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tempo\Downloads\"/>
    </mc:Choice>
  </mc:AlternateContent>
  <xr:revisionPtr revIDLastSave="0" documentId="13_ncr:1_{789802F1-BB01-480E-A991-1DE730D71C4E}" xr6:coauthVersionLast="46" xr6:coauthVersionMax="46" xr10:uidLastSave="{00000000-0000-0000-0000-000000000000}"/>
  <bookViews>
    <workbookView xWindow="-120" yWindow="-120" windowWidth="29040" windowHeight="15840" activeTab="3" xr2:uid="{00000000-000D-0000-FFFF-FFFF00000000}"/>
  </bookViews>
  <sheets>
    <sheet name="Raw Data" sheetId="1" r:id="rId1"/>
    <sheet name="GS Round 2" sheetId="2" r:id="rId2"/>
    <sheet name="Inclusion &amp; Exclusion" sheetId="3" r:id="rId3"/>
    <sheet name="Main sheet" sheetId="5" r:id="rId4"/>
    <sheet name="Control Question Score" sheetId="4" r:id="rId5"/>
  </sheets>
  <definedNames>
    <definedName name="_xlnm._FilterDatabase" localSheetId="2" hidden="1">'Inclusion &amp; Exclusion'!$K$1:$K$1468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58" i="5" l="1"/>
  <c r="C259" i="5"/>
  <c r="C260" i="5"/>
  <c r="C261" i="5"/>
  <c r="AF233" i="4"/>
  <c r="AF232" i="4"/>
  <c r="AB230" i="4"/>
  <c r="AA230" i="4"/>
  <c r="Z230" i="4"/>
  <c r="N230" i="4"/>
  <c r="AF230" i="4" s="1"/>
  <c r="M230" i="4"/>
  <c r="AE230" i="4" s="1"/>
  <c r="L230" i="4"/>
  <c r="AD230" i="4" s="1"/>
  <c r="AB229" i="4"/>
  <c r="AA229" i="4"/>
  <c r="Z229" i="4"/>
  <c r="AD229" i="4" s="1"/>
  <c r="N229" i="4"/>
  <c r="M229" i="4"/>
  <c r="AE229" i="4" s="1"/>
  <c r="L229" i="4"/>
  <c r="AD228" i="4"/>
  <c r="AB228" i="4"/>
  <c r="AA228" i="4"/>
  <c r="AE228" i="4" s="1"/>
  <c r="Z228" i="4"/>
  <c r="N228" i="4"/>
  <c r="AF228" i="4" s="1"/>
  <c r="M228" i="4"/>
  <c r="L228" i="4"/>
  <c r="AE227" i="4"/>
  <c r="AB227" i="4"/>
  <c r="AA227" i="4"/>
  <c r="Z227" i="4"/>
  <c r="N227" i="4"/>
  <c r="M227" i="4"/>
  <c r="L227" i="4"/>
  <c r="AD227" i="4" s="1"/>
  <c r="AD226" i="4"/>
  <c r="AB226" i="4"/>
  <c r="AF226" i="4" s="1"/>
  <c r="AA226" i="4"/>
  <c r="Z226" i="4"/>
  <c r="N226" i="4"/>
  <c r="M226" i="4"/>
  <c r="AE226" i="4" s="1"/>
  <c r="L226" i="4"/>
  <c r="AE225" i="4"/>
  <c r="AD225" i="4"/>
  <c r="AB225" i="4"/>
  <c r="AA225" i="4"/>
  <c r="Z225" i="4"/>
  <c r="N225" i="4"/>
  <c r="AF225" i="4" s="1"/>
  <c r="M225" i="4"/>
  <c r="L225" i="4"/>
  <c r="AF224" i="4"/>
  <c r="AE224" i="4"/>
  <c r="AB224" i="4"/>
  <c r="AA224" i="4"/>
  <c r="Z224" i="4"/>
  <c r="N224" i="4"/>
  <c r="M224" i="4"/>
  <c r="L224" i="4"/>
  <c r="AD224" i="4" s="1"/>
  <c r="AF223" i="4"/>
  <c r="AB223" i="4"/>
  <c r="AA223" i="4"/>
  <c r="Z223" i="4"/>
  <c r="N223" i="4"/>
  <c r="M223" i="4"/>
  <c r="AE223" i="4" s="1"/>
  <c r="L223" i="4"/>
  <c r="AD222" i="4"/>
  <c r="AB222" i="4"/>
  <c r="AA222" i="4"/>
  <c r="Z222" i="4"/>
  <c r="N222" i="4"/>
  <c r="AF222" i="4" s="1"/>
  <c r="M222" i="4"/>
  <c r="AE222" i="4" s="1"/>
  <c r="L222" i="4"/>
  <c r="AE221" i="4"/>
  <c r="AB221" i="4"/>
  <c r="AA221" i="4"/>
  <c r="Z221" i="4"/>
  <c r="N221" i="4"/>
  <c r="AF221" i="4" s="1"/>
  <c r="M221" i="4"/>
  <c r="L221" i="4"/>
  <c r="AD221" i="4" s="1"/>
  <c r="AF220" i="4"/>
  <c r="AB220" i="4"/>
  <c r="AA220" i="4"/>
  <c r="Z220" i="4"/>
  <c r="AD220" i="4" s="1"/>
  <c r="N220" i="4"/>
  <c r="M220" i="4"/>
  <c r="L220" i="4"/>
  <c r="AB219" i="4"/>
  <c r="AA219" i="4"/>
  <c r="AE219" i="4" s="1"/>
  <c r="Z219" i="4"/>
  <c r="N219" i="4"/>
  <c r="AF219" i="4" s="1"/>
  <c r="M219" i="4"/>
  <c r="L219" i="4"/>
  <c r="AD219" i="4" s="1"/>
  <c r="AF218" i="4"/>
  <c r="AB218" i="4"/>
  <c r="AA218" i="4"/>
  <c r="Z218" i="4"/>
  <c r="N218" i="4"/>
  <c r="M218" i="4"/>
  <c r="AE218" i="4" s="1"/>
  <c r="L218" i="4"/>
  <c r="AD218" i="4" s="1"/>
  <c r="AD217" i="4"/>
  <c r="AB217" i="4"/>
  <c r="AA217" i="4"/>
  <c r="Z217" i="4"/>
  <c r="N217" i="4"/>
  <c r="AF217" i="4" s="1"/>
  <c r="M217" i="4"/>
  <c r="AE217" i="4" s="1"/>
  <c r="L217" i="4"/>
  <c r="AF216" i="4"/>
  <c r="AE216" i="4"/>
  <c r="AB216" i="4"/>
  <c r="AA216" i="4"/>
  <c r="Z216" i="4"/>
  <c r="N216" i="4"/>
  <c r="M216" i="4"/>
  <c r="L216" i="4"/>
  <c r="AD216" i="4" s="1"/>
  <c r="AF215" i="4"/>
  <c r="AB215" i="4"/>
  <c r="AA215" i="4"/>
  <c r="Z215" i="4"/>
  <c r="N215" i="4"/>
  <c r="M215" i="4"/>
  <c r="AE215" i="4" s="1"/>
  <c r="L215" i="4"/>
  <c r="AD215" i="4" s="1"/>
  <c r="AD214" i="4"/>
  <c r="AB214" i="4"/>
  <c r="AA214" i="4"/>
  <c r="Z214" i="4"/>
  <c r="N214" i="4"/>
  <c r="AF214" i="4" s="1"/>
  <c r="M214" i="4"/>
  <c r="AE214" i="4" s="1"/>
  <c r="L214" i="4"/>
  <c r="AE213" i="4"/>
  <c r="AB213" i="4"/>
  <c r="AA213" i="4"/>
  <c r="Z213" i="4"/>
  <c r="N213" i="4"/>
  <c r="M213" i="4"/>
  <c r="L213" i="4"/>
  <c r="AD213" i="4" s="1"/>
  <c r="AF212" i="4"/>
  <c r="AD212" i="4"/>
  <c r="AB212" i="4"/>
  <c r="AA212" i="4"/>
  <c r="Z212" i="4"/>
  <c r="N212" i="4"/>
  <c r="M212" i="4"/>
  <c r="L212" i="4"/>
  <c r="AE211" i="4"/>
  <c r="AB211" i="4"/>
  <c r="AA211" i="4"/>
  <c r="Z211" i="4"/>
  <c r="N211" i="4"/>
  <c r="M211" i="4"/>
  <c r="L211" i="4"/>
  <c r="AD211" i="4" s="1"/>
  <c r="AD210" i="4"/>
  <c r="AB210" i="4"/>
  <c r="AF210" i="4" s="1"/>
  <c r="AA210" i="4"/>
  <c r="Z210" i="4"/>
  <c r="N210" i="4"/>
  <c r="M210" i="4"/>
  <c r="AE210" i="4" s="1"/>
  <c r="L210" i="4"/>
  <c r="AB209" i="4"/>
  <c r="AA209" i="4"/>
  <c r="AE209" i="4" s="1"/>
  <c r="Z209" i="4"/>
  <c r="AD209" i="4" s="1"/>
  <c r="N209" i="4"/>
  <c r="M209" i="4"/>
  <c r="L209" i="4"/>
  <c r="AF208" i="4"/>
  <c r="AE208" i="4"/>
  <c r="AB208" i="4"/>
  <c r="AA208" i="4"/>
  <c r="Z208" i="4"/>
  <c r="N208" i="4"/>
  <c r="M208" i="4"/>
  <c r="L208" i="4"/>
  <c r="AD208" i="4" s="1"/>
  <c r="AF207" i="4"/>
  <c r="AB207" i="4"/>
  <c r="AA207" i="4"/>
  <c r="Z207" i="4"/>
  <c r="N207" i="4"/>
  <c r="M207" i="4"/>
  <c r="AE207" i="4" s="1"/>
  <c r="L207" i="4"/>
  <c r="AD206" i="4"/>
  <c r="AB206" i="4"/>
  <c r="AA206" i="4"/>
  <c r="Z206" i="4"/>
  <c r="N206" i="4"/>
  <c r="AF206" i="4" s="1"/>
  <c r="M206" i="4"/>
  <c r="AE206" i="4" s="1"/>
  <c r="L206" i="4"/>
  <c r="AE205" i="4"/>
  <c r="AB205" i="4"/>
  <c r="AA205" i="4"/>
  <c r="Z205" i="4"/>
  <c r="N205" i="4"/>
  <c r="AF205" i="4" s="1"/>
  <c r="M205" i="4"/>
  <c r="L205" i="4"/>
  <c r="AD205" i="4" s="1"/>
  <c r="AF204" i="4"/>
  <c r="AB204" i="4"/>
  <c r="AA204" i="4"/>
  <c r="Z204" i="4"/>
  <c r="AD204" i="4" s="1"/>
  <c r="N204" i="4"/>
  <c r="M204" i="4"/>
  <c r="L204" i="4"/>
  <c r="AB203" i="4"/>
  <c r="AA203" i="4"/>
  <c r="AE203" i="4" s="1"/>
  <c r="Z203" i="4"/>
  <c r="N203" i="4"/>
  <c r="AF203" i="4" s="1"/>
  <c r="M203" i="4"/>
  <c r="L203" i="4"/>
  <c r="AD203" i="4" s="1"/>
  <c r="AF202" i="4"/>
  <c r="AB202" i="4"/>
  <c r="AA202" i="4"/>
  <c r="Z202" i="4"/>
  <c r="N202" i="4"/>
  <c r="M202" i="4"/>
  <c r="AE202" i="4" s="1"/>
  <c r="L202" i="4"/>
  <c r="AD202" i="4" s="1"/>
  <c r="AD201" i="4"/>
  <c r="AB201" i="4"/>
  <c r="AA201" i="4"/>
  <c r="Z201" i="4"/>
  <c r="N201" i="4"/>
  <c r="AF201" i="4" s="1"/>
  <c r="M201" i="4"/>
  <c r="AE201" i="4" s="1"/>
  <c r="L201" i="4"/>
  <c r="AF200" i="4"/>
  <c r="AE200" i="4"/>
  <c r="AB200" i="4"/>
  <c r="AA200" i="4"/>
  <c r="Z200" i="4"/>
  <c r="N200" i="4"/>
  <c r="M200" i="4"/>
  <c r="L200" i="4"/>
  <c r="AD200" i="4" s="1"/>
  <c r="AF199" i="4"/>
  <c r="AB199" i="4"/>
  <c r="AA199" i="4"/>
  <c r="Z199" i="4"/>
  <c r="N199" i="4"/>
  <c r="M199" i="4"/>
  <c r="AE199" i="4" s="1"/>
  <c r="L199" i="4"/>
  <c r="AD199" i="4" s="1"/>
  <c r="AD198" i="4"/>
  <c r="AB198" i="4"/>
  <c r="AA198" i="4"/>
  <c r="Z198" i="4"/>
  <c r="N198" i="4"/>
  <c r="AF198" i="4" s="1"/>
  <c r="M198" i="4"/>
  <c r="AE198" i="4" s="1"/>
  <c r="L198" i="4"/>
  <c r="AE197" i="4"/>
  <c r="AB197" i="4"/>
  <c r="AA197" i="4"/>
  <c r="Z197" i="4"/>
  <c r="N197" i="4"/>
  <c r="M197" i="4"/>
  <c r="L197" i="4"/>
  <c r="AD197" i="4" s="1"/>
  <c r="AF196" i="4"/>
  <c r="AD196" i="4"/>
  <c r="AB196" i="4"/>
  <c r="AA196" i="4"/>
  <c r="Z196" i="4"/>
  <c r="N196" i="4"/>
  <c r="M196" i="4"/>
  <c r="L196" i="4"/>
  <c r="AE195" i="4"/>
  <c r="AB195" i="4"/>
  <c r="AA195" i="4"/>
  <c r="Z195" i="4"/>
  <c r="N195" i="4"/>
  <c r="M195" i="4"/>
  <c r="L195" i="4"/>
  <c r="AD195" i="4" s="1"/>
  <c r="AD194" i="4"/>
  <c r="AB194" i="4"/>
  <c r="AF194" i="4" s="1"/>
  <c r="AA194" i="4"/>
  <c r="Z194" i="4"/>
  <c r="N194" i="4"/>
  <c r="M194" i="4"/>
  <c r="AE194" i="4" s="1"/>
  <c r="L194" i="4"/>
  <c r="AE193" i="4"/>
  <c r="AD193" i="4"/>
  <c r="AB193" i="4"/>
  <c r="AA193" i="4"/>
  <c r="Z193" i="4"/>
  <c r="N193" i="4"/>
  <c r="AF193" i="4" s="1"/>
  <c r="M193" i="4"/>
  <c r="L193" i="4"/>
  <c r="AF192" i="4"/>
  <c r="AE192" i="4"/>
  <c r="AB192" i="4"/>
  <c r="AA192" i="4"/>
  <c r="Z192" i="4"/>
  <c r="N192" i="4"/>
  <c r="M192" i="4"/>
  <c r="L192" i="4"/>
  <c r="AD192" i="4" s="1"/>
  <c r="AF191" i="4"/>
  <c r="AB191" i="4"/>
  <c r="AA191" i="4"/>
  <c r="Z191" i="4"/>
  <c r="N191" i="4"/>
  <c r="M191" i="4"/>
  <c r="AE191" i="4" s="1"/>
  <c r="L191" i="4"/>
  <c r="AD190" i="4"/>
  <c r="AB190" i="4"/>
  <c r="AA190" i="4"/>
  <c r="Z190" i="4"/>
  <c r="N190" i="4"/>
  <c r="AF190" i="4" s="1"/>
  <c r="M190" i="4"/>
  <c r="AE190" i="4" s="1"/>
  <c r="L190" i="4"/>
  <c r="AE189" i="4"/>
  <c r="AB189" i="4"/>
  <c r="AA189" i="4"/>
  <c r="Z189" i="4"/>
  <c r="N189" i="4"/>
  <c r="AF189" i="4" s="1"/>
  <c r="M189" i="4"/>
  <c r="L189" i="4"/>
  <c r="AD189" i="4" s="1"/>
  <c r="AF188" i="4"/>
  <c r="AB188" i="4"/>
  <c r="AA188" i="4"/>
  <c r="Z188" i="4"/>
  <c r="AD188" i="4" s="1"/>
  <c r="N188" i="4"/>
  <c r="M188" i="4"/>
  <c r="L188" i="4"/>
  <c r="AB187" i="4"/>
  <c r="AA187" i="4"/>
  <c r="AE187" i="4" s="1"/>
  <c r="Z187" i="4"/>
  <c r="N187" i="4"/>
  <c r="AF187" i="4" s="1"/>
  <c r="M187" i="4"/>
  <c r="L187" i="4"/>
  <c r="AD187" i="4" s="1"/>
  <c r="AF186" i="4"/>
  <c r="AB186" i="4"/>
  <c r="AA186" i="4"/>
  <c r="Z186" i="4"/>
  <c r="N186" i="4"/>
  <c r="M186" i="4"/>
  <c r="AE186" i="4" s="1"/>
  <c r="L186" i="4"/>
  <c r="AD186" i="4" s="1"/>
  <c r="AD185" i="4"/>
  <c r="AB185" i="4"/>
  <c r="AA185" i="4"/>
  <c r="Z185" i="4"/>
  <c r="N185" i="4"/>
  <c r="AF185" i="4" s="1"/>
  <c r="M185" i="4"/>
  <c r="AE185" i="4" s="1"/>
  <c r="L185" i="4"/>
  <c r="AF184" i="4"/>
  <c r="AE184" i="4"/>
  <c r="AB184" i="4"/>
  <c r="AA184" i="4"/>
  <c r="Z184" i="4"/>
  <c r="N184" i="4"/>
  <c r="M184" i="4"/>
  <c r="L184" i="4"/>
  <c r="AD184" i="4" s="1"/>
  <c r="AF183" i="4"/>
  <c r="AB183" i="4"/>
  <c r="AA183" i="4"/>
  <c r="Z183" i="4"/>
  <c r="N183" i="4"/>
  <c r="M183" i="4"/>
  <c r="AE183" i="4" s="1"/>
  <c r="L183" i="4"/>
  <c r="AD183" i="4" s="1"/>
  <c r="AD182" i="4"/>
  <c r="AB182" i="4"/>
  <c r="AA182" i="4"/>
  <c r="Z182" i="4"/>
  <c r="N182" i="4"/>
  <c r="AF182" i="4" s="1"/>
  <c r="M182" i="4"/>
  <c r="AE182" i="4" s="1"/>
  <c r="L182" i="4"/>
  <c r="AE181" i="4"/>
  <c r="AB181" i="4"/>
  <c r="AA181" i="4"/>
  <c r="Z181" i="4"/>
  <c r="AD181" i="4" s="1"/>
  <c r="N181" i="4"/>
  <c r="M181" i="4"/>
  <c r="L181" i="4"/>
  <c r="AF180" i="4"/>
  <c r="AD180" i="4"/>
  <c r="AB180" i="4"/>
  <c r="AA180" i="4"/>
  <c r="Z180" i="4"/>
  <c r="N180" i="4"/>
  <c r="M180" i="4"/>
  <c r="L180" i="4"/>
  <c r="AE179" i="4"/>
  <c r="AB179" i="4"/>
  <c r="AA179" i="4"/>
  <c r="Z179" i="4"/>
  <c r="N179" i="4"/>
  <c r="M179" i="4"/>
  <c r="L179" i="4"/>
  <c r="AD179" i="4" s="1"/>
  <c r="AD178" i="4"/>
  <c r="AB178" i="4"/>
  <c r="AF178" i="4" s="1"/>
  <c r="AA178" i="4"/>
  <c r="Z178" i="4"/>
  <c r="N178" i="4"/>
  <c r="M178" i="4"/>
  <c r="AE178" i="4" s="1"/>
  <c r="L178" i="4"/>
  <c r="AE177" i="4"/>
  <c r="AD177" i="4"/>
  <c r="AB177" i="4"/>
  <c r="AA177" i="4"/>
  <c r="Z177" i="4"/>
  <c r="N177" i="4"/>
  <c r="AF177" i="4" s="1"/>
  <c r="M177" i="4"/>
  <c r="L177" i="4"/>
  <c r="AF176" i="4"/>
  <c r="AE176" i="4"/>
  <c r="AB176" i="4"/>
  <c r="AA176" i="4"/>
  <c r="Z176" i="4"/>
  <c r="N176" i="4"/>
  <c r="M176" i="4"/>
  <c r="L176" i="4"/>
  <c r="AD176" i="4" s="1"/>
  <c r="AF175" i="4"/>
  <c r="AB175" i="4"/>
  <c r="AA175" i="4"/>
  <c r="Z175" i="4"/>
  <c r="N175" i="4"/>
  <c r="M175" i="4"/>
  <c r="AE175" i="4" s="1"/>
  <c r="L175" i="4"/>
  <c r="AD174" i="4"/>
  <c r="AB174" i="4"/>
  <c r="AA174" i="4"/>
  <c r="Z174" i="4"/>
  <c r="N174" i="4"/>
  <c r="AF174" i="4" s="1"/>
  <c r="M174" i="4"/>
  <c r="L174" i="4"/>
  <c r="AE173" i="4"/>
  <c r="AB173" i="4"/>
  <c r="AA173" i="4"/>
  <c r="Z173" i="4"/>
  <c r="N173" i="4"/>
  <c r="AF173" i="4" s="1"/>
  <c r="M173" i="4"/>
  <c r="L173" i="4"/>
  <c r="AF172" i="4"/>
  <c r="AB172" i="4"/>
  <c r="AA172" i="4"/>
  <c r="Z172" i="4"/>
  <c r="AD172" i="4" s="1"/>
  <c r="N172" i="4"/>
  <c r="M172" i="4"/>
  <c r="L172" i="4"/>
  <c r="AB171" i="4"/>
  <c r="AA171" i="4"/>
  <c r="AE171" i="4" s="1"/>
  <c r="Z171" i="4"/>
  <c r="N171" i="4"/>
  <c r="AF171" i="4" s="1"/>
  <c r="M171" i="4"/>
  <c r="L171" i="4"/>
  <c r="AD171" i="4" s="1"/>
  <c r="AF170" i="4"/>
  <c r="AB170" i="4"/>
  <c r="AA170" i="4"/>
  <c r="Z170" i="4"/>
  <c r="N170" i="4"/>
  <c r="M170" i="4"/>
  <c r="AE170" i="4" s="1"/>
  <c r="L170" i="4"/>
  <c r="AD170" i="4" s="1"/>
  <c r="AD169" i="4"/>
  <c r="AB169" i="4"/>
  <c r="AA169" i="4"/>
  <c r="Z169" i="4"/>
  <c r="N169" i="4"/>
  <c r="AF169" i="4" s="1"/>
  <c r="M169" i="4"/>
  <c r="AE169" i="4" s="1"/>
  <c r="L169" i="4"/>
  <c r="AE168" i="4"/>
  <c r="AB168" i="4"/>
  <c r="AA168" i="4"/>
  <c r="Z168" i="4"/>
  <c r="N168" i="4"/>
  <c r="AF168" i="4" s="1"/>
  <c r="M168" i="4"/>
  <c r="L168" i="4"/>
  <c r="AD168" i="4" s="1"/>
  <c r="AF167" i="4"/>
  <c r="AB167" i="4"/>
  <c r="AA167" i="4"/>
  <c r="Z167" i="4"/>
  <c r="N167" i="4"/>
  <c r="M167" i="4"/>
  <c r="AE167" i="4" s="1"/>
  <c r="L167" i="4"/>
  <c r="AD167" i="4" s="1"/>
  <c r="AD166" i="4"/>
  <c r="AB166" i="4"/>
  <c r="AA166" i="4"/>
  <c r="Z166" i="4"/>
  <c r="N166" i="4"/>
  <c r="AF166" i="4" s="1"/>
  <c r="M166" i="4"/>
  <c r="AE166" i="4" s="1"/>
  <c r="L166" i="4"/>
  <c r="AE165" i="4"/>
  <c r="AB165" i="4"/>
  <c r="AA165" i="4"/>
  <c r="Z165" i="4"/>
  <c r="N165" i="4"/>
  <c r="M165" i="4"/>
  <c r="L165" i="4"/>
  <c r="AD165" i="4" s="1"/>
  <c r="AF164" i="4"/>
  <c r="AD164" i="4"/>
  <c r="AB164" i="4"/>
  <c r="AA164" i="4"/>
  <c r="Z164" i="4"/>
  <c r="N164" i="4"/>
  <c r="M164" i="4"/>
  <c r="AE164" i="4" s="1"/>
  <c r="L164" i="4"/>
  <c r="AE163" i="4"/>
  <c r="AB163" i="4"/>
  <c r="AA163" i="4"/>
  <c r="Z163" i="4"/>
  <c r="N163" i="4"/>
  <c r="M163" i="4"/>
  <c r="L163" i="4"/>
  <c r="AD163" i="4" s="1"/>
  <c r="AD162" i="4"/>
  <c r="AB162" i="4"/>
  <c r="AF162" i="4" s="1"/>
  <c r="AA162" i="4"/>
  <c r="Z162" i="4"/>
  <c r="N162" i="4"/>
  <c r="M162" i="4"/>
  <c r="AE162" i="4" s="1"/>
  <c r="L162" i="4"/>
  <c r="AE161" i="4"/>
  <c r="AD161" i="4"/>
  <c r="AB161" i="4"/>
  <c r="AA161" i="4"/>
  <c r="Z161" i="4"/>
  <c r="N161" i="4"/>
  <c r="AF161" i="4" s="1"/>
  <c r="M161" i="4"/>
  <c r="L161" i="4"/>
  <c r="AF160" i="4"/>
  <c r="AE160" i="4"/>
  <c r="AB160" i="4"/>
  <c r="AA160" i="4"/>
  <c r="Z160" i="4"/>
  <c r="N160" i="4"/>
  <c r="M160" i="4"/>
  <c r="L160" i="4"/>
  <c r="AD160" i="4" s="1"/>
  <c r="AF159" i="4"/>
  <c r="AB159" i="4"/>
  <c r="AA159" i="4"/>
  <c r="Z159" i="4"/>
  <c r="N159" i="4"/>
  <c r="M159" i="4"/>
  <c r="AE159" i="4" s="1"/>
  <c r="L159" i="4"/>
  <c r="AD158" i="4"/>
  <c r="AB158" i="4"/>
  <c r="AA158" i="4"/>
  <c r="Z158" i="4"/>
  <c r="N158" i="4"/>
  <c r="AF158" i="4" s="1"/>
  <c r="M158" i="4"/>
  <c r="L158" i="4"/>
  <c r="AE157" i="4"/>
  <c r="AB157" i="4"/>
  <c r="AA157" i="4"/>
  <c r="Z157" i="4"/>
  <c r="N157" i="4"/>
  <c r="AF157" i="4" s="1"/>
  <c r="M157" i="4"/>
  <c r="L157" i="4"/>
  <c r="AF156" i="4"/>
  <c r="AB156" i="4"/>
  <c r="AA156" i="4"/>
  <c r="Z156" i="4"/>
  <c r="AD156" i="4" s="1"/>
  <c r="N156" i="4"/>
  <c r="M156" i="4"/>
  <c r="L156" i="4"/>
  <c r="AB155" i="4"/>
  <c r="AA155" i="4"/>
  <c r="AE155" i="4" s="1"/>
  <c r="Z155" i="4"/>
  <c r="N155" i="4"/>
  <c r="AF155" i="4" s="1"/>
  <c r="M155" i="4"/>
  <c r="L155" i="4"/>
  <c r="AD155" i="4" s="1"/>
  <c r="AF154" i="4"/>
  <c r="AB154" i="4"/>
  <c r="AA154" i="4"/>
  <c r="Z154" i="4"/>
  <c r="N154" i="4"/>
  <c r="M154" i="4"/>
  <c r="AE154" i="4" s="1"/>
  <c r="L154" i="4"/>
  <c r="AD154" i="4" s="1"/>
  <c r="AD153" i="4"/>
  <c r="AB153" i="4"/>
  <c r="AA153" i="4"/>
  <c r="Z153" i="4"/>
  <c r="N153" i="4"/>
  <c r="AF153" i="4" s="1"/>
  <c r="M153" i="4"/>
  <c r="AE153" i="4" s="1"/>
  <c r="L153" i="4"/>
  <c r="AE152" i="4"/>
  <c r="AB152" i="4"/>
  <c r="AA152" i="4"/>
  <c r="Z152" i="4"/>
  <c r="N152" i="4"/>
  <c r="AF152" i="4" s="1"/>
  <c r="M152" i="4"/>
  <c r="L152" i="4"/>
  <c r="AD152" i="4" s="1"/>
  <c r="AF151" i="4"/>
  <c r="AB151" i="4"/>
  <c r="AA151" i="4"/>
  <c r="Z151" i="4"/>
  <c r="N151" i="4"/>
  <c r="M151" i="4"/>
  <c r="AE151" i="4" s="1"/>
  <c r="L151" i="4"/>
  <c r="AD151" i="4" s="1"/>
  <c r="AD150" i="4"/>
  <c r="AB150" i="4"/>
  <c r="AA150" i="4"/>
  <c r="Z150" i="4"/>
  <c r="N150" i="4"/>
  <c r="AF150" i="4" s="1"/>
  <c r="M150" i="4"/>
  <c r="AE150" i="4" s="1"/>
  <c r="L150" i="4"/>
  <c r="AE149" i="4"/>
  <c r="AB149" i="4"/>
  <c r="AA149" i="4"/>
  <c r="Z149" i="4"/>
  <c r="AD149" i="4" s="1"/>
  <c r="N149" i="4"/>
  <c r="M149" i="4"/>
  <c r="L149" i="4"/>
  <c r="AF148" i="4"/>
  <c r="AD148" i="4"/>
  <c r="AB148" i="4"/>
  <c r="AA148" i="4"/>
  <c r="AE148" i="4" s="1"/>
  <c r="Z148" i="4"/>
  <c r="N148" i="4"/>
  <c r="M148" i="4"/>
  <c r="L148" i="4"/>
  <c r="AE147" i="4"/>
  <c r="AB147" i="4"/>
  <c r="AF147" i="4" s="1"/>
  <c r="AA147" i="4"/>
  <c r="Z147" i="4"/>
  <c r="N147" i="4"/>
  <c r="M147" i="4"/>
  <c r="L147" i="4"/>
  <c r="AD147" i="4" s="1"/>
  <c r="AD146" i="4"/>
  <c r="AB146" i="4"/>
  <c r="AF146" i="4" s="1"/>
  <c r="AA146" i="4"/>
  <c r="Z146" i="4"/>
  <c r="N146" i="4"/>
  <c r="M146" i="4"/>
  <c r="AE146" i="4" s="1"/>
  <c r="L146" i="4"/>
  <c r="AE145" i="4"/>
  <c r="AD145" i="4"/>
  <c r="AB145" i="4"/>
  <c r="AA145" i="4"/>
  <c r="Z145" i="4"/>
  <c r="N145" i="4"/>
  <c r="AF145" i="4" s="1"/>
  <c r="M145" i="4"/>
  <c r="L145" i="4"/>
  <c r="AF144" i="4"/>
  <c r="AE144" i="4"/>
  <c r="AB144" i="4"/>
  <c r="AA144" i="4"/>
  <c r="Z144" i="4"/>
  <c r="N144" i="4"/>
  <c r="M144" i="4"/>
  <c r="L144" i="4"/>
  <c r="AD144" i="4" s="1"/>
  <c r="AF143" i="4"/>
  <c r="AB143" i="4"/>
  <c r="AA143" i="4"/>
  <c r="Z143" i="4"/>
  <c r="N143" i="4"/>
  <c r="M143" i="4"/>
  <c r="AE143" i="4" s="1"/>
  <c r="L143" i="4"/>
  <c r="AD142" i="4"/>
  <c r="AB142" i="4"/>
  <c r="AA142" i="4"/>
  <c r="Z142" i="4"/>
  <c r="N142" i="4"/>
  <c r="AF142" i="4" s="1"/>
  <c r="M142" i="4"/>
  <c r="L142" i="4"/>
  <c r="AE141" i="4"/>
  <c r="AB141" i="4"/>
  <c r="AA141" i="4"/>
  <c r="Z141" i="4"/>
  <c r="AD141" i="4" s="1"/>
  <c r="N141" i="4"/>
  <c r="AF141" i="4" s="1"/>
  <c r="M141" i="4"/>
  <c r="L141" i="4"/>
  <c r="AF140" i="4"/>
  <c r="AB140" i="4"/>
  <c r="AA140" i="4"/>
  <c r="AE140" i="4" s="1"/>
  <c r="Z140" i="4"/>
  <c r="AD140" i="4" s="1"/>
  <c r="N140" i="4"/>
  <c r="M140" i="4"/>
  <c r="L140" i="4"/>
  <c r="AB139" i="4"/>
  <c r="AA139" i="4"/>
  <c r="AE139" i="4" s="1"/>
  <c r="Z139" i="4"/>
  <c r="N139" i="4"/>
  <c r="AF139" i="4" s="1"/>
  <c r="M139" i="4"/>
  <c r="L139" i="4"/>
  <c r="AD139" i="4" s="1"/>
  <c r="AF138" i="4"/>
  <c r="AB138" i="4"/>
  <c r="AA138" i="4"/>
  <c r="Z138" i="4"/>
  <c r="N138" i="4"/>
  <c r="M138" i="4"/>
  <c r="AE138" i="4" s="1"/>
  <c r="L138" i="4"/>
  <c r="AD138" i="4" s="1"/>
  <c r="AD137" i="4"/>
  <c r="AB137" i="4"/>
  <c r="AA137" i="4"/>
  <c r="Z137" i="4"/>
  <c r="N137" i="4"/>
  <c r="AF137" i="4" s="1"/>
  <c r="M137" i="4"/>
  <c r="AE137" i="4" s="1"/>
  <c r="L137" i="4"/>
  <c r="AE136" i="4"/>
  <c r="AB136" i="4"/>
  <c r="AA136" i="4"/>
  <c r="Z136" i="4"/>
  <c r="N136" i="4"/>
  <c r="AF136" i="4" s="1"/>
  <c r="M136" i="4"/>
  <c r="L136" i="4"/>
  <c r="AD136" i="4" s="1"/>
  <c r="AF135" i="4"/>
  <c r="AB135" i="4"/>
  <c r="AA135" i="4"/>
  <c r="Z135" i="4"/>
  <c r="N135" i="4"/>
  <c r="M135" i="4"/>
  <c r="AE135" i="4" s="1"/>
  <c r="L135" i="4"/>
  <c r="AD135" i="4" s="1"/>
  <c r="AD134" i="4"/>
  <c r="AB134" i="4"/>
  <c r="AA134" i="4"/>
  <c r="Z134" i="4"/>
  <c r="N134" i="4"/>
  <c r="AF134" i="4" s="1"/>
  <c r="M134" i="4"/>
  <c r="AE134" i="4" s="1"/>
  <c r="L134" i="4"/>
  <c r="AE133" i="4"/>
  <c r="AB133" i="4"/>
  <c r="AA133" i="4"/>
  <c r="Z133" i="4"/>
  <c r="AD133" i="4" s="1"/>
  <c r="N133" i="4"/>
  <c r="M133" i="4"/>
  <c r="L133" i="4"/>
  <c r="AF132" i="4"/>
  <c r="AD132" i="4"/>
  <c r="AB132" i="4"/>
  <c r="AA132" i="4"/>
  <c r="AE132" i="4" s="1"/>
  <c r="Z132" i="4"/>
  <c r="N132" i="4"/>
  <c r="M132" i="4"/>
  <c r="L132" i="4"/>
  <c r="AE131" i="4"/>
  <c r="AB131" i="4"/>
  <c r="AF131" i="4" s="1"/>
  <c r="AA131" i="4"/>
  <c r="Z131" i="4"/>
  <c r="N131" i="4"/>
  <c r="M131" i="4"/>
  <c r="L131" i="4"/>
  <c r="AD131" i="4" s="1"/>
  <c r="AD130" i="4"/>
  <c r="AB130" i="4"/>
  <c r="AF130" i="4" s="1"/>
  <c r="AA130" i="4"/>
  <c r="Z130" i="4"/>
  <c r="N130" i="4"/>
  <c r="M130" i="4"/>
  <c r="AE130" i="4" s="1"/>
  <c r="L130" i="4"/>
  <c r="AE129" i="4"/>
  <c r="AD129" i="4"/>
  <c r="AB129" i="4"/>
  <c r="AA129" i="4"/>
  <c r="Z129" i="4"/>
  <c r="N129" i="4"/>
  <c r="AF129" i="4" s="1"/>
  <c r="M129" i="4"/>
  <c r="L129" i="4"/>
  <c r="AF128" i="4"/>
  <c r="AE128" i="4"/>
  <c r="AB128" i="4"/>
  <c r="AA128" i="4"/>
  <c r="Z128" i="4"/>
  <c r="N128" i="4"/>
  <c r="M128" i="4"/>
  <c r="L128" i="4"/>
  <c r="AD128" i="4" s="1"/>
  <c r="AF127" i="4"/>
  <c r="AB127" i="4"/>
  <c r="AA127" i="4"/>
  <c r="Z127" i="4"/>
  <c r="N127" i="4"/>
  <c r="M127" i="4"/>
  <c r="AE127" i="4" s="1"/>
  <c r="L127" i="4"/>
  <c r="AD126" i="4"/>
  <c r="AB126" i="4"/>
  <c r="AA126" i="4"/>
  <c r="Z126" i="4"/>
  <c r="N126" i="4"/>
  <c r="AF126" i="4" s="1"/>
  <c r="M126" i="4"/>
  <c r="L126" i="4"/>
  <c r="AE125" i="4"/>
  <c r="AB125" i="4"/>
  <c r="AA125" i="4"/>
  <c r="Z125" i="4"/>
  <c r="AD125" i="4" s="1"/>
  <c r="N125" i="4"/>
  <c r="AF125" i="4" s="1"/>
  <c r="M125" i="4"/>
  <c r="L125" i="4"/>
  <c r="AF124" i="4"/>
  <c r="AB124" i="4"/>
  <c r="AA124" i="4"/>
  <c r="AE124" i="4" s="1"/>
  <c r="Z124" i="4"/>
  <c r="AD124" i="4" s="1"/>
  <c r="N124" i="4"/>
  <c r="M124" i="4"/>
  <c r="L124" i="4"/>
  <c r="AB123" i="4"/>
  <c r="AF123" i="4" s="1"/>
  <c r="AA123" i="4"/>
  <c r="AE123" i="4" s="1"/>
  <c r="Z123" i="4"/>
  <c r="N123" i="4"/>
  <c r="M123" i="4"/>
  <c r="L123" i="4"/>
  <c r="AD123" i="4" s="1"/>
  <c r="AF122" i="4"/>
  <c r="AB122" i="4"/>
  <c r="AA122" i="4"/>
  <c r="Z122" i="4"/>
  <c r="N122" i="4"/>
  <c r="M122" i="4"/>
  <c r="AE122" i="4" s="1"/>
  <c r="L122" i="4"/>
  <c r="AD122" i="4" s="1"/>
  <c r="AD121" i="4"/>
  <c r="AB121" i="4"/>
  <c r="AA121" i="4"/>
  <c r="Z121" i="4"/>
  <c r="N121" i="4"/>
  <c r="AF121" i="4" s="1"/>
  <c r="M121" i="4"/>
  <c r="AE121" i="4" s="1"/>
  <c r="L121" i="4"/>
  <c r="AE120" i="4"/>
  <c r="AB120" i="4"/>
  <c r="AA120" i="4"/>
  <c r="Z120" i="4"/>
  <c r="N120" i="4"/>
  <c r="AF120" i="4" s="1"/>
  <c r="M120" i="4"/>
  <c r="L120" i="4"/>
  <c r="AD120" i="4" s="1"/>
  <c r="AF119" i="4"/>
  <c r="AB119" i="4"/>
  <c r="AA119" i="4"/>
  <c r="Z119" i="4"/>
  <c r="N119" i="4"/>
  <c r="M119" i="4"/>
  <c r="AE119" i="4" s="1"/>
  <c r="L119" i="4"/>
  <c r="AD119" i="4" s="1"/>
  <c r="AD118" i="4"/>
  <c r="AB118" i="4"/>
  <c r="AA118" i="4"/>
  <c r="Z118" i="4"/>
  <c r="N118" i="4"/>
  <c r="AF118" i="4" s="1"/>
  <c r="M118" i="4"/>
  <c r="AE118" i="4" s="1"/>
  <c r="L118" i="4"/>
  <c r="AE117" i="4"/>
  <c r="AB117" i="4"/>
  <c r="AA117" i="4"/>
  <c r="Z117" i="4"/>
  <c r="AD117" i="4" s="1"/>
  <c r="N117" i="4"/>
  <c r="M117" i="4"/>
  <c r="L117" i="4"/>
  <c r="AF116" i="4"/>
  <c r="AD116" i="4"/>
  <c r="AB116" i="4"/>
  <c r="AA116" i="4"/>
  <c r="AE116" i="4" s="1"/>
  <c r="Z116" i="4"/>
  <c r="N116" i="4"/>
  <c r="M116" i="4"/>
  <c r="L116" i="4"/>
  <c r="AE115" i="4"/>
  <c r="AB115" i="4"/>
  <c r="AF115" i="4" s="1"/>
  <c r="AA115" i="4"/>
  <c r="Z115" i="4"/>
  <c r="N115" i="4"/>
  <c r="M115" i="4"/>
  <c r="L115" i="4"/>
  <c r="AD115" i="4" s="1"/>
  <c r="AD114" i="4"/>
  <c r="AB114" i="4"/>
  <c r="AF114" i="4" s="1"/>
  <c r="AA114" i="4"/>
  <c r="Z114" i="4"/>
  <c r="N114" i="4"/>
  <c r="M114" i="4"/>
  <c r="AE114" i="4" s="1"/>
  <c r="L114" i="4"/>
  <c r="AE113" i="4"/>
  <c r="AD113" i="4"/>
  <c r="AB113" i="4"/>
  <c r="AA113" i="4"/>
  <c r="Z113" i="4"/>
  <c r="N113" i="4"/>
  <c r="AF113" i="4" s="1"/>
  <c r="M113" i="4"/>
  <c r="L113" i="4"/>
  <c r="AF112" i="4"/>
  <c r="AE112" i="4"/>
  <c r="AB112" i="4"/>
  <c r="AA112" i="4"/>
  <c r="Z112" i="4"/>
  <c r="N112" i="4"/>
  <c r="M112" i="4"/>
  <c r="L112" i="4"/>
  <c r="AD112" i="4" s="1"/>
  <c r="AF111" i="4"/>
  <c r="AB111" i="4"/>
  <c r="AA111" i="4"/>
  <c r="Z111" i="4"/>
  <c r="N111" i="4"/>
  <c r="M111" i="4"/>
  <c r="AE111" i="4" s="1"/>
  <c r="L111" i="4"/>
  <c r="AD110" i="4"/>
  <c r="AB110" i="4"/>
  <c r="AA110" i="4"/>
  <c r="Z110" i="4"/>
  <c r="N110" i="4"/>
  <c r="AF110" i="4" s="1"/>
  <c r="M110" i="4"/>
  <c r="L110" i="4"/>
  <c r="AB109" i="4"/>
  <c r="AA109" i="4"/>
  <c r="AE109" i="4" s="1"/>
  <c r="Z109" i="4"/>
  <c r="N109" i="4"/>
  <c r="M109" i="4"/>
  <c r="L109" i="4"/>
  <c r="AF108" i="4"/>
  <c r="AB108" i="4"/>
  <c r="AA108" i="4"/>
  <c r="Z108" i="4"/>
  <c r="AD108" i="4" s="1"/>
  <c r="N108" i="4"/>
  <c r="M108" i="4"/>
  <c r="AE108" i="4" s="1"/>
  <c r="L108" i="4"/>
  <c r="AD107" i="4"/>
  <c r="AB107" i="4"/>
  <c r="AA107" i="4"/>
  <c r="AE107" i="4" s="1"/>
  <c r="Z107" i="4"/>
  <c r="N107" i="4"/>
  <c r="AF107" i="4" s="1"/>
  <c r="M107" i="4"/>
  <c r="L107" i="4"/>
  <c r="AE106" i="4"/>
  <c r="AD106" i="4"/>
  <c r="AB106" i="4"/>
  <c r="AF106" i="4" s="1"/>
  <c r="AA106" i="4"/>
  <c r="Z106" i="4"/>
  <c r="N106" i="4"/>
  <c r="M106" i="4"/>
  <c r="L106" i="4"/>
  <c r="AF105" i="4"/>
  <c r="AE105" i="4"/>
  <c r="AD105" i="4"/>
  <c r="AB105" i="4"/>
  <c r="AA105" i="4"/>
  <c r="Z105" i="4"/>
  <c r="N105" i="4"/>
  <c r="M105" i="4"/>
  <c r="L105" i="4"/>
  <c r="AF104" i="4"/>
  <c r="AE104" i="4"/>
  <c r="AB104" i="4"/>
  <c r="AA104" i="4"/>
  <c r="Z104" i="4"/>
  <c r="N104" i="4"/>
  <c r="M104" i="4"/>
  <c r="L104" i="4"/>
  <c r="AD104" i="4" s="1"/>
  <c r="AF103" i="4"/>
  <c r="AB103" i="4"/>
  <c r="AA103" i="4"/>
  <c r="Z103" i="4"/>
  <c r="N103" i="4"/>
  <c r="M103" i="4"/>
  <c r="AE103" i="4" s="1"/>
  <c r="L103" i="4"/>
  <c r="AD102" i="4"/>
  <c r="AB102" i="4"/>
  <c r="AA102" i="4"/>
  <c r="Z102" i="4"/>
  <c r="N102" i="4"/>
  <c r="AF102" i="4" s="1"/>
  <c r="M102" i="4"/>
  <c r="AE102" i="4" s="1"/>
  <c r="L102" i="4"/>
  <c r="AE101" i="4"/>
  <c r="AB101" i="4"/>
  <c r="AA101" i="4"/>
  <c r="Z101" i="4"/>
  <c r="N101" i="4"/>
  <c r="AF101" i="4" s="1"/>
  <c r="M101" i="4"/>
  <c r="L101" i="4"/>
  <c r="AD101" i="4" s="1"/>
  <c r="AF100" i="4"/>
  <c r="AB100" i="4"/>
  <c r="AA100" i="4"/>
  <c r="Z100" i="4"/>
  <c r="AD100" i="4" s="1"/>
  <c r="N100" i="4"/>
  <c r="M100" i="4"/>
  <c r="AE100" i="4" s="1"/>
  <c r="L100" i="4"/>
  <c r="AD99" i="4"/>
  <c r="AB99" i="4"/>
  <c r="AA99" i="4"/>
  <c r="AE99" i="4" s="1"/>
  <c r="Z99" i="4"/>
  <c r="N99" i="4"/>
  <c r="AF99" i="4" s="1"/>
  <c r="M99" i="4"/>
  <c r="L99" i="4"/>
  <c r="AE98" i="4"/>
  <c r="AB98" i="4"/>
  <c r="AF98" i="4" s="1"/>
  <c r="AA98" i="4"/>
  <c r="Z98" i="4"/>
  <c r="N98" i="4"/>
  <c r="M98" i="4"/>
  <c r="L98" i="4"/>
  <c r="AD98" i="4" s="1"/>
  <c r="AF97" i="4"/>
  <c r="AD97" i="4"/>
  <c r="AB97" i="4"/>
  <c r="AA97" i="4"/>
  <c r="Z97" i="4"/>
  <c r="N97" i="4"/>
  <c r="M97" i="4"/>
  <c r="AE97" i="4" s="1"/>
  <c r="L97" i="4"/>
  <c r="AE96" i="4"/>
  <c r="AB96" i="4"/>
  <c r="AA96" i="4"/>
  <c r="Z96" i="4"/>
  <c r="N96" i="4"/>
  <c r="AF96" i="4" s="1"/>
  <c r="M96" i="4"/>
  <c r="L96" i="4"/>
  <c r="AD96" i="4" s="1"/>
  <c r="AF95" i="4"/>
  <c r="AB95" i="4"/>
  <c r="AA95" i="4"/>
  <c r="Z95" i="4"/>
  <c r="N95" i="4"/>
  <c r="M95" i="4"/>
  <c r="AE95" i="4" s="1"/>
  <c r="L95" i="4"/>
  <c r="AD94" i="4"/>
  <c r="AB94" i="4"/>
  <c r="AA94" i="4"/>
  <c r="Z94" i="4"/>
  <c r="N94" i="4"/>
  <c r="AF94" i="4" s="1"/>
  <c r="M94" i="4"/>
  <c r="AE94" i="4" s="1"/>
  <c r="L94" i="4"/>
  <c r="AE93" i="4"/>
  <c r="AB93" i="4"/>
  <c r="AA93" i="4"/>
  <c r="Z93" i="4"/>
  <c r="N93" i="4"/>
  <c r="AF93" i="4" s="1"/>
  <c r="M93" i="4"/>
  <c r="L93" i="4"/>
  <c r="AD93" i="4" s="1"/>
  <c r="AF92" i="4"/>
  <c r="AB92" i="4"/>
  <c r="AA92" i="4"/>
  <c r="Z92" i="4"/>
  <c r="AD92" i="4" s="1"/>
  <c r="N92" i="4"/>
  <c r="M92" i="4"/>
  <c r="AE92" i="4" s="1"/>
  <c r="L92" i="4"/>
  <c r="AE91" i="4"/>
  <c r="AD91" i="4"/>
  <c r="AB91" i="4"/>
  <c r="AA91" i="4"/>
  <c r="Z91" i="4"/>
  <c r="N91" i="4"/>
  <c r="AF91" i="4" s="1"/>
  <c r="M91" i="4"/>
  <c r="L91" i="4"/>
  <c r="AF90" i="4"/>
  <c r="AE90" i="4"/>
  <c r="AB90" i="4"/>
  <c r="AA90" i="4"/>
  <c r="Z90" i="4"/>
  <c r="N90" i="4"/>
  <c r="M90" i="4"/>
  <c r="L90" i="4"/>
  <c r="AD90" i="4" s="1"/>
  <c r="AF89" i="4"/>
  <c r="AD89" i="4"/>
  <c r="AB89" i="4"/>
  <c r="AA89" i="4"/>
  <c r="Z89" i="4"/>
  <c r="N89" i="4"/>
  <c r="M89" i="4"/>
  <c r="AE89" i="4" s="1"/>
  <c r="L89" i="4"/>
  <c r="AE88" i="4"/>
  <c r="AB88" i="4"/>
  <c r="AA88" i="4"/>
  <c r="Z88" i="4"/>
  <c r="N88" i="4"/>
  <c r="AF88" i="4" s="1"/>
  <c r="M88" i="4"/>
  <c r="L88" i="4"/>
  <c r="AD88" i="4" s="1"/>
  <c r="AF87" i="4"/>
  <c r="AB87" i="4"/>
  <c r="AA87" i="4"/>
  <c r="Z87" i="4"/>
  <c r="N87" i="4"/>
  <c r="M87" i="4"/>
  <c r="AE87" i="4" s="1"/>
  <c r="L87" i="4"/>
  <c r="AD87" i="4" s="1"/>
  <c r="AD86" i="4"/>
  <c r="AB86" i="4"/>
  <c r="AA86" i="4"/>
  <c r="Z86" i="4"/>
  <c r="N86" i="4"/>
  <c r="AF86" i="4" s="1"/>
  <c r="M86" i="4"/>
  <c r="AE86" i="4" s="1"/>
  <c r="L86" i="4"/>
  <c r="AE85" i="4"/>
  <c r="AB85" i="4"/>
  <c r="AA85" i="4"/>
  <c r="Z85" i="4"/>
  <c r="N85" i="4"/>
  <c r="AF85" i="4" s="1"/>
  <c r="M85" i="4"/>
  <c r="L85" i="4"/>
  <c r="AD85" i="4" s="1"/>
  <c r="AF84" i="4"/>
  <c r="AD84" i="4"/>
  <c r="AB84" i="4"/>
  <c r="AA84" i="4"/>
  <c r="Z84" i="4"/>
  <c r="N84" i="4"/>
  <c r="M84" i="4"/>
  <c r="AE84" i="4" s="1"/>
  <c r="L84" i="4"/>
  <c r="AE83" i="4"/>
  <c r="AD83" i="4"/>
  <c r="AB83" i="4"/>
  <c r="AA83" i="4"/>
  <c r="Z83" i="4"/>
  <c r="N83" i="4"/>
  <c r="AF83" i="4" s="1"/>
  <c r="M83" i="4"/>
  <c r="L83" i="4"/>
  <c r="AF82" i="4"/>
  <c r="AE82" i="4"/>
  <c r="AB82" i="4"/>
  <c r="AA82" i="4"/>
  <c r="Z82" i="4"/>
  <c r="N82" i="4"/>
  <c r="M82" i="4"/>
  <c r="L82" i="4"/>
  <c r="AD82" i="4" s="1"/>
  <c r="AF81" i="4"/>
  <c r="AD81" i="4"/>
  <c r="AB81" i="4"/>
  <c r="AA81" i="4"/>
  <c r="Z81" i="4"/>
  <c r="N81" i="4"/>
  <c r="M81" i="4"/>
  <c r="AE81" i="4" s="1"/>
  <c r="L81" i="4"/>
  <c r="AE80" i="4"/>
  <c r="AB80" i="4"/>
  <c r="AA80" i="4"/>
  <c r="Z80" i="4"/>
  <c r="N80" i="4"/>
  <c r="AF80" i="4" s="1"/>
  <c r="M80" i="4"/>
  <c r="L80" i="4"/>
  <c r="AD80" i="4" s="1"/>
  <c r="AF79" i="4"/>
  <c r="AB79" i="4"/>
  <c r="AA79" i="4"/>
  <c r="Z79" i="4"/>
  <c r="N79" i="4"/>
  <c r="M79" i="4"/>
  <c r="AE79" i="4" s="1"/>
  <c r="L79" i="4"/>
  <c r="AD79" i="4" s="1"/>
  <c r="AD78" i="4"/>
  <c r="AB78" i="4"/>
  <c r="AA78" i="4"/>
  <c r="Z78" i="4"/>
  <c r="N78" i="4"/>
  <c r="AF78" i="4" s="1"/>
  <c r="M78" i="4"/>
  <c r="L78" i="4"/>
  <c r="AE77" i="4"/>
  <c r="AB77" i="4"/>
  <c r="AA77" i="4"/>
  <c r="Z77" i="4"/>
  <c r="N77" i="4"/>
  <c r="M77" i="4"/>
  <c r="L77" i="4"/>
  <c r="AF76" i="4"/>
  <c r="AD76" i="4"/>
  <c r="AB76" i="4"/>
  <c r="AA76" i="4"/>
  <c r="Z76" i="4"/>
  <c r="N76" i="4"/>
  <c r="M76" i="4"/>
  <c r="AE76" i="4" s="1"/>
  <c r="L76" i="4"/>
  <c r="AE75" i="4"/>
  <c r="AD75" i="4"/>
  <c r="AB75" i="4"/>
  <c r="AA75" i="4"/>
  <c r="Z75" i="4"/>
  <c r="N75" i="4"/>
  <c r="M75" i="4"/>
  <c r="L75" i="4"/>
  <c r="AF74" i="4"/>
  <c r="AE74" i="4"/>
  <c r="AB74" i="4"/>
  <c r="AA74" i="4"/>
  <c r="Z74" i="4"/>
  <c r="N74" i="4"/>
  <c r="M74" i="4"/>
  <c r="L74" i="4"/>
  <c r="AD74" i="4" s="1"/>
  <c r="AF73" i="4"/>
  <c r="AD73" i="4"/>
  <c r="AB73" i="4"/>
  <c r="AA73" i="4"/>
  <c r="Z73" i="4"/>
  <c r="N73" i="4"/>
  <c r="M73" i="4"/>
  <c r="AE73" i="4" s="1"/>
  <c r="L73" i="4"/>
  <c r="AF72" i="4"/>
  <c r="AE72" i="4"/>
  <c r="AB72" i="4"/>
  <c r="AA72" i="4"/>
  <c r="Z72" i="4"/>
  <c r="N72" i="4"/>
  <c r="M72" i="4"/>
  <c r="L72" i="4"/>
  <c r="AD72" i="4" s="1"/>
  <c r="AF71" i="4"/>
  <c r="AB71" i="4"/>
  <c r="AA71" i="4"/>
  <c r="Z71" i="4"/>
  <c r="N71" i="4"/>
  <c r="M71" i="4"/>
  <c r="AE71" i="4" s="1"/>
  <c r="L71" i="4"/>
  <c r="AD71" i="4" s="1"/>
  <c r="AD70" i="4"/>
  <c r="AB70" i="4"/>
  <c r="AA70" i="4"/>
  <c r="Z70" i="4"/>
  <c r="N70" i="4"/>
  <c r="AF70" i="4" s="1"/>
  <c r="M70" i="4"/>
  <c r="AE70" i="4" s="1"/>
  <c r="L70" i="4"/>
  <c r="AE69" i="4"/>
  <c r="AB69" i="4"/>
  <c r="AA69" i="4"/>
  <c r="Z69" i="4"/>
  <c r="N69" i="4"/>
  <c r="M69" i="4"/>
  <c r="L69" i="4"/>
  <c r="AD69" i="4" s="1"/>
  <c r="AF68" i="4"/>
  <c r="AD68" i="4"/>
  <c r="AB68" i="4"/>
  <c r="AA68" i="4"/>
  <c r="Z68" i="4"/>
  <c r="N68" i="4"/>
  <c r="M68" i="4"/>
  <c r="L68" i="4"/>
  <c r="AD67" i="4"/>
  <c r="AB67" i="4"/>
  <c r="AA67" i="4"/>
  <c r="AE67" i="4" s="1"/>
  <c r="Z67" i="4"/>
  <c r="N67" i="4"/>
  <c r="M67" i="4"/>
  <c r="L67" i="4"/>
  <c r="AE66" i="4"/>
  <c r="AD66" i="4"/>
  <c r="AB66" i="4"/>
  <c r="AF66" i="4" s="1"/>
  <c r="AA66" i="4"/>
  <c r="Z66" i="4"/>
  <c r="N66" i="4"/>
  <c r="M66" i="4"/>
  <c r="L66" i="4"/>
  <c r="AF65" i="4"/>
  <c r="AE65" i="4"/>
  <c r="AD65" i="4"/>
  <c r="AB65" i="4"/>
  <c r="AA65" i="4"/>
  <c r="Z65" i="4"/>
  <c r="N65" i="4"/>
  <c r="M65" i="4"/>
  <c r="L65" i="4"/>
  <c r="AF64" i="4"/>
  <c r="AE64" i="4"/>
  <c r="AB64" i="4"/>
  <c r="AA64" i="4"/>
  <c r="Z64" i="4"/>
  <c r="N64" i="4"/>
  <c r="M64" i="4"/>
  <c r="L64" i="4"/>
  <c r="AD64" i="4" s="1"/>
  <c r="AF63" i="4"/>
  <c r="AB63" i="4"/>
  <c r="AA63" i="4"/>
  <c r="Z63" i="4"/>
  <c r="N63" i="4"/>
  <c r="M63" i="4"/>
  <c r="AE63" i="4" s="1"/>
  <c r="L63" i="4"/>
  <c r="AD63" i="4" s="1"/>
  <c r="AD62" i="4"/>
  <c r="AB62" i="4"/>
  <c r="AA62" i="4"/>
  <c r="Z62" i="4"/>
  <c r="N62" i="4"/>
  <c r="AF62" i="4" s="1"/>
  <c r="M62" i="4"/>
  <c r="L62" i="4"/>
  <c r="AE61" i="4"/>
  <c r="AB61" i="4"/>
  <c r="AA61" i="4"/>
  <c r="Z61" i="4"/>
  <c r="N61" i="4"/>
  <c r="M61" i="4"/>
  <c r="L61" i="4"/>
  <c r="AF60" i="4"/>
  <c r="AB60" i="4"/>
  <c r="AA60" i="4"/>
  <c r="Z60" i="4"/>
  <c r="AD60" i="4" s="1"/>
  <c r="N60" i="4"/>
  <c r="M60" i="4"/>
  <c r="L60" i="4"/>
  <c r="AD59" i="4"/>
  <c r="AB59" i="4"/>
  <c r="AA59" i="4"/>
  <c r="AE59" i="4" s="1"/>
  <c r="Z59" i="4"/>
  <c r="N59" i="4"/>
  <c r="M59" i="4"/>
  <c r="L59" i="4"/>
  <c r="AE58" i="4"/>
  <c r="AD58" i="4"/>
  <c r="AB58" i="4"/>
  <c r="AF58" i="4" s="1"/>
  <c r="AA58" i="4"/>
  <c r="Z58" i="4"/>
  <c r="N58" i="4"/>
  <c r="M58" i="4"/>
  <c r="L58" i="4"/>
  <c r="AF57" i="4"/>
  <c r="AE57" i="4"/>
  <c r="AD57" i="4"/>
  <c r="AB57" i="4"/>
  <c r="AA57" i="4"/>
  <c r="Z57" i="4"/>
  <c r="N57" i="4"/>
  <c r="M57" i="4"/>
  <c r="L57" i="4"/>
  <c r="AF56" i="4"/>
  <c r="AE56" i="4"/>
  <c r="AB56" i="4"/>
  <c r="AA56" i="4"/>
  <c r="Z56" i="4"/>
  <c r="N56" i="4"/>
  <c r="M56" i="4"/>
  <c r="L56" i="4"/>
  <c r="AD56" i="4" s="1"/>
  <c r="AF55" i="4"/>
  <c r="AB55" i="4"/>
  <c r="AA55" i="4"/>
  <c r="Z55" i="4"/>
  <c r="N55" i="4"/>
  <c r="M55" i="4"/>
  <c r="AE55" i="4" s="1"/>
  <c r="L55" i="4"/>
  <c r="AD55" i="4" s="1"/>
  <c r="AD54" i="4"/>
  <c r="AB54" i="4"/>
  <c r="AA54" i="4"/>
  <c r="Z54" i="4"/>
  <c r="N54" i="4"/>
  <c r="AF54" i="4" s="1"/>
  <c r="M54" i="4"/>
  <c r="L54" i="4"/>
  <c r="AE53" i="4"/>
  <c r="AB53" i="4"/>
  <c r="AA53" i="4"/>
  <c r="Z53" i="4"/>
  <c r="N53" i="4"/>
  <c r="AF53" i="4" s="1"/>
  <c r="M53" i="4"/>
  <c r="L53" i="4"/>
  <c r="AF52" i="4"/>
  <c r="AB52" i="4"/>
  <c r="AA52" i="4"/>
  <c r="Z52" i="4"/>
  <c r="AD52" i="4" s="1"/>
  <c r="N52" i="4"/>
  <c r="M52" i="4"/>
  <c r="L52" i="4"/>
  <c r="AD51" i="4"/>
  <c r="AB51" i="4"/>
  <c r="AA51" i="4"/>
  <c r="AE51" i="4" s="1"/>
  <c r="Z51" i="4"/>
  <c r="N51" i="4"/>
  <c r="AF51" i="4" s="1"/>
  <c r="M51" i="4"/>
  <c r="L51" i="4"/>
  <c r="AE50" i="4"/>
  <c r="AD50" i="4"/>
  <c r="AB50" i="4"/>
  <c r="AF50" i="4" s="1"/>
  <c r="AA50" i="4"/>
  <c r="Z50" i="4"/>
  <c r="N50" i="4"/>
  <c r="M50" i="4"/>
  <c r="L50" i="4"/>
  <c r="AF49" i="4"/>
  <c r="AE49" i="4"/>
  <c r="AD49" i="4"/>
  <c r="AB49" i="4"/>
  <c r="AA49" i="4"/>
  <c r="Z49" i="4"/>
  <c r="N49" i="4"/>
  <c r="M49" i="4"/>
  <c r="L49" i="4"/>
  <c r="AF48" i="4"/>
  <c r="AE48" i="4"/>
  <c r="AB48" i="4"/>
  <c r="AA48" i="4"/>
  <c r="Z48" i="4"/>
  <c r="N48" i="4"/>
  <c r="M48" i="4"/>
  <c r="L48" i="4"/>
  <c r="AD48" i="4" s="1"/>
  <c r="AF47" i="4"/>
  <c r="AB47" i="4"/>
  <c r="AA47" i="4"/>
  <c r="Z47" i="4"/>
  <c r="N47" i="4"/>
  <c r="M47" i="4"/>
  <c r="AE47" i="4" s="1"/>
  <c r="L47" i="4"/>
  <c r="AD46" i="4"/>
  <c r="AB46" i="4"/>
  <c r="AA46" i="4"/>
  <c r="Z46" i="4"/>
  <c r="N46" i="4"/>
  <c r="AF46" i="4" s="1"/>
  <c r="M46" i="4"/>
  <c r="L46" i="4"/>
  <c r="AE45" i="4"/>
  <c r="AB45" i="4"/>
  <c r="AA45" i="4"/>
  <c r="Z45" i="4"/>
  <c r="N45" i="4"/>
  <c r="AF45" i="4" s="1"/>
  <c r="M45" i="4"/>
  <c r="L45" i="4"/>
  <c r="AF44" i="4"/>
  <c r="AB44" i="4"/>
  <c r="AA44" i="4"/>
  <c r="Z44" i="4"/>
  <c r="AD44" i="4" s="1"/>
  <c r="N44" i="4"/>
  <c r="M44" i="4"/>
  <c r="AE44" i="4" s="1"/>
  <c r="L44" i="4"/>
  <c r="AD43" i="4"/>
  <c r="AB43" i="4"/>
  <c r="AA43" i="4"/>
  <c r="AE43" i="4" s="1"/>
  <c r="Z43" i="4"/>
  <c r="N43" i="4"/>
  <c r="AF43" i="4" s="1"/>
  <c r="M43" i="4"/>
  <c r="L43" i="4"/>
  <c r="AE42" i="4"/>
  <c r="AD42" i="4"/>
  <c r="AB42" i="4"/>
  <c r="AF42" i="4" s="1"/>
  <c r="AA42" i="4"/>
  <c r="Z42" i="4"/>
  <c r="N42" i="4"/>
  <c r="M42" i="4"/>
  <c r="L42" i="4"/>
  <c r="AF41" i="4"/>
  <c r="AE41" i="4"/>
  <c r="AD41" i="4"/>
  <c r="AB41" i="4"/>
  <c r="AA41" i="4"/>
  <c r="Z41" i="4"/>
  <c r="N41" i="4"/>
  <c r="M41" i="4"/>
  <c r="L41" i="4"/>
  <c r="AF40" i="4"/>
  <c r="AE40" i="4"/>
  <c r="AB40" i="4"/>
  <c r="AA40" i="4"/>
  <c r="Z40" i="4"/>
  <c r="N40" i="4"/>
  <c r="M40" i="4"/>
  <c r="L40" i="4"/>
  <c r="AD40" i="4" s="1"/>
  <c r="AF39" i="4"/>
  <c r="AB39" i="4"/>
  <c r="AA39" i="4"/>
  <c r="Z39" i="4"/>
  <c r="N39" i="4"/>
  <c r="M39" i="4"/>
  <c r="AE39" i="4" s="1"/>
  <c r="L39" i="4"/>
  <c r="AD38" i="4"/>
  <c r="AB38" i="4"/>
  <c r="AA38" i="4"/>
  <c r="Z38" i="4"/>
  <c r="N38" i="4"/>
  <c r="AF38" i="4" s="1"/>
  <c r="M38" i="4"/>
  <c r="AE38" i="4" s="1"/>
  <c r="L38" i="4"/>
  <c r="AE37" i="4"/>
  <c r="AB37" i="4"/>
  <c r="AA37" i="4"/>
  <c r="Z37" i="4"/>
  <c r="N37" i="4"/>
  <c r="AF37" i="4" s="1"/>
  <c r="M37" i="4"/>
  <c r="L37" i="4"/>
  <c r="AD37" i="4" s="1"/>
  <c r="AF36" i="4"/>
  <c r="AB36" i="4"/>
  <c r="AA36" i="4"/>
  <c r="Z36" i="4"/>
  <c r="N36" i="4"/>
  <c r="M36" i="4"/>
  <c r="AE36" i="4" s="1"/>
  <c r="L36" i="4"/>
  <c r="AD36" i="4" s="1"/>
  <c r="AD35" i="4"/>
  <c r="AB35" i="4"/>
  <c r="AA35" i="4"/>
  <c r="Z35" i="4"/>
  <c r="N35" i="4"/>
  <c r="AF35" i="4" s="1"/>
  <c r="M35" i="4"/>
  <c r="AE35" i="4" s="1"/>
  <c r="L35" i="4"/>
  <c r="AE34" i="4"/>
  <c r="AB34" i="4"/>
  <c r="AA34" i="4"/>
  <c r="Z34" i="4"/>
  <c r="N34" i="4"/>
  <c r="AF34" i="4" s="1"/>
  <c r="M34" i="4"/>
  <c r="L34" i="4"/>
  <c r="AD34" i="4" s="1"/>
  <c r="AF33" i="4"/>
  <c r="AB33" i="4"/>
  <c r="AA33" i="4"/>
  <c r="Z33" i="4"/>
  <c r="AD33" i="4" s="1"/>
  <c r="N33" i="4"/>
  <c r="M33" i="4"/>
  <c r="AE33" i="4" s="1"/>
  <c r="L33" i="4"/>
  <c r="AB32" i="4"/>
  <c r="AA32" i="4"/>
  <c r="AE32" i="4" s="1"/>
  <c r="Z32" i="4"/>
  <c r="N32" i="4"/>
  <c r="AF32" i="4" s="1"/>
  <c r="M32" i="4"/>
  <c r="L32" i="4"/>
  <c r="AD32" i="4" s="1"/>
  <c r="AB31" i="4"/>
  <c r="AF31" i="4" s="1"/>
  <c r="AA31" i="4"/>
  <c r="Z31" i="4"/>
  <c r="N31" i="4"/>
  <c r="M31" i="4"/>
  <c r="AE31" i="4" s="1"/>
  <c r="L31" i="4"/>
  <c r="AD30" i="4"/>
  <c r="AB30" i="4"/>
  <c r="AA30" i="4"/>
  <c r="Z30" i="4"/>
  <c r="N30" i="4"/>
  <c r="AF30" i="4" s="1"/>
  <c r="M30" i="4"/>
  <c r="AE30" i="4" s="1"/>
  <c r="L30" i="4"/>
  <c r="AE29" i="4"/>
  <c r="AB29" i="4"/>
  <c r="AA29" i="4"/>
  <c r="Z29" i="4"/>
  <c r="N29" i="4"/>
  <c r="AF29" i="4" s="1"/>
  <c r="M29" i="4"/>
  <c r="L29" i="4"/>
  <c r="AD29" i="4" s="1"/>
  <c r="AF28" i="4"/>
  <c r="AB28" i="4"/>
  <c r="AA28" i="4"/>
  <c r="Z28" i="4"/>
  <c r="N28" i="4"/>
  <c r="M28" i="4"/>
  <c r="AE28" i="4" s="1"/>
  <c r="L28" i="4"/>
  <c r="AD28" i="4" s="1"/>
  <c r="AD27" i="4"/>
  <c r="AB27" i="4"/>
  <c r="AA27" i="4"/>
  <c r="Z27" i="4"/>
  <c r="N27" i="4"/>
  <c r="AF27" i="4" s="1"/>
  <c r="M27" i="4"/>
  <c r="AE27" i="4" s="1"/>
  <c r="L27" i="4"/>
  <c r="AE26" i="4"/>
  <c r="AB26" i="4"/>
  <c r="AA26" i="4"/>
  <c r="Z26" i="4"/>
  <c r="N26" i="4"/>
  <c r="AF26" i="4" s="1"/>
  <c r="M26" i="4"/>
  <c r="L26" i="4"/>
  <c r="AD26" i="4" s="1"/>
  <c r="AF25" i="4"/>
  <c r="AB25" i="4"/>
  <c r="AA25" i="4"/>
  <c r="Z25" i="4"/>
  <c r="AD25" i="4" s="1"/>
  <c r="N25" i="4"/>
  <c r="M25" i="4"/>
  <c r="AE25" i="4" s="1"/>
  <c r="L25" i="4"/>
  <c r="AB24" i="4"/>
  <c r="AA24" i="4"/>
  <c r="AE24" i="4" s="1"/>
  <c r="Z24" i="4"/>
  <c r="N24" i="4"/>
  <c r="AF24" i="4" s="1"/>
  <c r="M24" i="4"/>
  <c r="L24" i="4"/>
  <c r="AD24" i="4" s="1"/>
  <c r="AF23" i="4"/>
  <c r="AB23" i="4"/>
  <c r="AA23" i="4"/>
  <c r="Z23" i="4"/>
  <c r="N23" i="4"/>
  <c r="M23" i="4"/>
  <c r="AE23" i="4" s="1"/>
  <c r="L23" i="4"/>
  <c r="AD23" i="4" s="1"/>
  <c r="AA22" i="4"/>
  <c r="Z22" i="4"/>
  <c r="N22" i="4"/>
  <c r="AF22" i="4" s="1"/>
  <c r="M22" i="4"/>
  <c r="AE22" i="4" s="1"/>
  <c r="L22" i="4"/>
  <c r="AD22" i="4" s="1"/>
  <c r="AD21" i="4"/>
  <c r="AB21" i="4"/>
  <c r="AA21" i="4"/>
  <c r="Z21" i="4"/>
  <c r="N21" i="4"/>
  <c r="AF21" i="4" s="1"/>
  <c r="M21" i="4"/>
  <c r="AE21" i="4" s="1"/>
  <c r="L21" i="4"/>
  <c r="AE20" i="4"/>
  <c r="AB20" i="4"/>
  <c r="AA20" i="4"/>
  <c r="Z20" i="4"/>
  <c r="N20" i="4"/>
  <c r="M20" i="4"/>
  <c r="L20" i="4"/>
  <c r="AD20" i="4" s="1"/>
  <c r="AD19" i="4"/>
  <c r="AB19" i="4"/>
  <c r="AF19" i="4" s="1"/>
  <c r="AA19" i="4"/>
  <c r="Z19" i="4"/>
  <c r="N19" i="4"/>
  <c r="M19" i="4"/>
  <c r="L19" i="4"/>
  <c r="AD18" i="4"/>
  <c r="AB18" i="4"/>
  <c r="AA18" i="4"/>
  <c r="AE18" i="4" s="1"/>
  <c r="Z18" i="4"/>
  <c r="N18" i="4"/>
  <c r="M18" i="4"/>
  <c r="L18" i="4"/>
  <c r="AE17" i="4"/>
  <c r="AD17" i="4"/>
  <c r="AB17" i="4"/>
  <c r="AF17" i="4" s="1"/>
  <c r="AA17" i="4"/>
  <c r="Z17" i="4"/>
  <c r="N17" i="4"/>
  <c r="M17" i="4"/>
  <c r="L17" i="4"/>
  <c r="AF16" i="4"/>
  <c r="AE16" i="4"/>
  <c r="AB16" i="4"/>
  <c r="AA16" i="4"/>
  <c r="Z16" i="4"/>
  <c r="N16" i="4"/>
  <c r="M16" i="4"/>
  <c r="L16" i="4"/>
  <c r="AD16" i="4" s="1"/>
  <c r="AF15" i="4"/>
  <c r="AE15" i="4"/>
  <c r="AB15" i="4"/>
  <c r="AA15" i="4"/>
  <c r="Z15" i="4"/>
  <c r="N15" i="4"/>
  <c r="M15" i="4"/>
  <c r="L15" i="4"/>
  <c r="AD15" i="4" s="1"/>
  <c r="AF14" i="4"/>
  <c r="AB14" i="4"/>
  <c r="AA14" i="4"/>
  <c r="Z14" i="4"/>
  <c r="N14" i="4"/>
  <c r="M14" i="4"/>
  <c r="AE14" i="4" s="1"/>
  <c r="L14" i="4"/>
  <c r="AD14" i="4" s="1"/>
  <c r="AD13" i="4"/>
  <c r="AB13" i="4"/>
  <c r="AA13" i="4"/>
  <c r="Z13" i="4"/>
  <c r="N13" i="4"/>
  <c r="AF13" i="4" s="1"/>
  <c r="M13" i="4"/>
  <c r="L13" i="4"/>
  <c r="AB12" i="4"/>
  <c r="AA12" i="4"/>
  <c r="AE12" i="4" s="1"/>
  <c r="Z12" i="4"/>
  <c r="N12" i="4"/>
  <c r="M12" i="4"/>
  <c r="L12" i="4"/>
  <c r="AB11" i="4"/>
  <c r="AF11" i="4" s="1"/>
  <c r="AA11" i="4"/>
  <c r="Z11" i="4"/>
  <c r="AD11" i="4" s="1"/>
  <c r="N11" i="4"/>
  <c r="M11" i="4"/>
  <c r="L11" i="4"/>
  <c r="AD10" i="4"/>
  <c r="AB10" i="4"/>
  <c r="AA10" i="4"/>
  <c r="AE10" i="4" s="1"/>
  <c r="Z10" i="4"/>
  <c r="N10" i="4"/>
  <c r="M10" i="4"/>
  <c r="L10" i="4"/>
  <c r="AE9" i="4"/>
  <c r="AD9" i="4"/>
  <c r="AB9" i="4"/>
  <c r="AF9" i="4" s="1"/>
  <c r="AA9" i="4"/>
  <c r="Z9" i="4"/>
  <c r="N9" i="4"/>
  <c r="M9" i="4"/>
  <c r="L9" i="4"/>
  <c r="AF8" i="4"/>
  <c r="AE8" i="4"/>
  <c r="AD8" i="4"/>
  <c r="AB8" i="4"/>
  <c r="AA8" i="4"/>
  <c r="Z8" i="4"/>
  <c r="N8" i="4"/>
  <c r="M8" i="4"/>
  <c r="L8" i="4"/>
  <c r="AF7" i="4"/>
  <c r="AE7" i="4"/>
  <c r="AB7" i="4"/>
  <c r="AA7" i="4"/>
  <c r="Z7" i="4"/>
  <c r="N7" i="4"/>
  <c r="M7" i="4"/>
  <c r="L7" i="4"/>
  <c r="AD7" i="4" s="1"/>
  <c r="AF6" i="4"/>
  <c r="AD6" i="4"/>
  <c r="AB6" i="4"/>
  <c r="AA6" i="4"/>
  <c r="Z6" i="4"/>
  <c r="N6" i="4"/>
  <c r="M6" i="4"/>
  <c r="AE6" i="4" s="1"/>
  <c r="L6" i="4"/>
  <c r="AE5" i="4"/>
  <c r="AB5" i="4"/>
  <c r="AF5" i="4" s="1"/>
  <c r="AA5" i="4"/>
  <c r="Z5" i="4"/>
  <c r="N5" i="4"/>
  <c r="M5" i="4"/>
  <c r="L5" i="4"/>
  <c r="AD5" i="4" s="1"/>
  <c r="AF4" i="4"/>
  <c r="AB4" i="4"/>
  <c r="AA4" i="4"/>
  <c r="Z4" i="4"/>
  <c r="N4" i="4"/>
  <c r="M4" i="4"/>
  <c r="AE4" i="4" s="1"/>
  <c r="L4" i="4"/>
  <c r="AD4" i="4" s="1"/>
  <c r="AB3" i="4"/>
  <c r="AA3" i="4"/>
  <c r="Z3" i="4"/>
  <c r="N3" i="4"/>
  <c r="AF3" i="4" s="1"/>
  <c r="M3" i="4"/>
  <c r="AE3" i="4" s="1"/>
  <c r="L3" i="4"/>
  <c r="AD3" i="4" s="1"/>
  <c r="AB2" i="4"/>
  <c r="AA2" i="4"/>
  <c r="Z2" i="4"/>
  <c r="N2" i="4"/>
  <c r="AF2" i="4" s="1"/>
  <c r="M2" i="4"/>
  <c r="AE2" i="4" s="1"/>
  <c r="L2" i="4"/>
  <c r="AD2" i="4" s="1"/>
  <c r="G1468" i="3"/>
  <c r="G1467" i="3"/>
  <c r="G1466" i="3"/>
  <c r="K1466" i="3"/>
  <c r="J1744" i="2"/>
  <c r="G1744" i="2"/>
  <c r="K1467" i="3"/>
  <c r="AF209" i="4" l="1"/>
  <c r="AF109" i="4"/>
  <c r="AE156" i="4"/>
  <c r="AE172" i="4"/>
  <c r="AE188" i="4"/>
  <c r="AE204" i="4"/>
  <c r="AE220" i="4"/>
  <c r="AD77" i="4"/>
  <c r="AE78" i="4"/>
  <c r="AE180" i="4"/>
  <c r="AE196" i="4"/>
  <c r="AE212" i="4"/>
  <c r="AF229" i="4"/>
  <c r="AD12" i="4"/>
  <c r="AE13" i="4"/>
  <c r="AE19" i="4"/>
  <c r="AD47" i="4"/>
  <c r="AD61" i="4"/>
  <c r="AE62" i="4"/>
  <c r="AE68" i="4"/>
  <c r="AF75" i="4"/>
  <c r="AF77" i="4"/>
  <c r="AD111" i="4"/>
  <c r="AF117" i="4"/>
  <c r="AD127" i="4"/>
  <c r="AF133" i="4"/>
  <c r="AD143" i="4"/>
  <c r="AF149" i="4"/>
  <c r="AD159" i="4"/>
  <c r="AF165" i="4"/>
  <c r="AD175" i="4"/>
  <c r="AF181" i="4"/>
  <c r="AD191" i="4"/>
  <c r="AF197" i="4"/>
  <c r="AD207" i="4"/>
  <c r="AF213" i="4"/>
  <c r="AD223" i="4"/>
  <c r="AE11" i="4"/>
  <c r="AF18" i="4"/>
  <c r="AF20" i="4"/>
  <c r="AD39" i="4"/>
  <c r="AD53" i="4"/>
  <c r="AE54" i="4"/>
  <c r="AE60" i="4"/>
  <c r="AF67" i="4"/>
  <c r="AF69" i="4"/>
  <c r="AD103" i="4"/>
  <c r="AF163" i="4"/>
  <c r="AF179" i="4"/>
  <c r="AF195" i="4"/>
  <c r="AF211" i="4"/>
  <c r="AF227" i="4"/>
  <c r="AF10" i="4"/>
  <c r="AF12" i="4"/>
  <c r="AD31" i="4"/>
  <c r="AD45" i="4"/>
  <c r="AE46" i="4"/>
  <c r="AE52" i="4"/>
  <c r="AF59" i="4"/>
  <c r="AF61" i="4"/>
  <c r="AD95" i="4"/>
  <c r="AD109" i="4"/>
  <c r="AE110" i="4"/>
  <c r="AE126" i="4"/>
  <c r="AE142" i="4"/>
  <c r="AD157" i="4"/>
  <c r="AE158" i="4"/>
  <c r="AD173" i="4"/>
  <c r="AE174" i="4"/>
</calcChain>
</file>

<file path=xl/sharedStrings.xml><?xml version="1.0" encoding="utf-8"?>
<sst xmlns="http://schemas.openxmlformats.org/spreadsheetml/2006/main" count="35033" uniqueCount="10156">
  <si>
    <t>Title</t>
  </si>
  <si>
    <t>URL</t>
  </si>
  <si>
    <t>Authors</t>
  </si>
  <si>
    <t>Year</t>
  </si>
  <si>
    <t>DB</t>
  </si>
  <si>
    <t>46th ESAO Congress 3-7 September 2019 Hannover, Germany Abstracts</t>
  </si>
  <si>
    <t>none</t>
  </si>
  <si>
    <t>None</t>
  </si>
  <si>
    <t>WebOfScience</t>
  </si>
  <si>
    <t>Analyzing and Predicting Effort Associated with Finding and Fixing Software Faults</t>
  </si>
  <si>
    <t>https://doi.org/10.1016/j.infsof.2017.01.002</t>
  </si>
  <si>
    <t>ACM</t>
  </si>
  <si>
    <t>Deep Learning vs. Safety - Practical Approach and Platform Design Perspective</t>
  </si>
  <si>
    <t>https://ieeexplore.ieee.org/stamp/stamp.jsp?arnumber=8787223</t>
  </si>
  <si>
    <t>IEEE</t>
  </si>
  <si>
    <t>Research on multimorbidity in primary care. Selected abstracts from the EGPRN meeting in Tampere, Finland, 9-12 May 2019 All abstracts of the conference can be found at the EGPRN website: www.egprn.org/page/conference-abstracts</t>
  </si>
  <si>
    <t>Effect of Temperature on the Transmission of COVID-19: A Machine Learning Case Study in Spain</t>
  </si>
  <si>
    <t>https://www.medrxiv.org/content/10.1101/2020.05.01.20087759v1.abstract</t>
  </si>
  <si>
    <t>M. R. A Abdollahi</t>
  </si>
  <si>
    <t>GoogleScholar</t>
  </si>
  <si>
    <t>Sybil attacks and defenses in internet of things and mobile social networks</t>
  </si>
  <si>
    <t>http://search.proquest.com/openview/1b2d7d6cd7458fefd42a8c08686aab55/1?pq-origsite=gscholar&amp;cbl=55228</t>
  </si>
  <si>
    <t>M. Z. D. D. A Alharbi</t>
  </si>
  <si>
    <t>Testing proper mitigation in safety-critical systems: An aerospace launch application</t>
  </si>
  <si>
    <t>https://ieeexplore.ieee.org/abstract/document/7118896/</t>
  </si>
  <si>
    <t>S. E. A. G. A Andrews</t>
  </si>
  <si>
    <t>Brief announcement: certified multiplicative weights update: verified learning without regret</t>
  </si>
  <si>
    <t>https://dl.acm.org/doi/abs/10.1145/3087801.3087852</t>
  </si>
  <si>
    <t>S. M. G. S. A Bagnall</t>
  </si>
  <si>
    <t>Deep reinforcement learning with enhanced safety for autonomous highway driving</t>
  </si>
  <si>
    <t>https://arxiv.org/abs/1910.12905</t>
  </si>
  <si>
    <t>S. N. H. E. T. A Baheri</t>
  </si>
  <si>
    <t>Underminer: A framework for automatically identifying nonconverging behaviors in black-box system models</t>
  </si>
  <si>
    <t>https://dl.acm.org/doi/abs/10.1145/3122787</t>
  </si>
  <si>
    <t>P. T. J. V. D. X. J. A Balkan</t>
  </si>
  <si>
    <t>On the Robustness of Redundant Teacher-Student Frameworks for Semantic Segmentation</t>
  </si>
  <si>
    <t>http://openaccess.thecvf.com/content_CVPRW_2019/html/SAIAD/Bar_On_the_Robustness_of_Redundant_Teacher-Student_Frameworks_for_Semantic_Segmentation_CVPRW_2019_paper.html</t>
  </si>
  <si>
    <t>F. H. P. S. A Bar</t>
  </si>
  <si>
    <t>Robust Semantic Segmentation by Redundant Networks With a Layer-Specific Loss Contribution and Majority Vote</t>
  </si>
  <si>
    <t>http://openaccess.thecvf.com/content_CVPRW_2020/html/w20/Bar_Robust_Semantic_Segmentation_by_Redundant_Networks_With_a_Layer-Specific_Loss_CVPRW_2020_paper.html</t>
  </si>
  <si>
    <t>M. K. S. V. A Bar</t>
  </si>
  <si>
    <t>Comparing performance of deep convolutional neural network with orthopaedic surgeons on identification of total hip prosthesis design from plain radiographs</t>
  </si>
  <si>
    <t>https://www.medrxiv.org/content/10.1101/2020.03.31.20048934v1.abstract</t>
  </si>
  <si>
    <t>A. F. C. H. S. B. C. M. M. A Borjali</t>
  </si>
  <si>
    <t>Air data virtual sensor: a data-driven approach to identify flight test data suitable for the learning process</t>
  </si>
  <si>
    <t>https://eurognc19.polimi.it/wp-content/uploads/2019/12/0059_FI.pdf</t>
  </si>
  <si>
    <t>A. L. M. B. A Brandl</t>
  </si>
  <si>
    <t>Towards Care Systems Using Model-Driven Adaptation and Monitoring of Autonomous Multi-clouds</t>
  </si>
  <si>
    <t>https://link.springer.com/chapter/10.1007/978-3-319-70625-2_3</t>
  </si>
  <si>
    <t>S. T. N. K. D. S. A Buga</t>
  </si>
  <si>
    <t>3D vs. 2D imaging in laparoscopic surgery—an advantage? Results of standardised black box training in laparoscopic surgery</t>
  </si>
  <si>
    <t>https://link.springer.com/content/pdf/10.1007/s00423-016-1526-9.pdf</t>
  </si>
  <si>
    <t>F. S. N. F. A Buia</t>
  </si>
  <si>
    <t>Autonomous vehicle navigation with deep reinforcement learning</t>
  </si>
  <si>
    <t>https://upcommons.upc.edu/handle/2117/133279</t>
  </si>
  <si>
    <t>L. À Cabañeros</t>
  </si>
  <si>
    <t>Challenges Trends and Opportunities of the Testing Industry: Practitioners' Perspectives</t>
  </si>
  <si>
    <t>https://www.mawilearning.com/wp-content/uploads/2020/04/Casillas-et-al-2019-testing-industry-trends.pdf</t>
  </si>
  <si>
    <t>K. D. B. F. A Casillas</t>
  </si>
  <si>
    <t>Security monitoring for industrial control systems</t>
  </si>
  <si>
    <t>https://link.springer.com/chapter/10.1007/978-3-319-40385-4_4</t>
  </si>
  <si>
    <t>A. A. A Coletta</t>
  </si>
  <si>
    <t>A Survey of Algorithms for Black-Box Safety Validation</t>
  </si>
  <si>
    <t>https://arxiv.org/abs/2005.02979</t>
  </si>
  <si>
    <t>R. J. M. M. K. R. L. A Corso</t>
  </si>
  <si>
    <t>A hybrid system for malware detection on big data</t>
  </si>
  <si>
    <t>https://ieeexplore.ieee.org/abstract/document/8406963/</t>
  </si>
  <si>
    <t>S. G. G. L. R. A De Paola</t>
  </si>
  <si>
    <t>Five phase multi-layer drive with fault tolerant neuro-fuzzy features for safety critical applications</t>
  </si>
  <si>
    <t>https://ieeexplore.ieee.org/abstract/document/8056487/</t>
  </si>
  <si>
    <t>M. T. F. P. A Di Tullio</t>
  </si>
  <si>
    <t>Firearm detection and segmentation using an ensemble of semantic neural networks</t>
  </si>
  <si>
    <t>https://ieeexplore.ieee.org/abstract/document/9108871/</t>
  </si>
  <si>
    <t>V. M. A Egiazarov</t>
  </si>
  <si>
    <t>Defining multiple sclerosis phenotypes using MRI</t>
  </si>
  <si>
    <t>https://www.medrxiv.org/content/10.1101/19011080v2.abstract</t>
  </si>
  <si>
    <t>A. Y. P. W. F. P. D. A. A Eshaghi</t>
  </si>
  <si>
    <t>Identification of safety regions in vehicle platooning via machine learning</t>
  </si>
  <si>
    <t>https://ieeexplore.ieee.org/abstract/document/8402372/</t>
  </si>
  <si>
    <t>M. M. M. M. A Fermi</t>
  </si>
  <si>
    <t>Virtual Reality for Automated Vehicles: Coupling virtual testing with real dynamic performance</t>
  </si>
  <si>
    <t>https://www.earpa.eu/ENGINE/FILES/EARPA/WEBSITE/UPLOAD/FILE/papers/1002_YoungTalents_AFerrer.pdf</t>
  </si>
  <si>
    <t>A. A. A Ferrer</t>
  </si>
  <si>
    <t>Expanding the operational range of UAS with an onboard supervisory instance</t>
  </si>
  <si>
    <t>https://ieeexplore.ieee.org/abstract/document/7311437/</t>
  </si>
  <si>
    <t>T. H. A Frey</t>
  </si>
  <si>
    <t>Automatically testing self-driving cars with search-based procedural content generation</t>
  </si>
  <si>
    <t>https://dl.acm.org/doi/abs/10.1145/3293882.3330566</t>
  </si>
  <si>
    <t>M. M. G. F. A Gambi</t>
  </si>
  <si>
    <t>Deep reinforcement learning for simulated autonomous driving</t>
  </si>
  <si>
    <t>http://cs229.stanford.edu/proj2016/report/Ganesh-Charalel-DasSarma-Xu-DeepReinforcementLearningForSimulatedAutonomousDriving-report.pdf</t>
  </si>
  <si>
    <t>J. C. M. D. S. N. X. A Ganesh</t>
  </si>
  <si>
    <t>Minimizing Change in Classifier Likelihood to Mitigate Catastrophic Forgetting</t>
  </si>
  <si>
    <t>https://openreview.net/forum?id=BJlLQlrFwS</t>
  </si>
  <si>
    <t>S. V. S. S. J. L. V. A. A Gaurav</t>
  </si>
  <si>
    <t>Effect of vermicomposting on copper and zinc removal in activated sludge with special emphasis on temporal variation</t>
  </si>
  <si>
    <t>https://www.sciencedirect.com/science/article/pii/S1642359315000105</t>
  </si>
  <si>
    <t>S. B. J. B. S. S. B. A Gogoi</t>
  </si>
  <si>
    <t>An exploration of the circumstances and changes in the shipbuilding industry in the last decades</t>
  </si>
  <si>
    <t>https://www.researchgate.net/profile/Armando_Graziano2/publication/305143921_An_exploration_of_the_circumstances_and_changes_in_the_shipbuilding_industry_in_the_last_decades/links/5783662c08aeca7daac2f1a5/An-exploration-of-the-circumstances-and-changes-in-the-shipbuilding-industry-in-the-last-decades.pdf</t>
  </si>
  <si>
    <t>A. K. A Graziano</t>
  </si>
  <si>
    <t>The 'Power of With': Combining humans and machines to transform tax</t>
  </si>
  <si>
    <t>http://search.proquest.com/openview/2f795cbaa72b1a552583117f526ff703/1?pq-origsite=gscholar&amp;cbl=30282</t>
  </si>
  <si>
    <t>E. V. J. B. T. H. A Hale</t>
  </si>
  <si>
    <t>Reply to the letter to the editor:'Deep learning outperformed 11 pathologists in the classification of histopathological melanoma images'</t>
  </si>
  <si>
    <t>https://www.researchgate.net/profile/Titus_Brinker/publication/338927184_Reply_to_the_letter_to_the_editor_'Deep_learning_outperformed_11_pathologists_in_the_classification_of_histopathological_melanoma_images'/links/5e33e90092851c7f7f0ec4e6/Reply-to-the-letter-to-the-editor-Deep-learning-outperformed-11-pathologists-in-the-classification-of-histopathological-melanoma-images.pdf</t>
  </si>
  <si>
    <t>J. S. U. W. S. M. S. A Hekler</t>
  </si>
  <si>
    <t>… analysis on haemodynamic parameters for guidance of volume resuscitation in shock therapy: a protocol for the VoluKid pilot study–an observational clinical …</t>
  </si>
  <si>
    <t>https://link.springer.com/article/10.1186/s41100-018-0156-9</t>
  </si>
  <si>
    <t>L. G. F. J. A Hollinger</t>
  </si>
  <si>
    <t>Semantics and Verification of Object-Oriented Languages</t>
  </si>
  <si>
    <t>https://shonan.nii.ac.jp/docs/No.2015-13.pdf</t>
  </si>
  <si>
    <t>A. M. N. T. A Igarashi</t>
  </si>
  <si>
    <t>Deep-Learning Features Graphs and Scene Understanding</t>
  </si>
  <si>
    <t>http://web2py.iiit.ac.in/research_centres/publications/download/mastersthesis.pdf.be993c19930a5061.416268696a656574206b756d6172206d735f7468657369735f696969742e706466.pdf</t>
  </si>
  <si>
    <t>K. A</t>
  </si>
  <si>
    <t>Automatic Recognition of Traffic Signs Using Fann and Opencv</t>
  </si>
  <si>
    <t>https://core.ac.uk/download/pdf/211980187.pdf</t>
  </si>
  <si>
    <t>A. P. N. A. S. M. A Kannur</t>
  </si>
  <si>
    <t>Machine Learning Approach to Predict and Improve Student Academic Performance</t>
  </si>
  <si>
    <t>http://dspace.lpu.in:8080/jspui/bitstream/123456789/2845/1/11604922_11_30_2017%2010_31_43%20AM_Final%20with%20identification.pdf</t>
  </si>
  <si>
    <t>N. U. A Kaur</t>
  </si>
  <si>
    <t>Automatic test-pattern generation for grey-box programs</t>
  </si>
  <si>
    <t>https://ieeexplore.ieee.org/abstract/document/7166263/</t>
  </si>
  <si>
    <t>M. N. A. T. A Khalili</t>
  </si>
  <si>
    <t>Software-related challenges of testing automated vehicles</t>
  </si>
  <si>
    <t>https://ieeexplore.ieee.org/abstract/document/7965347/</t>
  </si>
  <si>
    <t>J. S. C. B. A Knauss</t>
  </si>
  <si>
    <t>Data traffic filtration of automated non-destructive testing based on an artificial neural network</t>
  </si>
  <si>
    <t>https://www.itm-conferences.org/articles/itmconf/abs/2018/03/itmconf_ics2018_04003/itmconf_ics2018_04003.html</t>
  </si>
  <si>
    <t>E. K. A Kosach</t>
  </si>
  <si>
    <t>Open dependable power computing platform for automated driving</t>
  </si>
  <si>
    <t>https://link.springer.com/chapter/10.1007/978-3-319-31895-0_14</t>
  </si>
  <si>
    <t>T. O. L. B. D. W. A Leitner</t>
  </si>
  <si>
    <t>Test in operative environment of an artificial neural network for aerodynamic angles estimation</t>
  </si>
  <si>
    <t>https://www.researchgate.net/profile/Alberto_Brandl/publication/320961126_Test_in_Operative_Environment_of_an_Artificial_Neural_Network_for_Aerodynamic_Angles_Estimation/links/5c78f657299bf1268d2dd9dc/Test-in-Operative-Environment-of-an-Artificial-Neural-Network-for-Aerodynamic-Angles-Estimation.pdf</t>
  </si>
  <si>
    <t>M. B. A. B. P. G. A Lerro</t>
  </si>
  <si>
    <t>Survey on a neural network for non linear estimation of aerodynamic angles</t>
  </si>
  <si>
    <t>https://ieeexplore.ieee.org/abstract/document/8324240/</t>
  </si>
  <si>
    <t>M. B. P. G. A Lerro</t>
  </si>
  <si>
    <t>Understanding shared memory bank access interference in multi-core avionics</t>
  </si>
  <si>
    <t>https://drops.dagstuhl.de/opus/volltexte/2016/6905/</t>
  </si>
  <si>
    <t>S. N.-T. A Löfwenmark</t>
  </si>
  <si>
    <t>Dronet: Learning to fly by driving</t>
  </si>
  <si>
    <t>https://ieeexplore.ieee.org/abstract/document/8264734/</t>
  </si>
  <si>
    <t>A. I. M. A Loquercio</t>
  </si>
  <si>
    <t>A general framework for uncertainty estimation in deep learning</t>
  </si>
  <si>
    <t>https://www.researchgate.net/profile/Mattia_Segu/publication/334507068_A_General_Framework_for_Uncertainty_Estimation_in_Deep_Learning/links/5d34492c4585153e5914252e/A-General-Framework-for-Uncertainty-Estimation-in-Deep-Learning.pdf</t>
  </si>
  <si>
    <t>M. S. A Loquercio</t>
  </si>
  <si>
    <t>Predicting the Response to FOLFOX-Based Chemotherapy Regimen from Untreated Liver Metastases on Baseline CT: a Deep Neural Network Approach</t>
  </si>
  <si>
    <t>https://link.springer.com/content/pdf/10.1007/s10278-020-00332-2.pdf</t>
  </si>
  <si>
    <t>F. P. R. E. M. M. C. A Maaref</t>
  </si>
  <si>
    <t>Fast and accurate classification of echocardiograms using deep learning</t>
  </si>
  <si>
    <t>https://arxiv.org/abs/1706.08658</t>
  </si>
  <si>
    <t>R. A. M. M. R. A. A Madani</t>
  </si>
  <si>
    <t>Fast and accurate view classification of echocardiograms using deep learning</t>
  </si>
  <si>
    <t>https://www.nature.com/articles/s41746-017-0013-1</t>
  </si>
  <si>
    <t>Big data and machine learning for the smart factory—Solutions for condition monitoring diagnosis and optimization</t>
  </si>
  <si>
    <t>https://link.springer.com/chapter/10.1007/978-3-319-42559-7_18</t>
  </si>
  <si>
    <t>S. S. O. N. A Maier</t>
  </si>
  <si>
    <t>Advanced Image Analysis for Learning Underlying Partial Differential Equations for Anomaly Identification</t>
  </si>
  <si>
    <t>https://www.ingentaconnect.com/content/ist/jist/2020/00000064/00000002/art00011</t>
  </si>
  <si>
    <t>J. P. S. P. A Miller</t>
  </si>
  <si>
    <t>Deep Reinforcement Learning: Reliability and Multi-Agent Environments</t>
  </si>
  <si>
    <t>https://abhisheknaik96.github.io/uploads/DDP/DDP_Thesis_AbhishekNaik.pdf</t>
  </si>
  <si>
    <t>N. A</t>
  </si>
  <si>
    <t>A mixed integer linear programming model for reliability optimisation in the component deployment problem</t>
  </si>
  <si>
    <t>https://link.springer.com/article/10.1057/jors.2015.119</t>
  </si>
  <si>
    <t>D. T. A. A. I. M. A Nazari</t>
  </si>
  <si>
    <t>Improving Face Recognition for Identity Verification by Managing Facial Directions and Eye Contact of Event Attendees</t>
  </si>
  <si>
    <t>https://www.jstage.jst.go.jp/article/ipsjjip/28/0/28_343/_article/-char/ja/</t>
  </si>
  <si>
    <t>S. H. T. H. A Okumura</t>
  </si>
  <si>
    <t>Discriminating between large-scale oil palm plantations and smallholdings on tropical peatlands using vegetation indices and supervised classification of LANDSAT-8</t>
  </si>
  <si>
    <t>https://www.tandfonline.com/doi/abs/10.1080/01431161.2019.1579944</t>
  </si>
  <si>
    <t>H. Z. M. S. A. M. L. A Oon</t>
  </si>
  <si>
    <t>A Literature Review of Steering Angle Prediction Algorithms for Self-driving Cars</t>
  </si>
  <si>
    <t>https://link.springer.com/chapter/10.1007/978-3-030-36674-2_4</t>
  </si>
  <si>
    <t>T. M. A Oussama</t>
  </si>
  <si>
    <t>Credit risk evaluation as a service (creaas) based on ann and machine learning</t>
  </si>
  <si>
    <t>http://88.255.149.215/xmlui/handle/11467/2885</t>
  </si>
  <si>
    <t>A. B. A Özpınar</t>
  </si>
  <si>
    <t>A stealth selective link-layer denial-of-service attack against automotive networks</t>
  </si>
  <si>
    <t>E. E. F. M. S. Z. A Palanca</t>
  </si>
  <si>
    <t>Personal Support Worker (PSW)‐supported home hemodialysis: A paradigm shift</t>
  </si>
  <si>
    <t>https://onlinelibrary.wiley.com/doi/abs/10.1111/hdi.12476</t>
  </si>
  <si>
    <t>M. T. G. K. A Pierratos</t>
  </si>
  <si>
    <t>Securing connected &amp; autonomous vehicles: Challenges posed by adversarial machine learning and the way forward</t>
  </si>
  <si>
    <t>https://ieeexplore.ieee.org/abstract/document/9003212/</t>
  </si>
  <si>
    <t>M. U. J. Q. A Qayyum</t>
  </si>
  <si>
    <t>Accurate Model of the Internet Financial Poverty Alleviation Based on the Multi-agent and the Data Mining</t>
  </si>
  <si>
    <t>https://link.springer.com/chapter/10.1007/978-981-15-1468-5_162</t>
  </si>
  <si>
    <t>C. Y. C. A Qian</t>
  </si>
  <si>
    <t>High-throughput classification of radiographs using deep convolutional neural networks</t>
  </si>
  <si>
    <t>https://link.springer.com/content/pdf/10.1007/s10278-016-9914-9.pdf</t>
  </si>
  <si>
    <t>S. L. A. G. T. M. B. A Rajkomar</t>
  </si>
  <si>
    <t>Attacking optical flow</t>
  </si>
  <si>
    <t>http://openaccess.thecvf.com/content_ICCV_2019/html/Ranjan_Attacking_Optical_Flow_ICCV_2019_paper.html</t>
  </si>
  <si>
    <t>J. J. A. G. A Ranjan</t>
  </si>
  <si>
    <t>Development case study of the first estonian self-driving car iseauto</t>
  </si>
  <si>
    <t>https://content.sciendo.com/view/journals/ecce/14/1/article-p81.xml</t>
  </si>
  <si>
    <t>R. S. M. L. A Rassõlkin</t>
  </si>
  <si>
    <t>Learning control barrier functions from expert demonstrations</t>
  </si>
  <si>
    <t>https://arxiv.org/abs/2004.03315</t>
  </si>
  <si>
    <t>H. H. L. L. H. Z. A Robey</t>
  </si>
  <si>
    <t>Towards raw sensor fusion in 3D object detection</t>
  </si>
  <si>
    <t>https://ieeexplore.ieee.org/abstract/document/8782779/</t>
  </si>
  <si>
    <t>V. R. A Rövid</t>
  </si>
  <si>
    <t>A consistent safety case argumentation for artificial intelligence in safety related automotive systems</t>
  </si>
  <si>
    <t>https://hal.archives-ouvertes.fr/hal-02156048/</t>
  </si>
  <si>
    <t>S. V. J. M. A Rudolph</t>
  </si>
  <si>
    <t>Opening the urban'black box': the role of the local context in the mobilisation of urban movements</t>
  </si>
  <si>
    <t>https://cadmus.eui.eu/handle/1814/66669</t>
  </si>
  <si>
    <t>S. A</t>
  </si>
  <si>
    <t>ECG Signal Analysis for Arrhythmia using Backpropagation Neural Network Algorithm</t>
  </si>
  <si>
    <t>http://www.ir.juit.ac.in:8080/jspui/bitstream/123456789/16063/1/SP13309_Ashish%20Saini_141045_Aditya%20Raj_141051_Nitesh%20Kumar_141099_ECE_2018.pdf</t>
  </si>
  <si>
    <t>A. R. N. K. S. J. A Saini</t>
  </si>
  <si>
    <t>The autonomous vehicle challenges for emergent market</t>
  </si>
  <si>
    <t>https://www.sae.org/publications/technical-papers/content/2017-36-0436/</t>
  </si>
  <si>
    <t>B. G. L. C. L. N. A Sarmento</t>
  </si>
  <si>
    <t>Assurance case to structure COTS hardware component assurance for safety-critical avionics</t>
  </si>
  <si>
    <t>https://ieeexplore.ieee.org/abstract/document/8569774/</t>
  </si>
  <si>
    <t>H. F. A Schwierz</t>
  </si>
  <si>
    <t>Review of deep learning algorithms and architectures</t>
  </si>
  <si>
    <t>https://ieeexplore.ieee.org/abstract/document/8694781/</t>
  </si>
  <si>
    <t>A. M. A Shrestha</t>
  </si>
  <si>
    <t>Certifying some distributional robustness with principled adversarial training</t>
  </si>
  <si>
    <t>https://arxiv.org/abs/1710.10571</t>
  </si>
  <si>
    <t>H. N. J. D. A Sinha</t>
  </si>
  <si>
    <t>Usability Testing of a Digital Competence Assessment and Certification System</t>
  </si>
  <si>
    <t>https://link.springer.com/chapter/10.1007/978-3-030-50513-4_15</t>
  </si>
  <si>
    <t>I. B. A Sobodić</t>
  </si>
  <si>
    <t>A practical approach towards validating HIL simulation of a safety-critical system</t>
  </si>
  <si>
    <t>https://ieeexplore.ieee.org/abstract/document/8109246/</t>
  </si>
  <si>
    <t>A. Č. A Stratis</t>
  </si>
  <si>
    <t>Hardening deep neural networks via adversarial model cascades</t>
  </si>
  <si>
    <t>https://repository.iiitd.edu.in/jspui/handle/123456789/661</t>
  </si>
  <si>
    <t>P. K. A Suri</t>
  </si>
  <si>
    <t>An analysis of the efficacy of different teaching modalities in imparting adult cardiopulmonary resuscitation skills among first-year medical students: a pilot …</t>
  </si>
  <si>
    <t>https://www.ncbi.nlm.nih.gov/pmc/articles/PMC6900883/</t>
  </si>
  <si>
    <t>P. P. S. V. A. A Suseel</t>
  </si>
  <si>
    <t>tCheXNet: Detecting Pneumothorax on Chest X-Ray Images Using Deep Transfer Learning</t>
  </si>
  <si>
    <t>https://link.springer.com/chapter/10.1007/978-3-030-27272-2_28</t>
  </si>
  <si>
    <t>Z. W. A Sze-To</t>
  </si>
  <si>
    <t>Unsupervised data uncertainty learning in visual retrieval systems</t>
  </si>
  <si>
    <t>https://arxiv.org/abs/1902.02586</t>
  </si>
  <si>
    <t>Y. T. C. T. M. A. S. A Taha</t>
  </si>
  <si>
    <t>Highly automated vehicles and self-driving cars industry tutorial</t>
  </si>
  <si>
    <t>https://ieeexplore.ieee.org/abstract/document/8574003/</t>
  </si>
  <si>
    <t>I. R. D. B. Á Takács</t>
  </si>
  <si>
    <t>Influence of connected and autonomous vehicles on traffic flow stability and throughput</t>
  </si>
  <si>
    <t>https://www.sciencedirect.com/science/article/pii/S0968090X16301140</t>
  </si>
  <si>
    <t>H. S. M. A Talebpour</t>
  </si>
  <si>
    <t>A Novel Deep Learning Architecture for Deformable Imaging Registration applied to Image-Guided Radiotherapy</t>
  </si>
  <si>
    <t>https://www.redjournal.org/article/S0360-3016(19)31095-8/abstract</t>
  </si>
  <si>
    <t>Z. A. S. E. P. A Thompson</t>
  </si>
  <si>
    <t>Towards viable intrusion detection methods for the automotive controller area network</t>
  </si>
  <si>
    <t>https://cscs.mpi-inf.mpg.de/files/2018/09/04-Towards-Viable-Intrusion-Detection-Methods-For-The-Automotive-Controller-Area-Network.pdf</t>
  </si>
  <si>
    <t>J. B. A Tomlinson</t>
  </si>
  <si>
    <t>Detection of automotive CAN cyber-attacks by identifying packet timing anomalies in time windows</t>
  </si>
  <si>
    <t>https://ieeexplore.ieee.org/abstract/document/8416254/</t>
  </si>
  <si>
    <t>J. B. S. A. S. A Tomlinson</t>
  </si>
  <si>
    <t>Decision tree learning used for the classification of student archetypes in online courses</t>
  </si>
  <si>
    <t>https://www.sciencedirect.com/science/article/pii/S1877050917313601</t>
  </si>
  <si>
    <t>G. G. A Topîrceanu</t>
  </si>
  <si>
    <t>A Class Based Approach for Utilizing Existing Data to Demonstrate Compliance and Equipment Availability</t>
  </si>
  <si>
    <t>https://www.onepetro.org/conference-paper/OTC-27927-MS</t>
  </si>
  <si>
    <t>M. J. A Torstensen</t>
  </si>
  <si>
    <t>Estimating object detection reliability for TTU" Iseauto" self-driving car</t>
  </si>
  <si>
    <t>https://pdfs.semanticscholar.org/9c52/d9945f90980fdd0cdb310d818b9a7e551747.pdf</t>
  </si>
  <si>
    <t>J. P. E. A Vainola</t>
  </si>
  <si>
    <t>Data-driven mapping between proactive and reactive measures of occupational safety performance</t>
  </si>
  <si>
    <t>https://link.springer.com/chapter/10.1007/978-981-10-6328-2_5</t>
  </si>
  <si>
    <t>S. C. S. S. J. M. A Verma</t>
  </si>
  <si>
    <t>Context-aware intrusion detection in automotive control systems</t>
  </si>
  <si>
    <t>http://www.weimerskirch.org/files/WasicekEtAl_CAIDS.pdf</t>
  </si>
  <si>
    <t>M. D. P. A. W. A Wasicek</t>
  </si>
  <si>
    <t>An Evaluation of a Peer Supervision Pilot Project among Community Health Workers in Rural Uganda</t>
  </si>
  <si>
    <t>https://www.researchsquare.com/article/rs-20011/latest.pdf</t>
  </si>
  <si>
    <t>G. N. B. S. S. F. N. A Watsemba</t>
  </si>
  <si>
    <t>Deep learning models predict regulatory variants in pancreatic islets and refine type 2 diabetes association signals</t>
  </si>
  <si>
    <t>https://www.biorxiv.org/content/10.1101/760868v1.abstract</t>
  </si>
  <si>
    <t>G. Z. Y. V. N. A Wesolowska-Andersen</t>
  </si>
  <si>
    <t>Identifying practitioners' arguments and evidence in blogs: insights from a pilot study</t>
  </si>
  <si>
    <t>https://ieeexplore.ieee.org/abstract/document/7890608/</t>
  </si>
  <si>
    <t>A. R. A Williams</t>
  </si>
  <si>
    <t>Exploring the feasibility and acceptability of a mixed-methods pilot randomized controlled trial testing a 12-week physical activity intervention with adolescent …</t>
  </si>
  <si>
    <t>https://link.springer.com/article/10.1186/s40814-019-0530-6</t>
  </si>
  <si>
    <t>J. B. A Wurz</t>
  </si>
  <si>
    <t>Interpretable deep learning of label-free live cell images uncovers functional hallmarks of highly-metastatic melanoma</t>
  </si>
  <si>
    <t>https://www.biorxiv.org/content/10.1101/2020.05.15.096628v1.abstract</t>
  </si>
  <si>
    <t>A. R. J. E. S. W. A. N. J. C. A Zaritsky</t>
  </si>
  <si>
    <t>Community-based mass treatment with azithromycin for the elimination of yaws in Ghana—Results of a pilot study</t>
  </si>
  <si>
    <t>https://journals.plos.org/plosntds/article?id=10.1371/journal.pntd.0006303</t>
  </si>
  <si>
    <t>P. A.-N. F. B. Aa Abdulai</t>
  </si>
  <si>
    <t>Hospital-Based Rehabilitation Program Improves Health-Related Physical Fitness and Quality of Life of Cancer Survivors</t>
  </si>
  <si>
    <t>https://www.researchgate.net/profile/Riggs_Klika/publication/311928668_Effective_Translation_of_Research_to_Practice_Hospital-Based_Rehabilitation_Program_Improves_Health-Related_Physical_Fitness_and_Quality_of_Life_of_Cancer_Survivors/links/590799b9aca272116d3cb0de/Effective-Translation-of-Research-to-Practice-Hospital-Based-Rehabilitation-Program-Improves-Health-Related-Physical-Fitness-and-Quality-of-Life-of-Cancer-Survivors.pdf</t>
  </si>
  <si>
    <t>R. J. K. M. E. S. T. B. Aa Kirkham</t>
  </si>
  <si>
    <t>Effective translation of research to practice: hospital-based rehabilitation program improves health-related physical fitness and quality of life of cancer survivors</t>
  </si>
  <si>
    <t>https://jnccn.org/view/journals/jnccn/14/12/article-p1555.xml?print&amp;print&amp;print</t>
  </si>
  <si>
    <t>R. J. K. T. B. P. D. Aa Kirkham</t>
  </si>
  <si>
    <t>Effects of a prehabilitation program on patients' recovery following spinal stenosis surgery: study protocol for a randomized controlled trial</t>
  </si>
  <si>
    <t>https://link.springer.com/article/10.1186/s13063-015-1009-2</t>
  </si>
  <si>
    <t>M. S. J. O. S. Aa Marchand</t>
  </si>
  <si>
    <t>Feasibility of conducting an active exercise prehabilitation program in patients awaiting spinal stenosis surgery: a randomized pilot study</t>
  </si>
  <si>
    <t>https://www.nature.com/articles/s41598-019-48736-7</t>
  </si>
  <si>
    <t>Behavior analysis for elderly</t>
  </si>
  <si>
    <t>https://link.springer.com/chapter/10.1007/978-3-319-24195-1_1</t>
  </si>
  <si>
    <t>B. J. A. K. D. J. C. Aa Salah</t>
  </si>
  <si>
    <t>Deep learning and neurology: A systematic review</t>
  </si>
  <si>
    <t>https://link.springer.com/article/10.1007/s40120-019-00153-8</t>
  </si>
  <si>
    <t>D. R. E. K. O. Aaa Valliani</t>
  </si>
  <si>
    <t>Novel Applications of Natural Language Processing and Machine Learning to Extract Information from Clinical Text and Automate Cancer Stage Collection in a …</t>
  </si>
  <si>
    <t>http://search.proquest.com/openview/67f51cada98eb213e02060a0852dad75/1?pq-origsite=gscholar&amp;cbl=18750&amp;diss=y</t>
  </si>
  <si>
    <t>A. K. AAlAbdulsalam</t>
  </si>
  <si>
    <t>Synthesis of diagnostic quality cancer pathology images</t>
  </si>
  <si>
    <t>https://www.biorxiv.org/content/10.1101/2020.02.24.963553v1.abstract</t>
  </si>
  <si>
    <t>J. P. D. F. M. N. Y. W. Ab Levine</t>
  </si>
  <si>
    <t>Verification of networks of smart energy systems over the cloud</t>
  </si>
  <si>
    <t>https://link.springer.com/chapter/10.1007/978-3-319-54292-8_1</t>
  </si>
  <si>
    <t>A. Abate</t>
  </si>
  <si>
    <t>Embedded Software for Robotics: Challenges and Future Directions: Special Session</t>
  </si>
  <si>
    <t>H. Abbas, I. Saha, Y. Shoukry, R. Ehlers, G. Fainekos, R. Gupta, R. Majumdar and D. Ulus</t>
  </si>
  <si>
    <t>Special Session: Embedded Software for Robotics: Challenges and Future Directions</t>
  </si>
  <si>
    <t>https://ieeexplore.ieee.org/stamp/stamp.jsp?arnumber=8537236</t>
  </si>
  <si>
    <t>Improved automated detection of diabetic retinopathy on a publicly available dataset through integration of deep learning</t>
  </si>
  <si>
    <t>M. D. Abr</t>
  </si>
  <si>
    <t>Automated Architecture Design for Deep Neural Networks</t>
  </si>
  <si>
    <t>https://arxiv.org/abs/1908.10714</t>
  </si>
  <si>
    <t>S. Abreu</t>
  </si>
  <si>
    <t>Healthy Hearts via Live Videoconferencing: An Exercise and Diet Intervention in Pediatric Heart Transplant Recipients</t>
  </si>
  <si>
    <t>https://www.ahajournals.org/doi/abs/10.1161/JAHA.119.013816</t>
  </si>
  <si>
    <t>F. D. R. D. N. R. Ac Chen</t>
  </si>
  <si>
    <t>Poor prospects for avian biodiversity in Amazonian oil palm</t>
  </si>
  <si>
    <t>https://journals.plos.org/plosone/article?id=10.1371/journal.pone.0122432</t>
  </si>
  <si>
    <t>N. G. M. A. S. d. A. I. C. G. V. Ac Lees</t>
  </si>
  <si>
    <t>Supervised and Imitation Learning in Autonomous Vehicle Driving</t>
  </si>
  <si>
    <t>https://webthesis.biblio.polito.it/13101/</t>
  </si>
  <si>
    <t>F. S. Acerbo</t>
  </si>
  <si>
    <t>Machine learning in population health: Opportunities and threats</t>
  </si>
  <si>
    <t>https://journals.plos.org/plosmedicine/article?id=10.1371/journal.pmed.1002702</t>
  </si>
  <si>
    <t>T. V. Ad Flaxman</t>
  </si>
  <si>
    <t>Auto-labeling of driving logs using analysis-by-synthesis and unsupervised domain adaptation</t>
  </si>
  <si>
    <t>https://patents.google.com/patent/US20200134379A1/en</t>
  </si>
  <si>
    <t>J. J. K. J. S. P. Ad Gaidon</t>
  </si>
  <si>
    <t>A fully open-source framework for deep learning protein real-valued distances</t>
  </si>
  <si>
    <t>https://www.biorxiv.org/content/10.1101/2020.04.26.061820v1.abstract</t>
  </si>
  <si>
    <t>B. Adhikari</t>
  </si>
  <si>
    <t>Cloud-assisted control of ground vehicles using adaptive computation offloading techniques</t>
  </si>
  <si>
    <t>https://www.scopus.com/inward/record.uri?partnerID=HzOxMe3b&amp;scp=85048775070&amp;origin=inward</t>
  </si>
  <si>
    <t>A. Adiththan</t>
  </si>
  <si>
    <t>Scopus</t>
  </si>
  <si>
    <t>https://ieeexplore.ieee.org/stamp/stamp.jsp?arnumber=8342076</t>
  </si>
  <si>
    <t>A. Adiththan, S. Ramesh and S. Samii</t>
  </si>
  <si>
    <t>Hardening of artificial neural networks for use in safety-critical applications - a mapping study arXiv</t>
  </si>
  <si>
    <t>R. Adler, M. N. Akram, P. Bauer, P. Feth, P. Gerber, A. Jedlitschka, L. Joumlckel, M. Klaumls and D. Schneider</t>
  </si>
  <si>
    <t>EngineeringVillage</t>
  </si>
  <si>
    <t>A 12-week randomized controlled pilot study of dance exergaming in a group: Influence on psychosocial factors in adolescent girls</t>
  </si>
  <si>
    <t>https://www.ncbi.nlm.nih.gov/pmc/articles/PMC6669081/</t>
  </si>
  <si>
    <t>R. A. B. D. S. H. P. T. K. Ae Staiano</t>
  </si>
  <si>
    <t>Is Adaptivity a Core Property of Intelligent Systems? It Depends</t>
  </si>
  <si>
    <t>https://ieeexplore.ieee.org/abstract/document/8787199/</t>
  </si>
  <si>
    <t>T. D. D. K. Aer ElSaid</t>
  </si>
  <si>
    <t>The case for an ethical black box</t>
  </si>
  <si>
    <t>https://link.springer.com/chapter/10.1007/978-3-319-64107-2_21</t>
  </si>
  <si>
    <t>M. J. Aft Winfield</t>
  </si>
  <si>
    <t>The choice of parameters of welding materials on the basis of fuzzy cognitive model with neural network identification of nonlinear dependence</t>
  </si>
  <si>
    <t>https://ieeexplore.ieee.org/abstract/document/7414909/</t>
  </si>
  <si>
    <t>K. V. G. Ag Podvesovskii</t>
  </si>
  <si>
    <t>StrVCTVRE: A supervised learning method to predict the pathogenicity of human structural variants</t>
  </si>
  <si>
    <t>https://www.biorxiv.org/content/10.1101/2020.05.15.097048v1.abstract</t>
  </si>
  <si>
    <t>Z. H. S. E. B. Ag Sharo</t>
  </si>
  <si>
    <t>RootPainter: Deep Learning Segmentation of Biological Images with Corrective Annotation</t>
  </si>
  <si>
    <t>https://www.biorxiv.org/content/10.1101/2020.04.16.044461v2.abstract</t>
  </si>
  <si>
    <t>E. H. J. P. N. A. F. O. C. G. Ag Smith</t>
  </si>
  <si>
    <t>Infrared and Raman spectroscopy of automotive paints for forensic identification of natural weathering</t>
  </si>
  <si>
    <t>https://pubs.rsc.org/en/content/articlehtml/2018/ay/c7ay02684f</t>
  </si>
  <si>
    <t>E. W. Agg de Oliveira</t>
  </si>
  <si>
    <t>Fault-Tolerant Transmission of Messages of Differing Criticalities across a Shared Communication Medium</t>
  </si>
  <si>
    <t>https://doi.org/10.1145/3356401.3356417</t>
  </si>
  <si>
    <t>K. Agrawal, S. Baruah and A. Burns</t>
  </si>
  <si>
    <t>Minimizing Execution Duration in the Presence of Learning-Enabled Components</t>
  </si>
  <si>
    <t>K. Agrawal, S. Baruah, A. Burns and A. Singh</t>
  </si>
  <si>
    <t>https://ieeexplore.ieee.org/stamp/stamp.jsp?arnumber=9116505</t>
  </si>
  <si>
    <t>K. Agrawal, A. Burns, A. Singh and S. Baruah</t>
  </si>
  <si>
    <t>Pitfalls of machine learning for tail events in high risk environments</t>
  </si>
  <si>
    <t>C. Agrell, S. Eldevik, A. Hafver, F. B. Pedersen, E. Stensrud and A. Huseby</t>
  </si>
  <si>
    <t>Pattern Recognition Techniques for Boson Sampling Validation</t>
  </si>
  <si>
    <t>I. Agresti, N. Viggianiello, F. Flamini, N. Spagnolo, A. Crespi, R. Osellame, N. Wiebe and F. Sciarrino</t>
  </si>
  <si>
    <t>A randomized controlled comparison of Emotional Freedom Technique and Cognitive-Behavioral Therapy to reduce adolescent anxiety: A pilot study</t>
  </si>
  <si>
    <t>https://www.liebertpub.com/doi/abs/10.1089/acm.2015.0316</t>
  </si>
  <si>
    <t>O. C. K. Ah Gaesser</t>
  </si>
  <si>
    <t>Experimental resilience assessment of an open-source driving agent</t>
  </si>
  <si>
    <t>https://ieeexplore.ieee.org/abstract/document/8639042/</t>
  </si>
  <si>
    <t>Y. Q. Ahm Rubaiyat</t>
  </si>
  <si>
    <t>Developing a robust surrogate model of chemical flooding based on the artificial neural network for enhanced oil recovery implications</t>
  </si>
  <si>
    <t>https://www.hindawi.com/journals/mpe/2015/706897/abs/</t>
  </si>
  <si>
    <t>M. A. Ahmadi</t>
  </si>
  <si>
    <t>Visual object recognition using deep convolutional neural network</t>
  </si>
  <si>
    <t>http://dspace.bracu.ac.bd/xmlui/handle/10361/8117</t>
  </si>
  <si>
    <t>S. Ahmed</t>
  </si>
  <si>
    <t>On finding battery age through ground truth based data driven approach</t>
  </si>
  <si>
    <t>https://ieeexplore.ieee.org/abstract/document/8765040/</t>
  </si>
  <si>
    <t>M. F. U. Z. Ai Bhatti</t>
  </si>
  <si>
    <t>Hazardous agricultural tasks completed by youth as part of their supervised agricultural experience (SAE): a descriptive study</t>
  </si>
  <si>
    <t>https://elibrary.asabe.org/abstract.asp?aid=50746</t>
  </si>
  <si>
    <t>S. D. J. Aj Mann</t>
  </si>
  <si>
    <t>Adaptive safety with control barrier functions</t>
  </si>
  <si>
    <t>https://ieeexplore.ieee.org/abstract/document/9147463/</t>
  </si>
  <si>
    <t>A. D. A. Aj Taylor</t>
  </si>
  <si>
    <t>2 Regulatory</t>
  </si>
  <si>
    <t>https://books.google.com/books?hl=en&amp;lr=&amp;id=rMPBDAAAQBAJ&amp;oi=fnd&amp;pg=PA31&amp;dq=%22safety+critical%22%7C%22safety+assurance%22+%22machine+learning%22%7C%22deep+learning%22%7C%22neural+network%22%7C%22black+box%22%7C%22reinforcement+learning%22%7Csupervised%7Cunsupervised&amp;ots=WJdeURuGE3&amp;sig=FO4ImFyQJNB0qwr0evt1R0sDJwE</t>
  </si>
  <si>
    <t>T. B. R. B. Ak Debnath</t>
  </si>
  <si>
    <t>Distant Vehicle Detection: How Well Can Region Proposal Networks Cope with Tiny Objects at Low Resolution?</t>
  </si>
  <si>
    <t>http://openaccess.thecvf.com/content_eccv_2018_workshops/w2/html/Fattal_Distant_Vehicle_Detection_How_Well_Can_Region_Proposal_Networks_Cope_ECCVW_2018_paper.html</t>
  </si>
  <si>
    <t>M. K. Ak Fattal</t>
  </si>
  <si>
    <t>COVIDPEN: A Novel COVID-19 Detection Model using Chest X-Rays and CT Scans</t>
  </si>
  <si>
    <t>https://www.medrxiv.org/content/10.1101/2020.07.08.20149161v1.abstract</t>
  </si>
  <si>
    <t>P. T. V. K. R. J. Q. H. M. P. Ak Jaiswal</t>
  </si>
  <si>
    <t>Framework and Platform for Next Generation Aircraft Health Management System</t>
  </si>
  <si>
    <t>https://www.sae.org/publications/technical-papers/content/2017-01-2126/</t>
  </si>
  <si>
    <t>G. S. A. S. Ak Jha</t>
  </si>
  <si>
    <t>Semi supervised accent invariant speech recognition</t>
  </si>
  <si>
    <t>https://repository.iiitd.edu.in/jspui/handle/123456789/730</t>
  </si>
  <si>
    <t>S. A. Ak Venkadeswaran</t>
  </si>
  <si>
    <t>Formal Test Synthesis for Safety-Critical Autonomous Systems based on Control Barrier Functions arXiv</t>
  </si>
  <si>
    <t>P. Akella, M. Ahmadi, R. M. Murray and A. D. Ames</t>
  </si>
  <si>
    <t>AntiWare: An automated Android malware detection tool based on machine learning approach and official market metadata</t>
  </si>
  <si>
    <t>https://ieeexplore.ieee.org/abstract/document/7777867/</t>
  </si>
  <si>
    <t>N. B. Akhuseyinoglu…</t>
  </si>
  <si>
    <t>Video foreground localization from traditional methods to deep learning</t>
  </si>
  <si>
    <t>https://scholar.uwindsor.ca/cgi/viewcontent.cgi?article=8464&amp;context=etd</t>
  </si>
  <si>
    <t>T. Akilan</t>
  </si>
  <si>
    <t>Data-driven cyber-physical systems via real-time stream analytics and machine learning</t>
  </si>
  <si>
    <t>https://escholarship.org/uc/item/540666pm</t>
  </si>
  <si>
    <t>I. Akkaya</t>
  </si>
  <si>
    <t>Machine Learning Maps Research Needs in COVID-19 Literature</t>
  </si>
  <si>
    <t>https://www.biorxiv.org/content/10.1101/2020.06.11.145425v1.abstract</t>
  </si>
  <si>
    <t>X. Q. D. R. H. P. Al Doanvo</t>
  </si>
  <si>
    <t>Artificial intelligence powers digital medicine</t>
  </si>
  <si>
    <t>https://www.nature.com/articles/s41746-017-0012-2]/</t>
  </si>
  <si>
    <t>J. C. K. Al Fogel</t>
  </si>
  <si>
    <t>Extending resources for avoiding overloads of mixed-criticality tasks in cyber-physical systems</t>
  </si>
  <si>
    <t>10.1049/iet-cps.2018.5062</t>
  </si>
  <si>
    <t>M. Al Maruf and A. Azim</t>
  </si>
  <si>
    <t>Safety of Machine Learning Systems in Autonomous Driving</t>
  </si>
  <si>
    <t>https://www.diva-portal.org/smash/get/diva2:1158738/FULLTEXT01.pdf</t>
  </si>
  <si>
    <t>F. Al-Khoury</t>
  </si>
  <si>
    <t>A Selection Method for Black Box Regression Testing with a Statistically Defined Quality Level</t>
  </si>
  <si>
    <t>https://www.scopus.com/inward/record.uri?partnerID=HzOxMe3b&amp;scp=85020748176&amp;origin=inward</t>
  </si>
  <si>
    <t>I. Alagoz</t>
  </si>
  <si>
    <t>https://ieeexplore.ieee.org/stamp/stamp.jsp?arnumber=7927968</t>
  </si>
  <si>
    <t>I. Alagöz, T. Herpel and R. German</t>
  </si>
  <si>
    <t>Modeling a Classifier for Solving Safety-Critical Binary Classification Tasks</t>
  </si>
  <si>
    <t>https://ieeexplore.ieee.org/stamp/stamp.jsp?arnumber=8260754</t>
  </si>
  <si>
    <t>I. Alagoz, T. Hoiss and R. German</t>
  </si>
  <si>
    <t>Deep Learning for Semi-Automated Brain Claustrum Segmentation on Magnetic Resonance (MR) Images</t>
  </si>
  <si>
    <t>https://mospace.umsystem.edu/xmlui/handle/10355/64172</t>
  </si>
  <si>
    <t>A. A. H. Albishri</t>
  </si>
  <si>
    <t>Data-driven resiliency assessment of medical cyber-physical systems</t>
  </si>
  <si>
    <t>http://www.ideals.illinois.edu/handle/2142/90562</t>
  </si>
  <si>
    <t>H. Alemzadeh</t>
  </si>
  <si>
    <t>Optimal performance tuning in real-time systems using multi-objective constrained optimization</t>
  </si>
  <si>
    <t>https://link.springer.com/chapter/10.1007/978-3-319-44953-1_35</t>
  </si>
  <si>
    <t>S. D. Alesio</t>
  </si>
  <si>
    <t>Designing automotive embedded systems with adaptive genetic algorithms</t>
  </si>
  <si>
    <t>https://link.springer.com/article/10.1007/s10515-014-0148-0</t>
  </si>
  <si>
    <t>A. Aleti</t>
  </si>
  <si>
    <t>Explainable AI decisions for human-autonomy interactions</t>
  </si>
  <si>
    <t>N. M. Alexandrov</t>
  </si>
  <si>
    <t>Designs of Digital Filters and Neural Networks using Firefly Algorithm</t>
  </si>
  <si>
    <t>https://scholar.uwindsor.ca/cgi/viewcontent.cgi?article=8346&amp;context=etd</t>
  </si>
  <si>
    <t>G. Ali</t>
  </si>
  <si>
    <t>Model-Driven Machine Learning for Predictive Cloud Auto-scaling</t>
  </si>
  <si>
    <t>https://spectrum.library.concordia.ca/985627/</t>
  </si>
  <si>
    <t>H. Alipour</t>
  </si>
  <si>
    <t>An Ensemble Machine and Deep Learning Model for Risk Prediction in Aviation Systems</t>
  </si>
  <si>
    <t>https://www.scopus.com/inward/record.uri?partnerID=HzOxMe3b&amp;scp=85083520035&amp;origin=inward</t>
  </si>
  <si>
    <t>A. O. Alkhamisi</t>
  </si>
  <si>
    <t>https://ieeexplore.ieee.org/stamp/stamp.jsp?arnumber=9044233</t>
  </si>
  <si>
    <t>A. O. Alkhamisi and R. Mehmood</t>
  </si>
  <si>
    <t>Serious gaming for building a basis of certification via trust and trustworthiness of autonomous systems</t>
  </si>
  <si>
    <t>10.2514/6.2018-3844</t>
  </si>
  <si>
    <t>B. D. Allen</t>
  </si>
  <si>
    <t>Who's got the bridge? - Towards safe, robust autonomous operations</t>
  </si>
  <si>
    <t>B. D. Allen, C. D. Cross, M. A. Motter, J. H. Neilan, G. D. Qualls, P. M. Rothhaar, L. Tran, A. C. Trujillo and V. K. Crisp</t>
  </si>
  <si>
    <t>A compositional approach for real-time machine learning</t>
  </si>
  <si>
    <t>10.1145/3359986.3361204</t>
  </si>
  <si>
    <t>N. Allen, Y. Raje, J. W. Ro and P. Roop</t>
  </si>
  <si>
    <t>Poster: Medium Guardian - the Bus Guardian Concept Applied to Wireless Communications Systems</t>
  </si>
  <si>
    <t>J. o. Almeida, J. Ferreira and A. S. R. Oliveira</t>
  </si>
  <si>
    <t>Improving Trustworthiness of Self-driving Systems</t>
  </si>
  <si>
    <t>https://link.springer.com/chapter/10.1007/978-3-030-48077-6_32</t>
  </si>
  <si>
    <t>F. Alotaibi</t>
  </si>
  <si>
    <t>Improving the Reliability of Deep Neural Networks in NLP: A Review</t>
  </si>
  <si>
    <t>B. Alshemali and J. Kalita</t>
  </si>
  <si>
    <t>In-Time Explainability in Multi-Agent Systems: Challenges, Opportunities, and Roadmap</t>
  </si>
  <si>
    <t>10.1007/978-3-030-51924-7_3</t>
  </si>
  <si>
    <t>F. Alzetta, P. Giorgini, A. Najjar, M. I. Schumacher and D. Calvaresi</t>
  </si>
  <si>
    <t>Feasibility of an exercise and nutritional intervention for weight management during adjuvant treatment for localized breast cancer: the PASAPAS randomized …</t>
  </si>
  <si>
    <t>https://link.springer.com/article/10.1007/s00520-019-4658-y</t>
  </si>
  <si>
    <t>M. M. A. S. K.-L. Am Foucaut</t>
  </si>
  <si>
    <t>Estimation of tire–road friction for road vehicles: a time delay neural network approach</t>
  </si>
  <si>
    <t>https://link.springer.com/article/10.1007/s40430-019-2079-y</t>
  </si>
  <si>
    <t>A. M. A. R. F. Am Ribeiro</t>
  </si>
  <si>
    <t>Trends in Testing</t>
  </si>
  <si>
    <t>https://books.google.com/books?hl=en&amp;lr=&amp;id=FGtKCAAAQBAJ&amp;oi=fnd&amp;pg=PA136&amp;dq=certification%7Ccertified%7Ccertify+aerospace%7Cavionic%7Cautomotive%7Cdriving%7Cdriver%7Cdrive%7Cpilot+%22machine+learning%22%7C%22deep+learning%22%7C%22neural+network%22%7C%22black+box%22%7C%22reinforcement+learning%22%7Csupervised%7Cunsupervised&amp;ots=NblaZW0zhB&amp;sig=Z8QtfpJL0JyH7lSaQ-9Nln1uqBc</t>
  </si>
  <si>
    <t>I. I. D. B. Am Ryan</t>
  </si>
  <si>
    <t>Fourier-transform-based attribution priors improve the interpretability and stability of deep learning models for genomics</t>
  </si>
  <si>
    <t>https://www.biorxiv.org/content/10.1101/2020.06.11.147272v1.abstract</t>
  </si>
  <si>
    <t>A. S. A. K. Am Tseng</t>
  </si>
  <si>
    <t>Information-Centric Networking for Connected Vehicles: A Survey and Future Perspectives</t>
  </si>
  <si>
    <t>https://doi.org/10.1109/MCOM.2016.7402268</t>
  </si>
  <si>
    <t>M. Amadeo, C. Campolo and A. Molinaro</t>
  </si>
  <si>
    <t>Analysis of Wildfire Risk Using Machine Learning and Distributed Computing in Canadian Regions</t>
  </si>
  <si>
    <t>http://trap.ncirl.ie/id/eprint/4306</t>
  </si>
  <si>
    <t>E. Amadi</t>
  </si>
  <si>
    <t>Mission Accomplished? HTTPS Security after Diginotar</t>
  </si>
  <si>
    <t>https://doi.org/10.1145/3131365.3131401</t>
  </si>
  <si>
    <t>J. Amann, O. Gasser, Q. Scheitle, L. Brent, G. Carle and R. Holz</t>
  </si>
  <si>
    <t>Explaining What a Neural Network has Learned: Toward Transparent Classification</t>
  </si>
  <si>
    <t>https://ieeexplore.ieee.org/stamp/stamp.jsp?arnumber=8858899</t>
  </si>
  <si>
    <t>K. Amarasinghe and M. Manic</t>
  </si>
  <si>
    <t>Semantic Classification of Road Markings from Geometric Primitives</t>
  </si>
  <si>
    <t>https://ieeexplore.ieee.org/stamp/stamp.jsp?arnumber=8569382</t>
  </si>
  <si>
    <t>P. Amayo, T. Bruls and P. Newman</t>
  </si>
  <si>
    <t>Energy and environmental performance of a higher education sector–a case study in the United Kingdom</t>
  </si>
  <si>
    <t>10.1080/14786451.2020.1720681</t>
  </si>
  <si>
    <t>K. P. Amber, R. Ahmad, G. Q. Chaudhery, M. S. Khan, B. Akbar and M. A. Bashir</t>
  </si>
  <si>
    <t>GPU Scheduling on the NVIDIA TX2: Hidden Details Revealed</t>
  </si>
  <si>
    <t>https://www.scopus.com/inward/record.uri?partnerID=HzOxMe3b&amp;scp=85046374522&amp;origin=inward</t>
  </si>
  <si>
    <t>T. Amert</t>
  </si>
  <si>
    <t>Probability of detection (POD)-based metric for evaluation of classifiers used in driving behavior prediction</t>
  </si>
  <si>
    <t>10.36001/phmconf.2019.v11i1.774</t>
  </si>
  <si>
    <t>D. A. Ameyaw, Q. Deng and D. Söffker</t>
  </si>
  <si>
    <t>Deep evidential regression arXiv</t>
  </si>
  <si>
    <t>A. Amini, W. Schwarting, A. Soleimany and D. Rus</t>
  </si>
  <si>
    <t>Uncertainty modeling and runtime verification for autonomous vehicles driving control: A machine learning-based approach</t>
  </si>
  <si>
    <t>D. An, J. Liu, M. Zhang, X. Chen, M. Chen and H. Sun</t>
  </si>
  <si>
    <t>Machine learning in economic planning: Ensembles of algorithms</t>
  </si>
  <si>
    <t>https://www.scopus.com/inward/record.uri?partnerID=HzOxMe3b&amp;scp=85075517859&amp;origin=inward</t>
  </si>
  <si>
    <t>J. An</t>
  </si>
  <si>
    <t>Machine learning approach in heterogeneous group of algorithms for transport safety-critical system</t>
  </si>
  <si>
    <t>https://www.scopus.com/inward/record.uri?partnerID=HzOxMe3b&amp;scp=85084484976&amp;origin=inward</t>
  </si>
  <si>
    <t>Machine Learning Approach in Heterogeneous Group of Algorithms for Transport Safety-Critical System</t>
  </si>
  <si>
    <t>J. An, A. Mikhaylov and K. Kim</t>
  </si>
  <si>
    <t>10.1088/1742-6596/1353/1/012126</t>
  </si>
  <si>
    <t>J. An, A. Y. Mikhaylov and N. E. Sokolinskaya</t>
  </si>
  <si>
    <t>Recurring functional interactions predict network architecture of interictal and ictal states in neocortical epilepsy</t>
  </si>
  <si>
    <t>https://www.ncbi.nlm.nih.gov/pmc/articles/PMC5343278/</t>
  </si>
  <si>
    <t>D. S. B. B. S. O. S. H. C. An Khambhati</t>
  </si>
  <si>
    <t>Quality of experience prediction in mobility scenarios based on recurrent neural networks</t>
  </si>
  <si>
    <t>https://ieeexplore.ieee.org/stamp/stamp.jsp?arnumber=9128690</t>
  </si>
  <si>
    <t>G. J. Anaya-López, C. Cárdenas-Angelat, D. Jiménez-Soria, M. C. Aguayo-Torres, N. Guerra-Melgares and J. Baños-Polglase</t>
  </si>
  <si>
    <t>Tightened Convex Relaxations for Neural Network Robustness Certification arXiv</t>
  </si>
  <si>
    <t>B. G. Anderson, M. Ziye, L. Jingqi and S. Sojoudi</t>
  </si>
  <si>
    <t>Deep RL for autonomous robots: Limitations and safety challenges</t>
  </si>
  <si>
    <t>O. Andersson and P. Doherty</t>
  </si>
  <si>
    <t>Selective Regression Testing of Safety-Critical Systems: A Black Box Approach</t>
  </si>
  <si>
    <t>https://ieeexplore.ieee.org/stamp/stamp.jsp?arnumber=7322121</t>
  </si>
  <si>
    <t>A. Andrews, S. Elakeili and A. Alhaddad</t>
  </si>
  <si>
    <t>Large Scale Deep Learning for Computer Aided Detection of Mammographic Lesion</t>
  </si>
  <si>
    <t>http://journal.ning.pk/index.php/IJCST/article/view/241</t>
  </si>
  <si>
    <t>U. Anwar</t>
  </si>
  <si>
    <t>Pathologically distinct fibroblast subsets drive inflammation and tissue damage in arthritis</t>
  </si>
  <si>
    <t>https://www.biorxiv.org/content/10.1101/374330v1.abstract</t>
  </si>
  <si>
    <t>J. C. K. J. J. D. T. J. M. Ap Croft</t>
  </si>
  <si>
    <t>Configurations and relations established in supervised physical education traineeship</t>
  </si>
  <si>
    <t>https://www.scielo.br/scielo.php?pid=S2448-24552018000100129&amp;script=sci_arttext</t>
  </si>
  <si>
    <t>J. B. A. A. B. O. Ap Silva Júnior</t>
  </si>
  <si>
    <t>Recommendations for current and future countermeasures against sleep disorders and sleep loss to improve road safety in Australia</t>
  </si>
  <si>
    <t>https://onlinelibrary.wiley.com/doi/abs/10.1111/imj.14423</t>
  </si>
  <si>
    <t>S. M. W. R. Ap Wolkow</t>
  </si>
  <si>
    <t>Intelligent vehicle monitoring for safety and security</t>
  </si>
  <si>
    <t>10.4271/2019-01-0129</t>
  </si>
  <si>
    <t>M. A. Appel and Q. Ahmed</t>
  </si>
  <si>
    <t>Making the Relationship between Uncertainty Estimation and Safety Less Uncertain</t>
  </si>
  <si>
    <t>https://ieeexplore.ieee.org/stamp/stamp.jsp?arnumber=9116541</t>
  </si>
  <si>
    <t>V. Aravantinos and P. Schlicht</t>
  </si>
  <si>
    <t>Dealing with Robustness of Convolutional Neural Networks for Image Classification</t>
  </si>
  <si>
    <t>https://ieeexplore.ieee.org/stamp/stamp.jsp?arnumber=9176802</t>
  </si>
  <si>
    <t>P. Arcaini, A. Bombarda, S. Bonfanti and A. Gargantini</t>
  </si>
  <si>
    <t>Research Project Proposal: Structured Learning</t>
  </si>
  <si>
    <t>https://pdfs.semanticscholar.org/e22f/24d27972753264a1657434d89b51a96c12dc.pdf</t>
  </si>
  <si>
    <t>A. Archetti</t>
  </si>
  <si>
    <t>Leveraging Sparsity in Distribution Grids: System Identification and Harmonic State Estimation</t>
  </si>
  <si>
    <t>https://doi.org/10.1145/3308897.3308936</t>
  </si>
  <si>
    <t>O. Ardakanian</t>
  </si>
  <si>
    <t>Model-based testing of safety-critical avionics systems</t>
  </si>
  <si>
    <t>https://mspace.lib.umanitoba.ca/handle/1993/32391</t>
  </si>
  <si>
    <t>S. S. Arefin</t>
  </si>
  <si>
    <t>Passive BCI in operational environments: Insights, recent advances, and future trends</t>
  </si>
  <si>
    <t>https://www.scopus.com/inward/record.uri?partnerID=HzOxMe3b&amp;scp=85026303008&amp;origin=inward</t>
  </si>
  <si>
    <t>P. Aricó</t>
  </si>
  <si>
    <t>10.1109/tbme.2017.2694856</t>
  </si>
  <si>
    <t>P. Aricó, G. Borghini, G. Di Flumeri, N. Sciaraffa, A. Colosimo and F. Babiloni</t>
  </si>
  <si>
    <t>Passive BCI in Operational Environments: Insights, Recent Advances, and Future Trends</t>
  </si>
  <si>
    <t>https://ieeexplore.ieee.org/stamp/stamp.jsp?arnumber=7902094</t>
  </si>
  <si>
    <t>P. Aricò, G. Borghini, G. D. Flumeri, N. Sciaraffa, A. Colosimo and F. Babiloni</t>
  </si>
  <si>
    <t>On the Robustness of Semantic Segmentation Models to Adversarial Attacks</t>
  </si>
  <si>
    <t>https://www.scopus.com/inward/record.uri?partnerID=HzOxMe3b&amp;scp=85062833643&amp;origin=inward</t>
  </si>
  <si>
    <t>A. Arnab</t>
  </si>
  <si>
    <t>https://ieeexplore.ieee.org/stamp/stamp.jsp?arnumber=8578197</t>
  </si>
  <si>
    <t>A. Arnab, O. Miksik and P. H. S. Torr</t>
  </si>
  <si>
    <t>A comparison of uncertainty estimation approaches in deep learning components for autonomous vehicle applications</t>
  </si>
  <si>
    <t>F. Arnez, H. Espinoza, A. Radermacher and F. Terrier</t>
  </si>
  <si>
    <t>Development of a Wireless Safety Helmet mobile app using EEG Signal Analysis</t>
  </si>
  <si>
    <t>https://www.researchgate.net/profile/Ahmed_Seddik2/publication/322271236_Development_of_a_Wireless_Safety_Helmet_Mobile_APP_Using_EEG_Signal_Analysis/links/5a7a12c8aca2722e4df4f19b/Development-of-a-Wireless-Safety-Helmet-Mobile-APP-Using-EEG-Signal-Analysis.pdf</t>
  </si>
  <si>
    <t>A. F. S. D. M. S. As Abdel-Rahman</t>
  </si>
  <si>
    <t>Super‐resolution musculoskeletal MRI using deep learning</t>
  </si>
  <si>
    <t>https://onlinelibrary.wiley.com/doi/abs/10.1002/MRM.27178</t>
  </si>
  <si>
    <t>Z. F. F. K. J. W. As Chaudhari</t>
  </si>
  <si>
    <t>LBP based face recognition system for multi-view face using single sample per person</t>
  </si>
  <si>
    <t>https://ieeexplore.ieee.org/abstract/document/8262976/</t>
  </si>
  <si>
    <t>C. B. M. A. K. As Jalal</t>
  </si>
  <si>
    <t>Parametric noise injection: Trainable randomness to improve deep neural network robustness against adversarial attack</t>
  </si>
  <si>
    <t>https://arxiv.org/abs/1811.09310</t>
  </si>
  <si>
    <t>Z. H. D. F. As Rakin</t>
  </si>
  <si>
    <t>Assuring the machine learning lifecycle: desiderata, methods, and challenges arXiv</t>
  </si>
  <si>
    <t>R. Ashmore, R. Calinescu and C. Paterson</t>
  </si>
  <si>
    <t>SafeML: safety monitoring of machine learning classifiers through statistical difference measure arXiv</t>
  </si>
  <si>
    <t>K. Aslansefat, I. Sorokos, D. Whiting, R. T. Kolagari and Y. Papadopoulos</t>
  </si>
  <si>
    <t>The attack generator: a systematic approach towards constructing adversarial attacks arXiv</t>
  </si>
  <si>
    <t>F. Assion, P. Schlicht, F. Gressner, W. Guumlnther, F. Huumlger, N. Schmidt and U. Rasheed</t>
  </si>
  <si>
    <t>Discovery of ongoing selective sweeps within Anopheles mosquito populations using deep learning</t>
  </si>
  <si>
    <t>https://www.biorxiv.org/content/10.1101/589069v1.abstract</t>
  </si>
  <si>
    <t>D. R. S. A. D. K. A. C. At Xue</t>
  </si>
  <si>
    <t>AI and Reliability Trends in Safety-Critical Autonomous Systems on Ground and Air</t>
  </si>
  <si>
    <t>https://ieeexplore.ieee.org/stamp/stamp.jsp?arnumber=9151657</t>
  </si>
  <si>
    <t>J. Athavale, A. Baldovin, R. Graefe, M. Paulitsch and R. Rosales</t>
  </si>
  <si>
    <t>Residency program characteristics that are associated with pass rate of the American Board of Pediatrics certifying exam</t>
  </si>
  <si>
    <t>https://www.ncbi.nlm.nih.gov/pmc/articles/PMC4542559/</t>
  </si>
  <si>
    <t>A. Atsawarungruangkit</t>
  </si>
  <si>
    <t>Powered-Two-Wheeler safety critical events recognition using a mixture model with quadratic logistic proportions</t>
  </si>
  <si>
    <t>F. Attal, A. Boubezoul, A. Samé and L. Oukhellou</t>
  </si>
  <si>
    <t>Towards an Automated, Fast and Interpretable Estimation Model of Heating Energy Demand: A Data-Driven Approach Exploiting Building Energy Certificates</t>
  </si>
  <si>
    <t>A. Attanasio, M. S. Piscitelli, S. Chiusano, A. Capozzoli and T. Cerquitelli</t>
  </si>
  <si>
    <t>Provision of orthodontic care by Dentists in Canada and Certified Orthodontists' perspectives</t>
  </si>
  <si>
    <t>https://mspace.lib.umanitoba.ca/handle/1993/30594</t>
  </si>
  <si>
    <t>M. O. Aucoin</t>
  </si>
  <si>
    <t>Learning an Interpretable Traffic Signal Control Policy</t>
  </si>
  <si>
    <t>J. Ault, J. P. Hanna and G. Sharon</t>
  </si>
  <si>
    <t>Machine Learning Based Recommendation System</t>
  </si>
  <si>
    <t>http://docs.neu.edu.tr/library/6819308200.pdf</t>
  </si>
  <si>
    <t>R. Aur</t>
  </si>
  <si>
    <t>Multimodal prehabilitation in patients undergoing colorectal cancer resection: the impact of supervised structured perioperative exercise on postoperative functional …</t>
  </si>
  <si>
    <t>https://spectrum.library.concordia.ca/981003/</t>
  </si>
  <si>
    <t>R. Awasthi</t>
  </si>
  <si>
    <t>Effects of a parallel-arm randomized controlled weight loss pilot study on biological and psychosocial parameters of overweight and obese breast cancer …</t>
  </si>
  <si>
    <t>https://link.springer.com/article/10.1186/s40814-017-0160-9</t>
  </si>
  <si>
    <t>B. C. K. S. K. R. Ay Arikawa</t>
  </si>
  <si>
    <t>PaRoT: A Practical Framework for Robust Deep Neural Network Training</t>
  </si>
  <si>
    <t>10.1007/978-3-030-55754-6_4</t>
  </si>
  <si>
    <t>E. W. Ayers, F. Eiras, M. Hawasly and I. Whiteside</t>
  </si>
  <si>
    <t>Run or Hide? Both! A Method Based on IPv6 Address Switching to Escape While Being Hidden</t>
  </si>
  <si>
    <t>https://doi.org/10.1145/3338468.3356827</t>
  </si>
  <si>
    <t>M. Ayrault, E. Borde and U. Kuhne</t>
  </si>
  <si>
    <t>An intelligent framework for productivity assessment and analysis of human resource from resilience engineering, motivational factors, HSE and ergonomics perspectives</t>
  </si>
  <si>
    <t>https://www.scopus.com/inward/record.uri?partnerID=HzOxMe3b&amp;scp=84973577896&amp;origin=inward</t>
  </si>
  <si>
    <t>A. Azadeh</t>
  </si>
  <si>
    <t>A. Azadeh and M. Zarrin</t>
  </si>
  <si>
    <t>Tolerating Soft Errors in Deep Learning Accelerators with Reliable On-Chip Memory Designs</t>
  </si>
  <si>
    <t>https://www.scopus.com/inward/record.uri?partnerID=HzOxMe3b&amp;scp=85057527477&amp;origin=inward</t>
  </si>
  <si>
    <t>A. Azizimazreah</t>
  </si>
  <si>
    <t>https://ieeexplore.ieee.org/stamp/stamp.jsp?arnumber=8515692</t>
  </si>
  <si>
    <t>A. Azizimazreah, Y. Gu, X. Gu and L. Chen</t>
  </si>
  <si>
    <t>Use of Supervised Exercise During Recovery Following Sports-Related Concussion</t>
  </si>
  <si>
    <t>https://www.researchgate.net/profile/Matthew_Lorincz2/publication/329435803_Use_of_supervised_exercise_during_recovery_following_sports-related_concussion/links/5c77c904458515831f75e568/Use-of-supervised-exercise-during-recovery-following-sports-related-concussion.pdf</t>
  </si>
  <si>
    <t>M. L. A. S. B Alsalaheen</t>
  </si>
  <si>
    <t>Envisioning the use of online tests in assessing twenty-first century learning: a literature review</t>
  </si>
  <si>
    <t>https://link.springer.com/article/10.1186/s41039-017-0055-7</t>
  </si>
  <si>
    <t>A. K. R. T. B. B Boitshwarelo</t>
  </si>
  <si>
    <t>Envisioning the use of online tests in assessing twenty-first century learning</t>
  </si>
  <si>
    <t>https://ris.cdu.edu.au/ws/files/25797140/s41039_017_0055_7.pdf</t>
  </si>
  <si>
    <t>Classification of wrought aluminum alloys by Artificial Neural Networks evaluation of Laser Induced Breakdown Spectroscopy spectra from aluminum scrap samples</t>
  </si>
  <si>
    <t>https://www.sciencedirect.com/science/article/pii/S0584854716304189</t>
  </si>
  <si>
    <t>E. G. S. L. B Campanella</t>
  </si>
  <si>
    <t>Classification of wrought aluminum alloys by ANN evaluation of LIBS spectra from aluminum scrap samples</t>
  </si>
  <si>
    <t>https://www.avantes.com/images/Whitepapers/3._Classification_of_wrought_aluminum_alloys_by_ANN_evaluation_of_LIBS_spectra_from_aluminum_scrap_samples.pdf</t>
  </si>
  <si>
    <t>Predictive maintenance applications for machine learning</t>
  </si>
  <si>
    <t>https://ieeexplore.ieee.org/abstract/document/7889679/</t>
  </si>
  <si>
    <t>R. S. N. D. H. B Cline</t>
  </si>
  <si>
    <t>On-line handwritten signature verification using machine learning techniques with a deep learning approach</t>
  </si>
  <si>
    <t>http://lup.lub.lu.se/student-papers/record/8055778</t>
  </si>
  <si>
    <t>T. H.-R. B Drott</t>
  </si>
  <si>
    <t>Deriving verification-related means of compliance for a model-based testing process</t>
  </si>
  <si>
    <t>https://ieeexplore.ieee.org/abstract/document/7778046/</t>
  </si>
  <si>
    <t>A. A. B Gallina</t>
  </si>
  <si>
    <t>Identification of test cases for automated driving systems using Bayesian optimization</t>
  </si>
  <si>
    <t>https://ieeexplore.ieee.org/abstract/document/8917103/</t>
  </si>
  <si>
    <t>S. K. S. D. B Gangopadhyay</t>
  </si>
  <si>
    <t>Discovering learning behavior patterns to predict dropout in MOOC</t>
  </si>
  <si>
    <t>https://ieeexplore.ieee.org/abstract/document/8085583/</t>
  </si>
  <si>
    <t>Z. W. Y. Y. B Hong</t>
  </si>
  <si>
    <t>Bin-wise Temperature Scaling (BTS): Improvement in Confidence Calibration Performance through Simple Scaling Techniques</t>
  </si>
  <si>
    <t>https://ieeexplore.ieee.org/abstract/document/9022283/</t>
  </si>
  <si>
    <t>H. J. J. Y. K. K. B Ji</t>
  </si>
  <si>
    <t>Modeling Temporal Dynamics of User Interests in Online Social Networks</t>
  </si>
  <si>
    <t>https://cyberleninka.org/article/n/1353177.pdf</t>
  </si>
  <si>
    <t>Y. S. B Jiang</t>
  </si>
  <si>
    <t>Comparing smart scheme effects for congested highways</t>
  </si>
  <si>
    <t>https://www.sciencedirect.com/science/article/pii/S0968090X15003277</t>
  </si>
  <si>
    <t>S. G.-M. B Kolosz</t>
  </si>
  <si>
    <t>Data science: professional requirements and competence evaluation</t>
  </si>
  <si>
    <t>https://www.researchgate.net/profile/Irina_Yatskiv/publication/311909668_Data_Science_Professional_Requirements_and_Competence_Evaluation/links/586d5ec308ae329d62139337/Data-Science-Professional-Requirements-and-Competence-Evaluation.pdf</t>
  </si>
  <si>
    <t>I. Y. J. B Misnevs</t>
  </si>
  <si>
    <t>Towards cognitive reconfigurable hardware: Self-aware learning in RTR fault-tolerant SoCs</t>
  </si>
  <si>
    <t>https://ieeexplore.ieee.org/abstract/document/7238103/</t>
  </si>
  <si>
    <t>I. S. J. Ö. B Navas</t>
  </si>
  <si>
    <t>Introducing differential privacy to the automotive domain: Opportunities and challenges</t>
  </si>
  <si>
    <t>https://ieeexplore.ieee.org/abstract/document/8288389/</t>
  </si>
  <si>
    <t>T. O. B Nelson</t>
  </si>
  <si>
    <t>Auxiliary Security System for Aircraft Black Box System</t>
  </si>
  <si>
    <t>https://patents.google.com/patent/US20180044034A1/en</t>
  </si>
  <si>
    <t>D. J. R. E. W. O. c. B Newman</t>
  </si>
  <si>
    <t>Incursions into Internal Audit and Its Important Role within a Company</t>
  </si>
  <si>
    <t>http://www.utgjiu.ro/revista/ec/pdf/2018-03/29_Batae1.pdf</t>
  </si>
  <si>
    <t>O.-M. B</t>
  </si>
  <si>
    <t>Connectome and microcircuit models implicate atypical subcortico-cortical interactions in autism pathophysiology</t>
  </si>
  <si>
    <t>https://www.biorxiv.org/content/10.1101/2020.05.08.077289v1.abstract</t>
  </si>
  <si>
    <t>S. J. H. S. L. V. C. P. O. B. B Park</t>
  </si>
  <si>
    <t>Calibrating uncertainties in object localization task</t>
  </si>
  <si>
    <t>https://arxiv.org/abs/1811.11210</t>
  </si>
  <si>
    <t>R. S. K. C. V. A. B Phan</t>
  </si>
  <si>
    <t>P03. 19 AQP4 in brain metastasis: its role and cross talk with the brain microenvironment</t>
  </si>
  <si>
    <t>https://academic.oup.com/neuro-oncology/article-abstract/19/suppl_3/iii37/3743936</t>
  </si>
  <si>
    <t>S. S. S. M. C. C. B Pollo</t>
  </si>
  <si>
    <t>The DNP Certification Examination: Yes? No? You Decide</t>
  </si>
  <si>
    <t>https://books.google.com/books?hl=en&amp;lr=&amp;id=e4JKDAAAQBAJ&amp;oi=fnd&amp;pg=PA467&amp;dq=certification%7Ccertified%7Ccertify+aerospace%7Cavionic%7Cautomotive%7Cdriving%7Cdriver%7Cdrive%7Cpilot+%22machine+learning%22%7C%22deep+learning%22%7C%22neural+network%22%7C%22black+box%22%7C%22reinforcement+learning%22%7Csupervised%7Cunsupervised&amp;ots=pA-rcR3c1X&amp;sig=5TWbQq-I8Fx2raW-kC3iINRL7IY</t>
  </si>
  <si>
    <t>S. N. C. B Posmontier</t>
  </si>
  <si>
    <t>Text Classification-Based Automatic Recruitment of Patients for Clinical Trials: A Silver Standards-Based Case Study</t>
  </si>
  <si>
    <t>https://ieeexplore.ieee.org/abstract/document/7349670/</t>
  </si>
  <si>
    <t>Y. A. B Ray</t>
  </si>
  <si>
    <t>… complex concentrate improves thrombin generation and prothrombin time in patients with bleeding complications related to rivaroxaban: a single-center pilot …</t>
  </si>
  <si>
    <t>https://link.springer.com/article/10.1186/s12959-017-0158-9</t>
  </si>
  <si>
    <t>S. G. R. B. R. H. D. F. B Schenk</t>
  </si>
  <si>
    <t>Generalizing application agnostic remaining useful life estimation using data-driven open source algorithms</t>
  </si>
  <si>
    <t>https://ieeexplore.ieee.org/abstract/document/8367659/</t>
  </si>
  <si>
    <t>A. M. P. W. B. S. B Schlegel</t>
  </si>
  <si>
    <t>Situation awareness in young novice ambulance drivers: So much more than driving</t>
  </si>
  <si>
    <t>https://www.sciencedirect.com/science/article/pii/S0925753517314224</t>
  </si>
  <si>
    <t>M. C. K. R. W. L. P. M. S. B Scott-Parker</t>
  </si>
  <si>
    <t>Temporal action proposal for online driver action monitoring using Dilated Convolutional Temporal Prediction Network</t>
  </si>
  <si>
    <t>https://www.sciencedirect.com/science/article/pii/S0166361520304899</t>
  </si>
  <si>
    <t>S. C. C. S. B Wen</t>
  </si>
  <si>
    <t>Adversarial Examples Detection and Analysis with Layer-wise Autoencoders</t>
  </si>
  <si>
    <t>https://arxiv.org/abs/2006.10013</t>
  </si>
  <si>
    <t>P. M. M. Ś. T. K. B Wójcik</t>
  </si>
  <si>
    <t>Information theoretics for the machine learning detection of functionally conserved and coordinated protein motions</t>
  </si>
  <si>
    <t>https://www.biorxiv.org/content/10.1101/2020.05.29.089003v2.abstract</t>
  </si>
  <si>
    <t>G. A. Babbitt</t>
  </si>
  <si>
    <t>Echo state network for 3D motion pattern indexing: A case study on tennis forehands</t>
  </si>
  <si>
    <t>https://link.springer.com/chapter/10.1007/978-3-319-29451-3_24</t>
  </si>
  <si>
    <t>B. Bačić</t>
  </si>
  <si>
    <t>Sii-mobility: An IoT/IoE architecture to enhance smart city mobility and transportation services</t>
  </si>
  <si>
    <t>https://www.scopus.com/inward/record.uri?partnerID=HzOxMe3b&amp;scp=85058908971&amp;origin=inward</t>
  </si>
  <si>
    <t>C. Badii</t>
  </si>
  <si>
    <t>Sii-Mobility: An IoT/IoE Architecture to Enhance Smart City Mobility and Transportation Services</t>
  </si>
  <si>
    <t>C. Badii, P. Bellini, A. Difino and P. Nesi</t>
  </si>
  <si>
    <t>Comparison of Multilayer Perceptron and Long Short-Term Memory for Plant Parameter Trend Prediction</t>
  </si>
  <si>
    <t>10.1080/00295450.2019.1693215</t>
  </si>
  <si>
    <t>J. Bae, J. Ahn and S. J. Lee</t>
  </si>
  <si>
    <t>Blind Backdoors in Deep Learning Models arXiv</t>
  </si>
  <si>
    <t>E. Bagdasaryan and V. Shmatikov</t>
  </si>
  <si>
    <t>Life-Time Prognostics of Dependable VLSI-SoCs using Machine-learning</t>
  </si>
  <si>
    <t>https://ieeexplore.ieee.org/stamp/stamp.jsp?arnumber=9159753</t>
  </si>
  <si>
    <t>L. Bagheriye, G. Ali and H. G. Kerkhoff</t>
  </si>
  <si>
    <t>Safe Reinforcement Learning with Mixture Density Network: A Case Study in Autonomous Highway Driving</t>
  </si>
  <si>
    <t>https://arxiv.org/abs/2007.01698</t>
  </si>
  <si>
    <t>A. Baheri</t>
  </si>
  <si>
    <t>Deep Reinforcement Learning with Enhanced Safety for Autonomous Highway Driving arXiv</t>
  </si>
  <si>
    <t>A. Baheri, S. Nageshrao, H. E. Tseng, I. Kolmanovsky, A. Girard and D. Filev</t>
  </si>
  <si>
    <t>Safe Inputs Approximation for Black-Box Systems</t>
  </si>
  <si>
    <t>10.1109/iceccs.2019.00027</t>
  </si>
  <si>
    <t>X. Bai, L. Yang, M. Lei, Z. Xiyue, S. Meng and X. Xiaofei</t>
  </si>
  <si>
    <t>Improved Geometric Path Enumeration for Verifying ReLU Neural Networks</t>
  </si>
  <si>
    <t>10.1007/978-3-030-53288-8_4</t>
  </si>
  <si>
    <t>S. Bak, H.-D. Tran, K. Hobbs and T. T. Johnson</t>
  </si>
  <si>
    <t>DDSA: A Defense Against Adversarial Attacks Using Deep Denoising Sparse Autoencoder</t>
  </si>
  <si>
    <t>Y. Bakhti, S. A. Fezza, W. Hamidouche and O. Deforges</t>
  </si>
  <si>
    <t>On-line failure prediction in safety-critical systems</t>
  </si>
  <si>
    <t>https://www.scopus.com/inward/record.uri?partnerID=HzOxMe3b&amp;scp=84917709364&amp;origin=inward</t>
  </si>
  <si>
    <t>R. Baldoni</t>
  </si>
  <si>
    <t>10.1016/j.future.2014.11.015</t>
  </si>
  <si>
    <t>R. Baldoni, L. Montanari and M. Rizzuto</t>
  </si>
  <si>
    <t>ARMD Strategic Thrust 6: Assured Autonomy for Aviation Transformation</t>
  </si>
  <si>
    <t>http://www.hq.nasa.gov/office/aero/pdf/ARMD-SIP-Thrust-6-508.pdf</t>
  </si>
  <si>
    <t>M. Balin</t>
  </si>
  <si>
    <t>Towards Improved Malware Detection using Multilevel Ensemble Supervised Learning</t>
  </si>
  <si>
    <t>http://tudr.thapar.edu:8080/jspui/bitstream/10266/4906/4/4906.pdf</t>
  </si>
  <si>
    <t>N. G. Baliyan</t>
  </si>
  <si>
    <t>Safety Assurance Concepts for Automated Driving Systems</t>
  </si>
  <si>
    <t>10.4271/2020-01-0727</t>
  </si>
  <si>
    <t>S. Ballingall, S. M and S. P</t>
  </si>
  <si>
    <t>Quantitative verification of neural networks and its security applications</t>
  </si>
  <si>
    <t>https://www.scopus.com/inward/record.uri?partnerID=HzOxMe3b&amp;scp=85075914071&amp;origin=inward</t>
  </si>
  <si>
    <t>T. Baluta</t>
  </si>
  <si>
    <t>10.1145/3319535.3354245</t>
  </si>
  <si>
    <t>T. Baluta, S. Shen, S. Shinde, K. S. Meel and P. Saxena</t>
  </si>
  <si>
    <t>Quantitative Verification of Neural Networks And its Security Applications arXiv</t>
  </si>
  <si>
    <t>T. Baluta, S. Shiqi, S. Shinde, K. S. Meel and P. Saxena</t>
  </si>
  <si>
    <t>Analyzing and assessing the security-related defects</t>
  </si>
  <si>
    <t>https://ieeexplore.ieee.org/stamp/stamp.jsp?arnumber=7542332</t>
  </si>
  <si>
    <t>A. Bansal, R. Malhotra and K. Raje</t>
  </si>
  <si>
    <t>https://ieeexplore.ieee.org/stamp/stamp.jsp?arnumber=9025553</t>
  </si>
  <si>
    <t>A. Bär, F. Hüger, P. Schlicht and T. Fingscheidt</t>
  </si>
  <si>
    <t>https://ieeexplore.ieee.org/stamp/stamp.jsp?arnumber=9150801</t>
  </si>
  <si>
    <t>A. Bar, M. Klingner, S. Varghese, F. Hüger, P. Schlicht and T. Fingscheidt</t>
  </si>
  <si>
    <t>Explainable skin lesion diagnosis using taxonomies</t>
  </si>
  <si>
    <t>http://www.sciencedirect.com/science/article/pii/S0031320320302168</t>
  </si>
  <si>
    <t>C. Barata, M. E. Celebi and J. S. Marques</t>
  </si>
  <si>
    <t>ScienceDirect</t>
  </si>
  <si>
    <t>Identification and validation of the cessna citation x turbofan modeling with flight tests</t>
  </si>
  <si>
    <t>P. A. Bardela and R. M. Botez</t>
  </si>
  <si>
    <t>Cessna citation x engine model experimental validation</t>
  </si>
  <si>
    <t>10.2316/p.2017.848-031</t>
  </si>
  <si>
    <t>P. A. Bardela, R. M. Botez and P. Pageaud</t>
  </si>
  <si>
    <t>DREAMS Toolchain: Model-Driven Engineering of Mixed-Criticality Systems</t>
  </si>
  <si>
    <t>https://doi.org/10.1109/MODELS.2017.28</t>
  </si>
  <si>
    <t>S. Barner, A. Diewald, J. Migge, A. Syed, G. Fohler, M. Faug\`re and D. G. P\'rez</t>
  </si>
  <si>
    <t>Factors that Influence Community College Career Technical Education Automotive Technology Faculty Self-Efficacy</t>
  </si>
  <si>
    <t>http://search.proquest.com/openview/1dcc362235534e1c493b40f9081ac1e4/1?pq-origsite=gscholar&amp;cbl=18750&amp;diss=y</t>
  </si>
  <si>
    <t>R. L. Bartholomew</t>
  </si>
  <si>
    <t>On the Vulnerabilities of Voronoi-Based Approaches to Mobile Sensor Deployment</t>
  </si>
  <si>
    <t>https://doi.org/10.1109/TMC.2016.2524630</t>
  </si>
  <si>
    <t>N. Bartolini, S. Ciavarella, S. Silvestri and T. L. Porta</t>
  </si>
  <si>
    <t>Towards Quality-of-Control-Aware Scheduling of Industrial Applications on Fog Computing Platforms</t>
  </si>
  <si>
    <t>https://doi.org/10.1145/3313150.3313217</t>
  </si>
  <si>
    <t>M. Barzegaran, A. Cervin and P. Pop</t>
  </si>
  <si>
    <t>Détection &amp; diagnostic de pannes pour les drones utilisant la machine learning</t>
  </si>
  <si>
    <t>https://tel.archives-ouvertes.fr/tel-02737089/</t>
  </si>
  <si>
    <t>E. Baskaya</t>
  </si>
  <si>
    <t>Skin Sensitisation, Adverse Outcome Pathways and Alternatives</t>
  </si>
  <si>
    <t>D. Basketter</t>
  </si>
  <si>
    <t>Impact of Tensor Cores and Mixed Precision on the Reliability of Matrix Multiplication in GPUs</t>
  </si>
  <si>
    <t>P. M. Basso, F. F. dos Santos and P. Rech</t>
  </si>
  <si>
    <t>https://ieeexplore.ieee.org/stamp/stamp.jsp?arnumber=9019610</t>
  </si>
  <si>
    <t>P. M. Basso, F. F. d. Santos and P. Rech</t>
  </si>
  <si>
    <t>The Effect of Hidden Terminal Interference on Safety-Critical Traffic in Vehicular Ad Hoc Networks</t>
  </si>
  <si>
    <t>https://doi.org/10.1145/2989275.2998180</t>
  </si>
  <si>
    <t>S. Bastani and B. Landfeldt</t>
  </si>
  <si>
    <t>Building the Army's Artificial Intelligence Workforce</t>
  </si>
  <si>
    <t>https://www.jstor.org/stable/26923522</t>
  </si>
  <si>
    <t>N. D. Bastian</t>
  </si>
  <si>
    <t>Detection of Audio Emotional Intelligence Using Machine Learning Algorithms</t>
  </si>
  <si>
    <t>http://trap.ncirl.ie/3430/</t>
  </si>
  <si>
    <t>T. Batapati</t>
  </si>
  <si>
    <t>The prediction of fatigue using speech as a biosignal</t>
  </si>
  <si>
    <t>10.1007/978-3-319-25789-1_2</t>
  </si>
  <si>
    <t>K. Baykaner, M. Huckvale, I. Whiteley, O. Ryumin and S. Andreeva</t>
  </si>
  <si>
    <t>A pilot randomized controlled trial of a stepped care intervention package for depression in primary care in Nigeria</t>
  </si>
  <si>
    <t>https://link.springer.com/article/10.1186/s12888-015-0483-0</t>
  </si>
  <si>
    <t>L. K. T. A. A. A. M. R. A. Bd Oladeji</t>
  </si>
  <si>
    <t>Potential solutions to human factors challenges in road vehicle automation</t>
  </si>
  <si>
    <t>https://link.springer.com/chapter/10.1007/978-3-319-40503-2_11</t>
  </si>
  <si>
    <t>T. W. V. Bd Seppelt</t>
  </si>
  <si>
    <t>Prescribed exercise for the treatment of depression in a college population: An interprofessional approach</t>
  </si>
  <si>
    <t>https://onlinelibrary.wiley.com/doi/abs/10.1111/ppc.12508</t>
  </si>
  <si>
    <t>M. C. D. Be Yates</t>
  </si>
  <si>
    <t>DeepEvolution: a search-based testing approach for deep neural networks arXiv</t>
  </si>
  <si>
    <t>H. Ben Braiek and F. Khomh</t>
  </si>
  <si>
    <t>TFCheck : A TensorFlow Library for Detecting Training Issues in Neural Network Programs arXiv</t>
  </si>
  <si>
    <t>DeepEvolution: A Search-Based Testing Approach for Deep Neural Networks</t>
  </si>
  <si>
    <t>10.1109/icsme.2019.00078</t>
  </si>
  <si>
    <t>On testing machine learning programs</t>
  </si>
  <si>
    <t>Tighter Buffer Dimensioning in AFDX Networks</t>
  </si>
  <si>
    <t>https://doi.org/10.1145/3015037.3015043</t>
  </si>
  <si>
    <t>N. Benammar, H. Bauer, F. d. r. Ridouard and P. Richard</t>
  </si>
  <si>
    <t>Timing Analysis of AVB Ethernet Network Using the Forward End-to-End Delay Analysis</t>
  </si>
  <si>
    <t>https://doi.org/10.1145/3273905.3273922</t>
  </si>
  <si>
    <t>Fully Bayesian Recurrent Neural Networks for Safe Reinforcement Learning arXiv</t>
  </si>
  <si>
    <t>M. Benatan and E. O. Pyzer-Knapp</t>
  </si>
  <si>
    <t>Comparative study of machine learning methods for in-vehicle intrusion detection</t>
  </si>
  <si>
    <t>https://www.scopus.com/inward/record.uri?partnerID=HzOxMe3b&amp;scp=85061385916&amp;origin=inward</t>
  </si>
  <si>
    <t>I. Berger</t>
  </si>
  <si>
    <t>10.1007/978-3-030-12786-2_6</t>
  </si>
  <si>
    <t>I. Berger, R. Rieke, M. Kolomeets, A. Chechulin and I. Kotenko</t>
  </si>
  <si>
    <t>Safe controller optimization for quadrotors with Gaussian processes</t>
  </si>
  <si>
    <t>https://www.scopus.com/inward/record.uri?partnerID=HzOxMe3b&amp;scp=84977556430&amp;origin=inward</t>
  </si>
  <si>
    <t>F. Berkenkamp</t>
  </si>
  <si>
    <t>Safe model-based reinforcement learning with stability guarantees</t>
  </si>
  <si>
    <t>https://www.scopus.com/inward/record.uri?partnerID=HzOxMe3b&amp;scp=85046565633&amp;origin=inward</t>
  </si>
  <si>
    <t>https://ieeexplore.ieee.org/stamp/stamp.jsp?arnumber=7487170</t>
  </si>
  <si>
    <t>F. Berkenkamp, A. P. Schoellig and A. Krause</t>
  </si>
  <si>
    <t>F. Berkenkamp, M. Turchetta, A. P. Schoellig and A. Krause</t>
  </si>
  <si>
    <t>Creation of a competency-based professional development program for infection preventionists guided by the APIC Competency Model: steps in the process</t>
  </si>
  <si>
    <t>http://www.sciencedirect.com/science/article/pii/S0196655318305236</t>
  </si>
  <si>
    <t>H. Bernard, D. Hackbarth, R. N. Olmsted and D. Murphy</t>
  </si>
  <si>
    <t>The driver and the engineer: Reinforcement learning and robust control</t>
  </si>
  <si>
    <t>https://ieeexplore.ieee.org/stamp/stamp.jsp?arnumber=9147347</t>
  </si>
  <si>
    <t>N. Bernat, J. Chen, N. Matni and J. Doyle</t>
  </si>
  <si>
    <t>Experience-Based Heuristic Search: Robust Motion Planning with Deep Q-Learning</t>
  </si>
  <si>
    <t>https://ieeexplore.ieee.org/stamp/stamp.jsp?arnumber=8569436</t>
  </si>
  <si>
    <t>J. Bernhard, R. Gieselmann, K. Esterle and A. Knol</t>
  </si>
  <si>
    <t>A Deep Learning Approach To Coarse Robot Localization</t>
  </si>
  <si>
    <t>http://rave.ohiolink.edu/etdc/view?acc_num=case1493646936728041</t>
  </si>
  <si>
    <t>L. A. Bettaieb</t>
  </si>
  <si>
    <t>Quantification of the Impact of Random Hardware Faults on Safety-Critical AI Applications: CNN-Based Traffic Sign Recognition Case Study</t>
  </si>
  <si>
    <t>https://ieeexplore.ieee.org/stamp/stamp.jsp?arnumber=8990333</t>
  </si>
  <si>
    <t>M. Beyer, A. Morozov, K. Ding, S. Ding and K. Janschek</t>
  </si>
  <si>
    <t>Tightened Convex Relaxations for Neural Network Robustness Certification</t>
  </si>
  <si>
    <t>https://arxiv.org/abs/2004.00570</t>
  </si>
  <si>
    <t>Z. M. J. L. S. S. Bg Anderson</t>
  </si>
  <si>
    <t>Teen driving risk and prevention: Naturalistic driving research contributions and challenges</t>
  </si>
  <si>
    <t>https://www.mdpi.com/2313-576X/3/4/29</t>
  </si>
  <si>
    <t>J. P. E. P. G. S. G. K. Bg Simons-Morton</t>
  </si>
  <si>
    <t>Neural Networks Technique for the Control of Artificial Mobile Agents</t>
  </si>
  <si>
    <t>http://ethesis.nitrkl.ac.in/7911/</t>
  </si>
  <si>
    <t>P. R. Bhanjdeo</t>
  </si>
  <si>
    <t>Assuring autonomy</t>
  </si>
  <si>
    <t>10.1117/12.2557564</t>
  </si>
  <si>
    <t>R. Bharadwaj</t>
  </si>
  <si>
    <t>Hardware Implementation of a Neural Network with Particle Swarm Optimization on Fpga</t>
  </si>
  <si>
    <t>http://csus-dspace.calstate.edu/bitstream/handle/10211.3/205613/PB_MS_Project_Report.pdf?sequence=1</t>
  </si>
  <si>
    <t>P. S. Bhaskara</t>
  </si>
  <si>
    <t>Open Source Platforms and Frameworks for Artificial Intelligence and Machine Learning</t>
  </si>
  <si>
    <t>https://ieeexplore.ieee.org/stamp/stamp.jsp?arnumber=8479098</t>
  </si>
  <si>
    <t>S. Bhattacharya, B. Czejdo, R. Agrawal, E. Erdemir and B. Gokaraju</t>
  </si>
  <si>
    <t>Certification considerations for adaptive systems</t>
  </si>
  <si>
    <t>https://ieeexplore.ieee.org/stamp/stamp.jsp?arnumber=7152300</t>
  </si>
  <si>
    <t>S. Bhattacharyya, D. Cofer, D. Musliner, J. Mueller and E. Engstrom</t>
  </si>
  <si>
    <t>https://ieeexplore.ieee.org/stamp/stamp.jsp?arnumber=8765040</t>
  </si>
  <si>
    <t>A. I. Bhatti, M. Farhan, U. Zafar and Q. Ahmed</t>
  </si>
  <si>
    <t>Safety assurance mechanisms of collaborative robotic systems in manufacturing</t>
  </si>
  <si>
    <t>http://www.sciencedirect.com/science/article/pii/S0736584520302337</t>
  </si>
  <si>
    <t>Z. M. Bi, C. Luo, Z. Miao, B. Zhang, W. J. Zhang and L. Wang</t>
  </si>
  <si>
    <t>10.1016/j.rcim.2020.102022</t>
  </si>
  <si>
    <t>Z. M. Bi, M. Luo, Z. Miao, B. Zhang, W. J. Zhang and L. Wang</t>
  </si>
  <si>
    <t>Advances in intelligent and autonomous navigation systems for small UAS</t>
  </si>
  <si>
    <t>10.1016/j.paerosci.2020.100617</t>
  </si>
  <si>
    <t>S. Bijjahalli, R. Sabatini and A. Gardi</t>
  </si>
  <si>
    <t>A Safe, Secure, and Predictable Software Architecture for Deep Learning in Safety-Critical Systems</t>
  </si>
  <si>
    <t>https://www.scopus.com/inward/record.uri?partnerID=HzOxMe3b&amp;scp=85081294095&amp;origin=inward</t>
  </si>
  <si>
    <t>A. Biondi</t>
  </si>
  <si>
    <t>A. Biondi, F. Nesti, G. Cicero, D. Casini and G. Buttazzo</t>
  </si>
  <si>
    <t>2 Automated Driving</t>
  </si>
  <si>
    <t>https://books.google.com/books?hl=en&amp;lr=&amp;id=0n_oDwAAQBAJ&amp;oi=fnd&amp;pg=PT37&amp;dq=certification%7Ccertified%7Ccertify+aerospace%7Cavionic%7Cautomotive%7Cdriving%7Cdriver%7Cdrive%7Cpilot+%22machine+learning%22%7C%22deep+learning%22%7C%22neural+network%22%7C%22black+box%22%7C%22reinforcement+learning%22%7Csupervised%7Cunsupervised&amp;ots=t-y7GEBKK-&amp;sig=MQc-OtsjgehgA1gZSQFRLdSI520</t>
  </si>
  <si>
    <t>R. Bishop</t>
  </si>
  <si>
    <t>On Virtual Grey Box Obfuscation for General Circuits</t>
  </si>
  <si>
    <t>10.1007/s00453-016-0218-8</t>
  </si>
  <si>
    <t>N. Bitansky, R. Canetti, Y. T. Kalai and O. Paneth</t>
  </si>
  <si>
    <t>Weak epistasis may drive adaptation in recombining bacteria</t>
  </si>
  <si>
    <t>https://www.biorxiv.org/content/10.1101/119958v1.abstract</t>
  </si>
  <si>
    <t>M. U. G. Y. H. G. S. K. S. Bj Arnold</t>
  </si>
  <si>
    <t>The dropper effect: Insights into malware distribution with downloader graph analytics</t>
  </si>
  <si>
    <t>https://dl.acm.org/doi/abs/10.1145/2810103.2813724</t>
  </si>
  <si>
    <t>J. M. J. J. L. B. Bj Kwon</t>
  </si>
  <si>
    <t>Effects of varied versus constant loading zones on muscular adaptations in well-trained men</t>
  </si>
  <si>
    <t>http://hhd.fullerton.edu/knes/_resources/pdfs/bmep/Schoenfeld-%20Effects%20of%20Varied%20Versus%20Constant%20Loading%20Zones%20on%20Muscular%20Adaptationsin%20Trained%20Men.pdf</t>
  </si>
  <si>
    <t>B. C. D. O. A. G. Bj Schoenfeld</t>
  </si>
  <si>
    <t>Enhancing behavioral treatment for women with pelvic floor disorders: Study protocol for a pilot randomized controlled trial</t>
  </si>
  <si>
    <t>https://www.sciencedirect.com/science/article/pii/S2451865419302777</t>
  </si>
  <si>
    <t>J. W. G. C. W. K. S. K. Bj Taple</t>
  </si>
  <si>
    <t>Classifying Restatements: An Application of Machine Learning and Textual Analytics</t>
  </si>
  <si>
    <t>https://papers.ssrn.com/sol3/papers.cfm?abstract_id=2716166</t>
  </si>
  <si>
    <t>J. E. B. Bl Hayes</t>
  </si>
  <si>
    <t>The “Squat-n-Swap”: A Pilot Exercise Intervention to Promote Increased Physical Activity among Mothers of Young Children</t>
  </si>
  <si>
    <t>https://journals.humankinetics.com/view/journals/wspaj/24/2/article-p162.xml</t>
  </si>
  <si>
    <t>L. K. Bl Skidmore</t>
  </si>
  <si>
    <t>Erasmus+ Project „Job Coach for persons with disabilities”</t>
  </si>
  <si>
    <t>https://pureadmin.qub.ac.uk/ws/files/137571785/short_version_DE_iol2kompetenzprofil_jobcoachmb_short_version_eng_1_.pdf</t>
  </si>
  <si>
    <t>A. Block</t>
  </si>
  <si>
    <t>Fishyscapes: A Benchmark for Safe Semantic Segmentation in Autonomous Driving</t>
  </si>
  <si>
    <t>https://ieeexplore.ieee.org/stamp/stamp.jsp?arnumber=9021976</t>
  </si>
  <si>
    <t>H. Blum, P. Sarlin, J. Nieto, R. Siegwart and C. Cadena</t>
  </si>
  <si>
    <t>Fishyscapes: A benchmark for safe semantic segmentation in autonomous driving</t>
  </si>
  <si>
    <t>10.1109/iccvw.2019.00294</t>
  </si>
  <si>
    <t>H. Blum, P.-E. Sarlin, J. Nieto, R. Siegwart and C. Cadena</t>
  </si>
  <si>
    <t>Exercise training effects on memory and hippocampal viscoelasticity in multiple sclerosis: a novel application of magnetic resonance elastography</t>
  </si>
  <si>
    <t>https://link.springer.com/content/pdf/10.1007/s00234-016-1767-x.pdf</t>
  </si>
  <si>
    <t>C. L. J. R. W. M. Bm Sandroff</t>
  </si>
  <si>
    <t>Systematically developed pilot randomized controlled trial of exercise and cognition in persons with multiple sclerosis</t>
  </si>
  <si>
    <t>https://www.tandfonline.com/doi/abs/10.1080/13554794.2016.1237658</t>
  </si>
  <si>
    <t>J. M. B. R. E. K. S. K. S. Bm Sandroff</t>
  </si>
  <si>
    <t>Quality and Cost of Deterministic Network Calculus: Design and Evaluation of an Accurate and Fast Analysis</t>
  </si>
  <si>
    <t>https://doi.org/10.1145/3084453</t>
  </si>
  <si>
    <t>S. Bondorf, P. Nikolaus and J. B. Schmitt</t>
  </si>
  <si>
    <t>A Comparative Study of Convolutional Neural Network Features for Detecting Breast Cancer</t>
  </si>
  <si>
    <t>http://acikerisim.ybu.edu.tr:8080/xmlui/handle/123456789/1312</t>
  </si>
  <si>
    <t>K. Bora</t>
  </si>
  <si>
    <t>EEG-Based Cognitive Control Behaviour Assessment: An Ecological study with Professional Air Traffic Controllers</t>
  </si>
  <si>
    <t>https://www.scopus.com/inward/record.uri?partnerID=HzOxMe3b&amp;scp=85017137790&amp;origin=inward</t>
  </si>
  <si>
    <t>G. Borghini</t>
  </si>
  <si>
    <t>Rapid mechanical evaluation of quadrangular steel plates subjected to localised blast loadings</t>
  </si>
  <si>
    <t>L. Bortolan Neto, M. Saleh, V. Pickerd, G. Yiannakopoulos, Z. Mathys and W. Reid</t>
  </si>
  <si>
    <t>A reliability analysis of a deep neural network</t>
  </si>
  <si>
    <t>https://www.scopus.com/inward/record.uri?partnerID=HzOxMe3b&amp;scp=85065989029&amp;origin=inward</t>
  </si>
  <si>
    <t>A. Bosio</t>
  </si>
  <si>
    <t>A Reliability Analysis of a Deep Neural Network</t>
  </si>
  <si>
    <t>https://ieeexplore.ieee.org/stamp/stamp.jsp?arnumber=8704548</t>
  </si>
  <si>
    <t>A. Bosio, P. Bernardi, A. Ruospo and E. Sanchez</t>
  </si>
  <si>
    <t>Dialogue-based neural learning to estimate the sentiment of a next upcoming utterance</t>
  </si>
  <si>
    <t>https://www.scopus.com/inward/record.uri?partnerID=HzOxMe3b&amp;scp=85034251344&amp;origin=inward</t>
  </si>
  <si>
    <t>C. Bothe</t>
  </si>
  <si>
    <t>10.1007/978-3-319-68612-7_54</t>
  </si>
  <si>
    <t>C. Bothe, S. Magg, C. Weber and S. Wermter</t>
  </si>
  <si>
    <t>Practical and Dynamic Buffer Sizing Using LearnQueue</t>
  </si>
  <si>
    <t>N. Bouacida and B. Shihada</t>
  </si>
  <si>
    <t>Abstracting reinforcement learning agents with prior knowledge</t>
  </si>
  <si>
    <t>10.1007/978-3-030-03098-8_27</t>
  </si>
  <si>
    <t>N. Bougie and R. Ichise</t>
  </si>
  <si>
    <t>Trusted Confidence Bounds for Learning Enabled Cyber-Physical Systems arXiv</t>
  </si>
  <si>
    <t>D. Boursinos and X. Koutsoukos</t>
  </si>
  <si>
    <t>Person Independent, Privacy Preserving, and Real Time Assessment of Cognitive Load using Eye Tracking in a Virtual Reality Setup</t>
  </si>
  <si>
    <t>https://ieeexplore.ieee.org/stamp/stamp.jsp?arnumber=8797758</t>
  </si>
  <si>
    <t>E. Bozkir, D. Geisler and E. Kasneci</t>
  </si>
  <si>
    <t>What is acceptably safe for reinforcement learning?</t>
  </si>
  <si>
    <t>10.1007/978-3-319-99229-7_35</t>
  </si>
  <si>
    <t>J. Bragg and I. Habli</t>
  </si>
  <si>
    <t>https://www.scopus.com/inward/record.uri?partnerID=HzOxMe3b&amp;scp=85077212418&amp;origin=inward</t>
  </si>
  <si>
    <t>H. B. Braiek</t>
  </si>
  <si>
    <t>https://www.scopus.com/inward/record.uri?partnerID=HzOxMe3b&amp;scp=85081030171&amp;origin=inward</t>
  </si>
  <si>
    <t>TFCheck : A TensorFlow Library for Detecting Training Issues in Neural Network Programs</t>
  </si>
  <si>
    <t>https://ieeexplore.ieee.org/stamp/stamp.jsp?arnumber=8854684</t>
  </si>
  <si>
    <t>H. B. Braiek and F. Khomh</t>
  </si>
  <si>
    <t>https://ieeexplore.ieee.org/stamp/stamp.jsp?arnumber=8919189</t>
  </si>
  <si>
    <t>10.1016/j.jss.2020.110542</t>
  </si>
  <si>
    <t>Data-driven methods for multiple sensor streams with applications in the maritime industry</t>
  </si>
  <si>
    <t>https://www.duo.uio.no/bitstream/handle/10852/74263/1/PhD-Brandsaeter-2020.pdf</t>
  </si>
  <si>
    <t>A. Brandsæter</t>
  </si>
  <si>
    <t>Efficient autonomy: Identifying energy efficiency opportunities with the introduction of autonomous and connected vehicles</t>
  </si>
  <si>
    <t>https://researchrepository.murdoch.edu.au/id/eprint/30759/</t>
  </si>
  <si>
    <t>R. Brasier</t>
  </si>
  <si>
    <t>Assurance of Autonomy</t>
  </si>
  <si>
    <t>https://ntrs.nasa.gov/search.jsp?R=20190031729</t>
  </si>
  <si>
    <t>G. Brat</t>
  </si>
  <si>
    <t>Integration of the analysis of non-functional properties in model-driven engineering for embedded systems</t>
  </si>
  <si>
    <t>http://158.64.76.181/handle/10993/30827</t>
  </si>
  <si>
    <t>G. S. D. Brau</t>
  </si>
  <si>
    <t>Preface</t>
  </si>
  <si>
    <t>https://ieeexplore.ieee.org/stamp/stamp.jsp?arnumber=8868809</t>
  </si>
  <si>
    <t>R. Bregovic, M. Carli, M. Subasic and S. Loncaric</t>
  </si>
  <si>
    <t>Autonomous Air Traffic Controller: A Deep Multi-Agent Reinforcement Learning Approach arXiv</t>
  </si>
  <si>
    <t>M. Brittain and W. Peng</t>
  </si>
  <si>
    <t>Virtual Safety Performance Assessment for Automated Driving in Complex Urban Traffic Scenarios</t>
  </si>
  <si>
    <t>https://doi.org/10.1109/ITSC.2019.8917517</t>
  </si>
  <si>
    <t>P. Brunner, F. Denk, W. Huber and R. Kates</t>
  </si>
  <si>
    <t>Leveraging Semantic Embeddings for Safety-Critical Applications arXiv</t>
  </si>
  <si>
    <t>T. Brunner, F. Diehl, M. T. Le and A. Knoll</t>
  </si>
  <si>
    <t>Leveraging Semantic Embeddings for Safety-Critical Applications</t>
  </si>
  <si>
    <t>https://ieeexplore.ieee.org/stamp/stamp.jsp?arnumber=9025414</t>
  </si>
  <si>
    <t>A vital neurodegenerative disorder detection using speech cues</t>
  </si>
  <si>
    <t>https://content.iospress.com/articles/journal-of-intelligent-and-fuzzy-systems/ifs179714</t>
  </si>
  <si>
    <t>B. S. S. Bs Jahnavi</t>
  </si>
  <si>
    <t>A survey on active learning and human-in-the-loop deep learning for medical image analysis arXiv</t>
  </si>
  <si>
    <t>S. Budd, E. C. Robinson and B. Kainz</t>
  </si>
  <si>
    <t>Pattern Recognition/Machine Learning Approach for Tunnel Detection in Automotive Radar</t>
  </si>
  <si>
    <t>https://essrg.gravecave.com/wp-content/uploads/2020/03/Garima-Budhani-Mtech-Thesis.pdf</t>
  </si>
  <si>
    <t>G. Budhani</t>
  </si>
  <si>
    <t>Software functional safety: Possibilities &amp; limitations of IEC61508-7 Annex D</t>
  </si>
  <si>
    <t>https://ieeexplore.ieee.org/stamp/stamp.jsp?arnumber=7448067</t>
  </si>
  <si>
    <t>J. V. Bukowski, W. M. Goble and D. Johnson</t>
  </si>
  <si>
    <t>A unified view of piecewise linear neural network verification</t>
  </si>
  <si>
    <t>https://www.scopus.com/inward/record.uri?partnerID=HzOxMe3b&amp;scp=85064808554&amp;origin=inward</t>
  </si>
  <si>
    <t>R. Bunel</t>
  </si>
  <si>
    <t>R. Bunel, I. Turkaslan, P. H. S. Torr, P. Kohli and M. Pawan Kumar</t>
  </si>
  <si>
    <t>Branch and Bound for Piecewise Linear Neural Network Verification</t>
  </si>
  <si>
    <t>R. Bunel, I. Turkaslan, P. H. S. Torr, M. P. Kumar, J. Lu and P. Kohli</t>
  </si>
  <si>
    <t>Branch and bound for piecewise linear neural network verification</t>
  </si>
  <si>
    <t>R. Bunel, I. Turkaslan, P. H. S. Torr, M. Pawan Kumar, J. Lu and P. Kohli</t>
  </si>
  <si>
    <t>Machine Learning and the Law: 5 Theses</t>
  </si>
  <si>
    <t>https://papers.ssrn.com/sol3/papers.cfm?abstract_id=2927625</t>
  </si>
  <si>
    <t>T. Burri</t>
  </si>
  <si>
    <t>Challenges and advancements in arguing the safety of autonomous driving</t>
  </si>
  <si>
    <t>S. Burton</t>
  </si>
  <si>
    <t>Confidence Arguments for Evidence of Performance in Machine Learning for Highly Automated Driving Functions</t>
  </si>
  <si>
    <t>https://www.scopus.com/inward/record.uri?partnerID=HzOxMe3b&amp;scp=85072898064&amp;origin=inward</t>
  </si>
  <si>
    <t>10.1007/978-3-030-26250-1_30</t>
  </si>
  <si>
    <t>S. Burton, L. Gauerhof, B. B. Sethy, I. Habli and R. Hawkins</t>
  </si>
  <si>
    <t>Functional decomposition: An approach to reduce the approval effort for highly automated driving</t>
  </si>
  <si>
    <t>https://mediatum.ub.tum.de/1421305</t>
  </si>
  <si>
    <t>H. W. C Amersbach</t>
  </si>
  <si>
    <t>Improvement of aeroelastic vehicles performance through recurrent neural network controllers</t>
  </si>
  <si>
    <t>https://link.springer.com/article/10.1007/s11071-015-2583-2</t>
  </si>
  <si>
    <t>A. M. C Brillante</t>
  </si>
  <si>
    <t>The modularisation design approach applied to the ADAS domain: the DESERVE project experience</t>
  </si>
  <si>
    <t>https://www.sciencedirect.com/science/article/pii/S2352146516302484</t>
  </si>
  <si>
    <t>C. F. E. L. M. K. C Calefato</t>
  </si>
  <si>
    <t>From today's VANETs to tomorrow's planning and the bets for the day after</t>
  </si>
  <si>
    <t>https://www.sciencedirect.com/science/article/pii/S2214209615000418</t>
  </si>
  <si>
    <t>A. M. R. S. C Campolo</t>
  </si>
  <si>
    <t>Improving the Administrative State with Machine Learning</t>
  </si>
  <si>
    <t>https://heinonline.org/hol-cgi-bin/get_pdf.cgi?handle=hein.journals/admreln42&amp;section=51</t>
  </si>
  <si>
    <t>D. L. C Coglianese</t>
  </si>
  <si>
    <t>Physical layer authentication algorithm based on SVM</t>
  </si>
  <si>
    <t>https://ieeexplore.ieee.org/abstract/document/7924970/</t>
  </si>
  <si>
    <t>J. Y. Y. Q. J. L. C Dai</t>
  </si>
  <si>
    <t>Tracking Hyoid Bone Displacement During Swallowing Without Videofluoroscopy Using Machine Learning of Vibratory Signals</t>
  </si>
  <si>
    <t>https://link.springer.com/content/pdf/10.1007/s00455-020-10124-z.pdf</t>
  </si>
  <si>
    <t>S. M. E. S. J. L. C. C Donohue</t>
  </si>
  <si>
    <t>Automotive software</t>
  </si>
  <si>
    <t>https://www.computer.org/csdl/mags/so/2017/03/mso2017030033.pdf</t>
  </si>
  <si>
    <t>J. F. C Ebert</t>
  </si>
  <si>
    <t>Road to safe autonomy with data and formal reasoning</t>
  </si>
  <si>
    <t>https://arxiv.org/abs/1704.06406</t>
  </si>
  <si>
    <t>B. Q. S. M. C Fan</t>
  </si>
  <si>
    <t>Data-driven formal reasoning and their applications in safety analysis of vehicle autonomy features</t>
  </si>
  <si>
    <t>https://ieeexplore.ieee.org/abstract/document/8272345/</t>
  </si>
  <si>
    <t>Parameter Searching and Partition with Probabilistic Coverage Guarantees</t>
  </si>
  <si>
    <t>https://arxiv.org/abs/2004.00279</t>
  </si>
  <si>
    <t>X. Q. J. D. C Fan</t>
  </si>
  <si>
    <t>Fault diagnosis scheme for open-circuit faults in switched reluctance motor drives using fast Fourier transform algorithm with bus current detection</t>
  </si>
  <si>
    <t>https://digital-library.theiet.org/content/journals/10.1049/iet-pel.2014.0945</t>
  </si>
  <si>
    <t>J. W. S. Y. Y. H. W. C. J. S. C Gan</t>
  </si>
  <si>
    <t>Forecasting obsolescence risk and product life cycle with machine learning</t>
  </si>
  <si>
    <t>https://ieeexplore.ieee.org/abstract/document/7543522/</t>
  </si>
  <si>
    <t>D. W. J. T. C Jennings</t>
  </si>
  <si>
    <t>LEAP: Using machine learning to support variant classification in a clinical setting</t>
  </si>
  <si>
    <t>https://onlinelibrary.wiley.com/doi/abs/10.1002/humu.24011@10.1002/(ISSN)1098-1004.HUMU-Editors-Choice</t>
  </si>
  <si>
    <t>A. D. Z. R. O. C. S. K. R. C. C Lai</t>
  </si>
  <si>
    <t>Hybrid-learning-based classification and quantitative inference of driver braking intensity of an electrified vehicle</t>
  </si>
  <si>
    <t>https://ieeexplore.ieee.org/abstract/document/8299458/</t>
  </si>
  <si>
    <t>Y. X. C. L. Y. L. H. G. C Lv</t>
  </si>
  <si>
    <t>Cyber-Physical Vehicle Systems: Methodology and Applications</t>
  </si>
  <si>
    <t>https://www.morganclaypool.com/doi/abs/10.2200/S00969ED1V01Y201912AAT010</t>
  </si>
  <si>
    <t>Y. X. J. Z. D. C. C Lv</t>
  </si>
  <si>
    <t>Fibromyalgia with gabapentin and osteopathic manipulative medicine: a pilot study</t>
  </si>
  <si>
    <t>https://www.liebertpub.com/doi/abs/10.1089/acm.2017.0178</t>
  </si>
  <si>
    <t>N. B. A. P. C Marske</t>
  </si>
  <si>
    <t>Mind the Queue: A Case Study in Visualizing Heterogeneous Behavioral Patterns in Livestock Sensor Data Using Unsupervised Machine Learning Techniques</t>
  </si>
  <si>
    <t>https://www.researchgate.net/profile/Diego_Manriquez/publication/343633644_Mind_the_Queue_A_Case_Study_in_Visualizing_Heterogeneous_Behavioral_Patterns_in_Livestock_Sensor_Data_Using_Unsupervised_Machine_Learning_Techniques/links/5f357881a6fdcccc43c5db48/Mind-the-Queue-A-Case-Study-in-Visualizing-Heterogeneous-Behavioral-Patterns-in-Livestock-Sensor-Data-Using-Unsupervised-Machine-Learning-Techniques.pdf</t>
  </si>
  <si>
    <t>F. H. D. M. P. P. C McVey</t>
  </si>
  <si>
    <t>An online verification framework for motion planning of self-driving vehicles with safety guarantees</t>
  </si>
  <si>
    <t>https://mediatum.ub.tum.de/1470247</t>
  </si>
  <si>
    <t>M. K. M. A. C Pek</t>
  </si>
  <si>
    <t>Machine learning in avionics</t>
  </si>
  <si>
    <t>https://patents.google.com/patent/US20200202723A1/en</t>
  </si>
  <si>
    <t>D. M. B. C. C Pierre</t>
  </si>
  <si>
    <t>Spatial risk modelling of behavioural hotspots: Risk-aware path planning for autonomous vehicles</t>
  </si>
  <si>
    <t>https://www.sciencedirect.com/science/article/pii/S0965856419308341</t>
  </si>
  <si>
    <t>F. M. M. M. C Ryan</t>
  </si>
  <si>
    <t>The detection of visual distraction using vehicle and driver-based sensors</t>
  </si>
  <si>
    <t>https://www.sae.org/publications/technical-papers/content/2016-01-0114/</t>
  </si>
  <si>
    <t>T. B. J. L. J. G. J. K. C Schwarz</t>
  </si>
  <si>
    <t>Mutation testing framework for software reliability model analysis and reliability estimation</t>
  </si>
  <si>
    <t>https://www.academia.edu/download/50729067/Mutation_testing_framework_for_software_20161205-6624-10rhcst.pdf</t>
  </si>
  <si>
    <t>S. P. C Senthil Kumar</t>
  </si>
  <si>
    <t>Extracting sensor models from a scene based simulation</t>
  </si>
  <si>
    <t>https://ieeexplore.ieee.org/abstract/document/7849498/</t>
  </si>
  <si>
    <t>T. L. M. K. C Simon</t>
  </si>
  <si>
    <t>Darnet: a deep learning solution for distracted driving detection</t>
  </si>
  <si>
    <t>https://dl.acm.org/doi/abs/10.1145/3154448.3154452</t>
  </si>
  <si>
    <t>R. R. T. B. C Streiffer</t>
  </si>
  <si>
    <t>A recognition model of driving risk based on Belief Rule-Base methodology</t>
  </si>
  <si>
    <t>https://www.worldscientific.com/doi/abs/10.1142/S0218001418500374</t>
  </si>
  <si>
    <t>C. W. D. C. Z. L. J. T. C Sun</t>
  </si>
  <si>
    <t>Metacognitive therapy for obsessive–compulsive disorder: A pilot study</t>
  </si>
  <si>
    <t>https://www.sciencedirect.com/science/article/pii/S2211364916300069</t>
  </si>
  <si>
    <t>K. v. R. A. D. C van der Heiden</t>
  </si>
  <si>
    <t>A rejuvenation strategy in Android</t>
  </si>
  <si>
    <t>https://ieeexplore.ieee.org/abstract/document/8109295/</t>
  </si>
  <si>
    <t>D. Z. L. L. J. X. C Weng</t>
  </si>
  <si>
    <t>Trajectory prediction for safety critical maneuvers in automated highway driving</t>
  </si>
  <si>
    <t>https://ieeexplore.ieee.org/abstract/document/8569296/</t>
  </si>
  <si>
    <t>T. N. K. H. G. C Wissing</t>
  </si>
  <si>
    <t>Unsupervised behavioral and pelvic floor muscle training programs for storage lower urinary tract symptoms in women: a systematic review</t>
  </si>
  <si>
    <t>https://link.springer.com/article/10.1007/s00192-020-04498-9</t>
  </si>
  <si>
    <t>D. K. N. M. H. P. C Wu</t>
  </si>
  <si>
    <t>Generating 3d adversarial point clouds</t>
  </si>
  <si>
    <t>http://openaccess.thecvf.com/content_CVPR_2019/html/Xiang_Generating_3D_Adversarial_Point_Clouds_CVPR_2019_paper.html</t>
  </si>
  <si>
    <t>C. R. Q. B. L. C Xiang</t>
  </si>
  <si>
    <t>Survey of automotive controller area network intrusion detection systems</t>
  </si>
  <si>
    <t>https://ieeexplore.ieee.org/abstract/document/8640808/</t>
  </si>
  <si>
    <t>J. Z. H. O. C Young</t>
  </si>
  <si>
    <t>Thoracic Disease Identification and Localization using Distance Learning and Region Verification</t>
  </si>
  <si>
    <t>https://arxiv.org/abs/2006.04203</t>
  </si>
  <si>
    <t>F. C. Y. Y. C. C Zhang</t>
  </si>
  <si>
    <t>Unsupervised Neural Network Models of the Ventral Visual Stream</t>
  </si>
  <si>
    <t>https://www.biorxiv.org/content/10.1101/2020.06.16.155556v1.abstract</t>
  </si>
  <si>
    <t>S. Y. A. N. M. S. M. F. C Zhuang</t>
  </si>
  <si>
    <t>Reasoning about Human Participation in Self-Adaptive Systems</t>
  </si>
  <si>
    <t>J. C\'mara, G. A. Moreno and D. Garlan</t>
  </si>
  <si>
    <t>Beyond continuing medical education: clinical coaching as a tool for ongoing professional development</t>
  </si>
  <si>
    <t>https://www.ingentaconnect.com/content/wk/acm/2016/00000091/00000012/art00045</t>
  </si>
  <si>
    <t>M. B. J. R. A. J. Ca Iyasere</t>
  </si>
  <si>
    <t>A new method to triage colorectal cancer referrals in the UK using serum Raman spectroscopy and machine learning</t>
  </si>
  <si>
    <t>https://www.medrxiv.org/content/10.1101/2020.05.20.20108209v1.abstract</t>
  </si>
  <si>
    <t>S. C. R. J. K. T. F. W. Ca Jenkins</t>
  </si>
  <si>
    <t>Class Imbalance Evolution and Verification Latency in Just-in-Time Software Defect Prediction</t>
  </si>
  <si>
    <t>https://ieeexplore.ieee.org/stamp/stamp.jsp?arnumber=8812072</t>
  </si>
  <si>
    <t>G. G. Cabral, L. L. Minku, E. Shihab and S. Mujahid</t>
  </si>
  <si>
    <t>Celebrating 100 years</t>
  </si>
  <si>
    <t>http://search.proquest.com/openview/1ffddd3fe5c2984299e00a60e7995159/1?pq-origsite=gscholar&amp;cbl=48426</t>
  </si>
  <si>
    <t>C. Cae</t>
  </si>
  <si>
    <t>Development of Computational Approach for Drug Discovery</t>
  </si>
  <si>
    <t>http://rave.ohiolink.edu/etdc/view?acc_num=case1465403528</t>
  </si>
  <si>
    <t>X. Cai</t>
  </si>
  <si>
    <t>An unsupervised coarse-to-fine algorithm for blood vessel segmentation in fundus images</t>
  </si>
  <si>
    <t>10.1016/j.eswa.2017.02.015</t>
  </si>
  <si>
    <t>L. Câmara Neto, G. L. B. Ramalho, J. F. S. Rocha Neto, R. M. S. Veras and F. N. S. Medeiros</t>
  </si>
  <si>
    <t>Traffic light status detection using movement patterns of vehicles</t>
  </si>
  <si>
    <t>https://ieeexplore.ieee.org/stamp/stamp.jsp?arnumber=7795568</t>
  </si>
  <si>
    <t>J. Campbell, H. B. Amor, M. H. Ang and G. Fainekos</t>
  </si>
  <si>
    <t>Multi-Sensor Data Fusion Techniques for RPAS Detect, Track and Avoid</t>
  </si>
  <si>
    <t>https://www.scopus.com/inward/record.uri?partnerID=HzOxMe3b&amp;scp=84959378968&amp;origin=inward</t>
  </si>
  <si>
    <t>F. Cappello</t>
  </si>
  <si>
    <t>10.4271/2015-01-2475</t>
  </si>
  <si>
    <t>F. Cappello, R. Sabatini and S. Ramasamy</t>
  </si>
  <si>
    <t>Classification for Safety-Critical Car-Cyclist Scenarios Using Machine Learning</t>
  </si>
  <si>
    <t>https://www.scopus.com/inward/record.uri?partnerID=HzOxMe3b&amp;scp=84950257827&amp;origin=inward</t>
  </si>
  <si>
    <t>I. Cara</t>
  </si>
  <si>
    <t>https://ieeexplore.ieee.org/stamp/stamp.jsp?arnumber=7313415</t>
  </si>
  <si>
    <t>I. Cara and E. d. Gelder</t>
  </si>
  <si>
    <t>Robustness Guarantees for Bayesian Inference with Gaussian Processes arXiv</t>
  </si>
  <si>
    <t>L. Cardelli, M. Kwiatkowska, L. Laurenti and A. Patane</t>
  </si>
  <si>
    <t>Robustness guarantees for bayesian inference with Gaussian processes</t>
  </si>
  <si>
    <t>Machine learning techniques for geolocalization of Wi-Fi devices using flying Unmanned Aerial Vehicles</t>
  </si>
  <si>
    <t>http://tesi.cab.unipd.it/49461/</t>
  </si>
  <si>
    <t>M. Carpin</t>
  </si>
  <si>
    <t>A System to Recognize Intruders in Controller Area Network (CAN)</t>
  </si>
  <si>
    <t>https://doi.org/10.14236/ewic/ICS2015.15</t>
  </si>
  <si>
    <t>P. Carsten, T. R. Andel, M. Yampolskiy, J. T. McDonald and S. Russ</t>
  </si>
  <si>
    <t>Flying Solo: Elevating student sound engineers into responsible work-experience roles at live music events</t>
  </si>
  <si>
    <t>https://www.ingentaconnect.com/content/intellect/jmte/2018/00000011/00000003/art00007</t>
  </si>
  <si>
    <t>D. Carugo</t>
  </si>
  <si>
    <t>Workshop on Recent Advances in the DependabIlity AssessmeNt of Complex systEms (RADIANCE)</t>
  </si>
  <si>
    <t>https://ieeexplore.ieee.org/stamp/stamp.jsp?arnumber=7266885</t>
  </si>
  <si>
    <t>A. M. B. R. Carvalho, N. Antunes, A. Ceccarelli and A. Zentai</t>
  </si>
  <si>
    <t>Robust principal component analysis of ultrasonic sectorial scans for defect detection in weld inspection</t>
  </si>
  <si>
    <t>10.1117/12.2527622</t>
  </si>
  <si>
    <t>B. Cassels, L. K. Shark, S. J. Mein, A. Nixon, T. Barber and R. Turner</t>
  </si>
  <si>
    <t>Recurrent neural network learning with an application to the control of legged locomotion</t>
  </si>
  <si>
    <t>http://repository.bilkent.edu.tr/handle/11693/30072</t>
  </si>
  <si>
    <t>B. Çatalbaş</t>
  </si>
  <si>
    <t>Selecting an electronic data capture system</t>
  </si>
  <si>
    <t>https://www.auajournals.org/doi/abs/10.1016/j.urpr.2015.06.007</t>
  </si>
  <si>
    <t>J. D. M. Cb Alavi</t>
  </si>
  <si>
    <t>Robotic telepresence versus standardly supervised stroke alert team assessments</t>
  </si>
  <si>
    <t>https://www.liebertpub.com/doi/abs/10.1089/tmj.2014.0064</t>
  </si>
  <si>
    <t>J. G. H. M. I. A. Cb O'Carroll</t>
  </si>
  <si>
    <t>Simulation-based adversarial test generation for autonomous vehicles with machine learning components</t>
  </si>
  <si>
    <t>https://ieeexplore.ieee.org/abstract/document/8500421/</t>
  </si>
  <si>
    <t>G. F. H. I. Ce Tuncali</t>
  </si>
  <si>
    <t>Application of artificial neutral network and geographic information system to evaluate retrofit potential in public school buildings</t>
  </si>
  <si>
    <t>F. R. Cecconi, N. Moretti and L. C. Tagliabue</t>
  </si>
  <si>
    <t>Test Data Generation for MC/DC Criterion using Reinforcement Learning</t>
  </si>
  <si>
    <t>https://ieeexplore.ieee.org/stamp/stamp.jsp?arnumber=9155875</t>
  </si>
  <si>
    <t>J. Čegiň and K. Rástočný</t>
  </si>
  <si>
    <t>Can model-free reinforcement learning operate over information stored in working-memory?</t>
  </si>
  <si>
    <t>https://www.biorxiv.org/content/10.1101/107698v2.abstract</t>
  </si>
  <si>
    <t>Y. W. Y. T. A. H. Cf Da Silva</t>
  </si>
  <si>
    <t>nn-dependability-kit: Engineering neural networks for safety-critical autonomous driving systems</t>
  </si>
  <si>
    <t>https://arxiv.org/abs/1811.06746</t>
  </si>
  <si>
    <t>C. H. H. G. N. Ch Cheng</t>
  </si>
  <si>
    <t>Quantitative projection coverage for testing ML-enabled autonomous systems</t>
  </si>
  <si>
    <t>https://link.springer.com/chapter/10.1007/978-3-030-01090-4_8</t>
  </si>
  <si>
    <t>C. H. H. H. Y. Ch Cheng</t>
  </si>
  <si>
    <t>Towards safety verification of direct perception neural networks</t>
  </si>
  <si>
    <t>https://ieeexplore.ieee.org/abstract/document/9116205/</t>
  </si>
  <si>
    <t>C. H. H. T. B. Ch Cheng</t>
  </si>
  <si>
    <t>Runtime monitoring neuron activation patterns</t>
  </si>
  <si>
    <t>https://ieeexplore.ieee.org/abstract/document/8714971/</t>
  </si>
  <si>
    <t>G. N. Ch Cheng</t>
  </si>
  <si>
    <t>Maximum resilience of artificial neural networks</t>
  </si>
  <si>
    <t>https://link.springer.com/chapter/10.1007/978-3-319-68167-2_18</t>
  </si>
  <si>
    <t>G. N. H. R. Ch Cheng</t>
  </si>
  <si>
    <t>Verification of binarized neural networks</t>
  </si>
  <si>
    <t>https://deepai.org/publication/verification-of-binarized-neural-networks</t>
  </si>
  <si>
    <t>Benefits of different intensity of aerobic exercise in modulating body composition among obese young adults: a pilot randomized controlled trial</t>
  </si>
  <si>
    <t>https://link.springer.com/article/10.1186/s12955-017-0743-4</t>
  </si>
  <si>
    <t>M. C. K. L. S. W. D. P. Y. N. W. K. Ch Chiu</t>
  </si>
  <si>
    <t>Approximate dynamic programming for linear systems with state and input constraints</t>
  </si>
  <si>
    <t>https://www.scopus.com/inward/record.uri?partnerID=HzOxMe3b&amp;scp=85071602079&amp;origin=inward</t>
  </si>
  <si>
    <t>A. Chakrabarty</t>
  </si>
  <si>
    <t>Approximate Dynamic Programming For Linear Systems with State and Input Constraints</t>
  </si>
  <si>
    <t>https://ieeexplore.ieee.org/stamp/stamp.jsp?arnumber=8795815</t>
  </si>
  <si>
    <t>A. Chakrabarty, R. Quirynen, C. Danielson and W. Gao</t>
  </si>
  <si>
    <t>Approximate Dynamic Programming For Linear Systems with State and Input Constraints arXiv</t>
  </si>
  <si>
    <t>A. Chakrabarty, R. Quirynen, C. Danielson and G. Weinan</t>
  </si>
  <si>
    <t>Synthesis of Feedback Controller for Nonlinear Control Systems with Optimal Region of Attraction arXiv</t>
  </si>
  <si>
    <t>A. Chakraborty and I. Saha</t>
  </si>
  <si>
    <t>DeepStreamCE: a streaming approach to concept evolution detection in deep neural networks arXiv</t>
  </si>
  <si>
    <t>L. Chambers, M. M. Gaber and Z. S. Abdallah</t>
  </si>
  <si>
    <t>Gradient regularisation increases deep learning performance under stress on remote sensing applications</t>
  </si>
  <si>
    <t>https://core.ac.uk/download/pdf/231948448.pdf</t>
  </si>
  <si>
    <t>A. Chan-Hon-Tong</t>
  </si>
  <si>
    <t>Exploring Contributing Factors of Hazardous Events in Construction Zones Using Naturalistic Driving Study Data</t>
  </si>
  <si>
    <t>https://ieeexplore.ieee.org/stamp/stamp.jsp?arnumber=9035410</t>
  </si>
  <si>
    <t>Y. Chang, N. Bharadwaj, P. Edara and C. Sun</t>
  </si>
  <si>
    <t>Predicting hazardous events in work zones using naturalistic driving data</t>
  </si>
  <si>
    <t>https://ieeexplore.ieee.org/stamp/stamp.jsp?arnumber=8317847</t>
  </si>
  <si>
    <t>Y. Chang and P. Edara</t>
  </si>
  <si>
    <t>Sampling-based Bayesian Inference with gradient uncertainty arXiv</t>
  </si>
  <si>
    <t>P. Chanwoo, K. Jae Myung, H. Seok Hyeon and L. Jungwoo</t>
  </si>
  <si>
    <t>Curse of Dimensionality in Adversarial Examples</t>
  </si>
  <si>
    <t>https://ieeexplore.ieee.org/stamp/stamp.jsp?arnumber=8851795</t>
  </si>
  <si>
    <t>N. Chattopadhyay, A. Chattopadhyay, S. S. Gupta and M. Kasper</t>
  </si>
  <si>
    <t>Machine Learning Assisted Accurate Estimation of Usage Duration and Manufacturer for Recycled and Counterfeit Flash Memory Detection</t>
  </si>
  <si>
    <t>https://ieeexplore.ieee.org/stamp/stamp.jsp?arnumber=8949410</t>
  </si>
  <si>
    <t>S. Chattopadhyay, P. Kumari, B. Ray and R. S. Chakraborty</t>
  </si>
  <si>
    <t>Investigating the requirements for secondary use of data to drive improvement in the quality and safety of medication use</t>
  </si>
  <si>
    <t>https://spiral.imperial.ac.uk/handle/10044/1/65751</t>
  </si>
  <si>
    <t>N. T. Chaudhry</t>
  </si>
  <si>
    <t>Deep learning for EEG data analysis</t>
  </si>
  <si>
    <t>http://eprints.utar.edu.my/2830/</t>
  </si>
  <si>
    <t>K. H. Cheah</t>
  </si>
  <si>
    <t>Uncertain Requirements, Assurance and Machine Learning</t>
  </si>
  <si>
    <t>https://ieeexplore.ieee.org/stamp/stamp.jsp?arnumber=8920485</t>
  </si>
  <si>
    <t>M. Chechik</t>
  </si>
  <si>
    <t>Protection Method and Computer System Thereof</t>
  </si>
  <si>
    <t>https://patents.google.com/patent/US20160196430A1/en</t>
  </si>
  <si>
    <t>C. M. Chen</t>
  </si>
  <si>
    <t>Data-Driven Approximate Abstraction for Black-Box Piecewise Affine Systems</t>
  </si>
  <si>
    <t>https://ieeexplore.ieee.org/stamp/stamp.jsp?arnumber=8431327</t>
  </si>
  <si>
    <t>G. Chen and Z. Kong</t>
  </si>
  <si>
    <t>Data-Driven Real-Valued Timed-Failure-Propagation-Graph Refinement for Complex System Fault Diagnosis</t>
  </si>
  <si>
    <t>G. Chen, X. Lin and Z. Kong</t>
  </si>
  <si>
    <t>Playing to our human strengths to prepare medical students for the future</t>
  </si>
  <si>
    <t>https://www.ncbi.nlm.nih.gov/pmc/articles/PMC5583434/</t>
  </si>
  <si>
    <t>J. Chen</t>
  </si>
  <si>
    <t>A Wireless Localization Algorithm With BPNN-MEA-QPSO for Connected Vehicle</t>
  </si>
  <si>
    <t>L. Chen, J. Wang, Z. Gao, J. Dong, X. Yan and J. Wang</t>
  </si>
  <si>
    <t>Machine learning in tropical cyclone forecast modeling: A review</t>
  </si>
  <si>
    <t>10.3390/atmos11070676</t>
  </si>
  <si>
    <t>R. Chen, W. Zhang and X. Wang</t>
  </si>
  <si>
    <t>ShapeShifter: Robust physical adversarial attack on faster R-CNN object detector</t>
  </si>
  <si>
    <t>10.1007/978-3-030-10925-7_4</t>
  </si>
  <si>
    <t>S.-T. Chen, C. Cornelius, J. Martin and D. H. P. Chau</t>
  </si>
  <si>
    <t>https://www.scopus.com/inward/record.uri?partnerID=HzOxMe3b&amp;scp=85061149928&amp;origin=inward</t>
  </si>
  <si>
    <t>S. T. Chen</t>
  </si>
  <si>
    <t>Novelty Detection via Network Saliency in Visual-based Deep Learning arXiv</t>
  </si>
  <si>
    <t>V. Chen, Y. Man-Ki and S. Zhong</t>
  </si>
  <si>
    <t>Novelty Detection via Network Saliency in Visual-Based Deep Learning</t>
  </si>
  <si>
    <t>https://ieeexplore.ieee.org/stamp/stamp.jsp?arnumber=8806014</t>
  </si>
  <si>
    <t>V. Chen, M. Yoon and Z. Shao</t>
  </si>
  <si>
    <t>Novelty detection via network saliency in visual-based deep learning</t>
  </si>
  <si>
    <t>10.1109/dsn-w.2019.00018</t>
  </si>
  <si>
    <t>V. Chen, M.-K. Yoon and Z. Shao</t>
  </si>
  <si>
    <t>Slice-based Learning: A programming model for residual learning in critical data slices</t>
  </si>
  <si>
    <t>https://www.scopus.com/inward/record.uri?partnerID=HzOxMe3b&amp;scp=85082761219&amp;origin=inward</t>
  </si>
  <si>
    <t>V. S. Chen</t>
  </si>
  <si>
    <t>Slice-based Learning: A Programming Model for Residual Learning in Critical Data Slices arXiv</t>
  </si>
  <si>
    <t>V. S. Chen, W. Sen, W. Zhenzhen, A. Ratner and C. Reacute</t>
  </si>
  <si>
    <t>Deep-learning Approaches to Object Recognition from 3D Data</t>
  </si>
  <si>
    <t>http://rave.ohiolink.edu/etdc/view?acc_num=case1496303868914492</t>
  </si>
  <si>
    <t>Z. Chen</t>
  </si>
  <si>
    <t>&lt;i&gt;BinFI&lt;/i&gt;: An Efficient Fault Injector for Safety-Critical Machine Learning Systems</t>
  </si>
  <si>
    <t>https://doi.org/10.1145/3295500.3356177</t>
  </si>
  <si>
    <t>Z. Chen, G. Li, K. Pattabiraman and N. DeBardeleben</t>
  </si>
  <si>
    <t>BinFI: An efficient fault injector for safety-critical machine learning systems</t>
  </si>
  <si>
    <t>10.1145/3295500.3356177</t>
  </si>
  <si>
    <t>Z. Chen, G. Li, K. Pattabiraman and N. Debardeleben</t>
  </si>
  <si>
    <t>https://www.scopus.com/inward/record.uri?partnerID=HzOxMe3b&amp;scp=85031419371&amp;origin=inward</t>
  </si>
  <si>
    <t>C. Cheng</t>
  </si>
  <si>
    <t>Neural networks for safety-critical applications - Challenges, experiments and perspectives</t>
  </si>
  <si>
    <t>https://www.scopus.com/inward/record.uri?partnerID=HzOxMe3b&amp;scp=85048815420&amp;origin=inward</t>
  </si>
  <si>
    <t>Neural networks for safety-critical applications — Challenges, experiments and perspectives</t>
  </si>
  <si>
    <t>https://ieeexplore.ieee.org/stamp/stamp.jsp?arnumber=8342158</t>
  </si>
  <si>
    <t>C. Cheng, F. Diehl, G. Hinz, Y. Hamza, G. Nuehrenberg, M. Rickert, H. Ruess and M. Truong-Le</t>
  </si>
  <si>
    <t>nn-dependability-kit: Engineering Neural Networks for Safety-Critical Autonomous Driving Systems</t>
  </si>
  <si>
    <t>https://ieeexplore.ieee.org/stamp/stamp.jsp?arnumber=8942153</t>
  </si>
  <si>
    <t>C. Cheng, C. Huang and G. Nührenberg</t>
  </si>
  <si>
    <t>Runtime Monitoring Neuron Activation Patterns</t>
  </si>
  <si>
    <t>https://ieeexplore.ieee.org/stamp/stamp.jsp?arnumber=8714971</t>
  </si>
  <si>
    <t>C. Cheng, G. Nührenberg and H. Yasuoka</t>
  </si>
  <si>
    <t>10.23919/date.2018.8342158</t>
  </si>
  <si>
    <t>C.-H. Cheng, F. Diehl, G. Hinz, Y. Hamza, G. Nuehrenberg, M. Rickert, H. Ruess and M. Truong-Le</t>
  </si>
  <si>
    <t>Nn-dependability-kit: Engineering neural networks for safety-critical autonomous driving systems</t>
  </si>
  <si>
    <t>10.1109/iccad45719.2019.8942153</t>
  </si>
  <si>
    <t>C.-H. Cheng, C.-H. Huang and G. Nuhrenberg</t>
  </si>
  <si>
    <t>10.1007/978-3-319-68167-2_18</t>
  </si>
  <si>
    <t>C.-H. Cheng, G. Nührenberg and H. Ruess</t>
  </si>
  <si>
    <t>10.23919/date.2019.8714971</t>
  </si>
  <si>
    <t>C.-H. Cheng, G. Nührenberg and H. Yasuoka</t>
  </si>
  <si>
    <t>Safety-Aware Hardening of 3D Object Detection Neural Network Systems</t>
  </si>
  <si>
    <t>https://arxiv.org/abs/2003.11242</t>
  </si>
  <si>
    <t>C. H. Cheng</t>
  </si>
  <si>
    <t>Safety Critical Software Reliability Model Considering Multiple Influencing Factors</t>
  </si>
  <si>
    <t>10.1145/3383972.3384012</t>
  </si>
  <si>
    <t>J. Cheng, H. Zhang and K. Qin</t>
  </si>
  <si>
    <t>Adaptive teleoperation control method based on RBF-Neural Networks and performance analysis</t>
  </si>
  <si>
    <t>https://ieeexplore.ieee.org/stamp/stamp.jsp?arnumber=8311911</t>
  </si>
  <si>
    <t>R. Cheng, P. Huang and Z. Lu</t>
  </si>
  <si>
    <t>End-to-end safe reinforcement learning through barrier functions for safety-critical continuous control tasks arXiv</t>
  </si>
  <si>
    <t>R. Cheng, G. Orosz, R. M. Murray and J. W. Burdick</t>
  </si>
  <si>
    <t>End-to-end safe reinforcement learning through barrier functions for safety-critical continuous control tasks</t>
  </si>
  <si>
    <t>Big Data Applications in Self-Driving Cars</t>
  </si>
  <si>
    <t>https://www.researchgate.net/profile/Ria_Cheruvu/publication/318940413_Big_Data_Applications_in_Self-Driving_Cars/links/59869c840f7e9b6c85349596/Big-Data-Applications-in-Self-Driving-Cars</t>
  </si>
  <si>
    <t>R. Cheruvu</t>
  </si>
  <si>
    <t>Investigating the Effectiveness of Mutation Testing Tools in the Context of Deep Neural Networks</t>
  </si>
  <si>
    <t>10.1007/978-3-030-20521-8_63</t>
  </si>
  <si>
    <t>N. Chetouane, L. Klampfl and F. Wotawa</t>
  </si>
  <si>
    <t>nn-dependability-kit: engineering neural networks for safety-critical autonomous driving systems</t>
  </si>
  <si>
    <t>C. Chih-Hong, H. Chung-Hao and G. Nuhrenberg</t>
  </si>
  <si>
    <t>nn-dependability-kit: Engineering Neural Networks for Safety-critical Systems arXiv</t>
  </si>
  <si>
    <t>Maximum Resilience of Artificial Neural Networks arXiv</t>
  </si>
  <si>
    <t>C. Chih-Hong, G. Nu¨hrenberg and H. Ruess</t>
  </si>
  <si>
    <t>Runtime Monitoring Neuron Activation Patterns arXiv</t>
  </si>
  <si>
    <t>C. Chih-Hong, G. Nu¨hrenberg and H. Yasuoka</t>
  </si>
  <si>
    <t>Traffic sign recognition system</t>
  </si>
  <si>
    <t>http://liboasis.buse.ac.zw:8080/xmlui/handle/123456789/9230</t>
  </si>
  <si>
    <t>T. Chikosi</t>
  </si>
  <si>
    <t>Analysis of EU and China Pilot Cities</t>
  </si>
  <si>
    <t>https://link.springer.com/chapter/10.1007/978-3-662-46867-8_6</t>
  </si>
  <si>
    <t>I. China Academy of and …</t>
  </si>
  <si>
    <t>Error Handling of In-Vehicle Networks Makes Them Vulnerable</t>
  </si>
  <si>
    <t>https://doi.org/10.1145/2976749.2978302</t>
  </si>
  <si>
    <t>K.-T. Cho and K. G. Shin</t>
  </si>
  <si>
    <t>Data-Driven Materials Modeling with XGBoost Algorithm and Statistical Inference Analysis for Prediction of Fatigue Strength of Steels</t>
  </si>
  <si>
    <t>D.-K. Choi</t>
  </si>
  <si>
    <t>Data-Driven Approach to Investigate the Energy Consumption of LEED-Certified Research Buildings in Climate Zone 2B</t>
  </si>
  <si>
    <t>A. Chokor and M. El Asmar</t>
  </si>
  <si>
    <t>Using Software Metrics for Predicting Vulnerable Code-Components: A Study on Java and Python Open Source Projects</t>
  </si>
  <si>
    <t>https://ieeexplore.ieee.org/stamp/stamp.jsp?arnumber=8919513</t>
  </si>
  <si>
    <t>T. Chong, V. Anu and K. Z. Sultana</t>
  </si>
  <si>
    <t>Breast Cancer Detection from Histopathological Images using Deep Learning and Transfer Learning</t>
  </si>
  <si>
    <t>http://trap.ncirl.ie/4282/</t>
  </si>
  <si>
    <t>M. Chowkkar</t>
  </si>
  <si>
    <t>A pilot feasibility intervention to increase advance care planning among African Americans in the deep south</t>
  </si>
  <si>
    <t>https://www.liebertpub.com/doi/abs/10.1089/jpm.2015.0334</t>
  </si>
  <si>
    <t>M. C. R. S. A. Chs Huang</t>
  </si>
  <si>
    <t>SecureAS: A Vulnerability Assessment System for Deep Neural Network Based on Adversarial Examples</t>
  </si>
  <si>
    <t>Y. Chu, X. Yue, Q. Wang and Z. Wang</t>
  </si>
  <si>
    <t>Accelerated Simulated Fault Injection Testing</t>
  </si>
  <si>
    <t>https://ieeexplore.ieee.org/stamp/stamp.jsp?arnumber=8109288</t>
  </si>
  <si>
    <t>E. Cioroaica, J. Jahić, T. Kuhn, C. Peper, D. Uecker, C. Dropmann, P. Munk, A. Rakshith and E. Thaden</t>
  </si>
  <si>
    <t>BioWes-from design of experiment, through protocol to repository, control, standardization and back-tracking</t>
  </si>
  <si>
    <t>https://www.scopus.com/inward/record.uri?partnerID=HzOxMe3b&amp;scp=84978252211&amp;origin=inward</t>
  </si>
  <si>
    <t>P. Cisar</t>
  </si>
  <si>
    <t>P. Cisar, D. Soloviov, A. Barta, J. Urban and D. Stys</t>
  </si>
  <si>
    <t>A self-organizing recurrent wavelet neural network for nonlinear dynamic system identification</t>
  </si>
  <si>
    <t>http://140.128.95.1/handle/987654321/5965</t>
  </si>
  <si>
    <t>C. C. P. C. H. C. H. Y. L. Cj Lin</t>
  </si>
  <si>
    <t>Detecting and quantifying mind wandering during simulated driving</t>
  </si>
  <si>
    <t>https://www.frontiersin.org/articles/10.3389/fnhum.2017.00406/full</t>
  </si>
  <si>
    <t>D. M. R. D. B. Cl Baldwin</t>
  </si>
  <si>
    <t>A machine learning approach to optimizing cell-free DNA sequencing panels: with an application to prostate cancer</t>
  </si>
  <si>
    <t>https://www.biorxiv.org/content/10.1101/2020.04.30.069658v1.abstract</t>
  </si>
  <si>
    <t>E. C. L. L. N. C. E. K. L. Cl Cario</t>
  </si>
  <si>
    <t>Constructing a competency-based bariatric surgery fellowship training curriculum</t>
  </si>
  <si>
    <t>https://www.sciencedirect.com/science/article/pii/S1550728916307699</t>
  </si>
  <si>
    <t>R. J. R. S. B. Cl McBride</t>
  </si>
  <si>
    <t>Can a sleep menu enhance the quality of sleep for the hospitalized patient?</t>
  </si>
  <si>
    <t>http://search.ebscohost.com/login.aspx?direct=true&amp;profile=ehost&amp;scope=site&amp;authtype=crawler&amp;jrnl=10920811&amp;AN=124650212&amp;h=VDV%2BCYXpO1gqQjYAfEz9deIGIjlQeycOMd0EKD1VjRPc93ZaOlN%2FPNiYfAdaTArCVuZ%2BBnUV1Tapnt5dq22SRA%3D%3D&amp;crl=c</t>
  </si>
  <si>
    <t>A. Clark</t>
  </si>
  <si>
    <t>Reducing workplace accidents through the use of leadership interventions: A quasi-experimental field study</t>
  </si>
  <si>
    <t>http://www.sciencedirect.com/science/article/pii/S0001457518301945</t>
  </si>
  <si>
    <t>S. Clarke and I. Taylor</t>
  </si>
  <si>
    <t>Voices from student teachers in New York: The persistence of a subtractive experience of the edTPA as a licensure exam for initial certification</t>
  </si>
  <si>
    <t>https://eric.ed.gov/?id=EJ1171682</t>
  </si>
  <si>
    <t>C. D. Clayton</t>
  </si>
  <si>
    <t>Utilization of an anti-gravity treadmill in a physical activity program with female breast cancer survivors: a pilot study</t>
  </si>
  <si>
    <t>https://www.ncbi.nlm.nih.gov/pmc/articles/PMC4882471/</t>
  </si>
  <si>
    <t>K. L. K. B. S. H. Cm Fairman</t>
  </si>
  <si>
    <t>Patient-centered professional practice models for managing low back pain in older adults: a pilot randomized controlled trial</t>
  </si>
  <si>
    <t>https://link.springer.com/article/10.1186/s12877-017-0624-z</t>
  </si>
  <si>
    <t>S. A. S. C. R. L. R. D. V. Cm Goertz</t>
  </si>
  <si>
    <t>An Unsupervised Coarse-to-Fine Algorithm for Blood Vessel Segmentation in Fundus Images</t>
  </si>
  <si>
    <t>https://doi.org/10.1016/j.eswa.2017.02.015</t>
  </si>
  <si>
    <t>L. Cmara Neto, G. L. B. Ramalho, J. F. S. Rocha Neto, R. M. S. Veras and F. N. S. Medeiros</t>
  </si>
  <si>
    <t>Novel arithmetics to accelerate machine learning classifiers in autonomous driving applications</t>
  </si>
  <si>
    <t>https://www.scopus.com/inward/record.uri?partnerID=HzOxMe3b&amp;scp=85079181603&amp;origin=inward</t>
  </si>
  <si>
    <t>M. Cococcioni</t>
  </si>
  <si>
    <t>Novel Arithmetics to Accelerate Machine Learning Classifiers in Autonomous Driving Applications</t>
  </si>
  <si>
    <t>https://ieeexplore.ieee.org/stamp/stamp.jsp?arnumber=8965031</t>
  </si>
  <si>
    <t>M. Cococcioni, F. Rossi, E. Ruffaldi and S. Saponara</t>
  </si>
  <si>
    <t>Upper Bound Computation for Buffer Backlog on AFDX Networks with Multiple Priority Virtual Links</t>
  </si>
  <si>
    <t>https://doi.org/10.1145/3019612.3019729</t>
  </si>
  <si>
    <t>R. Coelho, G. Fohler and J.-L. Scharbarg</t>
  </si>
  <si>
    <t>Run-Time Assurance for Learning-Enabled Systems</t>
  </si>
  <si>
    <t>10.1007/978-3-030-55754-6_21</t>
  </si>
  <si>
    <t>D. Cofer, I. Amundson, R. Sattigeri, A. Passi, C. Boggs, E. Smith, L. Gilham, T. Byun and S. Rayadurgam</t>
  </si>
  <si>
    <t>Motivating inactive seniors to participate in physical activity: a pilot RCT</t>
  </si>
  <si>
    <t>https://www.ingentaconnect.com/content/png/ajhb/2019/00000043/00000001/art00016</t>
  </si>
  <si>
    <t>J. Cohen-Mansfield…</t>
  </si>
  <si>
    <t>Countering Adversarial Examples by Means of Steganographic Attacks</t>
  </si>
  <si>
    <t>https://ieeexplore.ieee.org/stamp/stamp.jsp?arnumber=8946254</t>
  </si>
  <si>
    <t>F. Colangelo, A. Neri and F. Battisti</t>
  </si>
  <si>
    <t>System of air vehicles</t>
  </si>
  <si>
    <t>https://books.google.com/books?hl=en&amp;lr=&amp;id=YvxUon2vAfUC&amp;oi=fnd&amp;pg=PA339&amp;dq=certification%7Ccertified%7Ccertify+aerospace%7Cavionic%7Cautomotive%7Cdriving%7Cdriver%7Cdrive%7Cpilot+%22machine+learning%22%7C%22deep+learning%22%7C%22neural+network%22%7C%22black+box%22%7C%22reinforcement+learning%22%7Csupervised%7Cunsupervised&amp;ots=1MaR5G-R8f&amp;sig=-2R3T4XRUM5mLzCtW6ST_fCh6OA</t>
  </si>
  <si>
    <t>R. Colgren</t>
  </si>
  <si>
    <t>A friction-model-based framework for Reinforcement Learning of robotic tasks in non-rigid environments</t>
  </si>
  <si>
    <t>https://www.scopus.com/inward/record.uri?partnerID=HzOxMe3b&amp;scp=84938268719&amp;origin=inward</t>
  </si>
  <si>
    <t>A. Colome</t>
  </si>
  <si>
    <t>10.1109/icra.2015.7139990</t>
  </si>
  <si>
    <t>A. Colome, A. Planells and T. C</t>
  </si>
  <si>
    <t>https://ieeexplore.ieee.org/stamp/stamp.jsp?arnumber=7139990</t>
  </si>
  <si>
    <t>A. Colomé, A. Planells and C. Torras</t>
  </si>
  <si>
    <t>Critical Observability of Safe Petri Nets via Integer Linear Programming</t>
  </si>
  <si>
    <t>https://ieeexplore.ieee.org/stamp/stamp.jsp?arnumber=8618990</t>
  </si>
  <si>
    <t>X. Cong, M. P. Fanti, A. M. Mangini and Z. Li</t>
  </si>
  <si>
    <t>Critical Observability of Petri Nets with Unknown Initial Marking</t>
  </si>
  <si>
    <t>https://ieeexplore.ieee.org/stamp/stamp.jsp?arnumber=9030221</t>
  </si>
  <si>
    <t>From the Editor:“Building a Better Teacher” in Early Childhood Education</t>
  </si>
  <si>
    <t>https://www.tandfonline.com/doi/full/10.1080/10901027.2015.1069128</t>
  </si>
  <si>
    <t>P. Cooper</t>
  </si>
  <si>
    <t>Application of sparse identification of nonlinear dynamics for physics-informed learning</t>
  </si>
  <si>
    <t>https://ieeexplore.ieee.org/stamp/stamp.jsp?arnumber=9172386</t>
  </si>
  <si>
    <t>M. Corbetta</t>
  </si>
  <si>
    <t>A design-flow for implementing, validating and evaluating machine-learning classifiers on FPGAs</t>
  </si>
  <si>
    <t>10.1145/3312614.3312635</t>
  </si>
  <si>
    <t>J. Cordes and M. Fakih</t>
  </si>
  <si>
    <t>A Survey of Algorithms for Black-Box Safety Validation arXiv</t>
  </si>
  <si>
    <t>A. Corso, R. J. Moss, M. Koren, R. Lee and M. J. Kochenderfer</t>
  </si>
  <si>
    <t>The Search for Sparse, Robust Neural Networks arXiv</t>
  </si>
  <si>
    <t>J. Cosentino, F. Zaiter, P. Dan and Z. Jun</t>
  </si>
  <si>
    <t>Applying machine learning techniques on the detection of cyber-physic attacks</t>
  </si>
  <si>
    <t>https://estudogeral.sib.uc.pt/handle/10316/86748</t>
  </si>
  <si>
    <t>I. M. F. Costeira</t>
  </si>
  <si>
    <t>Supervised resistance exercise for patients with persistent symptoms of Lyme disease</t>
  </si>
  <si>
    <t>https://cyberleninka.org/article/n/1399182.pdf</t>
  </si>
  <si>
    <t>C. R. M. K. W. C. Cr D'Adamo</t>
  </si>
  <si>
    <t>A machine learning algorithm for simulating immunohistochemistry: development of SOX10 virtual IHC and evaluation on primarily melanocytic neoplasms</t>
  </si>
  <si>
    <t>https://www.nature.com/articles/s41379-020-0526-z</t>
  </si>
  <si>
    <t>A. S. L. J. V. Cr Jackson</t>
  </si>
  <si>
    <t>Ultrasound-guided breast biopsy in the resource-limited setting: an initial experience in rural Uganda</t>
  </si>
  <si>
    <t>https://escholarship.umassmed.edu/jgr/vol3/iss1/4/</t>
  </si>
  <si>
    <t>K. K. D. Cr Stark</t>
  </si>
  <si>
    <t>Provable robustness of relu networks via maximization of linear regions</t>
  </si>
  <si>
    <t>https://www.scopus.com/inward/record.uri?partnerID=HzOxMe3b&amp;scp=85084985895&amp;origin=inward</t>
  </si>
  <si>
    <t>F. Croce</t>
  </si>
  <si>
    <t>F. Croce, M. Andriushchenko and M. Hein</t>
  </si>
  <si>
    <t>Contraventions of ECSA's Rules of Conduct over the last ten years: has there been any change in professional conduct?: structural engineering</t>
  </si>
  <si>
    <t>https://www.ingentaconnect.com/content/sabinet/1i6weo/2015/00000023/00000002/art00003</t>
  </si>
  <si>
    <t>F. Crofts</t>
  </si>
  <si>
    <t>Alternative Actuation Paths for Ship Applications in the Presence of Cyber-Attacks</t>
  </si>
  <si>
    <t>https://ieeexplore.ieee.org/stamp/stamp.jsp?arnumber=8972006</t>
  </si>
  <si>
    <t>B. Croteau, R. Robucci, C. Patel, N. Banerjee, K. Kiriakidis, T. Severson and E. Rodriguez-Seda</t>
  </si>
  <si>
    <t>A partially supervised physical activity program for adult and adolescent survivors of childhood cancer (SURfit): study design of a randomized controlled trial …</t>
  </si>
  <si>
    <t>https://link.springer.com/article/10.1186/s12885-017-3801-8</t>
  </si>
  <si>
    <t>S. K. S. J. Z. C. S. Cs Rueegg</t>
  </si>
  <si>
    <t>A formal framework for the safe design of the Autonomous Driving supervision</t>
  </si>
  <si>
    <t>http://www.sciencedirect.com/science/article/pii/S0951832017305914</t>
  </si>
  <si>
    <t>R. Cuer, L. Piétrac, E. Niel, S. Diallo, N. Minoiu-Enache and C. D. Van-Nhan</t>
  </si>
  <si>
    <t>DunDi: Improving Robustness of Neural Networks Using Distance Metric Learning</t>
  </si>
  <si>
    <t>10.1007/978-3-030-22741-8_11</t>
  </si>
  <si>
    <t>L. Cui, R. Xi, Z. Hao, X. Yu and L. Zhang</t>
  </si>
  <si>
    <t>Explaining Autonomous Driving by Learning End-to-End Visual Attention</t>
  </si>
  <si>
    <t>https://ieeexplore.ieee.org/stamp/stamp.jsp?arnumber=9151003</t>
  </si>
  <si>
    <t>L. Cultrera, L. Seidenari, F. Becattini, P. Pala and A. D. Bimbo</t>
  </si>
  <si>
    <t>10.1109/cvprw50498.2020.00178</t>
  </si>
  <si>
    <t>L. Cultrera, L. Seidenari, F. Becattini, P. Pala and A. Del Bimbo</t>
  </si>
  <si>
    <t>Explaining autonomous driving by learning end-to-end visual attention arXiv</t>
  </si>
  <si>
    <t>Towards a framework to manage perceptual uncertainty for safe automated driving</t>
  </si>
  <si>
    <t>https://www.scopus.com/inward/record.uri?partnerID=HzOxMe3b&amp;scp=85053865640&amp;origin=inward</t>
  </si>
  <si>
    <t>K. Czarnecki</t>
  </si>
  <si>
    <t>On-road safety of automated driving system (ads)—Taxonomy and safety analysis methods</t>
  </si>
  <si>
    <t>https://www.researchgate.net/profile/Krzysztof_Czarnecki3/publication/326546852_On-Road_Safety_of_Automated_Driving_System_ADS_-_Taxonomy_and_Safety_Analysis_Methods/links/5b549894a6fdcc8dae39ab34/On-Road-Safety-of-Automated-Driving-System-ADS-Taxonomy-and-Safety-Analysis-Methods.pdf</t>
  </si>
  <si>
    <t>Software Engineering for Automated Vehicles: Addressing the Needs of Cars That Run on Software and Data</t>
  </si>
  <si>
    <t>https://ieeexplore.ieee.org/stamp/stamp.jsp?arnumber=8802777</t>
  </si>
  <si>
    <t>Towards a Framework to Manage Perceptual Uncertainty for Safe Automated Driving arXiv</t>
  </si>
  <si>
    <t>K. Czarnecki and R. Salay</t>
  </si>
  <si>
    <t>10.1007/978-3-319-99229-7_37</t>
  </si>
  <si>
    <t>Machine Learning Analysis of Chest CT Scan Images as a Complementary Digital Test of Coronavirus (COVID-19) Patients</t>
  </si>
  <si>
    <t>https://www.medrxiv.org/content/10.1101/2020.04.13.20063479v1.abstract</t>
  </si>
  <si>
    <t>S. A.-Z. N. P. S. J. D Al-Karawi</t>
  </si>
  <si>
    <t>A Simulation-Based Reinforcement Learning Approach for Long-Term Maneuver Planning in Highway Traffic Scenarios</t>
  </si>
  <si>
    <t>https://www.researchgate.net/profile/David_Augustin2/publication/334745733_A_Simulation-Based_Reinforcement_Learning_Approach_for_Long-Term_Maneuver_Planning_in_Highway_Traffic_Scenarios/links/5d3ee8ce92851cd0468ff4c5/A-Simulation-Based-Reinforcement-Learning-Approach-for-Long-Term-Maneuver-Planning-in-Highway-Traffic-Scenarios.pdf</t>
  </si>
  <si>
    <t>J. S. J. T. D Augustin</t>
  </si>
  <si>
    <t>Embracing New Realities: Professional Growth for New Principals and Mentors</t>
  </si>
  <si>
    <t>https://eric.ed.gov/?id=EJ1113408</t>
  </si>
  <si>
    <t>J. L. D Augustine-Shaw</t>
  </si>
  <si>
    <t>Societal issues in machine learning: when learning from data is not enough</t>
  </si>
  <si>
    <t>https://upcommons.upc.edu/handle/2117/179507</t>
  </si>
  <si>
    <t>B. B. P. J. G. L. D Bacciu</t>
  </si>
  <si>
    <t>Machine learning based enrichment of database objects</t>
  </si>
  <si>
    <t>https://patents.google.com/patent/US10509782B2/en</t>
  </si>
  <si>
    <t>N. R. D Banerjee</t>
  </si>
  <si>
    <t>Opinion classification based on product reviews from an Indian E-Commerce website</t>
  </si>
  <si>
    <t>https://link.springer.com/chapter/10.1007/978-81-322-2523-2_69</t>
  </si>
  <si>
    <t>A. T. N. C. D Barman</t>
  </si>
  <si>
    <t>Pattern Recognition Using Neural Networks</t>
  </si>
  <si>
    <t>http://www.ir.juit.ac.in:8080/jspui/bitstream/123456789/15720/1/131018%2C131044%2C131104.pdf</t>
  </si>
  <si>
    <t>G. S. A. S. N. S. D Batra</t>
  </si>
  <si>
    <t>A comparison of water-based and land-based core stability exercises in patients with lumbar disc herniation: a pilot study</t>
  </si>
  <si>
    <t>https://www.tandfonline.com/doi/abs/10.3109/09638288.2015.1075608</t>
  </si>
  <si>
    <t>A. G.-G. J. L. D Bayraktar</t>
  </si>
  <si>
    <t>Predicting inpatient flow at a major hospital using interpretable analytics</t>
  </si>
  <si>
    <t>https://www.medrxiv.org/content/10.1101/2020.05.12.20098848v1.abstract</t>
  </si>
  <si>
    <t>J. P. J. S. M. T. D Bertsimas</t>
  </si>
  <si>
    <t>Modeling and Characterization of Driving Styles for Adaptive Cruise Control in Personalized Autonomous Vehicles</t>
  </si>
  <si>
    <t>https://asmedigitalcollection.asme.org/DSCC/proceedings-abstract/DSCC2017/58271/V001T44A004/229535</t>
  </si>
  <si>
    <t>L. G. Y. J. D Bolduc</t>
  </si>
  <si>
    <t>Localization of central venous catheter by vascular ultrasound and transthoracic echocardiography: easy and accurate?</t>
  </si>
  <si>
    <t>https://www.academia.edu/download/45545705/Miccinesi_Raho_et_al_minerva-anestesiologica-n9-September_2015.pdf#page=12</t>
  </si>
  <si>
    <t>M. D. S. D Bolliger</t>
  </si>
  <si>
    <t>A randomised clinical pilot trial to test the effectiveness of parent training with video modelling to improve functioning and symptoms in children with autism spectrum …</t>
  </si>
  <si>
    <t>https://onlinelibrary.wiley.com/doi/abs/10.1111/jir.12759</t>
  </si>
  <si>
    <t>C. S. P. G. R. C. D Bordini</t>
  </si>
  <si>
    <t>Run-Time Assurance for Learning-Based Aircraft Taxiing</t>
  </si>
  <si>
    <t>https://www.researchgate.net/profile/Ram_Sattigeri/publication/343021747_Run-Time_Assurance_for_Learning-Based_Aircraft_Taxiing/links/5f11f805a6fdcc3ed70f0b45/Run-Time-Assurance-for-Learning-Based-Aircraft-Taxiing.pdf</t>
  </si>
  <si>
    <t>I. A. R. S. A. P. C. B. D Cofer</t>
  </si>
  <si>
    <t>https://link.springer.com/chapter/10.1007/978-3-030-55754-6_21</t>
  </si>
  <si>
    <t>I. A. R. S. A. P. D Cofer</t>
  </si>
  <si>
    <t>Lactobacilli vaginal colonisation after oral consumption of Respecta® complex: a randomised controlled pilot study</t>
  </si>
  <si>
    <t>https://link.springer.com/article/10.1007/s00404-015-3711-4</t>
  </si>
  <si>
    <t>R. R. F. T. V. N. D De Alberti</t>
  </si>
  <si>
    <t>Applicability analysis of intrusion detection and prevention in automotive systems</t>
  </si>
  <si>
    <t>https://odr.chalmers.se/handle/20.500.12380/219075</t>
  </si>
  <si>
    <t>V. L. D Fallstrand</t>
  </si>
  <si>
    <t>Can we trust you? on calibration of a probabilistic object detector for autonomous driving</t>
  </si>
  <si>
    <t>https://arxiv.org/abs/1909.12358</t>
  </si>
  <si>
    <t>L. R. C. G. F. T. D Feng</t>
  </si>
  <si>
    <t>Finding invariants in deep neural networks</t>
  </si>
  <si>
    <t>https://deepai.org/publication/finding-invariants-in-deep-neural-networks</t>
  </si>
  <si>
    <t>A. T. H. C. C. S. P. D Gopinath</t>
  </si>
  <si>
    <t>Deepsafe: A data-driven approach for checking adversarial robustness in neural networks</t>
  </si>
  <si>
    <t>https://arxiv.org/abs/1710.00486</t>
  </si>
  <si>
    <t>G. K. C. S. P. D Gopinath</t>
  </si>
  <si>
    <t>Deepsafe: A data-driven approach for assessing robustness of neural networks</t>
  </si>
  <si>
    <t>https://link.springer.com/chapter/10.1007/978-3-030-01090-4_1</t>
  </si>
  <si>
    <t>A benchmark for anomaly segmentation</t>
  </si>
  <si>
    <t>https://arxiv.org/abs/1911.11132</t>
  </si>
  <si>
    <t>S. B. M. M. M. M. D Hendrycks</t>
  </si>
  <si>
    <t>Safe cooperation of automated vehicles</t>
  </si>
  <si>
    <t>https://elib.dlr.de/119555/</t>
  </si>
  <si>
    <t>C. L. T. H. D Heß</t>
  </si>
  <si>
    <t>A Mixed-Methods Observational Pilot Study of Student Clinicians Who Stutter</t>
  </si>
  <si>
    <t>https://pubs.asha.org/doi/abs/10.1044/persp3.SIG4.30</t>
  </si>
  <si>
    <t>C. Y. L. G. V. D Hudock</t>
  </si>
  <si>
    <t>Metasupervision: Can students be safe and effective supervisors?</t>
  </si>
  <si>
    <t>https://psycnet.apa.org/record/2015-19627-001</t>
  </si>
  <si>
    <t>H. I. C. D Keenan-Miller</t>
  </si>
  <si>
    <t>Building Information Models' data for machine learning systems in construction management</t>
  </si>
  <si>
    <t>https://repozitorium.omikk.bme.hu/bitstream/handle/10890/13294/CCC2019-112.pdf?sequence=1</t>
  </si>
  <si>
    <t>M. R. M. J. C. K. D Kifokeris</t>
  </si>
  <si>
    <t>Task complexity interacts with state-space uncertainty in the arbitration process between model-based and model-free reinforcement-learning at both behavioral and …</t>
  </si>
  <si>
    <t>https://www.biorxiv.org/content/10.1101/393983v1.abstract</t>
  </si>
  <si>
    <t>G. Y. P. J. P. O. D. S. W. L. D Kim</t>
  </si>
  <si>
    <t>Light-weight API-call safety checking for automotive control software using constraint patterns</t>
  </si>
  <si>
    <t>https://ieeexplore.ieee.org/abstract/document/7740348/</t>
  </si>
  <si>
    <t>Y. C. D Kim</t>
  </si>
  <si>
    <t>Forest policy analysis: advancing the analytical approach</t>
  </si>
  <si>
    <t>https://www.researchgate.net/profile/Lukas_Giessen/publication/303536322_Forest_Policy_Analysis_Advancing_the_analytical_approach/links/577637ad08aeb9427e2757a8/Forest-Policy-Analysis-Advancing-the-analytical-approach.pdf</t>
  </si>
  <si>
    <t>M. B. L. G. D Kleinschmit</t>
  </si>
  <si>
    <t>Reformatted version of paper originally published in</t>
  </si>
  <si>
    <t>https://www.researchgate.net/profile/Denis_Kleyko/publication/296301375_Pattern_Recognition_with_Vector_Symbolic_Architectures/links/56d413fd08ae491b6e129213/Pattern-Recognition-with-Vector-Symbolic-Architectures.pdf#page=117</t>
  </si>
  <si>
    <t>E. O. N. P. D Kleyko</t>
  </si>
  <si>
    <t>Fault detection in the hyperspace: Towards intelligent automation systems</t>
  </si>
  <si>
    <t>https://ieeexplore.ieee.org/abstract/document/7281909/</t>
  </si>
  <si>
    <t>Vehicle classification using road side sensors and feature-free data smashing approach</t>
  </si>
  <si>
    <t>https://ieeexplore.ieee.org/abstract/document/7795877/</t>
  </si>
  <si>
    <t>R. H. N. L. W. B. D Kleyko</t>
  </si>
  <si>
    <t>Comparison of machine learning techniques for vehicle classification using road side sensors</t>
  </si>
  <si>
    <t>https://ieeexplore.ieee.org/abstract/document/7313192/</t>
  </si>
  <si>
    <t>R. H. W. B. D Kleyko</t>
  </si>
  <si>
    <t>Deep Texture Representations as a Universal Encoder for Pan-cancer Histology</t>
  </si>
  <si>
    <t>https://www.biorxiv.org/content/10.1101/2020.07.28.224253v1.abstract</t>
  </si>
  <si>
    <t>A. K. K. F. K. S. T. U. D Komura</t>
  </si>
  <si>
    <t>Evaluating and calibrating uncertainty prediction in regression tasks</t>
  </si>
  <si>
    <t>https://arxiv.org/abs/1905.11659</t>
  </si>
  <si>
    <t>L. G. N. G. E. F. D Levi</t>
  </si>
  <si>
    <t>Top 11+ Reasons Schools Need School Librarians</t>
  </si>
  <si>
    <t>http://search.proquest.com/openview/7e31db2028b6087fab3d58d9ebac48a9/1?pq-origsite=gscholar&amp;cbl=38018</t>
  </si>
  <si>
    <t>C. K. D Levitov</t>
  </si>
  <si>
    <t>Application of Deep Reinforcement Learning for Battery Design</t>
  </si>
  <si>
    <t>http://digbio.missouri.edu/dp/MyProjects/latex_thesis_mizzou_DongpengLiu.pdf</t>
  </si>
  <si>
    <t>L. I. U. D</t>
  </si>
  <si>
    <t>Motivational impact of active learning methods in aerospace engineering students</t>
  </si>
  <si>
    <t>https://www.sciencedirect.com/science/article/pii/S0094576519312937</t>
  </si>
  <si>
    <t>J. M. E. J. R. D López-Fernández</t>
  </si>
  <si>
    <t>Evaluation of beginner driver education in Oregon</t>
  </si>
  <si>
    <t>https://www.mdpi.com/2313-576X/3/1/9</t>
  </si>
  <si>
    <t>W. V. L. L. R. R. D Mayhew</t>
  </si>
  <si>
    <t>… and safety of a form of cranial electrical stimulation (CES) as an add-on intervention for treatment-resistant major depressive disorder: A three week double blind pilot …</t>
  </si>
  <si>
    <t>https://www.sciencedirect.com/science/article/pii/S0022395615002587</t>
  </si>
  <si>
    <t>M. F. D. J. O. V. V. C. C. D Mischoulon</t>
  </si>
  <si>
    <t>Systems and Methods for Benefit Plan Quality Assurance and Certification</t>
  </si>
  <si>
    <t>https://patents.google.com/patent/US20200234381A1/en</t>
  </si>
  <si>
    <t>S. G. T. B. D Misra</t>
  </si>
  <si>
    <t>Validation of an educational simulation model for vaginal hysterectomy training: a pilot study</t>
  </si>
  <si>
    <t>https://link.springer.com/article/10.1007/s00192-018-3761-9</t>
  </si>
  <si>
    <t>C. A. M. M. V. K. A. S. E. H. D Miyazaki</t>
  </si>
  <si>
    <t>A pilot study of the impact of the Peraj mentoring program on school dropout risk of Mexican children</t>
  </si>
  <si>
    <t>https://onlinelibrary.wiley.com/doi/abs/10.1002/jcop.21849</t>
  </si>
  <si>
    <t>M. G. D Moreno‐Candil</t>
  </si>
  <si>
    <t>Efficacy of methylcobalamin to normalise elevated homocysteine of vitamin B12 deficient vegetarians: a double blind placebo control study</t>
  </si>
  <si>
    <t>http://repository.uwl.ac.uk/id/eprint/2633/</t>
  </si>
  <si>
    <t>D. C. A. T. D Obersby</t>
  </si>
  <si>
    <t>Open the black box data-driven explanation of black box decision systems</t>
  </si>
  <si>
    <t>https://arxiv.org/abs/1806.09936</t>
  </si>
  <si>
    <t>F. G. R. G. A. M. D Pedreschi</t>
  </si>
  <si>
    <t>Distributed platforms and cloud services: Enabling machine learning for big data</t>
  </si>
  <si>
    <t>https://link.springer.com/chapter/10.1007/978-3-319-31861-5_7</t>
  </si>
  <si>
    <t>G. I. D. P. D Pop</t>
  </si>
  <si>
    <t>One solution for persistent data storage in automotive industry</t>
  </si>
  <si>
    <t>https://ieeexplore.ieee.org/abstract/document/7968663/</t>
  </si>
  <si>
    <t>I. K. M. V. D Radanović</t>
  </si>
  <si>
    <t>Effects of low-volume high-intensity interval training in a community setting: a pilot study</t>
  </si>
  <si>
    <t>https://link.springer.com/article/10.1007/s00421-018-3845-8</t>
  </si>
  <si>
    <t>F. W. J. E. F. D Reljic</t>
  </si>
  <si>
    <t>Dynamically adaptive simulation based on expertise and cognitive load</t>
  </si>
  <si>
    <t>https://ieeexplore.ieee.org/abstract/document/8587618/</t>
  </si>
  <si>
    <t>P. H. S. A. E. D Rodenburg</t>
  </si>
  <si>
    <t>So you think you can PLS-DA?</t>
  </si>
  <si>
    <t>https://www.biorxiv.org/content/10.1101/207225v2.abstract</t>
  </si>
  <si>
    <t>G. N. D Ruiz-Perez</t>
  </si>
  <si>
    <t>Detecting COPD exacerbations early using daily telemonitoring of symptoms and k-means clustering: a pilot study</t>
  </si>
  <si>
    <t>https://link.springer.com/article/10.1007/s11517-015-1252-4</t>
  </si>
  <si>
    <t>M. A. F.-G. D Sanchez-Morillo</t>
  </si>
  <si>
    <t>Effects of vehicular communication on risk assessment in automated driving vehicles</t>
  </si>
  <si>
    <t>https://www.mdpi.com/2076-3417/8/12/2632</t>
  </si>
  <si>
    <t>K. P. M. P. D Shin</t>
  </si>
  <si>
    <t>Flight Test Validation of a Safety-Critical Neural Network Based Longitudinal Controller for a Fixed-Wing UAS</t>
  </si>
  <si>
    <t>https://arc.aiaa.org/doi/abs/10.2514/6.2020-3093</t>
  </si>
  <si>
    <t>R. L. D. H. S. S. K. D Shukla</t>
  </si>
  <si>
    <t>Physical adversarial examples for object detectors</t>
  </si>
  <si>
    <t>https://www.usenix.org/conference/woot18/presentation/eykholt</t>
  </si>
  <si>
    <t>K. E. I. E. E. F. D Song</t>
  </si>
  <si>
    <t>Using machine learning algorithms to predict the risk of small Unmanned Aircraft System violations in the National Airspace System</t>
  </si>
  <si>
    <t>https://www.sciencedirect.com/science/article/pii/S0969699719305575</t>
  </si>
  <si>
    <t>W. C. D Truong</t>
  </si>
  <si>
    <t>ICT enabling technologies for smart cities</t>
  </si>
  <si>
    <t>https://ieeexplore.ieee.org/abstract/document/9061541/</t>
  </si>
  <si>
    <t>B. N. Y. H. N. L. D Van Dinh</t>
  </si>
  <si>
    <t>Deep learning-aided cyber-attack detection in power transmission systems</t>
  </si>
  <si>
    <t>https://ieeexplore.ieee.org/abstract/document/8586334/</t>
  </si>
  <si>
    <t>Y. T. J. Y. Z. L. D Wilson</t>
  </si>
  <si>
    <t>Deep learning in visual computing and signal processing</t>
  </si>
  <si>
    <t>https://www.hindawi.com/journals/acisc/2017/1320780/abs/</t>
  </si>
  <si>
    <t>L. Z. L. B. D Xie</t>
  </si>
  <si>
    <t>The Role of Artificial Intelligence in Surgery</t>
  </si>
  <si>
    <t>https://www.advancessurgery.com/article/S0065-3411(20)30017-8/pdf</t>
  </si>
  <si>
    <t>T. M. W. O. R. M. Da Hashimoto</t>
  </si>
  <si>
    <t>A comparative analysis of unsupervised learning techniques for anomaly detection in railway systems</t>
  </si>
  <si>
    <t>10.1109/icmla.2019.00083</t>
  </si>
  <si>
    <t>M. Da Silva Ferreira, L. F. Vismari, P. S. Cugnasca, J. R. De Almeida, J. B. Camargo and G. Kallemback</t>
  </si>
  <si>
    <t>Using Generative Deep Learning to Create High-Quality Models from 3D Scans</t>
  </si>
  <si>
    <t>http://search.proquest.com/openview/69c4ab072260a4785d5a2b83bbdf6de8/1?pq-origsite=gscholar&amp;cbl=18750&amp;diss=y</t>
  </si>
  <si>
    <t>A. Dai</t>
  </si>
  <si>
    <t>Reinforcement Learning with Safe Exploration for Network Security</t>
  </si>
  <si>
    <t>https://ieeexplore.ieee.org/stamp/stamp.jsp?arnumber=8682983</t>
  </si>
  <si>
    <t>C. Dai, L. Xiao, X. Wan and Y. Chen</t>
  </si>
  <si>
    <t>Data analytics interpretation and machine learning for environmental forensics using peak mapping methods</t>
  </si>
  <si>
    <t>https://ir.uiowa.edu/etd/2083/</t>
  </si>
  <si>
    <t>H. G. Damavandi</t>
  </si>
  <si>
    <t>Failure Detection in TSN Startup Using Deep Learning</t>
  </si>
  <si>
    <t>https://ieeexplore.ieee.org/stamp/stamp.jsp?arnumber=9112868</t>
  </si>
  <si>
    <t>O. Daniel, G. E. Juan, C. Lua and O. Roman</t>
  </si>
  <si>
    <t>Study on Record Linkage regarding Accuracy and Scalability</t>
  </si>
  <si>
    <t>https://www.diva-portal.org/smash/record.jsf?pid=diva2:1278358</t>
  </si>
  <si>
    <t>J. Dannelöv</t>
  </si>
  <si>
    <t>Selective Checksum based On-line Error Correction for RRAM based Matrix Operations</t>
  </si>
  <si>
    <t>https://ieeexplore.ieee.org/stamp/stamp.jsp?arnumber=9107606</t>
  </si>
  <si>
    <t>A. Das and N. A. Touba</t>
  </si>
  <si>
    <t>Forecasting the Generation of Wind Power in the Western and Southern Regions of India: Comparative Approach</t>
  </si>
  <si>
    <t>http://trap.ncirl.ie/4267/</t>
  </si>
  <si>
    <t>S. Das</t>
  </si>
  <si>
    <t>Activity recognition based on inertial sensors for Ambient Assisted Living</t>
  </si>
  <si>
    <t>https://www.scopus.com/inward/record.uri?partnerID=HzOxMe3b&amp;scp=84992124421&amp;origin=inward</t>
  </si>
  <si>
    <t>K. Davis</t>
  </si>
  <si>
    <t>https://ieeexplore.ieee.org/stamp/stamp.jsp?arnumber=7527912</t>
  </si>
  <si>
    <t>K. Davis, E. Owusu, V. Bastani, L. Marcenaro, J. Hu, C. Regazzoni and L. Feijs</t>
  </si>
  <si>
    <t>Activity Recognition Based on Inertial Sensors for Ambient Assisted Living</t>
  </si>
  <si>
    <t>K. Davis, E. Owusu, V. Bastani, L. Marcenaro, H. Jun, C. Regazzoni and L. Feijs</t>
  </si>
  <si>
    <t>Equipment-based Pilates reduces work-related chronic low back pain and disability: A pilot study</t>
  </si>
  <si>
    <t>https://www.sciencedirect.com/science/article/pii/S1360859215001618</t>
  </si>
  <si>
    <t>D. R. V. M. D. C. H. Dd Stieglitz</t>
  </si>
  <si>
    <t>Airborne landing distance: A neural network approach</t>
  </si>
  <si>
    <t>10.2514/6.2016-3103</t>
  </si>
  <si>
    <t>B. J. De Carvalho</t>
  </si>
  <si>
    <t>Safety enforcement for the verification of autonomous systems</t>
  </si>
  <si>
    <t>10.1117/12.2307575</t>
  </si>
  <si>
    <t>D. De Niz, B. Andersson and G. Moreno</t>
  </si>
  <si>
    <t>Deep Bayesian Self-Training</t>
  </si>
  <si>
    <t>10.1007/s00521-019-04332-4</t>
  </si>
  <si>
    <t>F. De Sousa Ribeiro, F. Calivá, M. Swainson, K. Gudmundsson, G. Leontidis and S. Kollias</t>
  </si>
  <si>
    <t>Simulink based prototype for real-time intelligent GNSS-based localisation system</t>
  </si>
  <si>
    <t>https://ieeexplore.ieee.org/abstract/document/7352227/</t>
  </si>
  <si>
    <t>F. G. T. D. L. U. B. Ded Fuentes</t>
  </si>
  <si>
    <t>DeepSmartFuzzer: Reward Guided Test Generation For Deep Learning arXiv</t>
  </si>
  <si>
    <t>S. Demir, H. F. Eniser and A. Sen</t>
  </si>
  <si>
    <t>DeepSmartFuzzer: Reward guided test generation for deep learning</t>
  </si>
  <si>
    <t>System-on-chip-based highly integrated powertrain control unit for next-generation electric vehicles: harnessing the potential of hybrid embedded platforms for …</t>
  </si>
  <si>
    <t>https://www.mdpi.com/2032-6653/7/2/311</t>
  </si>
  <si>
    <t>M. Dendaluce</t>
  </si>
  <si>
    <t>Improving Reconstruction Autoencoder Out-of-distribution Detection with Mahalanobis Distance arXiv</t>
  </si>
  <si>
    <t>T. Denouden, R. Salay, K. Czarnecki, V. Abdelzad, P. Buu and S. Vernekar</t>
  </si>
  <si>
    <t>Application of the extreme learning machine algorithm for the prediction of monthly Effective Drought Index in eastern Australia</t>
  </si>
  <si>
    <t>10.1016/j.atmosres.2014.10.016</t>
  </si>
  <si>
    <t>R. C. Deo and M. Sahin</t>
  </si>
  <si>
    <t>SOTER: A Runtime Assurance Framework for Programming Safe Robotics Systems</t>
  </si>
  <si>
    <t>https://www.scopus.com/inward/record.uri?partnerID=HzOxMe3b&amp;scp=85072119400&amp;origin=inward</t>
  </si>
  <si>
    <t>A. Desai</t>
  </si>
  <si>
    <t>https://ieeexplore.ieee.org/stamp/stamp.jsp?arnumber=8809550</t>
  </si>
  <si>
    <t>A. Desai, S. Ghosh, S. A. Seshia, N. Shankar and A. Tiwari</t>
  </si>
  <si>
    <t>Enhancing Fault Detection in Time Sensitive Networks using Machine Learning</t>
  </si>
  <si>
    <t>https://ieeexplore.ieee.org/stamp/stamp.jsp?arnumber=9027357</t>
  </si>
  <si>
    <t>N. Desai and S. Punnekkat</t>
  </si>
  <si>
    <t>Learning Deep Neural Network Controllers for Dynamical Systems with Safety Guarantees</t>
  </si>
  <si>
    <t>J. V. Deshmukh, J. P. Kapinski, T. Yamaguchi and D. Prokhorov</t>
  </si>
  <si>
    <t>Learning Deep Neural Network Controllers for Dynamical Systems with Safety Guarantees: Invited Paper</t>
  </si>
  <si>
    <t>https://ieeexplore.ieee.org/stamp/stamp.jsp?arnumber=8942130</t>
  </si>
  <si>
    <t>Integrated Vetronics Survivability</t>
  </si>
  <si>
    <t>https://doi.org/10.1016/j.csi.2014.10.005</t>
  </si>
  <si>
    <t>A. Deshpande, O. Obi, E. Stipidis and P. Charchalakis</t>
  </si>
  <si>
    <t>Facebook Family Values: A News Feed Hierarchy Of Needs</t>
  </si>
  <si>
    <t>http://search.proquest.com/openview/6437e30623ffb1afbf5a6e70344689aa/1?pq-origsite=gscholar&amp;cbl=18750&amp;diss=y</t>
  </si>
  <si>
    <t>M. A. DeVito</t>
  </si>
  <si>
    <t>The number sense is an emergent property of a deep convolutional neural network trained for object recognition</t>
  </si>
  <si>
    <t>https://www.biorxiv.org/content/10.1101/609347v2.abstract</t>
  </si>
  <si>
    <t>N. K. DeWind</t>
  </si>
  <si>
    <t>Safety augmentation in decision trees</t>
  </si>
  <si>
    <t>S. Dey, P. Dasgupta and B. Gangopadhyay</t>
  </si>
  <si>
    <t>Permanent-Magnet SLM Drive System Using AMRRSPNNB Control System with DGWO</t>
  </si>
  <si>
    <t>https://www.mdpi.com/1996-1073/13/11/2914</t>
  </si>
  <si>
    <t>Y. C. S. S. C. L. C. T. C. J. C. T. Df Chen</t>
  </si>
  <si>
    <t>Mixed Modified Recurring Rogers-Szego Polynomials Neural Network Control with Mended Grey Wolf Optimization Applied in SIM Expelling System</t>
  </si>
  <si>
    <t>https://www.mdpi.com/2227-7390/8/5/754</t>
  </si>
  <si>
    <t>Driver education and teen crashes and traffic violations in the first two years of driving in a graduated licensing system</t>
  </si>
  <si>
    <t>https://www.sciencedirect.com/science/article/pii/S0001457515001943</t>
  </si>
  <si>
    <t>I. M. N. A. L. C.-C. Df Shell</t>
  </si>
  <si>
    <t>Impact of deep learning assistance on the histopathologic review of lymph nodes for metastatic breast cancer</t>
  </si>
  <si>
    <t>https://www.ncbi.nlm.nih.gov/pmc/articles/PMC6257102/</t>
  </si>
  <si>
    <t>R. M. Y. L. Df Steiner</t>
  </si>
  <si>
    <t>Apparatus and method for guaranteeing integrity of real-time vehicle data and vehicle black box system using the same</t>
  </si>
  <si>
    <t>https://patents.google.com/patent/US8973152B2/en</t>
  </si>
  <si>
    <t>Y. G. K. B. H. K. Dh Lee</t>
  </si>
  <si>
    <t>Histone deacetylase inhibition by gut microbe-generated short chain fatty acids entrains intestinal epithelial circadian rhythms</t>
  </si>
  <si>
    <t>https://www.biorxiv.org/content/10.1101/2020.06.09.143057v1.abstract</t>
  </si>
  <si>
    <t>J. A. F. T. J. M. P. G. M. Dh Luzader</t>
  </si>
  <si>
    <t>Automated detection segmentation and classification of masses from mammograms using deep learning</t>
  </si>
  <si>
    <t>https://digital.library.adelaide.edu.au/dspace/handle/2440/106721</t>
  </si>
  <si>
    <t>N. Dhungel</t>
  </si>
  <si>
    <t>V2X Meets NOMA: Non-Orthogonal Multiple Access for 5G-Enabled Vehicular Networks</t>
  </si>
  <si>
    <t>https://doi.org/10.1109/MWC.2017.1600414</t>
  </si>
  <si>
    <t>B. Di, L. Song, Y. Li and Z. Han</t>
  </si>
  <si>
    <t>Can We Trust You? On Calibration of a Probabilistic Object Detector for Autonomous Driving arXiv</t>
  </si>
  <si>
    <t>F. Di, L. Rosenbaum, C. Glaeser, F. Timm and K. Dietmayer</t>
  </si>
  <si>
    <t>A pilot randomized controlled trial of 6-week combined exercise program on fasting insulin and fitness levels in individuals with spinal cord injury</t>
  </si>
  <si>
    <t>https://link.springer.com/article/10.1007/s00586-019-05885-7</t>
  </si>
  <si>
    <t>J. A. T. C. O. T. H. P. J. Y. K. Di Kim</t>
  </si>
  <si>
    <t>10.1109/icems.2017.8056487</t>
  </si>
  <si>
    <t>A. Di Tullio, M. Tursini, F. Parasiliti and K. Akatsu</t>
  </si>
  <si>
    <t>A machine learning approach to the unsupervised segmentation of mitochondria in subcellular electron microscopy data</t>
  </si>
  <si>
    <t>http://doras.dcu.ie/21532/</t>
  </si>
  <si>
    <t>J. Dietlmeier</t>
  </si>
  <si>
    <t>OCTOPUS: Deep reinforcement learning for holistic smart building control</t>
  </si>
  <si>
    <t>10.1145/3360322.3360857</t>
  </si>
  <si>
    <t>X. Ding, W. Du and A. Cerpa</t>
  </si>
  <si>
    <t>An integrated simulation platform to validate safety of autonomous VTOL vehicles</t>
  </si>
  <si>
    <t>B. Dion and N. Dalmasso</t>
  </si>
  <si>
    <t>… contrast-enhanced MRI improves the image-based discrimination of histopathology risk groups of peripheral zone prostate cancer: a supervised machine learning …</t>
  </si>
  <si>
    <t>https://link.springer.com/content/pdf/10.1007/s00330-020-06849-y.pdf</t>
  </si>
  <si>
    <t>H. C. B. T. K. B. D. T. B. T. J. H. Dj Winkel</t>
  </si>
  <si>
    <t>Data-driven anytime algorithms for motion planning with safety guarantees</t>
  </si>
  <si>
    <t>https://ieeexplore.ieee.org/abstract/document/7526565/</t>
  </si>
  <si>
    <t>M. Z. Y. W. A. R. Dk Jha</t>
  </si>
  <si>
    <t>On the Relationship between Model Coverage and Code Coverage Using MATLAB's Simulink</t>
  </si>
  <si>
    <t>https://ieeexplore.ieee.org/stamp/stamp.jsp?arnumber=7272935</t>
  </si>
  <si>
    <t>Y. Dong, Z. Li and D. Towey</t>
  </si>
  <si>
    <t>Using Mediation to Resolve Title Vii Disputes: Changing the Meaning of Winning</t>
  </si>
  <si>
    <t>http://www.epdmediation.com/wp-content/uploads/2017/03/Wiley-article.pdf</t>
  </si>
  <si>
    <t>E. P. Donlon</t>
  </si>
  <si>
    <t>A Deep learning toolkit for high dimensional sequential data</t>
  </si>
  <si>
    <t>http://doras.dcu.ie/21943/</t>
  </si>
  <si>
    <t>J. O. Donoghue</t>
  </si>
  <si>
    <t>Self healing databases for predictive risk analytics in safety-critical systems</t>
  </si>
  <si>
    <t>L. T. C. Dorsey, B. Wang, M. Grabowski, J. Merrick and J. R. Harrald</t>
  </si>
  <si>
    <t>Kernel and layer vulnerability factor to evaluate object detection reliability in GPUs</t>
  </si>
  <si>
    <t>F. F. dos Santos, L. Carro and P. Rech</t>
  </si>
  <si>
    <t>Impact of reduced precision in the reliability of deep neural networks for object detection</t>
  </si>
  <si>
    <t>10.1109/ets.2019.8791554</t>
  </si>
  <si>
    <t>F. F. Dos Santos, P. Navaux, L. Carro and P. Rech</t>
  </si>
  <si>
    <t>Analyzing and Increasing the Reliability of Convolutional Neural Networks on GPUs</t>
  </si>
  <si>
    <t>F. F. dos Santos, P. F. Pimenta, C. Lunardi, L. Draghetti, L. Carro, D. Kaeli and P. Rech</t>
  </si>
  <si>
    <t>Applying COCOMO II for a DO-178C Safety-Critical Software Effort Estimation</t>
  </si>
  <si>
    <t>L. P. dos Santos and M. Ferreira</t>
  </si>
  <si>
    <t>Establishing Verification and Validation Objectives for Safety-Critical Bayesian Networks</t>
  </si>
  <si>
    <t>https://ieeexplore.ieee.org/stamp/stamp.jsp?arnumber=8109299</t>
  </si>
  <si>
    <t>M. Douthwaite and T. Kelly</t>
  </si>
  <si>
    <t>Finding faults: A scoping study of fault diagnostics for Industrial Cyber–Physical Systems</t>
  </si>
  <si>
    <t>10.1016/j.jss.2020.110638</t>
  </si>
  <si>
    <t>B. Dowdeswell, R. Sinha and S. G. MacDonell</t>
  </si>
  <si>
    <t>Finding faults: A scoping study of fault diagnostics for Industrial Cyber-Physical Systems</t>
  </si>
  <si>
    <t>A Comprehensive Review on Cancer Detection and Prediction Using Computational Methods</t>
  </si>
  <si>
    <t>https://link.springer.com/chapter/10.1007/978-981-13-8676-3_53</t>
  </si>
  <si>
    <t>S. P. Dp Pati</t>
  </si>
  <si>
    <t>Safety engineering of computational cognitive architectures within safety-critical systems</t>
  </si>
  <si>
    <t>H. H. Dreany, R. Roncace and P. Young</t>
  </si>
  <si>
    <t>Respiration modulates oscillatory neural network activity at rest</t>
  </si>
  <si>
    <t>https://www.biorxiv.org/content/10.1101/2020.04.23.057216v1.abstract</t>
  </si>
  <si>
    <t>J. G. Ds Kluger</t>
  </si>
  <si>
    <t>Deep Learning in Medicine. Are We Ready?</t>
  </si>
  <si>
    <t>http://www.annals.edu.sg/pdf/48VolNo1Jan2019/V48N1p1.pdf</t>
  </si>
  <si>
    <t>T. H. R. Y. S. C. J. R. L. Dsw Ting</t>
  </si>
  <si>
    <t>Neural simplex architecture</t>
  </si>
  <si>
    <t>https://link.springer.com/chapter/10.1007/978-3-030-55754-6_6</t>
  </si>
  <si>
    <t>R. G. N. J. N. P. Dt Phan</t>
  </si>
  <si>
    <t>On the reliability of convolutional neural network implementation on SRAM-based FPGA</t>
  </si>
  <si>
    <t>https://www.scopus.com/inward/record.uri?partnerID=HzOxMe3b&amp;scp=85074437037&amp;origin=inward</t>
  </si>
  <si>
    <t>B. Du</t>
  </si>
  <si>
    <t>10.1109/dft.2019.8875362</t>
  </si>
  <si>
    <t>B. Du, S. Azimi, C. De Sio, L. Bozzoli and L. Sterpone</t>
  </si>
  <si>
    <t>On the Reliability of Convolutional Neural Network Implementation on SRAM-based FPGA</t>
  </si>
  <si>
    <t>https://ieeexplore.ieee.org/stamp/stamp.jsp?arnumber=8875362</t>
  </si>
  <si>
    <t>B. Du, S. Azimi, C. d. Sio, L. Bozzoli and L. Sterpone</t>
  </si>
  <si>
    <t>A Web Cache Replacement Strategy for Safety-Critical Systems</t>
  </si>
  <si>
    <t>J. Du, S. Gao, J. Lv, Q. Li and S. Ma</t>
  </si>
  <si>
    <t>Predicting protein-protein interactions interaction sites and residue-residue contact matrices with machine learning techniques</t>
  </si>
  <si>
    <t>http://dspace.udel.edu/handle/19716/17735</t>
  </si>
  <si>
    <t>T. Du</t>
  </si>
  <si>
    <t>Adversarial Fault Tolerant Training for Deep Neural Networks arXiv</t>
  </si>
  <si>
    <t>V. Duddu, D. V. Rao and V. E. Balas</t>
  </si>
  <si>
    <t>A Survey of Network Intrusion Detection Systems for Controller Area Network</t>
  </si>
  <si>
    <t>https://doi.org/10.1109/ICVES.2019.8906465</t>
  </si>
  <si>
    <t>G. Dupont, J. den Hartog, S. Etalle and A. Lekidis</t>
  </si>
  <si>
    <t>Surrogate Models Coupled with Machine Learning to Approximate Complex Physical Phenomena Involving Aerodynamic and Aerothermal Simulations</t>
  </si>
  <si>
    <t>https://oatao.univ-toulouse.fr/25166/</t>
  </si>
  <si>
    <t>R. Dupuis</t>
  </si>
  <si>
    <t>Application of Soft Computing Techniques for Prediction of Slope Failure in Opencast Mines</t>
  </si>
  <si>
    <t>http://ethesis.nitrkl.ac.in/8284/</t>
  </si>
  <si>
    <t>A. Dutta</t>
  </si>
  <si>
    <t>An overview on the evolution and adoption of deep learning applications used in the industry</t>
  </si>
  <si>
    <t>https://onlinelibrary.wiley.com/doi/abs/10.1002/widm.1257</t>
  </si>
  <si>
    <t>S. Dutta</t>
  </si>
  <si>
    <t>A Regression Testing Approach for Lustre/SCADE Programs</t>
  </si>
  <si>
    <t>https://doi.org/10.1145/2833258.2833278</t>
  </si>
  <si>
    <t>T. C. Duy, N. T. Binh and I. Parissis</t>
  </si>
  <si>
    <t>Rapid evaluation of micro-scale photovoltaic solar energy systems using empirical methods combined with deep learning neural networks to support systems' …</t>
  </si>
  <si>
    <t>https://www.sciencedirect.com/science/article/pii/S0959652619336583</t>
  </si>
  <si>
    <t>A. A.-H. B. S. E Almeshaiei</t>
  </si>
  <si>
    <t>Towards Quantification of Assurance for Learning-Enabled Components</t>
  </si>
  <si>
    <t>https://ieeexplore.ieee.org/abstract/document/8893402/</t>
  </si>
  <si>
    <t>E. D. G. P. E Asaadi</t>
  </si>
  <si>
    <t>Probabilistic Guarantees for Safe Deep Reinforcement Learning</t>
  </si>
  <si>
    <t>https://arxiv.org/abs/2005.07073</t>
  </si>
  <si>
    <t>D. P. E Bacci</t>
  </si>
  <si>
    <t>An IoT Based School Bus Tracking and Monitoring System</t>
  </si>
  <si>
    <t>https://www.researchgate.net/profile/Emad_Badawi2/publication/305704720_AN_IOT_BASED_SCHOOL_BUS_TRACKING_AND_MONITORING_SYSTEM/links/59f4da10aca272607e2a8843/AN-IOT-BASED-SCHOOL-BUS-TRACKING-AND-MONITORING-SYSTEM.pdf</t>
  </si>
  <si>
    <t>A. E. A. A. I. Z. E Badawy</t>
  </si>
  <si>
    <t>Prognostic health-management system development for electromechanical actuators</t>
  </si>
  <si>
    <t>https://arc.aiaa.org/doi/abs/10.2514/1.I010171</t>
  </si>
  <si>
    <t>A. S. S. N. E Balaban</t>
  </si>
  <si>
    <t>Impact of upfront cellular enrichment by laser capture microdissection on protein and phosphoprotein drug target signaling activation measurements in human lung …</t>
  </si>
  <si>
    <t>https://onlinelibrary.wiley.com/doi/abs/10.1002/prca.201400056</t>
  </si>
  <si>
    <t>E. B. H. L. C. D. W. C. E Baldelli</t>
  </si>
  <si>
    <t>Fault detection &amp; diagnosis for small UAVs via machine learning</t>
  </si>
  <si>
    <t>https://ieeexplore.ieee.org/abstract/document/8102037/</t>
  </si>
  <si>
    <t>M. B. D. D. E Baskaya</t>
  </si>
  <si>
    <t>Resting cardiac autonomic activity and body composition following a 16-week high-intensity functional training intervention in women: A pilot study</t>
  </si>
  <si>
    <t>http://rua.ua.es/dspace/handle/10045/69558</t>
  </si>
  <si>
    <t>B. K. Y. F. H. K. E Bechke</t>
  </si>
  <si>
    <t>Innovations for environmental compliance: emerging evidence and opportunities</t>
  </si>
  <si>
    <t>https://siepr.stanford.edu/research/publications/innovations-environmental-compliance-emerging-evidence-and-opportunities</t>
  </si>
  <si>
    <t>D. E. H. A. M. E Benami</t>
  </si>
  <si>
    <t>An Examination of Field Experiences as They Relate to InTASC Standards: A Retrospective Pilot Study for an Educator Preparation Provider</t>
  </si>
  <si>
    <t>https://www.scirp.org/journal/paperinformation.aspx?paperid=93673</t>
  </si>
  <si>
    <t>A. H. L. P. A. T. E Block</t>
  </si>
  <si>
    <t>Modelling absence epilepsy seizure data in the neucube evolving spiking neural network architecture</t>
  </si>
  <si>
    <t>https://ieeexplore.ieee.org/abstract/document/7280764/</t>
  </si>
  <si>
    <t>J. I. E.-R. E Capecci</t>
  </si>
  <si>
    <t>An innovative cloud-based supervision system for the integration of RPAS in urban environments</t>
  </si>
  <si>
    <t>https://www.sciencedirect.com/science/article/pii/S2352146517311055</t>
  </si>
  <si>
    <t>M. D. G. G. L. N. M. E Capello</t>
  </si>
  <si>
    <t>(Do not) trust in ecosystems</t>
  </si>
  <si>
    <t>https://ieeexplore.ieee.org/abstract/document/8805707/</t>
  </si>
  <si>
    <t>T. K. B. B. E Cioroaica</t>
  </si>
  <si>
    <t>Self-driving Vehicles Will Revolutionize the Transportation System</t>
  </si>
  <si>
    <t>https://link.springer.com/article/10.1007/s38314-019-0086-5</t>
  </si>
  <si>
    <t>J. E. E Coelingh</t>
  </si>
  <si>
    <t>Next-generation smart environments: from system of systems to data ecosystems</t>
  </si>
  <si>
    <t>https://ieeexplore.ieee.org/abstract/document/8423524/</t>
  </si>
  <si>
    <t>A. S. E Curry</t>
  </si>
  <si>
    <t>Opportunities and bottlenecks for upstream learning within RSPO certified palm oil value chains: A comparative analysis between Indonesia and Thailand</t>
  </si>
  <si>
    <t>https://www.sciencedirect.com/science/article/pii/S0743016719312628</t>
  </si>
  <si>
    <t>P. O. E Degli Innocenti</t>
  </si>
  <si>
    <t>Breaching the black box: The role of ramps in Thai sustainable palm oil certification</t>
  </si>
  <si>
    <t>https://onlinelibrary.wiley.com/doi/abs/10.1111/apv.12234</t>
  </si>
  <si>
    <t>P. O. A. M. E Degli Innocenti</t>
  </si>
  <si>
    <t>Strength in Numbers: Trading-off Robustness and Computation via Adversarially-Trained Ensembles</t>
  </si>
  <si>
    <t>https://arxiv.org/abs/1811.09300</t>
  </si>
  <si>
    <t>R. S. B. O. D. E Grefenstette</t>
  </si>
  <si>
    <t>IoT protocol model on healthcare monitoring</t>
  </si>
  <si>
    <t>https://link.springer.com/chapter/10.1007/978-981-10-4086-3_49</t>
  </si>
  <si>
    <t>J. S. L. R. L. E Guillén</t>
  </si>
  <si>
    <t>Using LSTM encoder-decoder algorithm for detecting anomalous ADS-B messages</t>
  </si>
  <si>
    <t>https://www.sciencedirect.com/science/article/pii/S0167404818303729</t>
  </si>
  <si>
    <t>A. S. E Habler</t>
  </si>
  <si>
    <t>Palm oil's black box</t>
  </si>
  <si>
    <t>https://www.mightyearth.org/wp-content/uploads/2016/12/Palm-Oil-Black-Box-PrintApproval3.pdf</t>
  </si>
  <si>
    <t>G. H. M. B. E Higonnet</t>
  </si>
  <si>
    <t>Delivering problem-solving treatment in low-vision rehabilitation: A pilot feasibility study</t>
  </si>
  <si>
    <t>https://psycnet.apa.org/record/2018-40005-001</t>
  </si>
  <si>
    <t>B. S. E. L. E Holloway</t>
  </si>
  <si>
    <t>Aggregating physiological and eye tracking signals to predict perception in the absence of ground truth</t>
  </si>
  <si>
    <t>https://www.sciencedirect.com/science/article/pii/S0747563216308160</t>
  </si>
  <si>
    <t>T. K. K. B. E Kasneci</t>
  </si>
  <si>
    <t>An application of neural networks to predicting mastery of learning outcomes in the treatment of autism spectrum disorder</t>
  </si>
  <si>
    <t>https://ieeexplore.ieee.org/abstract/document/7424348/</t>
  </si>
  <si>
    <t>R. G. D. D. E Linstead</t>
  </si>
  <si>
    <t>Discrimination between normal driving and braking intention from driver's brain signals</t>
  </si>
  <si>
    <t>https://link.springer.com/chapter/10.1007/978-3-319-78723-7_11</t>
  </si>
  <si>
    <t>L. G. H. J. M. A. E Martínez</t>
  </si>
  <si>
    <t>Using a theory-guided learning collaborative model to improve implementation of EBPs in a state children's mental health system: A pilot study</t>
  </si>
  <si>
    <t>https://link.springer.com/article/10.1007/s10488-016-0735-4</t>
  </si>
  <si>
    <t>D. W. S. S. O. K. E. H. E Nadeem</t>
  </si>
  <si>
    <t>On surveillance for safety critical events: In-vehicle video networks for predictive driver assistance systems</t>
  </si>
  <si>
    <t>https://www.sciencedirect.com/science/article/pii/S1077314214002070</t>
  </si>
  <si>
    <t>A. T. S. M. M. M. T. E Ohn-Bar</t>
  </si>
  <si>
    <t>Are all objects equal? Deep spatio-temporal importance prediction in driving videos</t>
  </si>
  <si>
    <t>https://www.sciencedirect.com/science/article/pii/S0031320316302424</t>
  </si>
  <si>
    <t>M. M. T. E Ohn-Bar</t>
  </si>
  <si>
    <t>Effects of a mixed reality-based cognitive training system compared to a conventional computer-assisted cognitive training system on mild cognitive impairment: a pilot …</t>
  </si>
  <si>
    <t>https://www.ingentaconnect.com/content/wk/cbn/2019/00000032/00000003/art00003</t>
  </si>
  <si>
    <t>B. J. Y. Y. S. M. Y. S. L. E Park</t>
  </si>
  <si>
    <t>The AMPERE Project:: A Model-driven development framework for highly Parallel and EneRgy-Efficient computation supporting multi-criteria optimization</t>
  </si>
  <si>
    <t>https://ieeexplore.ieee.org/abstract/document/9113000/</t>
  </si>
  <si>
    <t>S. R. C. S. E Quiñones</t>
  </si>
  <si>
    <t>A cluster analysis of challenging behaviors in autism spectrum disorder</t>
  </si>
  <si>
    <t>https://ieeexplore.ieee.org/abstract/document/8260707/</t>
  </si>
  <si>
    <t>A. A. L. S. E Stevens</t>
  </si>
  <si>
    <t>Distinction between phyllodes tumor and fibroadenoma in breast ultrasound using deep learning image analysis</t>
  </si>
  <si>
    <t>https://www.sciencedirect.com/science/article/pii/S2352047718300224</t>
  </si>
  <si>
    <t>A. S. B. M. C. W. M. M. E Stoffel</t>
  </si>
  <si>
    <t>Automated detect and avoid: Autonomy and ethics</t>
  </si>
  <si>
    <t>https://ieeexplore.ieee.org/abstract/document/8384834/</t>
  </si>
  <si>
    <t>T. H. V. E Theunissen</t>
  </si>
  <si>
    <t>Failure mode classification for control valves for supporting data-driven fault detection</t>
  </si>
  <si>
    <t>https://ieeexplore.ieee.org/abstract/document/8290311/</t>
  </si>
  <si>
    <t>I. W. J. F. C. S. E Trunzer</t>
  </si>
  <si>
    <t>Automated detection of obstructive sleep apnea events from a single-lead electrocardiogram using a convolutional neural network</t>
  </si>
  <si>
    <t>https://link.springer.com/article/10.1007/s10916-018-0963-0</t>
  </si>
  <si>
    <t>J. U. P. E. Y. J. K. J. L. E Urtnasan</t>
  </si>
  <si>
    <t>An experiment on energy-saving competition with socially responsible consumers: Opening the black box</t>
  </si>
  <si>
    <t>https://www.sciencedirect.com/science/article/pii/S2214804315000750</t>
  </si>
  <si>
    <t>N. G. E Vasileiou</t>
  </si>
  <si>
    <t>Multi-classification of driver intentions in yielding scenarios</t>
  </si>
  <si>
    <t>https://ieeexplore.ieee.org/abstract/document/7313208/</t>
  </si>
  <si>
    <t>J. F. E Ward</t>
  </si>
  <si>
    <t>Exercise in the management of knee and hip osteoarthritis</t>
  </si>
  <si>
    <t>https://www.ingentaconnect.com/content/wk/bor/2018/00000030/00000002/art00004</t>
  </si>
  <si>
    <t>Y. G. E Wellsandt</t>
  </si>
  <si>
    <t>Physical exercise in myasthenia gravis is safe and improves neuromuscular parameters and physical performance‐based measures: A pilot study</t>
  </si>
  <si>
    <t>https://onlinelibrary.wiley.com/doi/abs/10.1002/mus.25493</t>
  </si>
  <si>
    <t>C. J. M. I. L. M. E. E Westerberg</t>
  </si>
  <si>
    <t>Process optimization and stochastic modeling of void contents and mechanical properties in additively manufactured composites</t>
  </si>
  <si>
    <t>https://www.sciencedirect.com/science/article/pii/S1359836819306535</t>
  </si>
  <si>
    <t>A. H. S. B. M. Ea Papon</t>
  </si>
  <si>
    <t>A pilot study of family-based exposure-focused treatment for youth with autism spectrum disorder and anxiety</t>
  </si>
  <si>
    <t>https://link.springer.com/content/pdf/10.1007/s10578-019-00923-3.pdf</t>
  </si>
  <si>
    <t>S. C. S. A. S. D. N. Ea Storch</t>
  </si>
  <si>
    <t>Return to drive counseling after sports-related concussion: a quality improvement project</t>
  </si>
  <si>
    <t>https://www.ncbi.nlm.nih.gov/pmc/articles/PMC6132583/</t>
  </si>
  <si>
    <t>D. H. D. R. E. R. Ea Stuart</t>
  </si>
  <si>
    <t>Autonomous vehicles new tech drive automotive test market</t>
  </si>
  <si>
    <t>https://go.gale.com/ps/i.do?id=GALE%7CA509470504&amp;sid=googleScholar&amp;v=2.1&amp;it=r&amp;linkaccess=abs&amp;issn=01490370&amp;p=AONE&amp;sw=w</t>
  </si>
  <si>
    <t>A. Earls</t>
  </si>
  <si>
    <t>Clinical Decision Making in Paramedicine</t>
  </si>
  <si>
    <t>https://macsphere.mcmaster.ca/handle/11375/21050</t>
  </si>
  <si>
    <t>M. Eby</t>
  </si>
  <si>
    <t>Dose-response of aerobic exercise on cognition: a community-based pilot randomized controlled trial</t>
  </si>
  <si>
    <t>https://journals.plos.org/plosone/article?id=10.1371/journal.pone.0131647</t>
  </si>
  <si>
    <t>D. K. J. J. K. M. A. V. S. Ed Vidoni</t>
  </si>
  <si>
    <t>Exercise training in Diastolic Heart Failure (Ex-DHF): rationale and design of a multicentre, prospective, randomized, controlled, parallel group trial</t>
  </si>
  <si>
    <t>https://www.scopus.com/inward/record.uri?partnerID=HzOxMe3b&amp;scp=85019549513&amp;origin=inward</t>
  </si>
  <si>
    <t>F. Edelmann</t>
  </si>
  <si>
    <t>F. Edelmann, A. Bobenko, G. Gelbrich, G. Hasenfuss, C. Herrmann-Lingen, A. Duvinage, S. Schwarz, M. Mende, C. Prettin, T. Trippel, R. Lindhorst, D. Morris, E. Pieske-Kraigher, K. Nolte, H.-D. Duengen, R. Wachter, M. Halle and B. Pieske</t>
  </si>
  <si>
    <t>ETA: Estimated Time of Arrival: An Analysis of New Jersey's Remote Texting Liability</t>
  </si>
  <si>
    <t>https://heinonline.org/hol-cgi-bin/get_pdf.cgi?handle=hein.journals/cdozo37&amp;section=58</t>
  </si>
  <si>
    <t>J. Edelson</t>
  </si>
  <si>
    <t>Smash it up!</t>
  </si>
  <si>
    <t>10.1049/et.2016.0712</t>
  </si>
  <si>
    <t>C. Edwards</t>
  </si>
  <si>
    <t>SIL Attachment Paradigm from the Perspective of Quantitative Hazard Rates</t>
  </si>
  <si>
    <t>https://www.sciencedirect.com/science/article/pii/S2405896318307420</t>
  </si>
  <si>
    <t>I. U. Eh Dogruguven</t>
  </si>
  <si>
    <t>Clinical Efficacy and Plausibility of a Smartphone‐based Integrated Online Real‐time Diabetes Care System via Glucose and Diet Data Management: A Pilot Study</t>
  </si>
  <si>
    <t>https://onlinelibrary.wiley.com/doi/abs/10.1111/imj.14738</t>
  </si>
  <si>
    <t>J. I. P. H. J. J. T. K. O. Ej Ku</t>
  </si>
  <si>
    <t>When should the driver with a history of substance misuse be allowed to return to the wheel? A review of the substance misuse section of the Australian national …</t>
  </si>
  <si>
    <t>https://onlinelibrary.wiley.com/doi/abs/10.1111/imj.13975</t>
  </si>
  <si>
    <t>J. C. V. A. C. H. Ejd Ogden</t>
  </si>
  <si>
    <t>Machine learning algorithms utilizing quantitative CT features may predict eventual onset of bronchiolitis obliterans syndrome after lung transplantation</t>
  </si>
  <si>
    <t>https://www.sciencedirect.com/science/article/pii/S1076633218300278</t>
  </si>
  <si>
    <t>M. L. W. V. C. V. H. Ejm Barbosa Jr</t>
  </si>
  <si>
    <t>Preoperative TruCulture® whole blood cytokine response predicts post‐operative inflammation in pancreaticoduodenectomy patients—A pilot cohort study</t>
  </si>
  <si>
    <t>https://onlinelibrary.wiley.com/doi/abs/10.1111/sji.12930</t>
  </si>
  <si>
    <t>S. P. C. P. H. Ek Aasvang</t>
  </si>
  <si>
    <t>Using electronic health records to enhance a peer health navigator intervention: a randomized pilot test for individuals with serious mental illness and housing …</t>
  </si>
  <si>
    <t>https://link.springer.com/article/10.1007/s10597-018-0282-4</t>
  </si>
  <si>
    <t>J. T. B. J. S. B. El Kelly</t>
  </si>
  <si>
    <t>Spiking Neuron Hardware-Level Fault Modeling</t>
  </si>
  <si>
    <t>https://ieeexplore.ieee.org/stamp/stamp.jsp?arnumber=9159745</t>
  </si>
  <si>
    <t>S. A. El-Sayed, T. Spyrou, A. Pavlidis, E. Afacan, L. A. Camuñas-Mesa, B. Linares-Barranco and H. Stratigopoulos</t>
  </si>
  <si>
    <t>Conception and implementation of a data-driven prognostics algorithm for safety-critical systems</t>
  </si>
  <si>
    <t>H. M. Elattar, H. K. Elminir and A. M. Riad</t>
  </si>
  <si>
    <t>An Abstraction-Based Framework for Neural Network Verification arXiv</t>
  </si>
  <si>
    <t>Y. Y. Elboher, J. Gottschlich and G. Katz</t>
  </si>
  <si>
    <t>An Abstraction-Based Framework for Neural Network Verification</t>
  </si>
  <si>
    <t>10.1007/978-3-030-53288-8_3</t>
  </si>
  <si>
    <t>A big testing framework for automated truck driving</t>
  </si>
  <si>
    <t>https://core.ac.uk/download/pdf/230302779.pdf</t>
  </si>
  <si>
    <t>M. Elgharbawy</t>
  </si>
  <si>
    <t>SSPSoC: A Secure SDN-Based Protocol over MPSoC</t>
  </si>
  <si>
    <t>https://doi.org/10.1155/2019/4869167</t>
  </si>
  <si>
    <t>S. Ellinidou, G. Sharma, T. o. Rigas, T. Vanspouwen, O. Markowitch, J.-M. Dricot and D. Schneider</t>
  </si>
  <si>
    <t>Runtime Fault Detection in Programmed Molecular Systems</t>
  </si>
  <si>
    <t>https://doi.org/10.1145/3295740</t>
  </si>
  <si>
    <t>S. J. Ellis, T. H. Klinge, J. I. Lathrop, J. H. Lutz, R. R. Lutz, A. S. Miner and H. D. Potter</t>
  </si>
  <si>
    <t>Analysis of Forest Fire Data Using Neural Network Rule Extraction with Human Understandable Rules</t>
  </si>
  <si>
    <t>https://ieeexplore.ieee.org/stamp/stamp.jsp?arnumber=8999064</t>
  </si>
  <si>
    <t>O. Elsarrar, M. Darrah and R. Devine</t>
  </si>
  <si>
    <t>Developing of Ultrasound Experimental Methods using Machine Learning Algorithms for Application of Temperature Monitoring of Nano-Bio-Composites …</t>
  </si>
  <si>
    <t>https://scholar.uwindsor.ca/cgi/viewcontent.cgi?article=8431&amp;context=etd</t>
  </si>
  <si>
    <t>A. Elseddawy</t>
  </si>
  <si>
    <t>Detection of critical safety events on freeways in clear and rainy weather using SHRP2 naturalistic driving data: Parametric and non-parametric techniques</t>
  </si>
  <si>
    <t>https://www.sciencedirect.com/science/article/pii/S0925753518300018</t>
  </si>
  <si>
    <t>M. M. A. S. S. W. Em Ali</t>
  </si>
  <si>
    <t>Deepfault: Fault localization for deep neural networks</t>
  </si>
  <si>
    <t>https://www.scopus.com/inward/record.uri?partnerID=HzOxMe3b&amp;scp=85064889740&amp;origin=inward</t>
  </si>
  <si>
    <t>H. Eniser</t>
  </si>
  <si>
    <t>10.1007/978-3-030-16722-6_10</t>
  </si>
  <si>
    <t>H. F. Eniser, S. Gerasimou and A. Sen</t>
  </si>
  <si>
    <t>Automated driving: The cyber-physical perspective</t>
  </si>
  <si>
    <t>https://ieeexplore.ieee.org/abstract/document/8481268/</t>
  </si>
  <si>
    <t>R. Ernst</t>
  </si>
  <si>
    <t>Control as a Service (CaaS): Cloud-Based Software Architecture for Automotive Control Applications</t>
  </si>
  <si>
    <t>https://doi.org/10.1145/2756755.2756758</t>
  </si>
  <si>
    <t>H. Esen, M. Adachi, D. Bernardini, A. Bemporad, D. Rost and J. Knodel</t>
  </si>
  <si>
    <t>A pilot study investigating circulating trimethylamine N‐oxide and its precursors in dogs with degenerative mitral valve disease with or without congestive heart failure</t>
  </si>
  <si>
    <t>https://onlinelibrary.wiley.com/doi/abs/10.1111/jvim.15347</t>
  </si>
  <si>
    <t>J. E. R. L. M. F. Et Karlin</t>
  </si>
  <si>
    <t>Impact of advanced synoptics and simplified checklists during aircraft systems failures</t>
  </si>
  <si>
    <t>10.1109/dasc.2018.8569559</t>
  </si>
  <si>
    <t>T. J. Etherington, L. J. Kramer, L. R. Le Vie, M. C. Last, K. D. Kennedy, R. E. Bailey and V. Houston</t>
  </si>
  <si>
    <t>Impact of Advanced Synoptics and Simplified Checklists during Aircraft Systems Failures</t>
  </si>
  <si>
    <t>https://ieeexplore.ieee.org/stamp/stamp.jsp?arnumber=8569559</t>
  </si>
  <si>
    <t>T. J. Etherington, L. J. Kramer, L. R. L. Vie, M. C. Last, K. D. Kennedy, R. E. Bailey and V. Houston</t>
  </si>
  <si>
    <t>Certified Adversarial Robustness for Deep Reinforcement Learning arXiv</t>
  </si>
  <si>
    <t>M. Everett, B. Lutjens and J. P. How</t>
  </si>
  <si>
    <t>Knowledge Transfer from Expert Demonstrations in Continuous State-Action Spaces</t>
  </si>
  <si>
    <t>http://rave.ohiolink.edu/etdc/view?acc_num=case1512748071082221</t>
  </si>
  <si>
    <t>G. Ewing</t>
  </si>
  <si>
    <t>My journey from certified bra fitter to reference librarian</t>
  </si>
  <si>
    <t>https://www.sciencedirect.com/science/article/pii/B9780081000632000107</t>
  </si>
  <si>
    <t>R. L. Ewing</t>
  </si>
  <si>
    <t>Robust Physical-World Attacks on Deep Learning Visual Classification</t>
  </si>
  <si>
    <t>https://www.scopus.com/inward/record.uri?partnerID=HzOxMe3b&amp;scp=85051538251&amp;origin=inward</t>
  </si>
  <si>
    <t>K. Eykholt</t>
  </si>
  <si>
    <t>https://www.scopus.com/inward/record.uri?partnerID=HzOxMe3b&amp;scp=85084164612&amp;origin=inward</t>
  </si>
  <si>
    <t>Physical adversarial examples for object detectors arXiv</t>
  </si>
  <si>
    <t>K. Eykholt, I. Evtimov, E. Fernandes, L. Bo, A. Rahmati, F. Tramer, A. Prakash, T. Kohno and D. Song</t>
  </si>
  <si>
    <t>K. Eykholt, I. Evtimov, E. Fernandes, B. Li, A. Rahmati, F. Tramèr, A. Prakash, T. Kohno and D. Song</t>
  </si>
  <si>
    <t>https://ieeexplore.ieee.org/stamp/stamp.jsp?arnumber=8578273</t>
  </si>
  <si>
    <t>K. Eykholt, I. Evtimov, E. Fernandes, B. Li, A. Rahmati, C. Xiao, A. Prakash, T. Kohno and D. Song</t>
  </si>
  <si>
    <t>Designing and demonstrating a master student project to explore carbon dioxide capture technology</t>
  </si>
  <si>
    <t>https://pubs.acs.org/doi/abs/10.1021/acs.jchemed.5b00073</t>
  </si>
  <si>
    <t>G. C. C. C. L. E. F Asherman</t>
  </si>
  <si>
    <t>Accident Projections: A Comparison of Econometric and Machine Learning Methods</t>
  </si>
  <si>
    <t>https://www.researchgate.net/profile/Greg_Won/publication/321035914_Accident_Projections_A_Comparison_of_Econometric_and_Machine_Learning_Methods/links/5a09bcac45851545eb5949e1/Accident-Projections-A-Comparison-of-Econometric-and-Machine-Learning-Methods.pdf</t>
  </si>
  <si>
    <t>G. W. F Bati</t>
  </si>
  <si>
    <t>A taxonomy of validation strategies to ensure the safe operation of highly automated vehicles</t>
  </si>
  <si>
    <t>https://www.tandfonline.com/doi/abs/10.1080/15472450.2020.1738231</t>
  </si>
  <si>
    <t>S. K. M. C. F Batsch</t>
  </si>
  <si>
    <t>Making full use of emerging arm-based heterogeneous multicore socs</t>
  </si>
  <si>
    <t>https://hal.archives-ouvertes.fr/hal-01292325/</t>
  </si>
  <si>
    <t>A. R. F Baum</t>
  </si>
  <si>
    <t>Adaptive neuronal induction motor control with an 84‐pulse voltage source converter</t>
  </si>
  <si>
    <t>https://onlinelibrary.wiley.com/doi/abs/10.1002/asjc.2322</t>
  </si>
  <si>
    <t>R. T. O. F Beltran‐Carbajal</t>
  </si>
  <si>
    <t>A giant with feet of clay: On the validity of the data that feed machine learning in medicine</t>
  </si>
  <si>
    <t>https://link.springer.com/chapter/10.1007/978-3-319-90503-7_10</t>
  </si>
  <si>
    <t>D. C. R. R. F Cabitza</t>
  </si>
  <si>
    <t>Laser direct metal deposition of 2024 Al alloy: trace geometry prediction via machine learning</t>
  </si>
  <si>
    <t>https://www.mdpi.com/1996-1944/11/3/444</t>
  </si>
  <si>
    <t>A. C. F Caiazzo</t>
  </si>
  <si>
    <t>Exploring the limitations of behavior cloning for autonomous driving</t>
  </si>
  <si>
    <t>http://openaccess.thecvf.com/content_ICCV_2019/html/Codevilla_Exploring_the_Limitations_of_Behavior_Cloning_for_Autonomous_Driving_ICCV_2019_paper.html</t>
  </si>
  <si>
    <t>E. S. A. M. L. F Codevilla</t>
  </si>
  <si>
    <t>Deep learning in automotive: Challenges and opportunities</t>
  </si>
  <si>
    <t>https://link.springer.com/chapter/10.1007/978-3-319-67383-7_21</t>
  </si>
  <si>
    <t>G. L. F Falcini</t>
  </si>
  <si>
    <t>Challenges in certification of autonomous driving systems</t>
  </si>
  <si>
    <t>https://ieeexplore.ieee.org/abstract/document/8109297/</t>
  </si>
  <si>
    <t>Autonomous vehicles' disengagements: Trends triggers and regulatory limitations</t>
  </si>
  <si>
    <t>S. E. N. N. F Favarò</t>
  </si>
  <si>
    <t>Can vehicle longitudinal jerk be used to identify aggressive drivers? An examination using naturalistic driving data</t>
  </si>
  <si>
    <t>https://www.sciencedirect.com/science/article/pii/S0001457517301409</t>
  </si>
  <si>
    <t>S. B. J. R. S. C. F. F Feng</t>
  </si>
  <si>
    <t>Design criteria to architect continuous experimentation for self-driving vehicles</t>
  </si>
  <si>
    <t>https://ieeexplore.ieee.org/abstract/document/7930218/</t>
  </si>
  <si>
    <t>C. B. F Giaimo</t>
  </si>
  <si>
    <t>Derivation of a Model of Safety Critical Transitions between Driver and Vehicle in Automated Driving</t>
  </si>
  <si>
    <t>https://books.google.com/books?hl=en&amp;lr=&amp;id=EVhiDwAAQBAJ&amp;oi=fnd&amp;pg=PA421&amp;dq=%22safety+critical%22%7C%22safety+assurance%22+%22machine+learning%22%7C%22deep+learning%22%7C%22neural+network%22%7C%22black+box%22%7C%22reinforcement+learning%22%7Csupervised%7Cunsupervised&amp;ots=NipU9KrkhZ&amp;sig=tqCLvVdZssVtqH9IzUTx092REEk</t>
  </si>
  <si>
    <t>E. A. Y. C. F Grazioli</t>
  </si>
  <si>
    <t>Industrial evaluation of search-based test generation techniques for control systems</t>
  </si>
  <si>
    <t>https://ieeexplore.ieee.org/abstract/document/8109236/</t>
  </si>
  <si>
    <t>A. P. M. S. F Hauer</t>
  </si>
  <si>
    <t>Application of Deep Learning Technique in High Speed Weigh-in-Motion Systems for Direct Enforcement</t>
  </si>
  <si>
    <t>https://hal.archives-ouvertes.fr/hal-02461432/document#page=127</t>
  </si>
  <si>
    <t>M. P. F Heidari</t>
  </si>
  <si>
    <t>Learning systems: machine-learning in software products and learning-based analysis of software systems</t>
  </si>
  <si>
    <t>https://link.springer.com/chapter/10.1007/978-3-319-47169-3_50</t>
  </si>
  <si>
    <t>K. M. A. R. F Howar</t>
  </si>
  <si>
    <t>Method and system for automated building of specialized operating systems and virtual machine images based on reinforcement learning</t>
  </si>
  <si>
    <t>https://patents.google.com/patent/US20190205241A1/en</t>
  </si>
  <si>
    <t>S. K. F Huici</t>
  </si>
  <si>
    <t>Continuous argument engineering: Tackling uncertainty in machine learning based systems</t>
  </si>
  <si>
    <t>https://link.springer.com/chapter/10.1007/978-3-319-99229-7_2</t>
  </si>
  <si>
    <t>Y. M. F Ishikawa</t>
  </si>
  <si>
    <t>Fault diagnosis of Pakistan Research Reactor-2 with data-driven techniques</t>
  </si>
  <si>
    <t>https://www.sciencedirect.com/science/article/pii/S0306454915300335</t>
  </si>
  <si>
    <t>M. A. I. H. A. Q. K. M. I. F Jamil</t>
  </si>
  <si>
    <t>Optical sensor evaluation for vision based recognition of electronics waste</t>
  </si>
  <si>
    <t>https://www.researchgate.net/profile/Martin_Kampel/publication/277349171_Optical_Sensor_Evaluation_for_Vision_Based_Recognition_of_Electronics_Waste/links/5673082b08ae04d9b099bc22.pdf</t>
  </si>
  <si>
    <t>C. P. E. W. F Kleber</t>
  </si>
  <si>
    <t>Promoting good scientific communication habits by leveraging the community of practice within a single research group</t>
  </si>
  <si>
    <t>https://espace2.etsmtl.ca/id/eprint/16788/</t>
  </si>
  <si>
    <t>J. H. P. L. G. E. B. F Langevin Harnois</t>
  </si>
  <si>
    <t>Discriminating from species of Curcumae Radix (Yujin) by a UHPLC/Q-TOFMS-based metabolomics approach</t>
  </si>
  <si>
    <t>https://link.springer.com/article/10.1186/s13020-016-0095-8</t>
  </si>
  <si>
    <t>X. B. F. Q. Y. X. J. Z. Y. H. P. L. J. B. W. F Liu</t>
  </si>
  <si>
    <t>A Case Study for a Big Data and Machine Learning Platform to Improve Medical Decision Support in Population Health Management</t>
  </si>
  <si>
    <t>https://www.mdpi.com/1999-4893/13/4/102</t>
  </si>
  <si>
    <t>E. R. N.-V. V. G.-D. F López-Martínez</t>
  </si>
  <si>
    <t>Enhancing military helicopter pilot assistant systems through resource adaptive dialogue management</t>
  </si>
  <si>
    <t>https://books.google.com/books?hl=en&amp;lr=&amp;id=RR_ACwAAQBAJ&amp;oi=fnd&amp;pg=PA177&amp;dq=%22safety+critical%22%7C%22safety+assurance%22+%22machine+learning%22%7C%22deep+learning%22%7C%22neural+network%22%7C%22black+box%22%7C%22reinforcement+learning%22%7Csupervised%7Cunsupervised&amp;ots=maiPHdfhvr&amp;sig=IjhKhW4-mcyzz45sUEe_vDHoAXk</t>
  </si>
  <si>
    <t>A. S. F Maiwald</t>
  </si>
  <si>
    <t>Safety critical systems formal verification using execution traces</t>
  </si>
  <si>
    <t>https://ieeexplore.ieee.org/abstract/document/8495944/</t>
  </si>
  <si>
    <t>F. M. V. N. F Martinelli</t>
  </si>
  <si>
    <t>UAS Integration</t>
  </si>
  <si>
    <t>https://www.thalesgroup.com/sites/default/files/database/document/2019-09/ATCA_Journal_Winter_2018%20proof%202_Thales%20UAS.PDF</t>
  </si>
  <si>
    <t>D. S. T. F Matus</t>
  </si>
  <si>
    <t>Regulatory issues for artificial intelligence in radiology</t>
  </si>
  <si>
    <t>https://www.sciencedirect.com/science/article/pii/B9780128191781000526</t>
  </si>
  <si>
    <t>M. B. S. M. C. F. P. F Pesapane</t>
  </si>
  <si>
    <t>Data Science challenges in Industry 4.0</t>
  </si>
  <si>
    <t>https://ieeexplore.ieee.org/abstract/document/9054947/</t>
  </si>
  <si>
    <t>N. B. J. J. J. F Piccialli</t>
  </si>
  <si>
    <t>Digitalizing multidisciplinary pulmonary rehabilitation in COPD with a smartphone application: an international observational pilot study</t>
  </si>
  <si>
    <t>https://www.ncbi.nlm.nih.gov/pmc/articles/PMC6260122/</t>
  </si>
  <si>
    <t>D. B. J. D. S. H. F Rassouli</t>
  </si>
  <si>
    <t>Securing the internet of things in the age of machine learning and software-defined networking</t>
  </si>
  <si>
    <t>https://ieeexplore.ieee.org/abstract/document/8377989/</t>
  </si>
  <si>
    <t>S. D. O. T. M. F Restuccia</t>
  </si>
  <si>
    <t>Test methodology for vision-based adas algorithms with an automotive camera-in-the-loop</t>
  </si>
  <si>
    <t>https://ieeexplore.ieee.org/abstract/document/8519598/</t>
  </si>
  <si>
    <t>W. H. E. P. R. F Reway</t>
  </si>
  <si>
    <t>Safety and interaction of patients with implantable cardiac defibrillators driving a hybrid vehicle</t>
  </si>
  <si>
    <t>https://www.sciencedirect.com/science/article/pii/S016752731633546X</t>
  </si>
  <si>
    <t>J. B. L. S. B. W. M. D. F Tondato</t>
  </si>
  <si>
    <t>DL-LA: Deep Learning Leakage Assessment</t>
  </si>
  <si>
    <t>https://eprint.iacr.org/2019/505.pdf</t>
  </si>
  <si>
    <t>T. M. A. M. F Wegener</t>
  </si>
  <si>
    <t>Quality assurance methodologies for automated driving</t>
  </si>
  <si>
    <t>https://link.springer.com/article/10.1007/s00502-018-0630-7</t>
  </si>
  <si>
    <t>B. P. F. K. M. N. F Wotawa</t>
  </si>
  <si>
    <t>Autonomous Train Operational Safety assurance by Accidental Scenarios Searching</t>
  </si>
  <si>
    <t>https://ieeexplore.ieee.org/abstract/document/8917006/</t>
  </si>
  <si>
    <t>S. Z. T. T. F Yan</t>
  </si>
  <si>
    <t>Continuous Control in Car Simulator with Deep Reinforcement Learning</t>
  </si>
  <si>
    <t>https://dl.acm.org/doi/abs/10.1145/3297156.3297217</t>
  </si>
  <si>
    <t>P. W. X. H. W. F Yang</t>
  </si>
  <si>
    <t>A Pilot Study Towards End-to-End MT Training</t>
  </si>
  <si>
    <t>http://www.mt-archive.info/15/MTS-2015-Zhai.pdf</t>
  </si>
  <si>
    <t>L. H. F Zhai</t>
  </si>
  <si>
    <t>Tolerance of neural decoding errors for powered artificial legs: A pilot study</t>
  </si>
  <si>
    <t>https://ieeexplore.ieee.org/abstract/document/7591759/</t>
  </si>
  <si>
    <t>M. L. H. H. F Zhang</t>
  </si>
  <si>
    <t>Machine learning tool of pattern recognition in predicting wells safety critical element failure</t>
  </si>
  <si>
    <t>F. Fablillah</t>
  </si>
  <si>
    <t>5​ th International Workshop on Safety and Security of Intelligent Vehicles-SSIV 2019</t>
  </si>
  <si>
    <t>https://www.computer.org/csdl/pds/api/csdl/proceedings/download-article/1cI63CKWtiw/pdf</t>
  </si>
  <si>
    <t>J. C. Fabre</t>
  </si>
  <si>
    <t>Improving automatic control of an ankle-foot prosthesis using machine learning algorithms</t>
  </si>
  <si>
    <t>https://asmedigitalcollection.asme.org/BIOMED/proceedings-abstract/DMD2017/40672/V001T05A010/229355</t>
  </si>
  <si>
    <t>S. R. Fairhurst…</t>
  </si>
  <si>
    <t>State-Based Real-Time Analysis of SDF Applications on MPSoCs with Shared Communication Resources</t>
  </si>
  <si>
    <t>https://doi.org/10.1016/j.sysarc.2015.04.005</t>
  </si>
  <si>
    <t>M. Fakih, K. Gruttner, M. Franzle and A. Rettberg</t>
  </si>
  <si>
    <t>https://www.scopus.com/inward/record.uri?partnerID=HzOxMe3b&amp;scp=85040631217&amp;origin=inward</t>
  </si>
  <si>
    <t>F. Falcini</t>
  </si>
  <si>
    <t>Challenges in Certification of Autonomous Driving Systems</t>
  </si>
  <si>
    <t>https://ieeexplore.ieee.org/stamp/stamp.jsp?arnumber=8109297</t>
  </si>
  <si>
    <t>F. Falcini and G. Lami</t>
  </si>
  <si>
    <t>Bayesian learning-based adaptive control for safety critical systems arXiv</t>
  </si>
  <si>
    <t>D. D. Fan, J. Nguyen, R. Thakker, N. Alatur, A. A. Agha-mohammadi and E. A. Theodorou</t>
  </si>
  <si>
    <t>From Video Classification to Video Prediction: Deep Learning Approaches to Video Modelling</t>
  </si>
  <si>
    <t>https://opus.cloud.lib.uts.edu.au/handle/10453/142426</t>
  </si>
  <si>
    <t>H. Fan</t>
  </si>
  <si>
    <t>Road Crack Detection Using Deep Convolutional Neural Network and Adaptive Thresholding</t>
  </si>
  <si>
    <t>https://ieeexplore.ieee.org/stamp/stamp.jsp?arnumber=8814000</t>
  </si>
  <si>
    <t>R. Fan, M. J. Bocus, Y. Zhu, J. Jiao, L. Wang, F. Ma, S. Cheng and M. Liu</t>
  </si>
  <si>
    <t>Computer vision applications in construction safety assurance</t>
  </si>
  <si>
    <t>10.1016/j.autcon.2019.103013</t>
  </si>
  <si>
    <t>W. Fang, L. Ding, P. E. D. Love, H. Luo, H. Li, F. Peña-Mora, B. Zhong and C. Zhou</t>
  </si>
  <si>
    <t>Performance and Reliability Improvement of Cyber-Physical Systems Subject to Degraded Communication Networks through Robust Optimization</t>
  </si>
  <si>
    <t>https://doi.org/10.1016/j.cie.2017.09.047</t>
  </si>
  <si>
    <t>Z. Fang, H. Mo, Y. Wang and M. Xie</t>
  </si>
  <si>
    <t>Non-determinism and failure modes in machine learning</t>
  </si>
  <si>
    <t>https://www.scopus.com/inward/record.uri?partnerID=HzOxMe3b&amp;scp=85040598976&amp;origin=inward</t>
  </si>
  <si>
    <t>J. Faria</t>
  </si>
  <si>
    <t>Non-determinism and Failure Modes in Machine Learning</t>
  </si>
  <si>
    <t>https://ieeexplore.ieee.org/stamp/stamp.jsp?arnumber=8109300</t>
  </si>
  <si>
    <t>J. M. Faria</t>
  </si>
  <si>
    <t>Exploring the security and operational aspects of the 5th generation wireless communication system</t>
  </si>
  <si>
    <t>10.1117/12.2519245</t>
  </si>
  <si>
    <t>B. S. Farroha, D. L. Farroha, J. D. Cook and A. Dutta</t>
  </si>
  <si>
    <t>From System Specification to Anomaly Detection (and Back)</t>
  </si>
  <si>
    <t>https://doi.org/10.1145/3140241.3140250</t>
  </si>
  <si>
    <t>D. Fauri, D. R. dos Santos, E. Costante, J. den Hartog, S. Etalle and S. Tonetta</t>
  </si>
  <si>
    <t>Improving the safety of atrial fibrillation monitoring systems through human verification</t>
  </si>
  <si>
    <t>https://www.scopus.com/inward/record.uri?partnerID=HzOxMe3b&amp;scp=85067621247&amp;origin=inward</t>
  </si>
  <si>
    <t>O. Faust</t>
  </si>
  <si>
    <t>O. Faust, E. J. Ciaccio, A. Majid and U. R. Acharya</t>
  </si>
  <si>
    <t>Systematic auditing is essential to debiasing machine learning in biology</t>
  </si>
  <si>
    <t>https://www.biorxiv.org/content/10.1101/2020.05.08.085183v1.abstract</t>
  </si>
  <si>
    <t>H. E. Y. A. C. N. F. M. Fe Eid</t>
  </si>
  <si>
    <t>TMA (track mounted attenuators) involved work zones safety analysis and modeling using machine learning to predict crash severity and crash frequency in the state …</t>
  </si>
  <si>
    <t>https://mospace.umsystem.edu/xmlui/handle/10355/67616</t>
  </si>
  <si>
    <t>H. Feng</t>
  </si>
  <si>
    <t>10.1049/iet-cdt.2018.5026</t>
  </si>
  <si>
    <t>F. Fernandes dos Santos, L. Carro and P. Rech</t>
  </si>
  <si>
    <t>Bootstrapped Artificial Neural Networks for the seismic analysis of structural systems</t>
  </si>
  <si>
    <t>https://www.scopus.com/inward/record.uri?partnerID=HzOxMe3b&amp;scp=85018438176&amp;origin=inward</t>
  </si>
  <si>
    <t>E. Ferrario</t>
  </si>
  <si>
    <t>E. Ferrario, N. Pedroni, E. Zio and F. Lopez-Caballero</t>
  </si>
  <si>
    <t>A Comparative Analysis of Unsupervised Learning Techniques for Anomaly Detection in Railway Systems</t>
  </si>
  <si>
    <t>https://ieeexplore.ieee.org/stamp/stamp.jsp?arnumber=8999070</t>
  </si>
  <si>
    <t>M. d. S. Ferreira, L. F. Vismari, P. S. Cugnasca, J. R. d. Almeida, J. B. Camargo and G. Kallemback</t>
  </si>
  <si>
    <t>ICU staffing feature phenotypes and their relationship with patients' outcomes: an unsupervised machine learning analysis</t>
  </si>
  <si>
    <t>https://link.springer.com/article/10.1007/s00134-019-05790-z</t>
  </si>
  <si>
    <t>J. I. F. S. L. C. P. A. J. M. K. Fg Zampieri</t>
  </si>
  <si>
    <t>Breaking vs. Solving: Analysis and Routing of Real-Time Networks with Cyclic Dependencies Using Network Calculus</t>
  </si>
  <si>
    <t>https://doi.org/10.1145/3356401.3356418</t>
  </si>
  <si>
    <t>A. Finzi and S. S. Craciunas</t>
  </si>
  <si>
    <t>Performance Enhancement of Extended AFDX via Bandwidth Reservation for TSN/BLS Shapers</t>
  </si>
  <si>
    <t>https://doi.org/10.1145/3314206.3314209</t>
  </si>
  <si>
    <t>A. Finzi, A. Mifdaoui, F. Frances and E. Lochin</t>
  </si>
  <si>
    <t>A General Safety Framework for Learning-Based Control in Uncertain Robotic Systems</t>
  </si>
  <si>
    <t>https://www.scopus.com/inward/record.uri?partnerID=HzOxMe3b&amp;scp=85055051764&amp;origin=inward</t>
  </si>
  <si>
    <t>J. F. Fisac</t>
  </si>
  <si>
    <t>J. F. Fisac, A. K. Akametalu, M. N. Zeilinger, S. Kaynama, J. Gillula and C. J. Tomlin</t>
  </si>
  <si>
    <t>Permanent resident</t>
  </si>
  <si>
    <t>https://www.tandfonline.com/doi/abs/10.3402/meo.v21.31160</t>
  </si>
  <si>
    <t>J. F. Fisher</t>
  </si>
  <si>
    <t>Topics in Adaptive Inference</t>
  </si>
  <si>
    <t>https://web.stanford.edu/~hastie/THESES/fithian_thesis_draft.pdf</t>
  </si>
  <si>
    <t>W. Fithian</t>
  </si>
  <si>
    <t>Systems theory and a drive towards model-based safety analysis</t>
  </si>
  <si>
    <t>https://ieeexplore.ieee.org/abstract/document/7934799/</t>
  </si>
  <si>
    <t>C. H. Fleming</t>
  </si>
  <si>
    <t>Quantum information with black boxes-lifting protocols from theory to implementation</t>
  </si>
  <si>
    <t>https://dialnet.unirioja.es/servlet/tesis?codigo=229790</t>
  </si>
  <si>
    <t>A. M. Flores</t>
  </si>
  <si>
    <t>Data-Driven Pilot Behavior Modeling Applied to an Aircraft Offset Landing Task</t>
  </si>
  <si>
    <t>https://link.springer.com/chapter/10.1007/978-3-319-60441-1_12</t>
  </si>
  <si>
    <t>H. V. H. A. L. G. T. Fms Turetta</t>
  </si>
  <si>
    <t>How Wageningen University and Research Centre Managed to Influence Researchers Publishing Behaviour Towards More Quality, Impact and Visibility</t>
  </si>
  <si>
    <t>https://doi.org/10.1016/j.procs.2017.03.017</t>
  </si>
  <si>
    <t>P. Fondermann and P. L. van der Togt</t>
  </si>
  <si>
    <t>A gateway to realising sustainability performance via green supply chain management practices: A PLS–ANN approach</t>
  </si>
  <si>
    <t>10.1016/j.eswa.2018.04.013</t>
  </si>
  <si>
    <t>P.-Y. Foo, V.-H. Lee, G. W.-H. Tan and K.-B. Ooi</t>
  </si>
  <si>
    <t>A gateway to realising sustainability performance via green supply chain management practices: A PLS-ANN approach</t>
  </si>
  <si>
    <t>https://www.scopus.com/inward/record.uri?partnerID=HzOxMe3b&amp;scp=85045716523&amp;origin=inward</t>
  </si>
  <si>
    <t>P. Y. Foo</t>
  </si>
  <si>
    <t>Deep Neural Network Architectures and Learning Methodologies for Classification and Application in 3D Reconstruction</t>
  </si>
  <si>
    <t>https://spectrum.library.concordia.ca/985222/</t>
  </si>
  <si>
    <t>T. Forbes</t>
  </si>
  <si>
    <t>An Evaluation of Pseudonym Changes for Vehicular Networks in Large-Scale, Realistic Traffic Scenarios</t>
  </si>
  <si>
    <t>https://doi.org/10.1109/TITS.2017.2775519</t>
  </si>
  <si>
    <t>D. Forster, H. Lohr, A. Gratz, J. Petit and F. Kargl</t>
  </si>
  <si>
    <t>Reference Center for Business Incubation: a proposal for a new model of operation</t>
  </si>
  <si>
    <t>https://pdfs.semanticscholar.org/4be3/9abc1907536d35f4c329de0658a7d2c8f2c1.pdf</t>
  </si>
  <si>
    <t>C. E. B. S. O. P. Fp Garcia</t>
  </si>
  <si>
    <t>Assessing general capabilities</t>
  </si>
  <si>
    <t>http://research.acer.edu.au/cgi/viewcontent.cgi?article=1274&amp;context=research_conference#page=86</t>
  </si>
  <si>
    <t>J. Fraillon</t>
  </si>
  <si>
    <t>Monitored performance of the first energy+ autonomous building in Dubai</t>
  </si>
  <si>
    <t>http://www.sciencedirect.com/science/article/pii/S037877881931028X</t>
  </si>
  <si>
    <t>G. Franchini, G. Brumana and A. Perdichizzi</t>
  </si>
  <si>
    <t>Wearable activity recognition for robust human-robot teaming in safety-critical environments via hybrid neural networks</t>
  </si>
  <si>
    <t>https://www.scopus.com/inward/record.uri?partnerID=HzOxMe3b&amp;scp=85075076740&amp;origin=inward</t>
  </si>
  <si>
    <t>A. E. Frank</t>
  </si>
  <si>
    <t>https://ieeexplore.ieee.org/stamp/stamp.jsp?arnumber=8968615</t>
  </si>
  <si>
    <t>A. E. Frank, A. Kubota and L. D. Riek</t>
  </si>
  <si>
    <t>A testing-based approach to ensure the safety of shared resource concurrent systems</t>
  </si>
  <si>
    <t>L.-A. Fredlund, J. Marino, R. N. N. Alborodo and A. Herranz</t>
  </si>
  <si>
    <t>Formal Analysis and Redesign of a Neural Network-Based Aircraft Taxiing System with VerifAI</t>
  </si>
  <si>
    <t>10.1007/978-3-030-53288-8_6</t>
  </si>
  <si>
    <t>D. J. Fremont, J. Chiu, D. D. Margineantu, D. Osipychev and S. A. Seshia</t>
  </si>
  <si>
    <t>DSC: Dense-Sparse Convolution for Vectorized Inference of Convolutional Neural Networks</t>
  </si>
  <si>
    <t>https://ieeexplore.ieee.org/stamp/stamp.jsp?arnumber=9025437</t>
  </si>
  <si>
    <t>A. Frickenstein, M. R. Vemparala, C. Unger, F. Ayar and W. Stechele</t>
  </si>
  <si>
    <t>Verifiably safe off-model reinforcement learning</t>
  </si>
  <si>
    <t>https://www.scopus.com/inward/record.uri?partnerID=HzOxMe3b&amp;scp=85064896252&amp;origin=inward</t>
  </si>
  <si>
    <t>N. Fulton</t>
  </si>
  <si>
    <t>10.1007/978-3-030-17462-0_28</t>
  </si>
  <si>
    <t>N. Fulton and P. A</t>
  </si>
  <si>
    <t>Verifiably Safe Off-model Reinforcement Learning arXiv</t>
  </si>
  <si>
    <t>N. Fulton and A. Platzer</t>
  </si>
  <si>
    <t>GLOD: Gaussian Likelihood Out of Distribution Detector</t>
  </si>
  <si>
    <t>https://arxiv.org/abs/2008.06856</t>
  </si>
  <si>
    <t>M. L. I. R. A. S. G Amit</t>
  </si>
  <si>
    <t>Formal verification framework for automotive UML designs</t>
  </si>
  <si>
    <t>https://dl.acm.org/doi/abs/10.1145/2944165.2944169</t>
  </si>
  <si>
    <t>A. E.-K. G Bahig</t>
  </si>
  <si>
    <t>A pilot training program for point-of-care ultrasound in Kenya</t>
  </si>
  <si>
    <t>https://www.sciencedirect.com/science/article/pii/S2211419X16300258</t>
  </si>
  <si>
    <t>B. W. G. D. G Bell</t>
  </si>
  <si>
    <t>The Clinical Credentialing Process</t>
  </si>
  <si>
    <t>https://link.springer.com/chapter/10.1007/978-3-319-63013-7_6</t>
  </si>
  <si>
    <t>M. J. B. G Bohall</t>
  </si>
  <si>
    <t>Automated Real-time Anomaly Detection in Human Trajectories using Sequence to Sequence Networks</t>
  </si>
  <si>
    <t>https://ieeexplore.ieee.org/abstract/document/8909844/</t>
  </si>
  <si>
    <t>S. D. A. D. G Bouritsas</t>
  </si>
  <si>
    <t>NetKet: a machine learning toolkit for many-body quantum systems</t>
  </si>
  <si>
    <t>https://www.sciencedirect.com/science/article/pii/S2352711019300974</t>
  </si>
  <si>
    <t>K. C. D. H. J. E. T. S. G Carleo</t>
  </si>
  <si>
    <t>Machine learning and deep learning in medical imaging: intelligent imaging</t>
  </si>
  <si>
    <t>https://www.sciencedirect.com/science/article/pii/S1939865419305041</t>
  </si>
  <si>
    <t>K. E. H. E. R. A. V. R. K. G Currie</t>
  </si>
  <si>
    <t>Systems and Methods for Evaluating Perception Systems for Autonomous Vehicles Using Quality Temporal Logic</t>
  </si>
  <si>
    <t>https://www.freepatentsonline.com/y2020/0226467.html</t>
  </si>
  <si>
    <t>H. B. A. A. D. G Fainekos</t>
  </si>
  <si>
    <t>Cessna citation X stall characteristics identification from flight data using neural networks</t>
  </si>
  <si>
    <t>https://arc.aiaa.org/doi/pdf/10.2514/6.2017-0937</t>
  </si>
  <si>
    <t>M. B. Q. S. G Ghazi</t>
  </si>
  <si>
    <t>Evaluation of Knowledge Acquisition with a Practice Management Course for Anesthesiology Residents: A Pilot Study</t>
  </si>
  <si>
    <t>https://www.ncbi.nlm.nih.gov/pmc/articles/PMC6683763/</t>
  </si>
  <si>
    <t>G. H. A. H. T. A. G Gill</t>
  </si>
  <si>
    <t>Machine learning and deep learning methods in ecotoxicological QSAR modeling</t>
  </si>
  <si>
    <t>https://link.springer.com/protocol/10.1007/978-1-0716-0150-1_6</t>
  </si>
  <si>
    <t>F. Z. G Gini</t>
  </si>
  <si>
    <t>Sheltering factor recognition via machine learning for fully autonomous UAV urban path planning</t>
  </si>
  <si>
    <t>https://webthesis.biblio.polito.it/7750/1/tesi.pdf</t>
  </si>
  <si>
    <t>D. L. S. C. G Guglieri</t>
  </si>
  <si>
    <t>Special issue on dense surveillance systems for urban traffic</t>
  </si>
  <si>
    <t>https://www.tandfonline.com/doi/full/10.1080/15472450.2020.1756059</t>
  </si>
  <si>
    <t>M. A. Y. F. G Jeon</t>
  </si>
  <si>
    <t>An Empirical Analysis of ML Algorithms</t>
  </si>
  <si>
    <t>https://papers.ssrn.com/sol3/papers.cfm?abstract_id=3358099</t>
  </si>
  <si>
    <t>A. S. G Jethwani</t>
  </si>
  <si>
    <t>The use of underwater hyperspectral imaging deployed on remotely operated vehicles-methods and applications</t>
  </si>
  <si>
    <t>https://www.sciencedirect.com/science/article/pii/S2405896316320390</t>
  </si>
  <si>
    <t>M. L. A. S. L. M. S. A. G Johnsen</t>
  </si>
  <si>
    <t>Interpretable Multi Time-scale Constraints in Model-free Deep Reinforcement Learning for Autonomous Driving</t>
  </si>
  <si>
    <t>https://arxiv.org/abs/2003.09398</t>
  </si>
  <si>
    <t>M. H. M. W. G Kalweit</t>
  </si>
  <si>
    <t>A normative account of confirmatory biases during reinforcement learning</t>
  </si>
  <si>
    <t>https://www.biorxiv.org/content/10.1101/2020.05.12.090134v1.abstract</t>
  </si>
  <si>
    <t>C. S. R. B. G Lefebvre</t>
  </si>
  <si>
    <t>Domain adaptation for one-class classification: monitoring the health of critical systems under limited information</t>
  </si>
  <si>
    <t>https://www.research-collection.ethz.ch/handle/20.500.11850/390680</t>
  </si>
  <si>
    <t>O. F. G Michau</t>
  </si>
  <si>
    <t>Control-theoretic Evaluation of Policy in Sequential Decision Making via Data-driven Differential Game</t>
  </si>
  <si>
    <t>https://openreview.net/forum?id=Df227Ih8tqY</t>
  </si>
  <si>
    <t>N. S. H. P. G Oh</t>
  </si>
  <si>
    <t>Why did you do that?: Explaining black box models with Inductive Synthesis</t>
  </si>
  <si>
    <t>https://arxiv.org/abs/1904.09273</t>
  </si>
  <si>
    <t>D. J. S. M. G Paçacı</t>
  </si>
  <si>
    <t>Why did you do that?</t>
  </si>
  <si>
    <t>https://link.springer.com/chapter/10.1007/978-3-030-22750-0_27</t>
  </si>
  <si>
    <t>Potato virus Y detection in seed potatoes using deep learning on hyperspectral images</t>
  </si>
  <si>
    <t>https://www.frontiersin.org/articles/10.3389/fpls.2019.00209/full</t>
  </si>
  <si>
    <t>P. M. B. H. A. C. d. V. G Polder</t>
  </si>
  <si>
    <t>Discontinuing involuntary mental health holds for children: Does psychiatrist specialty matter? A pilot study</t>
  </si>
  <si>
    <t>https://www.sciencedirect.com/science/article/pii/S0735675719303791</t>
  </si>
  <si>
    <t>K. R. M. D. C. N. L. G Santillanes</t>
  </si>
  <si>
    <t>A Survey on Methods for the Safety Assurance of Machine Learning Based Systems</t>
  </si>
  <si>
    <t>https://hal.archives-ouvertes.fr/hal-02442819/</t>
  </si>
  <si>
    <t>M. S. G Schwalbe</t>
  </si>
  <si>
    <t>Concept Enforcement and Modularization for the ISO 26262 Safety Case of Neural Networks</t>
  </si>
  <si>
    <t>https://fis.uni-bamberg.de/handle/uniba/47277</t>
  </si>
  <si>
    <t>U. S. G Schwalbe</t>
  </si>
  <si>
    <t>Wavelet analysis and neural network classifiers to detect mid-sagittal sections for nuchal translucency measurement</t>
  </si>
  <si>
    <t>http://ias-iss.org/ojs/IAS/article/view/1352</t>
  </si>
  <si>
    <t>E. O. C. V. D. T. G Sciortino</t>
  </si>
  <si>
    <t>Boosting robustness certification of neural networks</t>
  </si>
  <si>
    <t>https://openreview.net/forum?id=HJgeEh09KQ</t>
  </si>
  <si>
    <t>T. G. M. P. G Singh</t>
  </si>
  <si>
    <t>A comparison of high intensity functional training and circuit training on health and performance variables in women: a pilot study</t>
  </si>
  <si>
    <t>https://journals.humankinetics.com/view/journals/wspaj/25/1/article-p1.xml</t>
  </si>
  <si>
    <t>S. A. M. S. G Sobrero</t>
  </si>
  <si>
    <t>Integrating neural networks with a quantum simulator for state reconstruction</t>
  </si>
  <si>
    <t>https://journals.aps.org/prl/abstract/10.1103/PhysRevLett.123.230504</t>
  </si>
  <si>
    <t>B. T. E. P. L. v. N. H. L. G Torlai</t>
  </si>
  <si>
    <t>Machine learning will transform radiology significantly within the next 5 years</t>
  </si>
  <si>
    <t>https://www.researchgate.net/profile/Colin_Orton/publication/314864988_Machine_learning_will_transform_radiology_significantly_within_the_next_five_years/links/5ad0e4c0a6fdcc29357b48df/Machine-learning-will-transform-radiology-significantly-within-the-next-five-years.pdf</t>
  </si>
  <si>
    <t>M. K. C. G. O. G Wang</t>
  </si>
  <si>
    <t>Augmented reality in iot</t>
  </si>
  <si>
    <t>https://link.springer.com/chapter/10.1007/978-3-030-17642-6_13</t>
  </si>
  <si>
    <t>C. C. A. P. S. C. G White</t>
  </si>
  <si>
    <t>Point-of-Care Ultrasound Training for Family Medicine Residents: Examining the outcomes and feasibility of a pilot ultrasound curriculum</t>
  </si>
  <si>
    <t>https://ojs.library.queensu.ca/index.php/pocus/article/view/13692</t>
  </si>
  <si>
    <t>T. C. P. L. M. D. C. E. G Yao</t>
  </si>
  <si>
    <t>Lithium-ion battery remaining useful life prediction with Deep Belief Network and Relevance Vector Machine</t>
  </si>
  <si>
    <t>https://ieeexplore.ieee.org/abstract/document/7998298/</t>
  </si>
  <si>
    <t>G. Z. Y. L. B. Z. G Zhao</t>
  </si>
  <si>
    <t>A Review of Intelligent Driving Style Analysis Systems and Related Artificial Intelligence Algorithms</t>
  </si>
  <si>
    <t>http://search.ebscohost.com/login.aspx?direct=true&amp;profile=ehost&amp;scope=site&amp;authtype=crawler&amp;jrnl=14248220&amp;AN=111985395&amp;h=58rTD7k%2BIEBjRgdexLA8uEcmLFk886PucTK4WK9NGZaDukm8vXn5foOIIzEFZUCL9PHk8C2nVuBO02gm5CoZug%3D%3D&amp;crl=c</t>
  </si>
  <si>
    <t>H. C. M. Ga Marthinus Meiring</t>
  </si>
  <si>
    <t>A machine learning approach for precision diagnosis of juvenile-onset SLE</t>
  </si>
  <si>
    <t>https://www.medrxiv.org/content/10.1101/19007765v1.abstract</t>
  </si>
  <si>
    <t>J. P. P. D. L. C. Ga Robinson</t>
  </si>
  <si>
    <t>A Barbell Strategy-oriented Regulatory Framework and Compliance Management</t>
  </si>
  <si>
    <t>https://link.springer.com/chapter/10.1007/978-3-030-56441-4_52</t>
  </si>
  <si>
    <t>B. Gallina</t>
  </si>
  <si>
    <t>Unsupervised Long- Term Evolution Device-to-Device: A Case Study for Safety-Critical V2X Communications</t>
  </si>
  <si>
    <t>https://www.scopus.com/inward/record.uri?partnerID=HzOxMe3b&amp;scp=85018961811&amp;origin=inward</t>
  </si>
  <si>
    <t>L. Gallo</t>
  </si>
  <si>
    <t>10.1109/mvt.2017.2669346</t>
  </si>
  <si>
    <t>L. Gallo and J. Häerri</t>
  </si>
  <si>
    <t>UNSUPERVISED LONG-TERM EVOLUTION DEVICE-TO-DEVICE A Case Study for Safety-Critical V2X Communications</t>
  </si>
  <si>
    <t>L. Gallo and J. Harri</t>
  </si>
  <si>
    <t>Methodology for integrating neural network IP in a chip with safety assurance</t>
  </si>
  <si>
    <t>https://www.onera.fr/sites/default/files/329/aniti_NXP.pdf</t>
  </si>
  <si>
    <t>F. Galtié</t>
  </si>
  <si>
    <t>Efficient Error-Tolerant Quantized Neural Network Accelerators arXiv</t>
  </si>
  <si>
    <t>G. Gambardella, J. Kappauf, M. Blott, C. Doehring, M. Kumm, P. Zipf and K. Vissers</t>
  </si>
  <si>
    <t>Efficient Error-Tolerant Quantized Neural Network Accelerators</t>
  </si>
  <si>
    <t>https://ieeexplore.ieee.org/stamp/stamp.jsp?arnumber=8875314</t>
  </si>
  <si>
    <t>On The Damping Analysis of Layered Beam Structures</t>
  </si>
  <si>
    <t>http://ethesis.nitrkl.ac.in/8046/</t>
  </si>
  <si>
    <t>S. Garnaik</t>
  </si>
  <si>
    <t>Structuring Validation Targets of a Machine Learning Function Applied to Automated Driving</t>
  </si>
  <si>
    <t>https://www.scopus.com/inward/record.uri?partnerID=HzOxMe3b&amp;scp=85053813758&amp;origin=inward</t>
  </si>
  <si>
    <t>L. Gauerhof</t>
  </si>
  <si>
    <t>10.1007/978-3-319-99130-6_4</t>
  </si>
  <si>
    <t>L. Gauerhof, P. Munk and S. Burton</t>
  </si>
  <si>
    <t>A SysML Formal Framework to Combine Discrete and Continuous Simulation for Testing</t>
  </si>
  <si>
    <t>10.1007/978-3-319-25423-4_9</t>
  </si>
  <si>
    <t>J. M. Gauthier, F. Bouquet, A. Hammad and F. Peureux</t>
  </si>
  <si>
    <t>Effects of hyperbaric oxygen therapy on inflammatory factors and antioxidant status in dogs after ovariohysterectomy–a pilot study</t>
  </si>
  <si>
    <t>http://etd.auburn.edu/handle/10415/6771</t>
  </si>
  <si>
    <t>A. Gautier</t>
  </si>
  <si>
    <t>Fault-Tolerant Topology and Routing Synthesis for IEEE Time-Sensitive Networking</t>
  </si>
  <si>
    <t>https://doi.org/10.1145/3139258.3139284</t>
  </si>
  <si>
    <t>V. Gavrilut, B. Zarrin, P. Pop and S. Samii</t>
  </si>
  <si>
    <t>Hardware-Accelerated Data Acquisition and Authentication for High-Speed Video Streams on Future Heterogeneous Automotive Processing Platforms</t>
  </si>
  <si>
    <t>https://doi.org/10.1145/3240765.3243478</t>
  </si>
  <si>
    <t>M. Geier, F. Franzen and S. Chakraborty</t>
  </si>
  <si>
    <t>Parametric majorization for data-driven energy minimization methods arXiv</t>
  </si>
  <si>
    <t>J. Geiping and M. Moeller</t>
  </si>
  <si>
    <t>Parametric Majorization for Data-Driven Energy Minimization Methods</t>
  </si>
  <si>
    <t>https://ieeexplore.ieee.org/stamp/stamp.jsp?arnumber=9009002</t>
  </si>
  <si>
    <t>A New Design for Data-Centric Ethernet Communication with Tight Synchronization Requirements for Automated Vehicles</t>
  </si>
  <si>
    <t>https://doi.org/10.1109/IECON.2019.8927070</t>
  </si>
  <si>
    <t>K.-B. Gemlau, J. Peeck, N. Sperling, P. Hertha and R. Ernst</t>
  </si>
  <si>
    <t>AI: Fears of'playing God'</t>
  </si>
  <si>
    <t>https://digital-library.theiet.org/content/journals/10.1049/et.2015.0210</t>
  </si>
  <si>
    <t>E. Gent</t>
  </si>
  <si>
    <t>Trends driving clinical trials into large clinical care settings</t>
  </si>
  <si>
    <t>https://www.nature.com/articles/nrd.2018.111.pdf?origin=ppub</t>
  </si>
  <si>
    <t>K. Getz</t>
  </si>
  <si>
    <t>Network Engineering for Real-Time Networks: Comparison of Automotive and Aeronautic Industries Approaches</t>
  </si>
  <si>
    <t>https://doi.org/10.1109/MCOM.2016.7402269</t>
  </si>
  <si>
    <t>F. Geyer and G. Carle</t>
  </si>
  <si>
    <t>On the Safety of Automotive Systems Incorporating Machine Learning Based Components: A Position Paper</t>
  </si>
  <si>
    <t>https://www.scopus.com/inward/record.uri?partnerID=HzOxMe3b&amp;scp=85051219754&amp;origin=inward</t>
  </si>
  <si>
    <t>M. Gharib</t>
  </si>
  <si>
    <t>On the Evaluation Measures for Machine Learning Algorithms for Safety-Critical Systems</t>
  </si>
  <si>
    <t>https://ieeexplore.ieee.org/stamp/stamp.jsp?arnumber=8893310</t>
  </si>
  <si>
    <t>M. Gharib and A. Bondavalli</t>
  </si>
  <si>
    <t>https://ieeexplore.ieee.org/stamp/stamp.jsp?arnumber=8416259</t>
  </si>
  <si>
    <t>M. Gharib, P. Lollini, M. Botta, E. Amparore, S. Donatelli and A. Bondavalli</t>
  </si>
  <si>
    <t>Safety + ai: A novel approach to update safety models using artificial intelligence</t>
  </si>
  <si>
    <t>https://www.scopus.com/inward/record.uri?partnerID=HzOxMe3b&amp;scp=85077992297&amp;origin=inward</t>
  </si>
  <si>
    <t>Y. Gheraibia</t>
  </si>
  <si>
    <t>Safety + AI: A Novel Approach to Update Safety Models Using Artificial Intelligence</t>
  </si>
  <si>
    <t>https://ieeexplore.ieee.org/stamp/stamp.jsp?arnumber=8839038</t>
  </si>
  <si>
    <t>Y. Gheraibia, S. Kabir, K. Aslansefat, I. Sorokos and Y. Papadopoulos</t>
  </si>
  <si>
    <t>Safety plus AI: A Novel Approach to Update Safety Models Using Artificial Intelligence</t>
  </si>
  <si>
    <t>Verifying Controllers Against Adversarial Examples with Bayesian Optimization</t>
  </si>
  <si>
    <t>https://www.scopus.com/inward/record.uri?partnerID=HzOxMe3b&amp;scp=85062950150&amp;origin=inward</t>
  </si>
  <si>
    <t>S. Ghosh</t>
  </si>
  <si>
    <t>https://ieeexplore.ieee.org/stamp/stamp.jsp?arnumber=8460635</t>
  </si>
  <si>
    <t>S. Ghosh, F. Berkenkamp, G. Ranade, S. Qadeer and A. Kapoor</t>
  </si>
  <si>
    <t>Model, Data and Reward Repair: Trusted Machine Learning for Markov Decision Processes</t>
  </si>
  <si>
    <t>https://ieeexplore.ieee.org/stamp/stamp.jsp?arnumber=8416249</t>
  </si>
  <si>
    <t>S. Ghosh, S. Jha, A. Tiwari, P. Lincoln and X. Zhu</t>
  </si>
  <si>
    <t>Recommendation System Using Deep Learning</t>
  </si>
  <si>
    <t>https://rcciit.org.in/students_projects/projects/cse/2018/GR18.pdf</t>
  </si>
  <si>
    <t>T. Ghosh</t>
  </si>
  <si>
    <t>Simplified Lumped Parameter Thermal Network for Short-Duty Dual Three-Phase Permanent Magnet Machines</t>
  </si>
  <si>
    <t>https://doi.org/10.1109/ICEMS.2019.8922309</t>
  </si>
  <si>
    <t>P. Giangrande, V. Madonna, W. Zhao, Y. Wang, C. Gerada and M. Galea</t>
  </si>
  <si>
    <t>A study evaluating if targeted training for startle effect can improve pilot reactions in handling unexpected situations in a flight simulator</t>
  </si>
  <si>
    <t>https://commons.und.edu/theses/345/</t>
  </si>
  <si>
    <t>M. Gillen</t>
  </si>
  <si>
    <t>Teen driver licensure provisions licensing and vehicular fatalities</t>
  </si>
  <si>
    <t>G. Gilpin</t>
  </si>
  <si>
    <t>Avionics Graphics Hardware Performance Prediction with Machine Learning</t>
  </si>
  <si>
    <t>S. R. Girard, V. Legault, G. Bois and J.-F. Boland</t>
  </si>
  <si>
    <t>https://doi.org/10.1155/2019/9195845</t>
  </si>
  <si>
    <t>S. R. Girard, V. Legault, G. Bois, J.-F. c. Boland and V. Garc\'a-D\'az</t>
  </si>
  <si>
    <t>An intelligent driver training system based on real cars</t>
  </si>
  <si>
    <t>https://www.mdpi.com/1424-8220/19/3/630</t>
  </si>
  <si>
    <t>X. Y. H. M. Gj Duan</t>
  </si>
  <si>
    <t>Formal methods and software engineering for DL. Security safety and productivity for DL systems development</t>
  </si>
  <si>
    <t>https://arxiv.org/abs/1901.11334</t>
  </si>
  <si>
    <t>A. J. Y. K. Gjdr Hains</t>
  </si>
  <si>
    <t>Leveraging combinatorial testing for safety-critical computer vision datasets</t>
  </si>
  <si>
    <t>https://ieeexplore.ieee.org/stamp/stamp.jsp?arnumber=9150861</t>
  </si>
  <si>
    <t>C. Gladisch, C. Heinzemann, M. Herrmann and M. Woehrle</t>
  </si>
  <si>
    <t>Towards Executing Computer Vision Functionality on Programmable Network Devices</t>
  </si>
  <si>
    <t>https://doi.org/10.1145/3359993.3366646</t>
  </si>
  <si>
    <t>R. Glebke, J. Krude, I. Kunze, J. Ruth, F. Senger and K. Wehrle</t>
  </si>
  <si>
    <t>Too fast, too low, and too close: improved real time safety assurance of the national airspace using long short term memory</t>
  </si>
  <si>
    <t>J. Gluck, A. Tyagi, A. Grushin, D. Miller, S. Voronin, J. Nanda and N. C. Oza</t>
  </si>
  <si>
    <t>Automatic Visual Inspection of Material Quality using Image Processing and Neural Network</t>
  </si>
  <si>
    <t>http://14.139.60.7:8080/xmlui/bitstream/handle/123456789/2143/TH-999.pdf?sequence=1&amp;isAllowed=y</t>
  </si>
  <si>
    <t>V. K. Goel</t>
  </si>
  <si>
    <t>Deep learning algorithms for detection of lymph node metastases from breast cancer: helping artificial intelligence be seen</t>
  </si>
  <si>
    <t>https://jamanetwork.com/journals/jama/article-abstract/2665757</t>
  </si>
  <si>
    <t>J. A. Golden</t>
  </si>
  <si>
    <t>The Effect of Whole Body Vibration vs Agility Training on Postural Instability in Subjects with Parkinson's Disease: A Pilot Study</t>
  </si>
  <si>
    <t>http://search.proquest.com/openview/a7b1ba820ceb30df9690272b517c7e73/1?pq-origsite=gscholar&amp;cbl=18750&amp;diss=y</t>
  </si>
  <si>
    <t>S. Gomez</t>
  </si>
  <si>
    <t>Rooftop-place suitability analysis for urban air mobility Hubs: A GIS and neural network approach</t>
  </si>
  <si>
    <t>https://run.unl.pt/handle/10362/93642</t>
  </si>
  <si>
    <t>C. J. D. Gonzalez</t>
  </si>
  <si>
    <t>Mitigating concept drift via rejection</t>
  </si>
  <si>
    <t>https://www.scopus.com/inward/record.uri?partnerID=HzOxMe3b&amp;scp=85054857718&amp;origin=inward</t>
  </si>
  <si>
    <t>J. Göpfert</t>
  </si>
  <si>
    <t>10.1007/978-3-030-01418-6_45</t>
  </si>
  <si>
    <t>J. P. Göpfert, B. Hammer and H. Wersing</t>
  </si>
  <si>
    <t>Out of the Loop, in Your Bubble: Mind Wandering Is Independent From Automation Reliability, but Influences Task Engagement</t>
  </si>
  <si>
    <t>J. Gouraud, A. Delorme and B. Berberian</t>
  </si>
  <si>
    <t>O Projeto Logos II em Rondônia: a implantação do projeto-piloto e as mudanças em sua organização político-pedagógica</t>
  </si>
  <si>
    <t>https://repositorio.unesp.br/handle/11449/134221</t>
  </si>
  <si>
    <t>C. T. G. Gouveia</t>
  </si>
  <si>
    <t>The Tsetlin Machine - A Game Theoretic Bandit Driven Approach to Optimal Pattern Recognition with Propositional Logic arXiv</t>
  </si>
  <si>
    <t>O. C. Granmo</t>
  </si>
  <si>
    <t>Deep insecurities: the internet of things shifts technology risk</t>
  </si>
  <si>
    <t>https://dl.acm.org/doi/fullHtml/10.1145/3317675</t>
  </si>
  <si>
    <t>S. Greengard</t>
  </si>
  <si>
    <t>Strength in numbers: trading-off robustness and computation via adversarially-trained ensembles arXiv</t>
  </si>
  <si>
    <t>E. Grefenstette, R. Stanforth, B. O'Donoghue, J. Uesato, G. Swirszcz and P. Kohli</t>
  </si>
  <si>
    <t>Hatching a Plan Towards Comprehensive Regulations in Egg Donation</t>
  </si>
  <si>
    <t>https://heinonline.org/hol-cgi-bin/get_pdf.cgi?handle=hein.journals/deplr65&amp;section=48</t>
  </si>
  <si>
    <t>J. Gregorio</t>
  </si>
  <si>
    <t>Traceability of acoustic emission measurements for micro and macro grinding phenomena—characteristics and identification through classification of micro mechanics …</t>
  </si>
  <si>
    <t>https://link.springer.com/content/pdf/10.1007/s00170-015-7210-3.pdf</t>
  </si>
  <si>
    <t>J. M. Griffin</t>
  </si>
  <si>
    <t>Safe reinforcement learning via projection on a safe set: how to achieve optimality? arXiv</t>
  </si>
  <si>
    <t>S. Gros, M. Zanon and A. Bemporad</t>
  </si>
  <si>
    <t>Decoding the black box: Extracting explainable decision boundary approximations from machine learning models for real time safety assurance of the national airspace</t>
  </si>
  <si>
    <t>10.2514/6.2019-0136</t>
  </si>
  <si>
    <t>A. Grushin, J. Nanda, A. Tyagi, D. Miller, J. Gluck, N. C. Oza and A. Maheshwari</t>
  </si>
  <si>
    <t>Training AI for self-driving vehicles: the challenge of scale</t>
  </si>
  <si>
    <t>https://devblogs.nvidia.com/training-self-driving-vehicles-challenge-scale/</t>
  </si>
  <si>
    <t>A. Grzywaczewski</t>
  </si>
  <si>
    <t>Predicting reduced driver alertness on monotonous highways</t>
  </si>
  <si>
    <t>https://ieeexplore.ieee.org/abstract/document/7093025/</t>
  </si>
  <si>
    <t>A. R. Gs Larue</t>
  </si>
  <si>
    <t>A Measure of Confidence of Artificial Neural Network Classifiers</t>
  </si>
  <si>
    <t>https://ieeexplore.ieee.org/stamp/stamp.jsp?arnumber=8836211</t>
  </si>
  <si>
    <t>A. Gschossmann, S. Jobst, J. Mottok and R. Bierl</t>
  </si>
  <si>
    <t>Cost-sensitive optimization of automated inspection</t>
  </si>
  <si>
    <t>https://ieeexplore.ieee.org/abstract/document/7363875/</t>
  </si>
  <si>
    <t>J. T. Gt Cinar</t>
  </si>
  <si>
    <t>Deep Specifications and Certified Abstraction Layers</t>
  </si>
  <si>
    <t>https://doi.org/10.1145/2775051.2676975</t>
  </si>
  <si>
    <t>R. Gu, J. r. m. Koenig, T. Ramananandro, Z. Shao, X. Wu, S.-C. Weng, H. Zhang and Y. Guo</t>
  </si>
  <si>
    <t>Towards safe machine learning for CPS infer uncertainty from training data</t>
  </si>
  <si>
    <t>10.1145/3302509.3311038</t>
  </si>
  <si>
    <t>X. Gu and A. Easwaran</t>
  </si>
  <si>
    <t>Repairing Learned Controllers with Convex Optimization: A Case Study</t>
  </si>
  <si>
    <t>https://www.scopus.com/inward/record.uri?partnerID=HzOxMe3b&amp;scp=85066871841&amp;origin=inward</t>
  </si>
  <si>
    <t>D. Guidotti</t>
  </si>
  <si>
    <t>10.1007/978-3-030-19212-9_24</t>
  </si>
  <si>
    <t>D. Guidotti, F. Leofante, C. Castellini and A. Tacchella</t>
  </si>
  <si>
    <t>Factual and Counterfactual Explanations for Black Box Decision Making</t>
  </si>
  <si>
    <t>https://www.scopus.com/inward/record.uri?partnerID=HzOxMe3b&amp;scp=85076272618&amp;origin=inward</t>
  </si>
  <si>
    <t>R. Guidotti</t>
  </si>
  <si>
    <t>R. Guidotti, A. Monreale, F. Giannotti, D. Pedreschi, S. Ruggieri and F. Turini</t>
  </si>
  <si>
    <t>Semantically Enhanced Software Traceability Using Deep Learning Techniques</t>
  </si>
  <si>
    <t>https://www.scopus.com/inward/record.uri?partnerID=HzOxMe3b&amp;scp=85027712504&amp;origin=inward</t>
  </si>
  <si>
    <t>J. Guo</t>
  </si>
  <si>
    <t>DLFuzz: Differential fuzzing testing of deep learning systems</t>
  </si>
  <si>
    <t>https://www.scopus.com/inward/record.uri?partnerID=HzOxMe3b&amp;scp=85058304120&amp;origin=inward</t>
  </si>
  <si>
    <t>https://ieeexplore.ieee.org/stamp/stamp.jsp?arnumber=7985645</t>
  </si>
  <si>
    <t>J. Guo, J. Cheng and J. Cleland-Huang</t>
  </si>
  <si>
    <t>10.1145/3236024.3264835</t>
  </si>
  <si>
    <t>J. Guo, Y. Jiang, Y. Zhao, Q. Chen and J. Sun</t>
  </si>
  <si>
    <t>Lemna: Explaining deep learning based security applications</t>
  </si>
  <si>
    <t>https://www.scopus.com/inward/record.uri?partnerID=HzOxMe3b&amp;scp=85056873197&amp;origin=inward</t>
  </si>
  <si>
    <t>W. Guo</t>
  </si>
  <si>
    <t>10.1145/3243734.3243792</t>
  </si>
  <si>
    <t>W. Guo, D. Mu, J. Xu, P. Su, G. Wang and X. Xing</t>
  </si>
  <si>
    <t>A driver's license test for driverless vehicles</t>
  </si>
  <si>
    <t>https://asmedigitalcollection.asme.org/memagazineselect/article-abstract/139/12/S13/439943</t>
  </si>
  <si>
    <t>M. E. O. K. H Abbas</t>
  </si>
  <si>
    <t>Terrain based GPS independent lane-level vehicle localization using particle filter and dead reckoning</t>
  </si>
  <si>
    <t>https://ieeexplore.ieee.org/abstract/document/7881249/</t>
  </si>
  <si>
    <t>M. T. K. A. H Ahmed</t>
  </si>
  <si>
    <t>Novel insights on cross project fault prediction applied to automotive software</t>
  </si>
  <si>
    <t>https://link.springer.com/chapter/10.1007/978-3-319-25945-1_9</t>
  </si>
  <si>
    <t>S. H. J. G. H Altinger</t>
  </si>
  <si>
    <t>Deep learning applied to scenario classification for lane-keep-assist systems</t>
  </si>
  <si>
    <t>https://www.mdpi.com/2076-3417/8/12/2590</t>
  </si>
  <si>
    <t>T. S. S. M. M. H. H Beglerovic</t>
  </si>
  <si>
    <t>A data-driven model for lane-changing in traffic simulation</t>
  </si>
  <si>
    <t>https://huikunbi.github.io/research/SCA2016_lanechanging.pdf</t>
  </si>
  <si>
    <t>T. M. Z. W. Z. D. H Bi</t>
  </si>
  <si>
    <t>http://openaccess.thecvf.com/content_ICCVW_2019/html/ADW/Blum_Fishyscapes_A_Benchmark_for_Safe_Semantic_Segmentation_in_Autonomous_Driving_ICCVW_2019_paper.html</t>
  </si>
  <si>
    <t>P. E. S. J. N. H Blum</t>
  </si>
  <si>
    <t>Deploying data-driven security solutions on resource-constrained wearable IoT systems</t>
  </si>
  <si>
    <t>https://ieeexplore.ieee.org/abstract/document/7979817/</t>
  </si>
  <si>
    <t>T. Y. J. H. H Cai</t>
  </si>
  <si>
    <t>Pothole detection using location-aware convolutional neural networks</t>
  </si>
  <si>
    <t>https://link.springer.com/article/10.1007/s13042-020-01078-7</t>
  </si>
  <si>
    <t>M. Y. Q. G. H Chen</t>
  </si>
  <si>
    <t>Deep learning and radiomics: the utility of Google TensorFlow™ Inception in classifying clear cell renal cell carcinoma and oncocytoma on multiphasic CT</t>
  </si>
  <si>
    <t>https://link.springer.com/article/10.1007/s00261-019-01929-0</t>
  </si>
  <si>
    <t>K. H. W. W. M. B. N. J. R. Y. H Coy</t>
  </si>
  <si>
    <t>Experimental validation and mathematical analysis of cooperative vehicles in a platoon</t>
  </si>
  <si>
    <t>http://137.226.34.227/ftp/pub/reports/2015/2015-07.ps.gz</t>
  </si>
  <si>
    <t>D. A. S. K. H Diab</t>
  </si>
  <si>
    <t>Supporting DNN Safety Analysis and Retraining through Heatmap-based Unsupervised Learning</t>
  </si>
  <si>
    <t>https://arxiv.org/abs/2002.00863</t>
  </si>
  <si>
    <t>M. B. F. P. H Fahmy</t>
  </si>
  <si>
    <t>Assurance Strategy for New Computing Platforms in Safety-Critical Avionics</t>
  </si>
  <si>
    <t>https://www.ep.liu.se/ecp/162/015/ecp19162015.pdf</t>
  </si>
  <si>
    <t>A. S. K. L. H Forsberg</t>
  </si>
  <si>
    <t>IV Software and Avionics</t>
  </si>
  <si>
    <t>https://www.diva-portal.org/smash/get/diva2:1368425/FULLTEXT01.pdf#page=135</t>
  </si>
  <si>
    <t>A. S. K. L. R. B. H Forsberg</t>
  </si>
  <si>
    <t>Safety Assurance Case Description Method for Systems Incorporating Off‐Operational Machine Learning and Safety Device</t>
  </si>
  <si>
    <t>https://onlinelibrary.wiley.com/doi/abs/10.1002/j.2334-5837.2019.00676.x</t>
  </si>
  <si>
    <t>N. K. H Fujino</t>
  </si>
  <si>
    <t>Effects of a Single Bout of Aquatic Exercise on Mood in Multiple Sclerosis: A Pilot Study</t>
  </si>
  <si>
    <t>https://meridian.allenpress.com/ijmsc/article-abstract/22/4/173/436098</t>
  </si>
  <si>
    <t>R. D.-A. H Genova</t>
  </si>
  <si>
    <t>Artificial Intelligence Analysis of Magnetic Particle Imaging for Islet Transplantation in a Mouse Model</t>
  </si>
  <si>
    <t>https://link.springer.com/article/10.1007/s11307-020-01533-5</t>
  </si>
  <si>
    <t>A. S. H. H. S. L. N. T. H Hayat</t>
  </si>
  <si>
    <t>A Neural Network Control Strategy for Composite Braking System of Electric Vehicle</t>
  </si>
  <si>
    <t>http://www.dpi-proceedings.com/index.php/dteees/article/view/27777</t>
  </si>
  <si>
    <t>C. W. H. H. H Jia</t>
  </si>
  <si>
    <t>A Probabilistic Model of Taking-Over Control from Semi-autonomous Vehicles</t>
  </si>
  <si>
    <t>https://link.springer.com/chapter/10.1007/978-3-030-58282-1_52</t>
  </si>
  <si>
    <t>G. P. H Kaindl</t>
  </si>
  <si>
    <t>Learning-based testing for safety critical automotive applications</t>
  </si>
  <si>
    <t>https://link.springer.com/chapter/10.1007/978-3-319-64119-5_13</t>
  </si>
  <si>
    <t>K. M. A. R. H Khosrowjerdi</t>
  </si>
  <si>
    <t>Open problems in engineering and quality assurance of safety critical machine learning systems</t>
  </si>
  <si>
    <t>https://arxiv.org/abs/1812.03057</t>
  </si>
  <si>
    <t>H. Y. T. N. H Kuwajima</t>
  </si>
  <si>
    <t>Open Problems in Engineering Machine Learning Systems and the Quality Model</t>
  </si>
  <si>
    <t>https://deepai.org/publication/open-problems-in-engineering-machine-learning-systems-and-the-quality-model</t>
  </si>
  <si>
    <t>Engineering problems in machine learning systems</t>
  </si>
  <si>
    <t>https://link.springer.com/content/pdf/10.1007/s10994-020-05872-w.pdf</t>
  </si>
  <si>
    <t>Easily Deployed Stickers Could Disrupt Traffic Sign Recognition</t>
  </si>
  <si>
    <t>https://pernerscontacts.upce.cz/SI2/Lengyel1.pdf</t>
  </si>
  <si>
    <t>V. R. Z. S. H Lengyel</t>
  </si>
  <si>
    <t>Cone-beam CT virtual navigation-guided percutaneous needle biopsy of suspicious pleural metastasis: a pilot study</t>
  </si>
  <si>
    <t>https://synapse.koreamed.org/DOIx.php?id=10.3348/kjr.2018.19.5.872</t>
  </si>
  <si>
    <t>C. M. P. S. H. Y. J. S. B. H Lim</t>
  </si>
  <si>
    <t>Application of gene expression programming (GEP) to investigate the health condition of direct-drive wind turbine</t>
  </si>
  <si>
    <t>https://ieeexplore.ieee.org/abstract/document/8079508/</t>
  </si>
  <si>
    <t>S. M. H Malik</t>
  </si>
  <si>
    <t>Application of GEP to investigate the imbalance faults in direct-drive wind turbine using generator current signals</t>
  </si>
  <si>
    <t>https://digital-library.theiet.org/content/journals/10.1049/iet-rpg.2016.0689</t>
  </si>
  <si>
    <t>Artificial intelligence diagnosis of Helicobacter pylori infection using blue laser imaging-bright and linked color imaging: a single-center prospective study</t>
  </si>
  <si>
    <t>https://www.ncbi.nlm.nih.gov/pmc/articles/PMC6033753/</t>
  </si>
  <si>
    <t>H. K. H. K. H Nakashima</t>
  </si>
  <si>
    <t>Lightweight Lipschitz Margin Training for Certified Defense against Adversarial Examples</t>
  </si>
  <si>
    <t>https://arxiv.org/abs/1811.08080</t>
  </si>
  <si>
    <t>T. T. K. K. H Ono</t>
  </si>
  <si>
    <t>Uncertainty in Machine Learning: A Safety Perspective on Autonomous Driving</t>
  </si>
  <si>
    <t>https://www.researchgate.net/profile/Sina_Shafaei/publication/325923407_Uncertainty_in_Machine_Learning_A_Safety_Perspective_on_Autonomous_Driving/links/5bfbd16b458515a69e3bf127/Uncertainty-in-Machine-Learning-A-Safety-Perspective-on-Autonomous-Driving.pdf</t>
  </si>
  <si>
    <t>A. K. H Osman</t>
  </si>
  <si>
    <t>YAP and β-catenin co-operate to drive oncogenesis in basal breast cancer</t>
  </si>
  <si>
    <t>https://www.biorxiv.org/content/10.1101/2020.06.05.115881v1.abstract</t>
  </si>
  <si>
    <t>E. K. R. V. O. P. P. M. H Quinn</t>
  </si>
  <si>
    <t>Mining interesting topics in WTO texts</t>
  </si>
  <si>
    <t>http://search.proquest.com/openview/f1b204f337dfa6c6496e20b841226bb8/1?pq-origsite=gscholar&amp;cbl=51908</t>
  </si>
  <si>
    <t>R. X. H Shao</t>
  </si>
  <si>
    <t>Machine learning algorithms to differentiate among pulmonary complications after hematopoietic cell transplant</t>
  </si>
  <si>
    <t>https://www.sciencedirect.com/science/article/pii/S0012369220307480</t>
  </si>
  <si>
    <t>Y. K. L. H. G. M. H. Z. D. G. H Sharifi</t>
  </si>
  <si>
    <t>Capacitance estimation algorithm based on DC-link voltage harmonics using artificial neural network in three-phase motor drive systems</t>
  </si>
  <si>
    <t>https://ieeexplore.ieee.org/abstract/document/8096961/</t>
  </si>
  <si>
    <t>P. D. H. W. H Soliman</t>
  </si>
  <si>
    <t>A secure and efficient certificateless authentication scheme with unsupervised anomaly detection in VANETs</t>
  </si>
  <si>
    <t>https://ieeexplore.ieee.org/abstract/document/8550637/</t>
  </si>
  <si>
    <t>Z. G. I. C. H Tan</t>
  </si>
  <si>
    <t>Emerging Paradigms in Vehicular Cybersecurity</t>
  </si>
  <si>
    <t>https://www.researchgate.net/profile/Saraju_Mohanty/publication/336973648_Emerging_Paradigms_in_Vehicular_Cybersecurity/links/5dcc2334299bf1a47b364388/Emerging-Paradigms-in-Vehicular-Cybersecurity.pdf</t>
  </si>
  <si>
    <t>S. P. M. H Thapliyal</t>
  </si>
  <si>
    <t>Approaching full autonomy in the maritime domain: paradigm choices and Human Factors challenges</t>
  </si>
  <si>
    <t>https://www.tno.nl/media/9754/mtech-2017-full-paper-approacing-full-autonomy-tno-nl.pdf</t>
  </si>
  <si>
    <t>J. M. S. G. t. B. H Van den Broek</t>
  </si>
  <si>
    <t>Influence of a six-month strengthening programme on HbA1c cholesterol and triglycerides in type II diabetics: A pilot study</t>
  </si>
  <si>
    <t>https://www.seejph.com/index.php/seejph/article/view/1823</t>
  </si>
  <si>
    <t>E. U. H Wenzel</t>
  </si>
  <si>
    <t>Chinese international student stress and coping: A pilot study of acceptance and commitment therapy</t>
  </si>
  <si>
    <t>https://www.sciencedirect.com/science/article/pii/S2212144719302261</t>
  </si>
  <si>
    <t>W. H. O. B. Y. C. H Xu</t>
  </si>
  <si>
    <t>A new remaining useful life prediction approach based on Wiener process with an adaptive drift</t>
  </si>
  <si>
    <t>https://ieeexplore.ieee.org/abstract/document/7382842/</t>
  </si>
  <si>
    <t>C. H. H. F. W. Z. H Zhang</t>
  </si>
  <si>
    <t>AI Regulation in Europe</t>
  </si>
  <si>
    <t>https://papers.ssrn.com/sol3/Delivery.cfm?abstractid=3595927</t>
  </si>
  <si>
    <t>P. Hacker</t>
  </si>
  <si>
    <t>First steps towards a view management concept for large-sized head-up displays with continuous depth</t>
  </si>
  <si>
    <t>https://www.scopus.com/inward/record.uri?partnerID=HzOxMe3b&amp;scp=85011985666&amp;origin=inward</t>
  </si>
  <si>
    <t>R. Haeuslschmid</t>
  </si>
  <si>
    <t>This is not what I imagined: Error Detection for Semantic Segmentation through Visual Dissimilarity arXiv</t>
  </si>
  <si>
    <t>D. Haldimann, H. Blum, R. Siegwart and C. Cadena</t>
  </si>
  <si>
    <t>On identification of driving-induced stress using electroencephalogram signals: A framework based on wearable safety-critical scheme and machine learning</t>
  </si>
  <si>
    <t>https://www.scopus.com/inward/record.uri?partnerID=HzOxMe3b&amp;scp=85067210870&amp;origin=inward</t>
  </si>
  <si>
    <t>Z. Halim</t>
  </si>
  <si>
    <t>Z. Halim and M. Rehan</t>
  </si>
  <si>
    <t>Semi-Supervised Learning for Diagnosing Faults in Electromechanical Systems</t>
  </si>
  <si>
    <t>https://scholar.uwindsor.ca/cgi/viewcontent.cgi?article=8472&amp;context=etd</t>
  </si>
  <si>
    <t>E. Hallaji</t>
  </si>
  <si>
    <t>Residual-Based Fault Detection Method: Application to Railway Switch &amp;amp; Crossing (S&amp;amp;C) System</t>
  </si>
  <si>
    <t>https://doi.org/10.23919/ICCAS47443.2019.8971747</t>
  </si>
  <si>
    <t>M. Hamadache, S. Dutta, R. Ambur, O. Olaby, E. Stewart and R. Dixon</t>
  </si>
  <si>
    <t>Analyzing and predicting effort associated with finding and fixing software faults</t>
  </si>
  <si>
    <t>https://www.scopus.com/inward/record.uri?partnerID=HzOxMe3b&amp;scp=85011277924&amp;origin=inward</t>
  </si>
  <si>
    <t>M. Hamill</t>
  </si>
  <si>
    <t>M. Hamill and K. Goseva-Popstojanova</t>
  </si>
  <si>
    <t>Representation Learning Methods for Computational Social Science</t>
  </si>
  <si>
    <t>http://search.proquest.com/openview/8c19a9ea69a79ccc807ed2b2198a6ddd/1?pq-origsite=gscholar&amp;cbl=18750&amp;diss=y</t>
  </si>
  <si>
    <t>W. L. Hamilton</t>
  </si>
  <si>
    <t>Adversarial Attacks and Defenses in Images, Graphs and Text: A Review arXiv</t>
  </si>
  <si>
    <t>X. Han, M. Yao, L. Haochen, D. Deb, L. Hui, T. Jiliang and A. K. Jain</t>
  </si>
  <si>
    <t>Command filter-based adaptive neural control for permanent magnet synchronous motor stochastic nonlinear systems with input saturation</t>
  </si>
  <si>
    <t>https://www.scopus.com/inward/record.uri?partnerID=HzOxMe3b&amp;scp=85050815499&amp;origin=inward</t>
  </si>
  <si>
    <t>Y. Han</t>
  </si>
  <si>
    <t>Y. Han, J. Yu, Z. Liu and L. Zhao</t>
  </si>
  <si>
    <t>Global Adversarial Attacks for Assessing Deep Learning Robustness arXiv</t>
  </si>
  <si>
    <t>H. Hanbin, M. Shah, J. Z. Huang and L. Peng</t>
  </si>
  <si>
    <t>Dynamic Up-Sampling Network for Small Airplane Landing Gear Detection</t>
  </si>
  <si>
    <t>J. Hang and Z. Wei</t>
  </si>
  <si>
    <t>Classification of Hyperspectral and LiDAR Data Using Coupled CNNs</t>
  </si>
  <si>
    <t>https://ieeexplore.ieee.org/stamp/stamp.jsp?arnumber=8985546</t>
  </si>
  <si>
    <t>R. Hang, Z. Li, P. Ghamisi, D. Hong, G. Xia and Q. Liu</t>
  </si>
  <si>
    <t>Robust Machine Learning Systems: Reliability and Security for Deep Neural Networks</t>
  </si>
  <si>
    <t>https://www.scopus.com/inward/record.uri?partnerID=HzOxMe3b&amp;scp=85052133733&amp;origin=inward</t>
  </si>
  <si>
    <t>M. Hanif</t>
  </si>
  <si>
    <t>https://ieeexplore.ieee.org/stamp/stamp.jsp?arnumber=8474192</t>
  </si>
  <si>
    <t>M. A. Hanif, F. Khalid, R. V. W. Putra, S. Rehman and M. Shafique</t>
  </si>
  <si>
    <t>Dependable Deep Learning: Towards Cost-Efficient Resilience of Deep Neural Network Accelerators against Soft Errors and Permanent Faults</t>
  </si>
  <si>
    <t>https://ieeexplore.ieee.org/stamp/stamp.jsp?arnumber=9159734</t>
  </si>
  <si>
    <t>M. A. Hanif and M. Shafique</t>
  </si>
  <si>
    <t>Awake tracheal intubation in anticipated difficult airways: LMA Fastrach vs flexible bronchoscope: A pilot study</t>
  </si>
  <si>
    <t>http://www.sciencedirect.com/science/article/pii/S0952818016309692</t>
  </si>
  <si>
    <t>S. F. Hanna, M. Mikat-Stevens, J. Loo, R. Uppal, W. S. Jellish and M. Adams</t>
  </si>
  <si>
    <t>Using Quantifier Elimination to Enhance the Safety Assurance of Deep Neural Networks arXiv</t>
  </si>
  <si>
    <t>R. Hao, S. K. Chandrasekar and A. Murugesan</t>
  </si>
  <si>
    <t>Lane-Merging Using Policy-based Reinforcement Learning and Post-Optimization</t>
  </si>
  <si>
    <t>https://ieeexplore.ieee.org/stamp/stamp.jsp?arnumber=8917002</t>
  </si>
  <si>
    <t>P. Hart, L. Rychly and A. Knoll</t>
  </si>
  <si>
    <t>Adversarial examples for cost-sensitive classifiers arXiv</t>
  </si>
  <si>
    <t>G. S. Hartnett, A. J. Lohn and A. P. Sedlack</t>
  </si>
  <si>
    <t>Demo abstract: A CPS toolchain for learning-based systems</t>
  </si>
  <si>
    <t>10.1145/3302509.3313332</t>
  </si>
  <si>
    <t>C. Hartsell, A. Dubey, N. Mahadevan, T. Bapty, S. Ramakrishna and G. Karsai</t>
  </si>
  <si>
    <t>Model-based design for CPS with learning-enabled components</t>
  </si>
  <si>
    <t>10.1145/3313151.3313166</t>
  </si>
  <si>
    <t>C. Hartsell, N. Mahadevan, S. Ramakrishna, A. Dubey, T. Bapty, T. Johnson, X. Koutsoukos, J. Sztipanovits and G. Karsai</t>
  </si>
  <si>
    <t>A CPS Toolchain for Learning-Based Systems: Demo Abstract</t>
  </si>
  <si>
    <t>https://doi.org/10.1145/3302509.3313332</t>
  </si>
  <si>
    <t>C. Hartsell, N. Mahadevan, S. Ramakrishna, A. Dubey, T. Bapty and G. Karsai</t>
  </si>
  <si>
    <t>Towards verifiable and safe model-free reinforcement learning</t>
  </si>
  <si>
    <t>M. Hasanbeig, D. Kroening and A. Abate</t>
  </si>
  <si>
    <t>Computer Vision Analysis of Intraoperative Video: Automated Recognition of Operative Steps in Laparoscopic Sleeve Gastrectomy</t>
  </si>
  <si>
    <t>https://www.scopus.com/inward/record.uri?partnerID=HzOxMe3b&amp;scp=85070961171&amp;origin=inward</t>
  </si>
  <si>
    <t>D. A. Hashimoto</t>
  </si>
  <si>
    <t>Computer Vision Analysis of Intraoperative Video Automated Recognition of Operative Steps in Laparoscopic Sleeve Gastrectomy</t>
  </si>
  <si>
    <t>D. A. Hashimoto, G. Rosman, E. R. Witkowski, C. Stafford, A. J. Navarette-Welton, D. W. Rattner, K. D. Lillemoe, D. L. Rus and O. R. Meireles</t>
  </si>
  <si>
    <t>The Importance of Assuring Algorithm-based Verification Agents</t>
  </si>
  <si>
    <t>10.1051/matecconf/201927301010</t>
  </si>
  <si>
    <t>O. I. Haugen</t>
  </si>
  <si>
    <t>Artificial neural network based detection of neutral relay defects</t>
  </si>
  <si>
    <t>10.1051/matecconf/201929403001</t>
  </si>
  <si>
    <t>V. Havryliuk</t>
  </si>
  <si>
    <t>Churn detection and prediction in automotive supply industry</t>
  </si>
  <si>
    <t>https://ieeexplore.ieee.org/abstract/document/7733421/</t>
  </si>
  <si>
    <t>A. A. Hc Karapinar</t>
  </si>
  <si>
    <t>NNV: The Neural Network Verification Tool for Deep Neural Networks and Learning-Enabled Cyber-Physical Systems</t>
  </si>
  <si>
    <t>https://arxiv.org/abs/2004.05519</t>
  </si>
  <si>
    <t>X. Y. D. M. L. P. M. Hd Tran</t>
  </si>
  <si>
    <t>Non-local context encoder: Robust biomedical image segmentation against adversarial attacks</t>
  </si>
  <si>
    <t>X. He, S. Yang, G. Li, H. Li, H. Chang and Y. Yu</t>
  </si>
  <si>
    <t>Self-supervised learning as an enabling technology for future space exploration robots: ISS experiments on monocular distance learning</t>
  </si>
  <si>
    <t>https://www.scopus.com/inward/record.uri?partnerID=HzOxMe3b&amp;scp=85026883328&amp;origin=inward</t>
  </si>
  <si>
    <t>K. v. Hecke</t>
  </si>
  <si>
    <t>Failure Prediction for Autonomous Driving</t>
  </si>
  <si>
    <t>https://ieeexplore.ieee.org/stamp/stamp.jsp?arnumber=8500495</t>
  </si>
  <si>
    <t>S. Hecker, D. Dai and L. V. Gool</t>
  </si>
  <si>
    <t>Implementing machine learning in Industrial Robots for better human-robot cooperation</t>
  </si>
  <si>
    <t>https://essay.utwente.nl/73968/</t>
  </si>
  <si>
    <t>R. H. M. Heijdens</t>
  </si>
  <si>
    <t>Impact of Time-Triggered Transmission Window Placement on Rate-Constrained Traffic in TTEthernet Networks</t>
  </si>
  <si>
    <t>https://doi.org/10.1145/3267419.3267420</t>
  </si>
  <si>
    <t>F. Heilmann and G. Fohler</t>
  </si>
  <si>
    <t>Size-Based Queuing: An Approach to Improve Bandwidth Utilization in TSN Networks</t>
  </si>
  <si>
    <t>https://doi.org/10.1145/3314206.3314207</t>
  </si>
  <si>
    <t>Mode-Changes in COTS Time-Triggered Network Hardware without Online Reconfiguration</t>
  </si>
  <si>
    <t>https://doi.org/10.1145/3015037.3015046</t>
  </si>
  <si>
    <t>F. Heilmann, A. Syed and G. Fohler</t>
  </si>
  <si>
    <t>Computer vision in automated parking systems: Design, implementation and challenges</t>
  </si>
  <si>
    <t>https://www.scopus.com/inward/record.uri?partnerID=HzOxMe3b&amp;scp=85028604124&amp;origin=inward</t>
  </si>
  <si>
    <t>M. Heimberger</t>
  </si>
  <si>
    <t>M. Heimberger, J. Horgan, C. Hughes, J. McDonald and S. Yogamani</t>
  </si>
  <si>
    <t>Reflex-augmented reinforcement learning for electrical energy management in vehicles</t>
  </si>
  <si>
    <t>A. Heimrath, J. Froeschl and U. Baumgarten</t>
  </si>
  <si>
    <t>Reflex-Augmented Reinforcement Learning for Operating Strategies in Automotive Electrical Energy Management</t>
  </si>
  <si>
    <t>https://ieeexplore.ieee.org/stamp/stamp.jsp?arnumber=8941819</t>
  </si>
  <si>
    <t>A. Heimrath, J. Froeschl, R. Rezaei, M. Lamprecht and U. Baumgarten</t>
  </si>
  <si>
    <t>Formal guarantees on the robustness of a classifier against adversarial Manipulation</t>
  </si>
  <si>
    <t>https://www.scopus.com/inward/record.uri?partnerID=HzOxMe3b&amp;scp=85047021059&amp;origin=inward</t>
  </si>
  <si>
    <t>M. Hein</t>
  </si>
  <si>
    <t>Why relu networks yield high-confidence predictions far away from the training data and how to mitigate the problem</t>
  </si>
  <si>
    <t>https://www.scopus.com/inward/record.uri?partnerID=HzOxMe3b&amp;scp=85077797756&amp;origin=inward</t>
  </si>
  <si>
    <t>M. Hein and M. Andriushchenko</t>
  </si>
  <si>
    <t>Why ReLU networks yield high-confidence predictions far away from the training data and how to mitigate the problem arXiv</t>
  </si>
  <si>
    <t>M. Hein, M. Andriushchenko and J. Bitterwolf</t>
  </si>
  <si>
    <t>Why ReLU Networks Yield High-Confidence Predictions Far Away From the Training Data and How to Mitigate the Problem</t>
  </si>
  <si>
    <t>https://ieeexplore.ieee.org/stamp/stamp.jsp?arnumber=8953721</t>
  </si>
  <si>
    <t>A framework for safety violation identification and assessment in autonomous driving</t>
  </si>
  <si>
    <t>L. Heinzmann, S. Shafaei, M. H. Osman, C. Segler and A. Knoll</t>
  </si>
  <si>
    <t>Encoding and monitoring responsibility sensitive safety rules for automated vehicles in signal temporal logic</t>
  </si>
  <si>
    <t>10.1145/3359986.3361203</t>
  </si>
  <si>
    <t>M. Hekmatnejad, S. Yaghoubi, A. Dokhanchi, H. B. Amor, A. Shrivastava, L. Karam and G. Fainekos</t>
  </si>
  <si>
    <t>Teacher learning through lesson study in Indonesia</t>
  </si>
  <si>
    <t>https://books.google.com/books?hl=en&amp;lr=&amp;id=6yIWBAAAQBAJ&amp;oi=fnd&amp;pg=PT71&amp;dq=certification%7Ccertified%7Ccertify+aerospace%7Cavionic%7Cautomotive%7Cdriving%7Cdriver%7Cdrive%7Cpilot+%22machine+learning%22%7C%22deep+learning%22%7C%22neural+network%22%7C%22black+box%22%7C%22reinforcement+learning%22%7Csupervised%7Cunsupervised&amp;ots=D40OezAeli&amp;sig=lWI3DM8Tsf6upZ8Vi0exJEqX4z4</t>
  </si>
  <si>
    <t>S. Hendayana</t>
  </si>
  <si>
    <t>Benchmarking neural network robustness to common corruptions and perturbations</t>
  </si>
  <si>
    <t>https://www.scopus.com/inward/record.uri?partnerID=HzOxMe3b&amp;scp=85083950416&amp;origin=inward</t>
  </si>
  <si>
    <t>D. Hendrycks</t>
  </si>
  <si>
    <t>A Benchmark for Anomaly Segmentation arXiv</t>
  </si>
  <si>
    <t>D. Hendrycks, S. Basart, M. Mazeika, M. Mostajabi, J. Steinhardt and D. Song</t>
  </si>
  <si>
    <t>Benchmarking Neural Network Robustness to Common Corruptions and Perturbations arXiv</t>
  </si>
  <si>
    <t>D. Hendrycks and T. Dietterich</t>
  </si>
  <si>
    <t>Benchmarking Neural Network Robustness to Common Corruptions and Surface Variations arXiv</t>
  </si>
  <si>
    <t>D. Hendrycks and T. G. Dietterich</t>
  </si>
  <si>
    <t>Benchmarking uncertainty estimation methods for deep learning with safety-related metrics</t>
  </si>
  <si>
    <t>https://www.scopus.com/inward/record.uri?partnerID=HzOxMe3b&amp;scp=85081613963&amp;origin=inward</t>
  </si>
  <si>
    <t>M. Henne</t>
  </si>
  <si>
    <t>M. Henne, A. Schwaiger, K. Roscher and G. Weiss</t>
  </si>
  <si>
    <t>Automotive safety and machine learning: Initial results from a study on how to adapt the ISO 26262 safety standard</t>
  </si>
  <si>
    <t>https://www.scopus.com/inward/record.uri?partnerID=HzOxMe3b&amp;scp=85051137851&amp;origin=inward</t>
  </si>
  <si>
    <t>J. Henriksson</t>
  </si>
  <si>
    <t>On Improving Validity of Deep Neural Networks in Safety Critical Applications</t>
  </si>
  <si>
    <t>https://research.chalmers.se/publication/517219</t>
  </si>
  <si>
    <t>Towards structured evaluation of deep neural network supervisors arXiv</t>
  </si>
  <si>
    <t>J. Henriksson, C. Berger, M. Borg, L. Tornberg, C. Englund, S. R. Sathyamoorthy and S. Ursing</t>
  </si>
  <si>
    <t>Towards Structured Evaluation of Deep Neural Network Supervisors</t>
  </si>
  <si>
    <t>https://ieeexplore.ieee.org/stamp/stamp.jsp?arnumber=8718225</t>
  </si>
  <si>
    <t>Performance Analysis of Out-of-Distribution Detection on Various Trained Neural Networks</t>
  </si>
  <si>
    <t>https://ieeexplore.ieee.org/stamp/stamp.jsp?arnumber=8906748</t>
  </si>
  <si>
    <t>J. Henriksson, C. Berger, M. Borg, L. Tornberg, S. R. Sathyamoorthy and C. Englund</t>
  </si>
  <si>
    <t>Performance Analysis of Out-of-Distribution Detection on Trained Neural Networks</t>
  </si>
  <si>
    <t>http://www.sciencedirect.com/science/article/pii/S0950584919302204</t>
  </si>
  <si>
    <t>Automotive Safety and Machine Learning: Initial Results from a Study on How to Adapt the ISO 26262 Safety Standard</t>
  </si>
  <si>
    <t>https://ieeexplore.ieee.org/stamp/stamp.jsp?arnumber=8452730</t>
  </si>
  <si>
    <t>J. Henriksson, M. Borg and C. Englund</t>
  </si>
  <si>
    <t>Measurement Modelling and Evaluation of Computing Systems</t>
  </si>
  <si>
    <t>https://link.springer.com/content/pdf/10.1007/978-3-030-43024-5.pdf</t>
  </si>
  <si>
    <t>H. Hermanns</t>
  </si>
  <si>
    <t>Measurement Modelling and Evaluation of Computing Systems: 20th International GI/ITG Conference</t>
  </si>
  <si>
    <t>https://books.google.com/books?hl=en&amp;lr=&amp;id=TYXVDwAAQBAJ&amp;oi=fnd&amp;pg=PR5&amp;dq=certification%7Ccertified%7Ccertify+aerospace%7Cavionic%7Cautomotive%7Cdriving%7Cdriver%7Cdrive%7Cpilot+%22machine+learning%22%7C%22deep+learning%22%7C%22neural+network%22%7C%22black+box%22%7C%22reinforcement+learning%22%7Csupervised%7Cunsupervised&amp;ots=EixPC8RFZu&amp;sig=I-npMGUts6wJonzD8jB9aOMmXXI</t>
  </si>
  <si>
    <t>Criticality Labeling via Optimal Control and Machine Learning in Automotive Active Safety</t>
  </si>
  <si>
    <t>https://mediatum.ub.tum.de/1438775</t>
  </si>
  <si>
    <t>S. Herrmann</t>
  </si>
  <si>
    <t>An Artificial Intelligence Platform for Automated Vehicles</t>
  </si>
  <si>
    <t>https://ieeexplore.ieee.org/stamp/stamp.jsp?arnumber=9134194</t>
  </si>
  <si>
    <t>R. G. Herrtwich</t>
  </si>
  <si>
    <t>Towards nominal stability certification of deep learning-based controllers</t>
  </si>
  <si>
    <t>https://ieeexplore.ieee.org/abstract/document/9147564/</t>
  </si>
  <si>
    <t>J. M. T. Z. Hh Nguyen</t>
  </si>
  <si>
    <t>Advanced Monkey Testing for connected autonomous systems</t>
  </si>
  <si>
    <t>https://ieeexplore.ieee.org/stamp/stamp.jsp?arnumber=9130467</t>
  </si>
  <si>
    <t>M. Hillebrand, M. Greinert, R. Dumitrescu and O. Herzog</t>
  </si>
  <si>
    <t>Machine learning and deep neural network—Artificial intelligence core for lab and real-world test and validation for ADAS and autonomous vehicles: AI for efficient …</t>
  </si>
  <si>
    <t>https://ieeexplore.ieee.org/abstract/document/8324372/</t>
  </si>
  <si>
    <t>B. B. C. M. Hj Vishnukumar</t>
  </si>
  <si>
    <t>A neural networks model for green supplier selection</t>
  </si>
  <si>
    <t>https://www.inderscienceonline.com/doi/abs/10.1504/IJSOM.2020.104331</t>
  </si>
  <si>
    <t>R. G. K. Hl Manohar</t>
  </si>
  <si>
    <t>Should ob/gyns prescribe flibanserin for their patients?</t>
  </si>
  <si>
    <t>http://search.proquest.com/openview/ef0c8bb0718c8bc20daf5e5d8536ebe8/1?pq-origsite=gscholar&amp;cbl=48920</t>
  </si>
  <si>
    <t>A. F.-B. Hl Thacker</t>
  </si>
  <si>
    <t>Prognostics: a literature review</t>
  </si>
  <si>
    <t>https://link.springer.com/article/10.1007/s40747-016-0019-3</t>
  </si>
  <si>
    <t>H. K. E. A. M. R. Hm Elattar</t>
  </si>
  <si>
    <t>Batch policy learning under constraints</t>
  </si>
  <si>
    <t>https://arxiv.org/abs/1903.08738</t>
  </si>
  <si>
    <t>C. V. Y. Y. Hm Le</t>
  </si>
  <si>
    <t>FT-ClipAct: Resilience Analysis of Deep Neural Networks and Improving their Fault Tolerance using Clipped Activation</t>
  </si>
  <si>
    <t>https://ieeexplore.ieee.org/stamp/stamp.jsp?arnumber=9116571</t>
  </si>
  <si>
    <t>L. Hoang, M. A. Hanif and M. Shafique</t>
  </si>
  <si>
    <t>10.23919/date48585.2020.9116571</t>
  </si>
  <si>
    <t>L.-H. Hoang, M. A. Hanif and M. Shafique</t>
  </si>
  <si>
    <t>Identification of safety critical scenarios for airlines using machine learning in filter trees</t>
  </si>
  <si>
    <t>L. Höhndorf and F. Holzapfel</t>
  </si>
  <si>
    <t>BEEER: Distributed Record and Replay for Medical Devices in Hospital Operating Rooms</t>
  </si>
  <si>
    <t>https://doi.org/10.1145/3314058.3314061</t>
  </si>
  <si>
    <t>A. Hojjati, Y. Long, S. Demetriou and C. A. Gunter</t>
  </si>
  <si>
    <t>From machine learning to explainable AI</t>
  </si>
  <si>
    <t>https://ieeexplore.ieee.org/abstract/document/8490530/</t>
  </si>
  <si>
    <t>A. Holzinger</t>
  </si>
  <si>
    <t>Can we trust Machine Learning Results? Artificial Intelligence in Safety-Critical decision Support</t>
  </si>
  <si>
    <t>K. Holzinger, K. Mak, P. Kieseberg and A. Holzinger</t>
  </si>
  <si>
    <t>CNN-based malicious user detection in social networks</t>
  </si>
  <si>
    <t>10.1002/cpe.4163</t>
  </si>
  <si>
    <t>T. Hong, C. Choi and J. Shin</t>
  </si>
  <si>
    <t>Machine learning in supply chain management</t>
  </si>
  <si>
    <t>https://run.unl.pt/handle/10362/69191</t>
  </si>
  <si>
    <t>M. Hoppe</t>
  </si>
  <si>
    <t>Machine learning for mining imbalanced data</t>
  </si>
  <si>
    <t>http://dspace.uiu.ac.bd/handle/52243/158</t>
  </si>
  <si>
    <t>S. Hoque</t>
  </si>
  <si>
    <t>Vision-Based Driver Assistance Systems: Survey, Taxonomy and Advances</t>
  </si>
  <si>
    <t>https://www.scopus.com/inward/record.uri?partnerID=HzOxMe3b&amp;scp=84950283886&amp;origin=inward</t>
  </si>
  <si>
    <t>J. Horgan</t>
  </si>
  <si>
    <t>https://ieeexplore.ieee.org/stamp/stamp.jsp?arnumber=7313421</t>
  </si>
  <si>
    <t>J. Horgan, C. Hughes, J. McDonald and S. Yogamani</t>
  </si>
  <si>
    <t>FEA-net: a deep convolutional neural network with physics prior for efficient data driven PDE learning</t>
  </si>
  <si>
    <t>Y. Houpu, R. Yi and L. Yongming</t>
  </si>
  <si>
    <t>Feasibility study: Rule generation for ontology-based decision-making systems</t>
  </si>
  <si>
    <t>10.1007/978-981-15-3412-6_9</t>
  </si>
  <si>
    <t>J. Hovi and R. Ichise</t>
  </si>
  <si>
    <t>Generating component interfaces by integrating static and symbolic analysis, learning, and runtime monitoring</t>
  </si>
  <si>
    <t>10.1007/978-3-030-03421-4_9</t>
  </si>
  <si>
    <t>F. Howar, D. Giannakopoulou, M. Mues and J. A. Navas</t>
  </si>
  <si>
    <t>Trusting outsourced components in flight critical systems</t>
  </si>
  <si>
    <t>F. Howar, T. Kahsai, A. Gurfinkel and C. Tinelli</t>
  </si>
  <si>
    <t>Deep learning for sensor fusion</t>
  </si>
  <si>
    <t>http://rave.ohiolink.edu/etdc/view?acc_num=case1495751146601099</t>
  </si>
  <si>
    <t>S. M. Howard</t>
  </si>
  <si>
    <t>Single-cell Transcriptomics Identifies Gene Expression Networks Driving Differentiation and Tumorigenesis in the Human Fallopian Tube</t>
  </si>
  <si>
    <t>https://www.biorxiv.org/content/10.1101/2020.05.28.119933v1.abstract</t>
  </si>
  <si>
    <t>X. L. F. A. R. N. M. H. C. O. Hq Dinh</t>
  </si>
  <si>
    <t>An educational Arduino robot for visual Deep Learning experiments</t>
  </si>
  <si>
    <t>https://link.springer.com/content/pdf/10.1007/s41315-019-00114-2.pdf</t>
  </si>
  <si>
    <t>H. Hu</t>
  </si>
  <si>
    <t>DeepGraph: A PyCharm Tool for Visualizing and Understanding Deep Learning Models</t>
  </si>
  <si>
    <t>https://www.scopus.com/inward/record.uri?partnerID=HzOxMe3b&amp;scp=85066814056&amp;origin=inward</t>
  </si>
  <si>
    <t>Q. Hu</t>
  </si>
  <si>
    <t>https://ieeexplore.ieee.org/stamp/stamp.jsp?arnumber=8719435</t>
  </si>
  <si>
    <t>Q. Hu, L. Ma and J. Zhao</t>
  </si>
  <si>
    <t>A new look at compliance with work procedures: An engagement perspective</t>
  </si>
  <si>
    <t>http://www.sciencedirect.com/science/article/pii/S0925753518301796</t>
  </si>
  <si>
    <t>X. Hu, M. Griffin, G. Yeo, L. Kanse, M. Hodkiewicz and K. Parkes</t>
  </si>
  <si>
    <t>Facial Identity Recognition and Attribute Classification Using Machine Learning Techniques</t>
  </si>
  <si>
    <t>http://search.proquest.com/openview/566283a39f846ac1ca3f311c94aabd6d/1?pq-origsite=gscholar&amp;cbl=18750&amp;diss=y</t>
  </si>
  <si>
    <t>C. T. Huang</t>
  </si>
  <si>
    <t>Fault diagnosis system of wind turbine gearbox based on grnn and fault tree analysis</t>
  </si>
  <si>
    <t>http://journal.it.cas.cz/61(2016)-4A/Paper10%20Ping%20Huang.pdf</t>
  </si>
  <si>
    <t>P. Huang</t>
  </si>
  <si>
    <t>In-place zero-space memory protection for CNN arXiv</t>
  </si>
  <si>
    <t>G. Hui, N. Lin, L. Zhen, S. Xipeng, Z. Huiyang and L. Seung-Hwan</t>
  </si>
  <si>
    <t>QEBA: Query-Efficient Boundary-Based Blackbox Attack arXiv</t>
  </si>
  <si>
    <t>L. Huichen, X. Xiaojun, Z. Xiaolu, Y. Shuang and L. Bo</t>
  </si>
  <si>
    <t>The Role of Congress in Illegal Immigrations Policy as an Example of the IRCA</t>
  </si>
  <si>
    <t>http://www.davidpublisher.com/Public/uploads/Contribute/55c95ed0654c2.pdf</t>
  </si>
  <si>
    <t>T. Huiyun</t>
  </si>
  <si>
    <t>Robust adaptive control in the presence of unmodeled dynamics</t>
  </si>
  <si>
    <t>https://dspace.mit.edu/handle/1721.1/111744</t>
  </si>
  <si>
    <t>H. S. Hussain</t>
  </si>
  <si>
    <t>Memory-Aware Scheduling of Mixed-Criticality Systems on Multicore Platforms</t>
  </si>
  <si>
    <t>http://www.cister.isep.ipp.pt/docs/memory_aware_scheduling_of_mixed_criticality_systems_on_multicore_platforms/1586/</t>
  </si>
  <si>
    <t>I. Hussain</t>
  </si>
  <si>
    <t>Sensor failure detection, identification, and accommodation using fully connected cascade neural network</t>
  </si>
  <si>
    <t>https://www.scopus.com/inward/record.uri?partnerID=HzOxMe3b&amp;scp=84923171457&amp;origin=inward</t>
  </si>
  <si>
    <t>S. Hussain</t>
  </si>
  <si>
    <t>Fault tolerant flight control: An application of the fully connected cascade neural network</t>
  </si>
  <si>
    <t>http://clok.uclan.ac.uk/12123/</t>
  </si>
  <si>
    <t>Sensor Failure Detection, Identification, and Accommodation Using Fully Connected Cascade Neural Network</t>
  </si>
  <si>
    <t>https://ieeexplore.ieee.org/stamp/stamp.jsp?arnumber=6918442</t>
  </si>
  <si>
    <t>S. Hussain, M. Mokhtar and J. M. Howe</t>
  </si>
  <si>
    <t>Safety - Critical Software Quality Improvement Using Requirement Analysis</t>
  </si>
  <si>
    <t>https://ieeexplore.ieee.org/stamp/stamp.jsp?arnumber=7883725</t>
  </si>
  <si>
    <t>H. Hwang and Y. B. Park</t>
  </si>
  <si>
    <t>Learning based adaptive visual sensor fusion for robust pedestrian detection= 강인한 보행자 검출을 위한 학습 기반 적응적 시각 센서 융합 기법</t>
  </si>
  <si>
    <t>https://koasas.kaist.ac.kr/handle/10203/265134</t>
  </si>
  <si>
    <t>S. Hwang</t>
  </si>
  <si>
    <t>Battery status estimation using extended belief rule base with novel rule reduction method</t>
  </si>
  <si>
    <t>https://iopscience.iop.org/article/10.1088/1742-6596/1507/8/082019/meta</t>
  </si>
  <si>
    <t>M. Q. X. J. F. L. Z. Z. L. Hz Zhu</t>
  </si>
  <si>
    <t>A selection method for black box regression testing with a statistically defined quality level</t>
  </si>
  <si>
    <t>https://ieeexplore.ieee.org/abstract/document/7927968/</t>
  </si>
  <si>
    <t>T. H. R. G. I Alagöz</t>
  </si>
  <si>
    <t>The potential of applying machine learning for predicting cut-in behaviour of surrounding traffic for truck-platooning safety</t>
  </si>
  <si>
    <t>https://pdfs.semanticscholar.org/b6b2/90c30c525209500f562a358679db71bd228b.pdf</t>
  </si>
  <si>
    <t>J. P. P. I Cara</t>
  </si>
  <si>
    <t>Medical and behavioral evaluation of 8 cats presenting with fabric ingestion: An exploratory pilot study</t>
  </si>
  <si>
    <t>https://europepmc.org/article/pmc/pmc6741829</t>
  </si>
  <si>
    <t>M. C. B. I Demontigny-Bédard</t>
  </si>
  <si>
    <t>Pilot Study of a Newly Developed Expiratory Positive Airway Pressure Device in Obstructive Sleep Apnea</t>
  </si>
  <si>
    <t>https://www.atsjournals.org/doi/pdf/10.1164/ajrccm-conference.2018.197.1_MeetingAbstracts.A5895</t>
  </si>
  <si>
    <t>M. A. T. I. R. I Dralyuk</t>
  </si>
  <si>
    <t>Deep neural networks for page stream segmentation and classification</t>
  </si>
  <si>
    <t>https://ieeexplore.ieee.org/abstract/document/7797031/</t>
  </si>
  <si>
    <t>L. N. A. Z. I Gallo</t>
  </si>
  <si>
    <t>Security in vehicles with IoT by prioritization rules vehicle certificates and trust management</t>
  </si>
  <si>
    <t>S. S. I García-Magariño</t>
  </si>
  <si>
    <t>A Deep-Learning Approach for the Detection of Overexposure in Automotive Camera Images</t>
  </si>
  <si>
    <t>https://ieeexplore.ieee.org/abstract/document/8569692/</t>
  </si>
  <si>
    <t>D. W. M. M. I Jatzkowski</t>
  </si>
  <si>
    <t>The Cognitive Mechanisms That Drive Social Belief Updates During Adolescence</t>
  </si>
  <si>
    <t>https://www.biorxiv.org/content/10.1101/2020.05.19.105114v1.abstract</t>
  </si>
  <si>
    <t>B. W. A. C. K. v. D. I Ma</t>
  </si>
  <si>
    <t>System and method for learning semantic roles of information elements</t>
  </si>
  <si>
    <t>https://patents.google.com/patent/US20170293595A1/en</t>
  </si>
  <si>
    <t>I. Z. I Malleron</t>
  </si>
  <si>
    <t>Why do logging companies adopt or reject forest certification in the Congo basin? Insights from Cameroon</t>
  </si>
  <si>
    <t>https://www.ingentaconnect.com/content/cfa/ifr/2019/00000021/00000003/art00006</t>
  </si>
  <si>
    <t>S. O. I Ndoumbe Berock</t>
  </si>
  <si>
    <t>The temple university hospital EEG data corpus</t>
  </si>
  <si>
    <t>https://www.frontiersin.org/articles/10.3389/fnins.2016.00196/full</t>
  </si>
  <si>
    <t>J. P. I Obeid</t>
  </si>
  <si>
    <t>Setting the stage for autonomous cars: a pilot study of future autonomous driving experiences</t>
  </si>
  <si>
    <t>https://digital-library.theiet.org/content/journals/10.1049/iet-its.2014.0168</t>
  </si>
  <si>
    <t>I. K. I Pettersson</t>
  </si>
  <si>
    <t>A pilot study on oocyte retrieval simulator: a new tool for training?</t>
  </si>
  <si>
    <t>https://link.springer.com/article/10.1007/s10916-019-1340-3</t>
  </si>
  <si>
    <t>A. D. A. I. P. R. M. I Soave</t>
  </si>
  <si>
    <t>The application of system dynamics modelling to system safety improvement: Present use and future potential</t>
  </si>
  <si>
    <t>http://www.sciencedirect.com/science/article/pii/S0925753517308251</t>
  </si>
  <si>
    <t>M. Ibrahim Shire, G. T. Jun and S. Robinson</t>
  </si>
  <si>
    <t>Soft Error Resilience of Deep Residual Networks for Object Recognition</t>
  </si>
  <si>
    <t>Y. Ibrahim, H. Wang, M. Bai, Z. Liu, J. Wang, Z. Yang and Z. Chen</t>
  </si>
  <si>
    <t>FAA issues new rules for commercial drones</t>
  </si>
  <si>
    <t>T. Ichniowski</t>
  </si>
  <si>
    <t>A SAT-Based Approach to Learn Explainable Decision Sets</t>
  </si>
  <si>
    <t>https://www.scopus.com/inward/record.uri?partnerID=HzOxMe3b&amp;scp=85049973590&amp;origin=inward</t>
  </si>
  <si>
    <t>A. Ignatiev</t>
  </si>
  <si>
    <t>10.1007/978-3-319-94205-6_41</t>
  </si>
  <si>
    <t>A. Ignatiev, F. Pereira, N. Narodytska and J. Marques-Silva</t>
  </si>
  <si>
    <t>Performance Analysis of Physical Education Teachers related to the Certification and Supervision Program in Tenggarong Seberang District</t>
  </si>
  <si>
    <t>https://journal.unnes.ac.id/sju/index.php/jpes/article/view/29587</t>
  </si>
  <si>
    <t>E. R. R. Ih Saputra</t>
  </si>
  <si>
    <t>https://books.google.com/books?hl=en&amp;lr=&amp;id=c9zODwAAQBAJ&amp;oi=fnd&amp;pg=PA30&amp;dq=%22safety+critical%22%7C%22safety+assurance%22+%22machine+learning%22%7C%22deep+learning%22%7C%22neural+network%22%7C%22black+box%22%7C%22reinforcement+learning%22%7Csupervised%7Cunsupervised&amp;ots=iAlUHdKhDp&amp;sig=neYHXNqurtjXtkiEAKI-KbK1wTY</t>
  </si>
  <si>
    <t>A. I. E. Ii Hassan</t>
  </si>
  <si>
    <t>Driver acceptance of adaptive cruise control and active lane keeping in five production vehicles</t>
  </si>
  <si>
    <t>https://journals.sagepub.com/doi/abs/10.1177/1541931213601966</t>
  </si>
  <si>
    <t>D. G. K. Ij Reagan</t>
  </si>
  <si>
    <t>The approach to the formal specification of static structure of the system: Mapping UML to EXPRESS-G</t>
  </si>
  <si>
    <t>https://www.scopus.com/inward/record.uri?partnerID=HzOxMe3b&amp;scp=85029761839&amp;origin=inward</t>
  </si>
  <si>
    <t>O. Y. Iliashenko</t>
  </si>
  <si>
    <t>O. Y. Iliashenko, A. I. Levina and A. D. Borremans</t>
  </si>
  <si>
    <t>COVID-19 in China: Risk Factors and R0 Revisited</t>
  </si>
  <si>
    <t>https://www.medrxiv.org/content/10.1101/2020.05.18.20104703v1.abstract</t>
  </si>
  <si>
    <t>W. Z. S. Z. Y. W. J. H. H. S. Im Khan</t>
  </si>
  <si>
    <t>Diagnostic Curves for Black Box Models arXiv</t>
  </si>
  <si>
    <t>D. I. Inouye, L. Liu, K. Joon Sik, B. Aragam and P. Ravikumar</t>
  </si>
  <si>
    <t>Reconfigurable computer architectures for dynamically adaptable avionics systems</t>
  </si>
  <si>
    <t>https://ieeexplore.ieee.org/abstract/document/7321126/</t>
  </si>
  <si>
    <t>C. Insaurralde</t>
  </si>
  <si>
    <t>Improving the reliability of decision-support systems for nuclear emergency management by leveraging software design diversity</t>
  </si>
  <si>
    <t>https://www.scopus.com/inward/record.uri?partnerID=HzOxMe3b&amp;scp=84962633635&amp;origin=inward</t>
  </si>
  <si>
    <t>T. B. Ionescu</t>
  </si>
  <si>
    <t>10.20532/cit.2016.1002700</t>
  </si>
  <si>
    <t>T. B. Ionescu and W. Scheuermann</t>
  </si>
  <si>
    <t>CheXpert: A large chest radiograph dataset with uncertainty labels and expert comparison</t>
  </si>
  <si>
    <t>J. Irvin, P. Rajpurkar, M. Ko, Y. Yu, S. Ciurea-Ilcus, C. Chute, H. Marklund, B. Haghgoo, R. Ball, K. Shpanskaya, J. Seekins, D. A. Mong, S. S. Halabi, J. K. Sandberg, R. Jones, D. B. Larson, C. P. Langlotz, B. N. Patel, M. P. Lungren and A. Y. Ng</t>
  </si>
  <si>
    <t>Growing pains the low cost carrier sector in Indonesia: Internal service quality using a critical incident technique</t>
  </si>
  <si>
    <t>https://www.sciencedirect.com/science/article/pii/S0925753516300443</t>
  </si>
  <si>
    <t>Y. F. Is Wahyuni-Td</t>
  </si>
  <si>
    <t>Safe Reinforcement Learning on Autonomous Vehicles</t>
  </si>
  <si>
    <t>https://www.scopus.com/inward/record.uri?partnerID=HzOxMe3b&amp;scp=85062971922&amp;origin=inward</t>
  </si>
  <si>
    <t>D. Isele</t>
  </si>
  <si>
    <t>Safe Reinforcement Learning on Autonomous Vehicles arXiv</t>
  </si>
  <si>
    <t>D. Isele, A. Nakhaei and K. Fujimura</t>
  </si>
  <si>
    <t>https://ieeexplore.ieee.org/stamp/stamp.jsp?arnumber=8593420</t>
  </si>
  <si>
    <t>A Conditional Generative Model for Predicting Material Microstructures from Processing Methods arXiv</t>
  </si>
  <si>
    <t>A. Iyer, B. Dey, A. Dasgupta, C. Wei and A. Chakraborty</t>
  </si>
  <si>
    <t>Flight safety certification implications for complex multi-core processor based avionics systems</t>
  </si>
  <si>
    <t>https://ieeexplore.ieee.org/abstract/document/8720422/</t>
  </si>
  <si>
    <t>R. M. J Athavale</t>
  </si>
  <si>
    <t>Image-based OoD-Detector Principles on Graph-based Input Data in Human Action Recognition</t>
  </si>
  <si>
    <t>https://arxiv.org/abs/2003.01719</t>
  </si>
  <si>
    <t>D. M. M. A. J Bayer</t>
  </si>
  <si>
    <t>Using machine learning to detect misstatements</t>
  </si>
  <si>
    <t>https://papers.ssrn.com/sol3/papers.cfm?abstract_id=3496297</t>
  </si>
  <si>
    <t>E. C. E. F. J Bertomeu</t>
  </si>
  <si>
    <t>Implementing FAIR data for people and machines: Impacts and implications-results of a research data community workshop</t>
  </si>
  <si>
    <t>https://content.iospress.com/articles/information-services-and-use/isu200083</t>
  </si>
  <si>
    <t>B. C. J Borycz</t>
  </si>
  <si>
    <t>Interpretable machine learning with reject option</t>
  </si>
  <si>
    <t>https://www.degruyter.com/view/journals/auto/66/4/article-p283.xml</t>
  </si>
  <si>
    <t>B. H. J Brinkrolf</t>
  </si>
  <si>
    <t>Standardizing ethical design for artificial intelligence and autonomous systems</t>
  </si>
  <si>
    <t>https://ieeexplore.ieee.org/abstract/document/7924235/</t>
  </si>
  <si>
    <t>A. W. J Bryson</t>
  </si>
  <si>
    <t>A Design-flow for implementing validating and evaluating Machine-learning Classifiers on FPGAs</t>
  </si>
  <si>
    <t>https://dl.acm.org/doi/abs/10.1145/3312614.3312635</t>
  </si>
  <si>
    <t>M. F. J Cordes</t>
  </si>
  <si>
    <t>Collision avoidance: a literature review on threat-assessment techniques</t>
  </si>
  <si>
    <t>https://ieeexplore.ieee.org/abstract/document/8574961/</t>
  </si>
  <si>
    <t>G. R. d. C. C. O. J Dahl</t>
  </si>
  <si>
    <t>Simulating a Primary Visual Cortex at the Front of CNNs Improves Robustness to Image Perturbations</t>
  </si>
  <si>
    <t>https://www.biorxiv.org/content/10.1101/2020.06.16.154542v1.abstract</t>
  </si>
  <si>
    <t>T. M. M. S. F. G. D. D. C. J Dapello</t>
  </si>
  <si>
    <t>Effective world modeling: Multisensor data fusion methodology for automated driving</t>
  </si>
  <si>
    <t>https://www.mdpi.com/1424-8220/16/10/1668</t>
  </si>
  <si>
    <t>R. A. S. V. d. D. J Elfring</t>
  </si>
  <si>
    <t>Retrieving hierarchical syllabus items for exam question analysis</t>
  </si>
  <si>
    <t>https://link.springer.com/chapter/10.1007/978-3-319-30671-1_42</t>
  </si>
  <si>
    <t>J. A. J Foley</t>
  </si>
  <si>
    <t>Data-driven valve diagnosis to increase the overall equipment effectiveness in process industry</t>
  </si>
  <si>
    <t>https://ieeexplore.ieee.org/abstract/document/7819326/</t>
  </si>
  <si>
    <t>C. S. J. F. J Folmer</t>
  </si>
  <si>
    <t>Deep learning for distortion prediction in laser-based additive manufacturing using big data</t>
  </si>
  <si>
    <t>https://www.sciencedirect.com/science/article/pii/S221384631830172X</t>
  </si>
  <si>
    <t>L. B. J Francis</t>
  </si>
  <si>
    <t>Beyond three frequencies: An extendable model for single-epoch decimeter-level point positioning by exploiting Galileo and BeiDou-3 signals</t>
  </si>
  <si>
    <t>https://link.springer.com/article/10.1007/s00190-019-01341-y</t>
  </si>
  <si>
    <t>J. G. J Geng</t>
  </si>
  <si>
    <t>Predicting future regional tau accumulation in asymptomatic and early Alzheimer's disease</t>
  </si>
  <si>
    <t>https://www.biorxiv.org/content/10.1101/2020.08.15.252601v1.abstract</t>
  </si>
  <si>
    <t>W. J. J. S. B. S. M. L. P. T. J Giorgio</t>
  </si>
  <si>
    <t>Ewa Orłowska on Relational Methods in Logic and Computer Science</t>
  </si>
  <si>
    <t>https://link.springer.com/content/pdf/10.1007/978-3-319-97879-6.pdf</t>
  </si>
  <si>
    <t>M. Z. J Golińska-Pilarek</t>
  </si>
  <si>
    <t>Dlfuzz: Differential fuzzing testing of deep learning systems</t>
  </si>
  <si>
    <t>https://dl.acm.org/doi/abs/10.1145/3236024.3264835</t>
  </si>
  <si>
    <t>Y. J. Y. Z. Q. C. J. S. J Guo</t>
  </si>
  <si>
    <t>Increasing motivation and engagement in neurosurgery for medical students through practical simulation-based learning</t>
  </si>
  <si>
    <t>https://www.sciencedirect.com/science/article/pii/S2049080118301365</t>
  </si>
  <si>
    <t>M. S. P. P. T. J Hanrahan</t>
  </si>
  <si>
    <t>Unsupervised gait retraining using a wireless pressure-detecting shoe insole</t>
  </si>
  <si>
    <t>https://www.sciencedirect.com/science/article/pii/S0966636218317041</t>
  </si>
  <si>
    <t>K. L. N. S. C. F. M. A. W. J He</t>
  </si>
  <si>
    <t>Towards structured evaluation of deep neural network supervisors</t>
  </si>
  <si>
    <t>https://ieeexplore.ieee.org/abstract/document/8718225/</t>
  </si>
  <si>
    <t>C. B. M. B. J Henriksson</t>
  </si>
  <si>
    <t>… -flight cardiopulmonary resuscitation during commercial air transport: consensus statement and supplementary guideline from the German society of aerospace …</t>
  </si>
  <si>
    <t>https://www.awmf.org/uploads/tx_szleitlinien/182-001l_S2e_In-flight-cardiopulmonary-resuscitation_2016-08.pdf</t>
  </si>
  <si>
    <t>L. B. S. B. H. V. G. J Hinkelbein</t>
  </si>
  <si>
    <t>Design of IoT-based Infotainment System</t>
  </si>
  <si>
    <t>http://www.dbpia.co.kr/Journal/articleDetail?nodeId=NODE07089370</t>
  </si>
  <si>
    <t>Y. K. J Hong</t>
  </si>
  <si>
    <t>Assessment Methodology of Interior Aircraft Noise Influence on Pilot Performance and Temporary Threshold Shift</t>
  </si>
  <si>
    <t>https://hrcak.srce.hr/169214</t>
  </si>
  <si>
    <t>T. B. D. S. J Ivošević</t>
  </si>
  <si>
    <t>Towards Data-driven Verification of Unknown Dynamical Systems</t>
  </si>
  <si>
    <t>https://openreview.net/forum?id=pc1AU6xLol4</t>
  </si>
  <si>
    <t>L. L. E. F. M. L. J Jackson</t>
  </si>
  <si>
    <t>Do specific metacognitive training modules lead to specific cognitive changes among patients diagnosed with schizophrenia? A single module effectiveness pilot …</t>
  </si>
  <si>
    <t>https://www.tandfonline.com/doi/abs/10.1080/17522439.2017.1300186</t>
  </si>
  <si>
    <t>D. P. M. L.-S. Ł. G. J Kowalski</t>
  </si>
  <si>
    <t>Continuous monitoring of visual distraction and drowsiness in shift-workers during naturalistic driving</t>
  </si>
  <si>
    <t>https://www.sciencedirect.com/science/article/pii/S092575351830211X</t>
  </si>
  <si>
    <t>M. G. L. M. M. T. S. C. A. J Kuo</t>
  </si>
  <si>
    <t>Informal Fannal Design Verification: Experience from the Industrial Trenches</t>
  </si>
  <si>
    <t>https://ieeexplore.ieee.org/abstract/document/8569614/</t>
  </si>
  <si>
    <t>E. V. J Kyriakidis</t>
  </si>
  <si>
    <t>Cryptocurrencies as Marketplaces</t>
  </si>
  <si>
    <t>https://books.google.com/books?hl=en&amp;lr=&amp;id=6j3ZDwAAQBAJ&amp;oi=fnd&amp;pg=PA103&amp;dq=certification%7Ccertified%7Ccertify+aerospace%7Cavionic%7Cautomotive%7Cdriving%7Cdriver%7Cdrive%7Cpilot+%22machine+learning%22%7C%22deep+learning%22%7C%22neural+network%22%7C%22black+box%22%7C%22reinforcement+learning%22%7Csupervised%7Cunsupervised&amp;ots=kvdxDzL2hU&amp;sig=LYLZSZ1kYyZWq0rYlmJuUQxi0To</t>
  </si>
  <si>
    <t>L. J</t>
  </si>
  <si>
    <t>Vehicular digital forensics: What does my vehicle know about me?</t>
  </si>
  <si>
    <t>https://dl.acm.org/doi/abs/10.1145/2989275.2989282</t>
  </si>
  <si>
    <t>K. E.-K. R. A. J Lacroix</t>
  </si>
  <si>
    <t>Side-channel attacks against the human brain: the PIN code case study</t>
  </si>
  <si>
    <t>https://link.springer.com/chapter/10.1007/978-3-319-64647-3_11</t>
  </si>
  <si>
    <t>C. M. A. M. J Lange</t>
  </si>
  <si>
    <t>Ventricular geometry–regularized QRSd predicts cardiac resynchronization therapy response: machine learning from crosstalk between electrocardiography and …</t>
  </si>
  <si>
    <t>https://link.springer.com/article/10.1007/s10554-019-01545-5</t>
  </si>
  <si>
    <t>Y. G. W. L. B. J. A. D. F. J Lei</t>
  </si>
  <si>
    <t>Regular yoga exercises and quality of life in women with low back pain-a pilot study</t>
  </si>
  <si>
    <t>https://repozytorium.umk.pl/handle/item/5761</t>
  </si>
  <si>
    <t>Ł. P. M. P. F. F.-L. J Lewandowska</t>
  </si>
  <si>
    <t>A high‐protein diet or combination exercise training to improve metabolic health in individuals with long‐standing spinal cord injury: a pilot randomized study</t>
  </si>
  <si>
    <t>https://physoc.onlinelibrary.wiley.com/doi/abs/10.14814/phy2.13813</t>
  </si>
  <si>
    <t>K. F. L. P. M. E. C. S. B. J Li</t>
  </si>
  <si>
    <t>Cognitive pilot-aircraft interface for single-pilot operations</t>
  </si>
  <si>
    <t>https://www.sciencedirect.com/science/article/pii/S0950705116303057</t>
  </si>
  <si>
    <t>A. G. S. R. Y. L. J Liu</t>
  </si>
  <si>
    <t>Invariant Adversarial Learning for Distributional Robustness</t>
  </si>
  <si>
    <t>https://arxiv.org/abs/2006.04414</t>
  </si>
  <si>
    <t>Z. S. P. C. L. Z. K. K. B. L. J Liu</t>
  </si>
  <si>
    <t>GraN: An Efficient Gradient-Norm Based Detector for Adversarial and Misclassified Examples</t>
  </si>
  <si>
    <t>https://arxiv.org/abs/2004.09179</t>
  </si>
  <si>
    <t>A. P. C. J Lust</t>
  </si>
  <si>
    <t>Trust of learning systems: Considerations for code algorithms and affordances for learning</t>
  </si>
  <si>
    <t>N. H. J. F. G. A. J Lyons</t>
  </si>
  <si>
    <t>Challenges in Assuring Highly Complex High Volume Safety-Critical Software</t>
  </si>
  <si>
    <t>https://link.springer.com/chapter/10.1007/978-3-319-99229-7_22</t>
  </si>
  <si>
    <t>S. B. J MacGregor</t>
  </si>
  <si>
    <t>Online Verification through Model Checking of Medical Critical Intelligent Systems</t>
  </si>
  <si>
    <t>https://ieeexplore.ieee.org/abstract/document/9151705/</t>
  </si>
  <si>
    <t>R. B. N. L. J Martins</t>
  </si>
  <si>
    <t>Real-time and multi-factor determination of mental workload for the aircraft certification process</t>
  </si>
  <si>
    <t>https://dl.acm.org/doi/abs/10.1145/3317326.3317333</t>
  </si>
  <si>
    <t>D. H. S. B. J Mérand</t>
  </si>
  <si>
    <t>Segmentation of dental cone‐beam CT scans affected by metal artifacts using a mixed‐scale dense convolutional neural network</t>
  </si>
  <si>
    <t>https://aapm.onlinelibrary.wiley.com/doi/abs/10.1002/mp.13793</t>
  </si>
  <si>
    <t>M. v. E. A. A. H. J Minnema</t>
  </si>
  <si>
    <t>Reduced complexity many-core: Timing predictability due to message-passing</t>
  </si>
  <si>
    <t>https://link.springer.com/chapter/10.1007/978-3-319-54999-6_11</t>
  </si>
  <si>
    <t>M. F. A. S. T. U. J Mische</t>
  </si>
  <si>
    <t>P03. 16 Intracranial extraventricular neurocytoma: case report and literature review</t>
  </si>
  <si>
    <t>https://www.researchgate.net/profile/Samanta_Mazzetti/publication/316516770_P0319_AQP4_in_brain_metastasis_its_role_and_cross_talk_with_the_brain_microenvironment/links/5e4685e8a6fdccd965a36ac5/P0319-AQP4-in-brain-metastasis-its-role-and-cross-talk-with-the-brain-microenvironment.pdf</t>
  </si>
  <si>
    <t>C. S. R. M. D. G. J Monteiro</t>
  </si>
  <si>
    <t>Formal verification of automotive Simulink controller models: empirical technical challenges evaluation and recommendations</t>
  </si>
  <si>
    <t>https://link.springer.com/chapter/10.1007/978-3-319-95582-7_23</t>
  </si>
  <si>
    <t>T. R. M. T. B. W. E. Á. J Nellen</t>
  </si>
  <si>
    <t>Predicting Transcriptional Regulatory Activities with Deep Convolutional Networks</t>
  </si>
  <si>
    <t>https://www.biorxiv.org/content/10.1101/099879v1.abstract</t>
  </si>
  <si>
    <t>A. L. K. T. I. H. P. L. C. P. K. J Paggi</t>
  </si>
  <si>
    <t>Cybersecurity Challenges and Opportunities in the New" Edge Computing+ IoT" World</t>
  </si>
  <si>
    <t>https://dl.acm.org/doi/abs/10.1145/3180465.3180470</t>
  </si>
  <si>
    <t>Z. Y. J Pan</t>
  </si>
  <si>
    <t>How machine learning accelerates the development of quantum dots?</t>
  </si>
  <si>
    <t>https://onlinelibrary.wiley.com/doi/abs/10.1002/cjoc.202000393</t>
  </si>
  <si>
    <t>R. M. S. L. W. J Peng</t>
  </si>
  <si>
    <t>Vehicle control in ADAS applications: State of the art</t>
  </si>
  <si>
    <t>https://onlinelibrary.wiley.com/doi/pdf/10.1002/9781118894774#page=231</t>
  </si>
  <si>
    <t>D. G. V. M. J Pérez</t>
  </si>
  <si>
    <t>Characterizing the safety of self-driving vehicles: A fault containment protocol for functionality involving vehicle detection</t>
  </si>
  <si>
    <t>https://ieeexplore.ieee.org/abstract/document/8519488/</t>
  </si>
  <si>
    <t>J. B. J Pimentel</t>
  </si>
  <si>
    <t>The Quantitative Prediction of Auxiliary Sliding Distance of Freestyle Skiing Based on MLP Neural Network</t>
  </si>
  <si>
    <t>https://ieeexplore.ieee.org/abstract/document/8958580/</t>
  </si>
  <si>
    <t>H. W. K. L. Y. Q. X. J. S. X. J Qin</t>
  </si>
  <si>
    <t>Product Avatar as Digital Counterpart of a Physical Individual Product: Literature Review and Implications in an Aircraft</t>
  </si>
  <si>
    <t>http://www.academia.edu/download/41780302/Transdisciplinary_Lifecycle_Analysis_of_20160130-8718-g81gs8.pdf#page=675</t>
  </si>
  <si>
    <t>J. C. H. M. O. F. M. J Ríos</t>
  </si>
  <si>
    <t>Smart parking system using image processing and artificial intelligence</t>
  </si>
  <si>
    <t>https://ieeexplore.ieee.org/abstract/document/8603590/</t>
  </si>
  <si>
    <t>W. H. W. H. J Ruili</t>
  </si>
  <si>
    <t>Hyperspectral imaging of macroinvertebrates—a pilot study for detecting metal contamination in aquatic ecosystems</t>
  </si>
  <si>
    <t>https://link.springer.com/article/10.1007/s11270-018-3963-2</t>
  </si>
  <si>
    <t>I. P. H. H. P. J Salmelin</t>
  </si>
  <si>
    <t>Self-awareness in autonomous automotive systems</t>
  </si>
  <si>
    <t>https://ieeexplore.ieee.org/abstract/document/7927145/</t>
  </si>
  <si>
    <t>M. M. R. E. M. N. J Schlatow</t>
  </si>
  <si>
    <t>Towards improved testing for deep learning</t>
  </si>
  <si>
    <t>https://ieeexplore.ieee.org/abstract/document/8805668/</t>
  </si>
  <si>
    <t>C. F. J Sekhon</t>
  </si>
  <si>
    <t>Bridging the Gap between ISO 26262 and Machine Learning: A Survey of Techniques for Developing Confidence in Machine Learning Systems</t>
  </si>
  <si>
    <t>https://www.sae.org/publications/technical-papers/content/2020-01-0738/</t>
  </si>
  <si>
    <t>S. D. L. M. R. D. S. R. J Serna</t>
  </si>
  <si>
    <t>UAS Education at the French Civil Aviation University</t>
  </si>
  <si>
    <t>https://ieeexplore.ieee.org/abstract/document/8999693/</t>
  </si>
  <si>
    <t>G. H. J Sharples</t>
  </si>
  <si>
    <t>Intelligent sensor attack detection and identification for automotive cyber-physical systems</t>
  </si>
  <si>
    <t>https://ieeexplore.ieee.org/abstract/document/8280915/</t>
  </si>
  <si>
    <t>Y. B. Y. E. S. H. S. J Shin</t>
  </si>
  <si>
    <t>Towards Guidelines for Assessing Qualities of Machine Learning Systems</t>
  </si>
  <si>
    <t>https://link.springer.com/chapter/10.1007/978-3-030-58793-2_2</t>
  </si>
  <si>
    <t>L. J. J. H. K. N. J Siebert</t>
  </si>
  <si>
    <t>Method for validation of obstacle candidate</t>
  </si>
  <si>
    <t>https://patents.google.com/patent/US20190362163A1/en</t>
  </si>
  <si>
    <t>C. N. J Siegemund</t>
  </si>
  <si>
    <t>Enhancement in Asymmetric Clustering Algorithm to Remove Noise from Dataset to Reduce Escape Time</t>
  </si>
  <si>
    <t>http://dspace.lpu.in:8080/jspui/bitstream/123456789/3664/1/11306702%20_5_4_2015%2011_31_34%20PM_full.pdf</t>
  </si>
  <si>
    <t>S. V. J Singh</t>
  </si>
  <si>
    <t>Classification modeling approach for vehicle dynamics model‐integrated traffic simulation assessing surrogate safety</t>
  </si>
  <si>
    <t>https://onlinelibrary.wiley.com/doi/abs/10.1002/atr.1280</t>
  </si>
  <si>
    <t>B. P. I. Y. J So</t>
  </si>
  <si>
    <t>Analysis of City Bus Driving Cycle Features for the Purpose of Multidimensional Driving Cycle Synthesis</t>
  </si>
  <si>
    <t>https://www.sae.org/publications/technical-papers/content/2020-01-1288/</t>
  </si>
  <si>
    <t>B. S. J. D. J Topić</t>
  </si>
  <si>
    <t>Formal verification of random forests in safety-critical applications</t>
  </si>
  <si>
    <t>https://link.springer.com/chapter/10.1007/978-3-030-12988-0_4</t>
  </si>
  <si>
    <t>S. N.-T. J Törnblom</t>
  </si>
  <si>
    <t>Physically Realizable Adversarial Examples for LiDAR Object Detection</t>
  </si>
  <si>
    <t>http://openaccess.thecvf.com/content_CVPR_2020/html/Tu_Physically_Realizable_Adversarial_Examples_for_LiDAR_Object_Detection_CVPR_2020_paper.html</t>
  </si>
  <si>
    <t>M. R. S. M. J Tu</t>
  </si>
  <si>
    <t>Autonomous vehicle system for detecting safety driving model compliance status of another vehicle and planning accordingly</t>
  </si>
  <si>
    <t>https://patents.google.com/patent/US20200130711A1/en</t>
  </si>
  <si>
    <t>I. J. A. M. S. E. J. F. L. J Turek</t>
  </si>
  <si>
    <t>Analysis of Data Science Tools for Sensor-Based Assessment of Quality of Life in Health Care</t>
  </si>
  <si>
    <t>https://link.springer.com/chapter/10.1007/978-3-319-56535-4_45</t>
  </si>
  <si>
    <t>P. N. A. P. R. J Urbano</t>
  </si>
  <si>
    <t>Electromagnetic Interference in the Internet of Things: an automotive insight</t>
  </si>
  <si>
    <t>https://ieeexplore.ieee.org/abstract/document/8124404/</t>
  </si>
  <si>
    <t>J. V. D. P. J Van Waes</t>
  </si>
  <si>
    <t>Interpretable and fine-grained visual explanations for convolutional neural networks</t>
  </si>
  <si>
    <t>http://openaccess.thecvf.com/content_CVPR_2019/html/Wagner_Interpretable_and_Fine-Grained_Visual_Explanations_for_Convolutional_Neural_Networks_CVPR_2019_paper.html</t>
  </si>
  <si>
    <t>J. M. K. T. G. J Wagner</t>
  </si>
  <si>
    <t>Defect detection and monitoring in metal additive manufactured parts through deep learning of spatially resolved acoustic spectroscopy signals</t>
  </si>
  <si>
    <t>https://par.nsf.gov/servlets/purl/10089768</t>
  </si>
  <si>
    <t>P. D. A. C. P. R. J Williams</t>
  </si>
  <si>
    <t>Deep learning approach for automated cancer detection and tumor proportion score estimation of PD-L1 expression in lung adenocarcinoma</t>
  </si>
  <si>
    <t>https://www.biorxiv.org/content/10.1101/2020.05.31.126797v1.abstract</t>
  </si>
  <si>
    <t>C. L. X. L. W. S. L. L. Y. Z. J. Z. J Wu</t>
  </si>
  <si>
    <t>Highway Ramp Radius Effects on Driving Safety Cognition</t>
  </si>
  <si>
    <t>https://iopscience.iop.org/article/10.1088/1755-1315/428/1/012079/meta</t>
  </si>
  <si>
    <t>Y. W. Y. X. J Xiao</t>
  </si>
  <si>
    <t>Cautious Adaptation For Reinforcement Learning in Safety-Critical Settings</t>
  </si>
  <si>
    <t>https://arxiv.org/abs/2008.06622</t>
  </si>
  <si>
    <t>B. C. C. F. S. L. J Zhang</t>
  </si>
  <si>
    <t>Multi-modal Recognition of Mental Workload Using Empirical Mode Decomposition and Semi-Supervised Learning</t>
  </si>
  <si>
    <t>https://ieeexplore.ieee.org/abstract/document/8919035/</t>
  </si>
  <si>
    <t>J. L. J Zhang</t>
  </si>
  <si>
    <t>Testing and verification of neural-network-based safety-critical control software: A systematic literature review</t>
  </si>
  <si>
    <t>https://www.sciencedirect.com/science/article/pii/S0950584920300471</t>
  </si>
  <si>
    <t>Medical image classification using synergic deep learning</t>
  </si>
  <si>
    <t>https://www.sciencedirect.com/science/article/pii/S1361841518307552</t>
  </si>
  <si>
    <t>Y. X. Q. W. Y. X. J Zhang</t>
  </si>
  <si>
    <t>Pattern classification of instantaneous cognitive task-load through gmm clustering laplacian eigenmap and ensemble svms</t>
  </si>
  <si>
    <t>Z. Y. R. W. J Zhang</t>
  </si>
  <si>
    <t>Whole-genome deep learning analysis reveals causal role of noncoding mutations in autism</t>
  </si>
  <si>
    <t>https://www.biorxiv.org/content/10.1101/319681v2.abstract</t>
  </si>
  <si>
    <t>C. Y. P. C. L. T. Y. Y. K. S. J Zhou</t>
  </si>
  <si>
    <t>An environment-driven ontological approach to requirements elicitation for safety-critical systems</t>
  </si>
  <si>
    <t>https://ieeexplore.ieee.org/abstract/document/7320431/</t>
  </si>
  <si>
    <t>K. H. K. L. Y. L. J Zhou</t>
  </si>
  <si>
    <t>Medium term load forecasting for chaotic neural networks based on the Euclidean distance</t>
  </si>
  <si>
    <t>https://content.iospress.com/articles/journal-of-computational-methods-in-sciences-and-engineering/jcm632</t>
  </si>
  <si>
    <t>Q. S. W. L. J Zhou</t>
  </si>
  <si>
    <t>Conceptualization and Development of the Behavior Analysis Programs at the Florida Institute of Technology</t>
  </si>
  <si>
    <t>https://link.springer.com/article/10.1007/s40614-016-0060-y</t>
  </si>
  <si>
    <t>D. A. W. Ja Martinez-Diaz</t>
  </si>
  <si>
    <t>Machine learning: applications of artificial intelligence to imaging and diagnosis</t>
  </si>
  <si>
    <t>https://link.springer.com/article/10.1007/s12551-018-0449-9</t>
  </si>
  <si>
    <t>H. W. H. C. M. A. B. B. Ja Nichols</t>
  </si>
  <si>
    <t>Radiology reports: a quantifiable and objective textual approach</t>
  </si>
  <si>
    <t>https://www.sciencedirect.com/science/article/pii/S0009926015002731</t>
  </si>
  <si>
    <t>E. L. P. Ja Scott</t>
  </si>
  <si>
    <t>Financial interests and evidence in public comments on the FDA framework for modifications to artificial intelligence/machine learning-based medical devices</t>
  </si>
  <si>
    <t>https://www.medrxiv.org/content/10.1101/2019.12.11.19013953v1.abstract</t>
  </si>
  <si>
    <t>R. E. A. Z. U. H. C. H. Ja Smith</t>
  </si>
  <si>
    <t>Traffic safety measures using multiple streams real time data</t>
  </si>
  <si>
    <t>https://rosap.ntl.bts.gov/view/dot/32326</t>
  </si>
  <si>
    <t>M. Jafari</t>
  </si>
  <si>
    <t>Deep Learning for Precision Diagnosis &amp; Surgery: Dawn of Artificial Intelligence in Orthopedics</t>
  </si>
  <si>
    <t>https://books.google.com/books?hl=en&amp;lr=&amp;id=jKbdDwAAQBAJ&amp;oi=fnd&amp;pg=PT5&amp;dq=certification%7Ccertified%7Ccertify+aerospace%7Cavionic%7Cautomotive%7Cdriving%7Cdriver%7Cdrive%7Cpilot+%22machine+learning%22%7C%22deep+learning%22%7C%22neural+network%22%7C%22black+box%22%7C%22reinforcement+learning%22%7Csupervised%7Cunsupervised&amp;ots=Sk-Y8o1GCE&amp;sig=7vxDz5b4Y6pemSpX_cXz6FbM2NI</t>
  </si>
  <si>
    <t>V. S. Jagadale</t>
  </si>
  <si>
    <t>Calibrating Structured Output Predictors for Natural Language Processing arXiv</t>
  </si>
  <si>
    <t>A. Jagannatha and Y. Hong</t>
  </si>
  <si>
    <t>Learning verifiers and verifying learners</t>
  </si>
  <si>
    <t>S. Jagannathan</t>
  </si>
  <si>
    <t>Software Fault Tolerance for Cyber-Physical Systems via Full System Restart arXiv</t>
  </si>
  <si>
    <t>P. Jagtap, F. Abdi, M. Rungger, M. Zamani and M. Caccamo</t>
  </si>
  <si>
    <t>Software Fault Tolerance for Cyber-Physical Systems via Full System Restart</t>
  </si>
  <si>
    <t>https://doi.org/10.1145/3407183</t>
  </si>
  <si>
    <t>Multi motor electric powertrains: Technological potential and implementation of a model based approach</t>
  </si>
  <si>
    <t>https://ieeexplore.ieee.org/stamp/stamp.jsp?arnumber=7793257</t>
  </si>
  <si>
    <t>M. D. Jahnke, M. Allende Marcos, J. P. Rastelli, P. Prieto Arce and A. M. Sandi</t>
  </si>
  <si>
    <t>An improved two-hidden-layer extreme learning machine for malware hunting</t>
  </si>
  <si>
    <t>https://www.scopus.com/inward/record.uri?partnerID=HzOxMe3b&amp;scp=85075781446&amp;origin=inward</t>
  </si>
  <si>
    <t>A. N. Jahromi</t>
  </si>
  <si>
    <t>An Enhanced Stacked LSTM Method With No Random Initialization for Malware Threat Hunting in Safety and Time-Critical Systems</t>
  </si>
  <si>
    <t>https://www.scopus.com/inward/record.uri?partnerID=HzOxMe3b&amp;scp=85087511233&amp;origin=inward</t>
  </si>
  <si>
    <t>A. N. Jahromi, S. Hashemi, A. Dehghantanha, K.-K. R. Choo, H. Karimipour, D. E. Newton and R. M. Parizi</t>
  </si>
  <si>
    <t>Modeling of real time exhaust emissions of passenger cars under heterogeneous traffic conditions</t>
  </si>
  <si>
    <t>https://www.scopus.com/inward/record.uri?partnerID=HzOxMe3b&amp;scp=84998579408&amp;origin=inward</t>
  </si>
  <si>
    <t>R. Jaikumar</t>
  </si>
  <si>
    <t>R. Jaikumar, S. M. S. Nagendra and R. Sivanandan</t>
  </si>
  <si>
    <t>http://www.sciencedirect.com/science/article/pii/S1309104216300691</t>
  </si>
  <si>
    <t>R. Jaikumar, S. M. Shiva Nagendra and R. Sivanandan</t>
  </si>
  <si>
    <t>Safe Policy Learning with Constrained Return Variance</t>
  </si>
  <si>
    <t>10.1007/978-3-030-18305-9_68</t>
  </si>
  <si>
    <t>A. Jain</t>
  </si>
  <si>
    <t>Safe option-critic: learning safety in the option-critic architecture arXiv</t>
  </si>
  <si>
    <t>A. Jain, K. Khetarpal and D. Precup</t>
  </si>
  <si>
    <t>Safe option-critic: Learning safety in the option-critic architecture</t>
  </si>
  <si>
    <t>Decision making under uncertainty with convolutional deep Gaussian processes</t>
  </si>
  <si>
    <t>10.1145/3371158.3371383</t>
  </si>
  <si>
    <t>D. Jain, S. Anumasa and P. K. Srijith</t>
  </si>
  <si>
    <t>Machine Learning Methods for Ozone Total Column Retrieval from Sentinel-5 Precursor Data: Application to Synthetic and Real Measurements</t>
  </si>
  <si>
    <t>https://core.ac.uk/download/pdf/286375939.pdf</t>
  </si>
  <si>
    <t>H. Jain</t>
  </si>
  <si>
    <t>Generating semantic adversarial examples with differentiable rendering arXiv</t>
  </si>
  <si>
    <t>L. Jain, W. Wu, S. Chen, S. Seshia, J. Uyeong, V. Chandrasekaran and S. Jha</t>
  </si>
  <si>
    <t>Enhancing panic and smoking reduction treatment with D-Cycloserine: A pilot randomized clinical trial</t>
  </si>
  <si>
    <t>https://www.sciencedirect.com/science/article/pii/S0376871620300429</t>
  </si>
  <si>
    <t>M. J. Z. M. W. O. M. E. P. Jaj Smits</t>
  </si>
  <si>
    <t>Impedance-Based Condition Monitoring for Insulation Systems Used in Low-Voltage Electromagnetic Coils</t>
  </si>
  <si>
    <t>N. J. Jameson, M. H. Azarian and M. Pecht</t>
  </si>
  <si>
    <t>Analysis of Different Methods for Calculation of High-Lift System Loads in Test Means Applications</t>
  </si>
  <si>
    <t>K. Jandaurek and M. Johst</t>
  </si>
  <si>
    <t>Formal Specification and Verification of Transmission Control Protocol</t>
  </si>
  <si>
    <t>https://doi.org/10.1145/3167486.3167516</t>
  </si>
  <si>
    <t>A. Jarrar, O. Bellasri, S. Chougdali and Y. Balouki</t>
  </si>
  <si>
    <t>Big data and machine learning—strategies for driving this bus: a summary of the 2016 Intersociety Summer Conference</t>
  </si>
  <si>
    <t>https://www.sciencedirect.com/science/article/pii/S1546144017301990</t>
  </si>
  <si>
    <t>S. B. J. R. G. W. K. P. N. Jb Kruskal</t>
  </si>
  <si>
    <t>A therapy for tics in children managing underlying processes: A pilot study</t>
  </si>
  <si>
    <t>https://link.springer.com/article/10.1007/s10882-016-9496-y</t>
  </si>
  <si>
    <t>P. V. J. G. M. B. Jb Leclerc</t>
  </si>
  <si>
    <t>Pilot Study of the Safety and Tolerability of a Subconjunctival Penciclovir Implant in Cats Experimentally Infected with Herpesvirus</t>
  </si>
  <si>
    <t>https://www.liebertpub.com/doi/abs/10.1089/jop.2018.0043</t>
  </si>
  <si>
    <t>S. M. T. H. K.-F. Jc Covert</t>
  </si>
  <si>
    <t>scNym: Semi-supervised adversarial neural networks for single cell classification</t>
  </si>
  <si>
    <t>https://www.biorxiv.org/content/10.1101/2020.06.04.132324v1.abstract</t>
  </si>
  <si>
    <t>D. R. K. Jc Kimmel</t>
  </si>
  <si>
    <t>Prophylaxis with tetracyclines in ARDS: Potential therapy for COVID-19-induced ARDS?</t>
  </si>
  <si>
    <t>https://www.medrxiv.org/content/10.1101/2020.07.22.20154542v1.abstract</t>
  </si>
  <si>
    <t>R. S. J. C. S. L. B. C. C. Y. Jd Byrne</t>
  </si>
  <si>
    <t>Tracking stem cell differentiation without biomarkers using pattern recognition and phase contrast imaging</t>
  </si>
  <si>
    <t>https://www.biorxiv.org/content/10.1101/097329v1.abstract</t>
  </si>
  <si>
    <t>Y. N. D. M. E. N. V. O. Jd Delaney</t>
  </si>
  <si>
    <t>Patterns of referral in high school concussion management programs: A pilot study of consultants from different disciplines</t>
  </si>
  <si>
    <t>https://www.tandfonline.com/doi/abs/10.1080/21622965.2017.1340158</t>
  </si>
  <si>
    <t>K. S. L. Jd Lichtenstein</t>
  </si>
  <si>
    <t>Evolutionarily informed deep learning methods: Predicting transcript abundance from DNA sequence</t>
  </si>
  <si>
    <t>https://www.biorxiv.org/content/10.1101/372367v1.abstract</t>
  </si>
  <si>
    <t>M. K. M.-G. G. R. Jd Washburn</t>
  </si>
  <si>
    <t>Revealing the impact of genomic alterations on cancer cell signaling with a partially transparent deep learning model</t>
  </si>
  <si>
    <t>https://www.biorxiv.org/content/10.1101/2020.05.29.113605v1.abstract</t>
  </si>
  <si>
    <t>X. L. Jd Young</t>
  </si>
  <si>
    <t>Big data and opportunities for injury surveillance</t>
  </si>
  <si>
    <t>https://injuryprevention.bmj.com/content/22/Suppl_1/i3.extract</t>
  </si>
  <si>
    <t>S. N. S. Je Gunn</t>
  </si>
  <si>
    <t>Learn2Perturb: An End-to-End Feature Perturbation Learning to Improve Adversarial Robustness</t>
  </si>
  <si>
    <t>https://ieeexplore.ieee.org/stamp/stamp.jsp?arnumber=9157355</t>
  </si>
  <si>
    <t>A. Jeddi, M. J. Shafiee, M. Karg, C. Scharfenberger and A. Wong</t>
  </si>
  <si>
    <t>Search Based Repair of Deep Neural Networks arXiv</t>
  </si>
  <si>
    <t>S. Jeongju, K. Sungmin and Y. Shin</t>
  </si>
  <si>
    <t>A pilot randomized clinical trial testing integrated 12‐Step facilitation (iTSF) treatment for adolescent substance use disorder</t>
  </si>
  <si>
    <t>https://onlinelibrary.wiley.com/doi/abs/10.1111/add.13920</t>
  </si>
  <si>
    <t>Y. K. C. W. K. B. H. Jf Kelly</t>
  </si>
  <si>
    <t>Stress Monitoring using Multimodal Bio-sensing Headset</t>
  </si>
  <si>
    <t>https://dl.acm.org/doi/abs/10.1145/3334480.3382891</t>
  </si>
  <si>
    <t>H. G. I. T. S. D. S. M. Jh Lee</t>
  </si>
  <si>
    <t>10.1109/acc.2016.7526565</t>
  </si>
  <si>
    <t>D. K. Jha, M. Zhu, Y. Wang and A. Ray</t>
  </si>
  <si>
    <t>https://ieeexplore.ieee.org/stamp/stamp.jsp?arnumber=7526565</t>
  </si>
  <si>
    <t>D. K. Jha, M. Zhu, W. Yebin and A. Ray</t>
  </si>
  <si>
    <t>Trust, Resilience and Interpretability of AI Models</t>
  </si>
  <si>
    <t>10.1007/978-3-030-28423-7_1</t>
  </si>
  <si>
    <t>S. Jha</t>
  </si>
  <si>
    <t>ML-Based Fault Injection for Autonomous Vehicles: A Case for Bayesian Fault Injection</t>
  </si>
  <si>
    <t>https://www.scopus.com/inward/record.uri?partnerID=HzOxMe3b&amp;scp=85072099788&amp;origin=inward</t>
  </si>
  <si>
    <t>https://ieeexplore.ieee.org/stamp/stamp.jsp?arnumber=8809495</t>
  </si>
  <si>
    <t>S. Jha, S. Banerjee, T. Tsai, S. K. S. Hari, M. B. Sullivan, Z. T. Kalbarczyk, S. W. Keckler and R. K. Iyer</t>
  </si>
  <si>
    <t>ML-based fault injection for autonomous vehicles: a case for Bayesian fault injection arXiv</t>
  </si>
  <si>
    <t>S. Jha, S. S. Banerjee, T. Tsai, S. K. S. Hari, M. B. Sullivan, Z. T. Kalbarczyk, S. W. Keckler and R. K. Iyer</t>
  </si>
  <si>
    <t>Bin-wise temperature scaling (BTS): Improvement in confidence calibration performance through simple scaling techniques</t>
  </si>
  <si>
    <t>10.1109/iccvw.2019.00515</t>
  </si>
  <si>
    <t>B. Ji, H. Jung, J. Yoon, K. Kim and Y. Shin</t>
  </si>
  <si>
    <t>https://ieeexplore.ieee.org/stamp/stamp.jsp?arnumber=9022283</t>
  </si>
  <si>
    <t>B. Ji, H. Jung, J. Yoon, K. Kim and S. y</t>
  </si>
  <si>
    <t>Learning Analytics in a Blended Computer Education Course</t>
  </si>
  <si>
    <t>https://doi.org/10.1145/3397453.3397456</t>
  </si>
  <si>
    <t>X. Jiang, W. Liu and J. Liu</t>
  </si>
  <si>
    <t>10.1109/cw.2019.00043</t>
  </si>
  <si>
    <t>Z. Jianhua and L. Jianrong</t>
  </si>
  <si>
    <t>Analyzing Deep Neural Networks with Symbolic Propagation: Towards Higher Precision and Faster Verification</t>
  </si>
  <si>
    <t>10.1007/978-3-030-32304-2_15</t>
  </si>
  <si>
    <t>L. Jianlin, L. Jiangchao, Y. Pengfei, C. Liqian, H. Xiaowei and Z. Lijun</t>
  </si>
  <si>
    <t>Research on automobile engine failure recognition technology based on Improved PSO-RVM algorithm</t>
  </si>
  <si>
    <t>https://www.scientific.net/AMM.727-728.757</t>
  </si>
  <si>
    <t>H. Jin</t>
  </si>
  <si>
    <t>Graph Structure Learning for Robust Graph Neural Networks</t>
  </si>
  <si>
    <t>https://doi.org/10.1145/3394486.3403049</t>
  </si>
  <si>
    <t>W. Jin, Y. Ma, X. Liu, X. Tang, S. Wang and J. Tang</t>
  </si>
  <si>
    <t>Neural Network Branching for Neural Network Verification arXiv</t>
  </si>
  <si>
    <t>L. Jingyue and M. P. Kumar</t>
  </si>
  <si>
    <t>Reducing DNN Labelling Cost using Surprise Adequacy: An Industrial Case Study for Autonomous Driving arXiv</t>
  </si>
  <si>
    <t>K. Jinhan, J. Jeongil, R. Feldt and Y. Shin</t>
  </si>
  <si>
    <t>Using HoloLens™ to reduce staff exposure to aerosol generating procedures during a global pandemic</t>
  </si>
  <si>
    <t>https://www.medrxiv.org/content/10.1101/2020.05.24.20107193v1.abstract</t>
  </si>
  <si>
    <t>D. O. P. H. C. R. A. S. K. Jj Cafferkey</t>
  </si>
  <si>
    <t>A Pilot Randomized Controlled Trial of a Wall Climbing Intervention for Gynecologic Cancer Survivors</t>
  </si>
  <si>
    <t>https://pdfs.semanticscholar.org/31e4/8ab9f39abfc97ad04a5f1594b8032c5af5a3.pdf</t>
  </si>
  <si>
    <t>J. K. V. N. L. H. Jj Crawford</t>
  </si>
  <si>
    <t>A phase I/II pilot study assessing the preliminary efficacy of wall climbing for improving posttraumatic growth and quality of life in gynecologic cancer survivors</t>
  </si>
  <si>
    <t>https://www.sciencedirect.com/science/article/pii/S1755296616300321</t>
  </si>
  <si>
    <t>J. K. V. N. L. H. H. S. Jj Crawford</t>
  </si>
  <si>
    <t>Swallowing Dysfunction in Idiopathic Pulmonary Fibrosis</t>
  </si>
  <si>
    <t>https://www.atsjournals.org/doi/pdf/10.1164/ajrccm-conference.2020.201.1_MeetingAbstracts.A7791</t>
  </si>
  <si>
    <t>A. B. A. O. C. Jj Swigris</t>
  </si>
  <si>
    <t>Educational changes to support advanced practice nursing education</t>
  </si>
  <si>
    <t>https://www.ncbi.nlm.nih.gov/pmc/articles/PMC4972483/</t>
  </si>
  <si>
    <t>P. E. T. Jl LeFlore</t>
  </si>
  <si>
    <t>Self-Driving Robotic Cars: Cyber Security Developments</t>
  </si>
  <si>
    <t>https://www.igi-global.com/chapter/self-driving-robotic-cars/261748</t>
  </si>
  <si>
    <t>G. M. Jl Pisarov</t>
  </si>
  <si>
    <t>Segmentation of Intracranial Hemorrhage Using Semi-Supervised Multi-Task Attention-Based U-Net</t>
  </si>
  <si>
    <t>https://www.mdpi.com/2076-3417/10/9/3297</t>
  </si>
  <si>
    <t>H. F. H. Z. A. K. I. Jl Wang</t>
  </si>
  <si>
    <t>Statistical analysis of the energy performance of a refrigeration system working with R1234yf using artificial neural networks</t>
  </si>
  <si>
    <t>https://www.sciencedirect.com/science/article/pii/S1359431115001933</t>
  </si>
  <si>
    <t>S. L. Jm Belman-Flores</t>
  </si>
  <si>
    <t>Modeling the impact of uavs in sustainability</t>
  </si>
  <si>
    <t>https://ieeexplore.ieee.org/abstract/document/7815627/</t>
  </si>
  <si>
    <t>I. S. B. A. M. Jm Conejero</t>
  </si>
  <si>
    <t>A machine learning classifier for assigning individual patients with systemic sclerosis to intrinsic molecular subsets</t>
  </si>
  <si>
    <t>https://onlinelibrary.wiley.com/doi/abs/10.1002/art.40898</t>
  </si>
  <si>
    <t>V. M. G. C. Y. W. Jm Franks</t>
  </si>
  <si>
    <t>Adults with systemic lupus exhibit distinct molecular phenotypes in a cross-sectional study</t>
  </si>
  <si>
    <t>https://www.sciencedirect.com/science/article/pii/S2589537020300353</t>
  </si>
  <si>
    <t>R. L. L. T. H. T. C. A. T. A. Jm Guthridge</t>
  </si>
  <si>
    <t>Group Triple P and child unintentional injury risk: a pilot study</t>
  </si>
  <si>
    <t>https://www.tandfonline.com/doi/abs/10.1080/02739615.2017.1413576</t>
  </si>
  <si>
    <t>H. M. R. A. T. M. Jm Iskander</t>
  </si>
  <si>
    <t>Expression of PAM50 genes in lung cancer: evidence that interactions between hormone receptors and HER2/HER3 contribute to poor outcome</t>
  </si>
  <si>
    <t>https://www.sciencedirect.com/science/article/pii/S1476558615001396</t>
  </si>
  <si>
    <t>Y. L. B. D. H. M. L. S. D. Jm Siegfried</t>
  </si>
  <si>
    <t>Bio-Inspired Approaches to Safety and Security in IoT-Enabled Cyber-Physical Systems</t>
  </si>
  <si>
    <t>A. P. Johnson, H. Al-Aqrabi and R. Hill</t>
  </si>
  <si>
    <t>Time-multiplexed System-on-Chip using Fault-tolerant Astrocyte-Neuron Networks</t>
  </si>
  <si>
    <t>https://ieeexplore.ieee.org/stamp/stamp.jsp?arnumber=8628710</t>
  </si>
  <si>
    <t>A. P. Johnson, J. Liu, A. G. Millard, S. Karim, A. M. Tyrrell, J. Harkin, J. Timmis, L. McDaid and D. M. Halliday</t>
  </si>
  <si>
    <t>Image Space Potential Fields: Constant Size Environment Representation for Vision-based Subsumption Control Architectures</t>
  </si>
  <si>
    <t>https://arxiv.org/abs/1709.09662</t>
  </si>
  <si>
    <t>J. K. Johnson</t>
  </si>
  <si>
    <t>Visual Servoing for Mobile Ground Navigation</t>
  </si>
  <si>
    <t>https://ieeexplore.ieee.org/abstract/document/8690645/</t>
  </si>
  <si>
    <t>Platform for Model-Based Design and Testing for Deep Brain Stimulation</t>
  </si>
  <si>
    <t>https://ieeexplore.ieee.org/stamp/stamp.jsp?arnumber=8443740</t>
  </si>
  <si>
    <t>I. Jovanov, M. Naumann, K. Kumaravelu, W. M. Grill and M. Pajic</t>
  </si>
  <si>
    <t>Characterization of aminoaciduria and hypoaminoacidemia in dogs with hepatocutaneous syndrome</t>
  </si>
  <si>
    <t>https://avmajournals.avma.org/doi/abs/10.2460/ajvr.78.6.735</t>
  </si>
  <si>
    <t>S. A. C. J. M. L. Jp Loftus</t>
  </si>
  <si>
    <t>“My autonomous car is an elephant”: A Machine Learning based Detector for Implausible Dimension</t>
  </si>
  <si>
    <t>https://ieeexplore.ieee.org/abstract/document/8556651/</t>
  </si>
  <si>
    <t>J. P. J. Z. H. L. Jp Monteuuis</t>
  </si>
  <si>
    <t>Systems and methods for machine learning of pilot behavior</t>
  </si>
  <si>
    <t>https://patents.google.com/patent/US10032111B1/en</t>
  </si>
  <si>
    <t>A. L. M. Jr Bertram</t>
  </si>
  <si>
    <t>Testing a multivariate proteomic panel for traumatic brain injury biomarker discovery: a TRACK-TBI pilot study</t>
  </si>
  <si>
    <t>https://www.liebertpub.com/doi/abs/10.1089/neu.2017.5449</t>
  </si>
  <si>
    <t>R. D.-A. J. K. Y. M. D. S. Jr Huie</t>
  </si>
  <si>
    <t>A Pilot Study of a Telemedicine-based Substance Use Disorder Evaluation to Enhance Access to Treatment Following Near-Fatal Opioid Overdose</t>
  </si>
  <si>
    <t>https://www.ncbi.nlm.nih.gov/pmc/articles/PMC6996105/</t>
  </si>
  <si>
    <t>B. P. C. S. P. C. Jt Lai</t>
  </si>
  <si>
    <t>Guaranteeing Safety for Neural Network-Based Aircraft Collision Avoidance Systems arXiv</t>
  </si>
  <si>
    <t>K. D. Julian and M. J. Kochenderfer</t>
  </si>
  <si>
    <t>Guaranteeing Safety for Neural Network-Based Aircraft Collision Avoidance Systems</t>
  </si>
  <si>
    <t>https://ieeexplore.ieee.org/stamp/stamp.jsp?arnumber=9081748</t>
  </si>
  <si>
    <t>Verifying Aircraft Collision Avoidance Neural Networks Through Linear Approximations of Safe Regions arXiv</t>
  </si>
  <si>
    <t>K. D. Julian, M. J. Kochenderfer, S. Sharma and J. B. Jeannin</t>
  </si>
  <si>
    <t>Software engineering techniques for cyber-physical systems</t>
  </si>
  <si>
    <t>S. Jun</t>
  </si>
  <si>
    <t>Curb Detection and Tracking in Low-Resolution 3D Point Clouds Based on Optimization Framework</t>
  </si>
  <si>
    <t>https://ieeexplore.ieee.org/stamp/stamp.jsp?arnumber=8826330</t>
  </si>
  <si>
    <t>Y. Jung, S. Seo and S. Kim</t>
  </si>
  <si>
    <t>Uncertainty-driven sanity check: application to postoperative brain tumor cavity segmentation arXiv</t>
  </si>
  <si>
    <t>A. Jungo, R. Meier, E. Ermis, E. Herrmann and M. Reyes</t>
  </si>
  <si>
    <t>10.1109/access.2019.2929940</t>
  </si>
  <si>
    <t>H. Junyi and W. Zhenzhong</t>
  </si>
  <si>
    <t>Proteomics of natural bacterial isolates powered by deep learning-based de novo identification</t>
  </si>
  <si>
    <t>https://www.biorxiv.org/content/10.1101/428334v1.abstract</t>
  </si>
  <si>
    <t>H. D. M. M. C. B. S. C. J. Jy Lee</t>
  </si>
  <si>
    <t>The pervasive culture of abuse in medical education: a focus on developing countries</t>
  </si>
  <si>
    <t>https://www.researchgate.net/profile/Justin_Amarin/publication/316551610_The_Pervasive_Culture_of_Abuse_in_Medical_Education_A_Focus_on_Developing_Countries/links/5a61df7ba6fdccb61c5048df/The-Pervasive-Culture-of-Abuse-in-Medical-Education-A-Focus-on-Developing-Countries.pdf</t>
  </si>
  <si>
    <t>S. M. B. Jz Amarin</t>
  </si>
  <si>
    <t>PANINI: Pangenome Neighbor Identification for Bacterial Populations</t>
  </si>
  <si>
    <t>https://www.biorxiv.org/content/10.1101/174409v1.abstract</t>
  </si>
  <si>
    <t>J. M. P. Z. Y. S. D. B. K Abudahab</t>
  </si>
  <si>
    <t>Localization of hidden insulinomas with 68Ga-DOTA-exendin-4 PET/CT: a pilot study</t>
  </si>
  <si>
    <t>http://jnm.snmjournals.org/content/56/7/1075.short</t>
  </si>
  <si>
    <t>M. F. G. N. K Antwi</t>
  </si>
  <si>
    <t>Enabling functional safety ASIL compliance for autonomous driving software systems</t>
  </si>
  <si>
    <t>https://www.ingentaconnect.com/content/ist/ei/2017/00002017/00000019/art00007</t>
  </si>
  <si>
    <t>M. M. P. S. R. S. K Chitnis</t>
  </si>
  <si>
    <t>Machine learning applied to atopic dermatitis transcriptome reveals distinct therapy-dependent modification of the keratinocyte immunophenotype</t>
  </si>
  <si>
    <t>https://www.medrxiv.org/content/10.1101/2019.12.14.19014977v1.abstract</t>
  </si>
  <si>
    <t>A. F. V. S. S. J. D. G. P. K Clayton</t>
  </si>
  <si>
    <t>Towards personalization of diabetes therapy using computerized decision support and machine learning: some open problems and challenges</t>
  </si>
  <si>
    <t>https://link.springer.com/chapter/10.1007/978-3-319-16226-3_10</t>
  </si>
  <si>
    <t>S. S. P. B. T. R. P. A. H. K Donsa</t>
  </si>
  <si>
    <t>Note on attacking object detectors with adversarial stickers</t>
  </si>
  <si>
    <t>https://arxiv.org/abs/1712.08062</t>
  </si>
  <si>
    <t>I. E. E. F. B. L. D. S. K Eykholt</t>
  </si>
  <si>
    <t>Visualizing histopathologic deep learning classification and anomaly detection using nonlinear feature space dimensionality reduction</t>
  </si>
  <si>
    <t>https://link.springer.com/article/10.1186/s12859-018-2184-4</t>
  </si>
  <si>
    <t>Q. X. D. H. K. G. Z. V. K Faust</t>
  </si>
  <si>
    <t>A Hybrid Variational Autoencoder for Collaborative Filtering</t>
  </si>
  <si>
    <t>https://arxiv.org/abs/1808.01006</t>
  </si>
  <si>
    <t>M. Y. R. P. K. K Gupta</t>
  </si>
  <si>
    <t>Prevalence of eosinophilia in hospitalized patients with asthma exacerbation</t>
  </si>
  <si>
    <t>https://www.sciencedirect.com/science/article/pii/S0954611115300263</t>
  </si>
  <si>
    <t>S. J. S. J. A. J. C. B. K Hasegawa</t>
  </si>
  <si>
    <t>http://search.proquest.com/openview/703dc68d22952fc569808004bb9c627c/1?pq-origsite=gscholar&amp;cbl=54194</t>
  </si>
  <si>
    <t>Y. H. N. T. K Hiroshi</t>
  </si>
  <si>
    <t>Counterexample-driven genetic programming</t>
  </si>
  <si>
    <t>https://dl.acm.org/doi/abs/10.1145/3071178.3071224</t>
  </si>
  <si>
    <t>I. B. J. S. K Krawiec</t>
  </si>
  <si>
    <t>D-pnr: Deep license plate number recognition</t>
  </si>
  <si>
    <t>https://link.springer.com/chapter/10.1007/978-981-10-7898-9_4</t>
  </si>
  <si>
    <t>S. S. P. M. K Kumar</t>
  </si>
  <si>
    <t>P079: Manual pressure (the modified peace sign) as an aid to sonographic aortic visualization-a pilot study</t>
  </si>
  <si>
    <t>https://www.cambridge.org/core/journals/canadian-journal-of-emergency-medicine/article/p079-manual-pressure-the-modified-peace-sign-as-an-aid-to-sonographic-aortic-visualizationa-pilot-study/9487D19DC36493F391783362C5E59269</t>
  </si>
  <si>
    <t>D. L. J. F. K Leech-Porter</t>
  </si>
  <si>
    <t>Quantitative evaluation of surface crack depth with a scanning laser source based on particle swarm optimization-neural network</t>
  </si>
  <si>
    <t>https://www.sciencedirect.com/science/article/pii/S0963869518300823</t>
  </si>
  <si>
    <t>Z. M. P. F. S. K. K Li</t>
  </si>
  <si>
    <t>Indoor rock climbing (bouldering) as a new treatment for depression: study design of a waitlist-controlled randomized group pilot study and the first results</t>
  </si>
  <si>
    <t>https://link.springer.com/article/10.1186/s12888-015-0585-8</t>
  </si>
  <si>
    <t>E. M. S. S. F. M. S. K Luttenberger</t>
  </si>
  <si>
    <t>Assessing the promise of a supplemental reading intervention for at-risk first grade students in a public school setting</t>
  </si>
  <si>
    <t>http://scholarworks.uttyler.edu/cgi/viewcontent.cgi?article=1006&amp;context=education_fac</t>
  </si>
  <si>
    <t>J. N. F. K. H. H. L. K Mokhtari</t>
  </si>
  <si>
    <t>Assessment of mental workload: a comparison of machine learning methods and subjective assessment techniques</t>
  </si>
  <si>
    <t>https://link.springer.com/chapter/10.1007/978-3-319-61061-0_3</t>
  </si>
  <si>
    <t>S. L. L. L. K Moustafa</t>
  </si>
  <si>
    <t>Unsupervised Domain Adaptation of Language Models for Reading Comprehension</t>
  </si>
  <si>
    <t>https://arxiv.org/abs/1911.10768</t>
  </si>
  <si>
    <t>K. N. I. S. H. A. K Nishida</t>
  </si>
  <si>
    <t>Severity quantification of pediatric viral respiratory illnesses in chest X-ray images</t>
  </si>
  <si>
    <t>https://ieeexplore.ieee.org/abstract/document/7318326/</t>
  </si>
  <si>
    <t>M. G. A. M. K Okada</t>
  </si>
  <si>
    <t>… T1-Weighted Perfusion Magnetic Resonance Imaging Identifies Glioblastoma Immunohistochemical Biomarkers via Tumoral and Peritumoral Approach: A Pilot Study</t>
  </si>
  <si>
    <t>https://www.sciencedirect.com/science/article/pii/S1878875019310812</t>
  </si>
  <si>
    <t>E. S. S. T. S. N. B. H. K Ozturk</t>
  </si>
  <si>
    <t>Machine learning of stochastic gene network phenotypes</t>
  </si>
  <si>
    <t>https://www.biorxiv.org/content/10.1101/825943v1.abstract</t>
  </si>
  <si>
    <t>T. P. Y. L. J. S. T. K Park</t>
  </si>
  <si>
    <t>Bringing Engineering Rigor to Deep Learning</t>
  </si>
  <si>
    <t>https://dl.acm.org/doi/abs/10.1145/3352020.3352030</t>
  </si>
  <si>
    <t>S. W. Y. T. J. W. K Pei</t>
  </si>
  <si>
    <t>Towards practical verification of machine learning: The case of computer vision systems</t>
  </si>
  <si>
    <t>https://arxiv.org/abs/1712.01785</t>
  </si>
  <si>
    <t>Y. C. J. Y. S. J. K Pei</t>
  </si>
  <si>
    <t>Intelligent switching between multiple model-based adaptive controllers using data-driven control theory</t>
  </si>
  <si>
    <t>https://ieeexplore.ieee.org/abstract/document/7525293/</t>
  </si>
  <si>
    <t>S. N. B. K Rajagopal</t>
  </si>
  <si>
    <t>Airborne visual tracking and re-identi cation &amp; obstacle avoidance using deep reinforcement learning for UAV's</t>
  </si>
  <si>
    <t>https://repository.iiitd.edu.in/xmlui/handle/123456789/665</t>
  </si>
  <si>
    <t>A. V. S. K Saini</t>
  </si>
  <si>
    <t>Domain Adaptation for Vehicle Detection from Bird's Eye View LiDAR Point Cloud Data</t>
  </si>
  <si>
    <t>http://openaccess.thecvf.com/content_ICCVW_2019/html/TASK-CV/Saleh_Domain_Adaptation_for_Vehicle_Detection_from_Birds_Eye_View_LiDAR_ICCVW_2019_paper.html</t>
  </si>
  <si>
    <t>A. A. M. A. K Saleh</t>
  </si>
  <si>
    <t>… -body electromyostimulation combined with individualized nutritional support improves body composition in patients with hematological malignancies–a pilot …</t>
  </si>
  <si>
    <t>https://www.frontiersin.org/articles/10.3389/fphys.2018.01808/full</t>
  </si>
  <si>
    <t>D. R. H. J. H. J. M. K Schink</t>
  </si>
  <si>
    <t>… of whole-body electromyostimulation combined with individualized nutritional support on body composition in patients with advanced cancer: a controlled pilot …</t>
  </si>
  <si>
    <t>https://link.springer.com/article/10.1186/s12885-018-4790-y</t>
  </si>
  <si>
    <t>H. J. H. R. S. J. M. K Schink</t>
  </si>
  <si>
    <t>Clinical inference from cardiovascular imaging: paradigm shift towards machine-based intelligent platform</t>
  </si>
  <si>
    <t>https://link.springer.com/article/10.1007/s11936-020-0805-5</t>
  </si>
  <si>
    <t>N. K. S. S. K Seetharam</t>
  </si>
  <si>
    <t>Rapid discovery of novel prophages using biological feature engineering and machine learning</t>
  </si>
  <si>
    <t>https://www.biorxiv.org/content/10.1101/2020.08.09.243022v1.abstract</t>
  </si>
  <si>
    <t>A. M. B. P. M. T. P. G. M. R. J. C. K Sirén</t>
  </si>
  <si>
    <t>Deep Learning for Image Processing and Reconstruction to Enhance LED-Based Photoacoustic Imaging</t>
  </si>
  <si>
    <t>https://link.springer.com/chapter/10.1007/978-981-15-3984-8_9</t>
  </si>
  <si>
    <t>L. X. K Sivasubramanian</t>
  </si>
  <si>
    <t>Safety Assessment of Eucalyptus Leaf Extract Oral Consumption for 4 Weeks in Human Subjects: A Pilot Study</t>
  </si>
  <si>
    <t>https://www.jstage.jst.go.jp/article/jcam/17/1/17_24/_article/-char/ja/</t>
  </si>
  <si>
    <t>K. N. S. F. K Sugimoto</t>
  </si>
  <si>
    <t>Data Analytics platform for intelligent agriculture</t>
  </si>
  <si>
    <t>https://ieeexplore.ieee.org/abstract/document/8653740/</t>
  </si>
  <si>
    <t>K. S. K Sumathi</t>
  </si>
  <si>
    <t>Future Advanced Driving Support System with Automated Driving Technology ITS &amp; Advanced Driving Support Systems</t>
  </si>
  <si>
    <t>https://www.jef.or.jp/journal/pdf/208th_Cover_08.pdf</t>
  </si>
  <si>
    <t>R. F. T. K. K Taguchi</t>
  </si>
  <si>
    <t>Development and validation of a deep neural network for accurate evaluation of endoscopic images from patients with ulcerative colitis</t>
  </si>
  <si>
    <t>https://www.sciencedirect.com/science/article/pii/S0016508520302122</t>
  </si>
  <si>
    <t>K. O. T. F. M. N. K. S. K Takenaka</t>
  </si>
  <si>
    <t>Driver drowsiness monitoring by learning vehicle telemetry data</t>
  </si>
  <si>
    <t>https://ieeexplore.ieee.org/abstract/document/8005044/</t>
  </si>
  <si>
    <t>A. P. D. B. S. K Vasudevan</t>
  </si>
  <si>
    <t>Synthesizing naturalistic driving data: a further review</t>
  </si>
  <si>
    <t>https://repository.up.ac.za/handle/2263/57987</t>
  </si>
  <si>
    <t>K. M. K Venter</t>
  </si>
  <si>
    <t>TiSAn: tissue specific variant annotation</t>
  </si>
  <si>
    <t>https://www.biorxiv.org/content/10.1101/141408v3.abstract</t>
  </si>
  <si>
    <t>J. J. M. K Vervier</t>
  </si>
  <si>
    <t>On looking at faces in an automobile: Issues algorithms and evaluation on naturalistic driving dataset</t>
  </si>
  <si>
    <t>https://ieeexplore.ieee.org/abstract/document/7900056/</t>
  </si>
  <si>
    <t>S. M. M. M. T. K Yuen</t>
  </si>
  <si>
    <t>Looking at faces in a vehicle: A deep CNN based approach and evaluation</t>
  </si>
  <si>
    <t>https://ieeexplore.ieee.org/abstract/document/7795622/</t>
  </si>
  <si>
    <t>State-driven priority scheduling mechanisms for driverless vehicles approaching intersections</t>
  </si>
  <si>
    <t>https://ieeexplore.ieee.org/abstract/document/7070682/</t>
  </si>
  <si>
    <t>D. Z. A. d. L. F. K Zhang</t>
  </si>
  <si>
    <t>Simplified approach to diagnosing sleep-disordered breathing and nocturnal hypercapnia in individuals with spinal cord injury</t>
  </si>
  <si>
    <t>https://www.sciencedirect.com/science/article/pii/S0003999315010722</t>
  </si>
  <si>
    <t>A. K. H. M. S. Ka Bauman</t>
  </si>
  <si>
    <t>Competency-based resident education—The Canadian perspective</t>
  </si>
  <si>
    <t>https://www.sciencedirect.com/science/article/pii/S0039606019304283</t>
  </si>
  <si>
    <t>M. T. N. R. R. Ka Harris</t>
  </si>
  <si>
    <t>How adolescent patients search for and appraise online health information: A pilot study</t>
  </si>
  <si>
    <t>https://onlinelibrary.wiley.com/doi/abs/10.1111/jpc.14918</t>
  </si>
  <si>
    <t>P. H. Y. C. Ka McKinnon</t>
  </si>
  <si>
    <t>PLATO: Policy learning using adaptive trajectory optimization</t>
  </si>
  <si>
    <t>https://www.scopus.com/inward/record.uri?partnerID=HzOxMe3b&amp;scp=85027978567&amp;origin=inward</t>
  </si>
  <si>
    <t>G. Kahn</t>
  </si>
  <si>
    <t>https://ieeexplore.ieee.org/stamp/stamp.jsp?arnumber=7989379</t>
  </si>
  <si>
    <t>G. Kahn, T. Zhang, S. Levine and P. Abbeel</t>
  </si>
  <si>
    <t>Policy Optimization forH2 Linear Control with Hinfin Robustness Guarantee: Implicit Regularization and Global Convergence arXiv</t>
  </si>
  <si>
    <t>Z. Kaiqing, H. Bin and T. Basar</t>
  </si>
  <si>
    <t>Safe Zero-Shot Model-Based Learning and Control: A Wasserstein Distributionally Robust Approach arXiv</t>
  </si>
  <si>
    <t>A. Kandel and S. J. Moura</t>
  </si>
  <si>
    <t>A case study on runtime monitoring of an autonomous research vehicle (ARV) system</t>
  </si>
  <si>
    <t>https://www.scopus.com/inward/record.uri?partnerID=HzOxMe3b&amp;scp=84950341340&amp;origin=inward</t>
  </si>
  <si>
    <t>A. Kane</t>
  </si>
  <si>
    <t>10.1007/978-3-319-23820-3_7</t>
  </si>
  <si>
    <t>A. Kane, O. Chowdhury, A. Datta and P. Koopman</t>
  </si>
  <si>
    <t>Preliminary Experiments on Fault-Tolerance of a Small Convolutional Neural Network</t>
  </si>
  <si>
    <t>https://ieeexplore.ieee.org/stamp/stamp.jsp?arnumber=8448638</t>
  </si>
  <si>
    <t>H. Kaneko</t>
  </si>
  <si>
    <t>Technology with Emotional Intelligence to Evaluate Pilot Stress Level by Voice</t>
  </si>
  <si>
    <t>https://www.academia.edu/download/56651868/prefinal.pdf#page=183</t>
  </si>
  <si>
    <t>S. Kapoor</t>
  </si>
  <si>
    <t>Multiunit automotive perception framework: Synergy between AI and deterministic processing</t>
  </si>
  <si>
    <t>https://ieeexplore.ieee.org/stamp/stamp.jsp?arnumber=8966168</t>
  </si>
  <si>
    <t>N. Kaprocki, G. Velikić, N. Teslić and M. Krunić</t>
  </si>
  <si>
    <t>Jamming attack detection in a pair of RF communicating vehicles using unsupervised machine learning</t>
  </si>
  <si>
    <t>https://www.scopus.com/inward/record.uri?partnerID=HzOxMe3b&amp;scp=85047070367&amp;origin=inward</t>
  </si>
  <si>
    <t>D. Karagiannis</t>
  </si>
  <si>
    <t>D. Karagiannis and A. Argyriou</t>
  </si>
  <si>
    <t>https://ieeexplore.ieee.org/stamp/stamp.jsp?arnumber=7733421</t>
  </si>
  <si>
    <t>H. C. Karapinar, A. Altay and G. Kayakutlu</t>
  </si>
  <si>
    <t>Process Safety in Metallurgical Producion</t>
  </si>
  <si>
    <t>T. Karkoszka</t>
  </si>
  <si>
    <t>New Approach for Testing and providing Security Mechanism for Embedded Systems</t>
  </si>
  <si>
    <t>http://www.sciencedirect.com/science/article/pii/S1877050916000752</t>
  </si>
  <si>
    <t>S. P. Karmore and A. R. Mahajan</t>
  </si>
  <si>
    <t>Safe and Time-Optimal Control for Railway Games</t>
  </si>
  <si>
    <t>https://www.scopus.com/inward/record.uri?partnerID=HzOxMe3b&amp;scp=85066843477&amp;origin=inward</t>
  </si>
  <si>
    <t>S. Karra</t>
  </si>
  <si>
    <t>10.1007/978-3-030-18744-6_7</t>
  </si>
  <si>
    <t>S. L. Karra, K. G. Larsen, F. Lorber and J. Srba</t>
  </si>
  <si>
    <t>ReLUSyn: Synthesizing stealthy attacks for deep neural network-based safety-critical cyber-physical systems: Student research abstract</t>
  </si>
  <si>
    <t>10.1145/3341105.3374221</t>
  </si>
  <si>
    <t>A. Kashyap</t>
  </si>
  <si>
    <t>Miracle of Deep Learning Using IoT</t>
  </si>
  <si>
    <t>https://www.sciencedirect.com/science/article/pii/B9780128167182000178</t>
  </si>
  <si>
    <t>R. Kashyap</t>
  </si>
  <si>
    <t>Machine Learning for Source-code Plagiarism Detection</t>
  </si>
  <si>
    <t>http://cdn.iiit.ac.in/cdn/cvit.iiit.ac.in/images/Thesis/MS/Jitendra-Yasaswi-Bharadwaj-katta/Jitendra_MS_thesis.pdf</t>
  </si>
  <si>
    <t>J. Y. B. Katta</t>
  </si>
  <si>
    <t>Reluplex: An efficient smt solver for verifying deep neural networks</t>
  </si>
  <si>
    <t>https://www.scopus.com/inward/record.uri?partnerID=HzOxMe3b&amp;scp=85026742103&amp;origin=inward</t>
  </si>
  <si>
    <t>G. Katz</t>
  </si>
  <si>
    <t>Reluplex: an efficient smt solver for verifying deep neural networks arXiv</t>
  </si>
  <si>
    <t>G. Katz, C. Barrett, D. Dill, K. Julian and M. Kochenderfer</t>
  </si>
  <si>
    <t>10.1007/978-3-319-63387-9_5</t>
  </si>
  <si>
    <t>G. Katz, C. Barrett, D. L. Dill, K. Julian and M. J. Kochenderfer</t>
  </si>
  <si>
    <t>Security in Autonomous Systems</t>
  </si>
  <si>
    <t>https://ieeexplore.ieee.org/stamp/stamp.jsp?arnumber=8791552</t>
  </si>
  <si>
    <t>S. Katzenbeisser, I. Polian, F. Regazzoni and M. Stöttinger</t>
  </si>
  <si>
    <t>Efficiency Improvement and Optimization Using Adaptive Approach for Psychopathology</t>
  </si>
  <si>
    <t>http://dspace.lpu.in:8080/jspui/bitstream/123456789/3023/1/11615837_11_30_2017%202_51_20%20PM_ruchika%20report.pdf</t>
  </si>
  <si>
    <t>M. Kaur</t>
  </si>
  <si>
    <t>Bio-inspired nourishing relationship between human and systems</t>
  </si>
  <si>
    <t>https://aip.scitation.org/doi/abs/10.1063/1.4992541</t>
  </si>
  <si>
    <t>H. Kawakami</t>
  </si>
  <si>
    <t>LiRUL: A Lightweight LSTM Based Model for Remaining Useful Life Estimation at the Edge</t>
  </si>
  <si>
    <t>https://ieeexplore.ieee.org/stamp/stamp.jsp?arnumber=8754002</t>
  </si>
  <si>
    <t>O. Kayode and A. S. Tosun</t>
  </si>
  <si>
    <t>Secure, Resilient, and Safety Critical Architecture of Charging Stations for Unsupervised Autonomous Vehicles</t>
  </si>
  <si>
    <t>10.1109/itsc.2018.8569604</t>
  </si>
  <si>
    <t>K. Kazi, R. Bikmetov, C. Lim, M. Y. Akhtar Raja and A. Kelsey</t>
  </si>
  <si>
    <t>https://ieeexplore.ieee.org/stamp/stamp.jsp?arnumber=8569604</t>
  </si>
  <si>
    <t>K. Kazi, R. Bikmetov, C. Lim, M. Y. A. Raja and A. Kelsey</t>
  </si>
  <si>
    <t>Technology-assisted stroke rehabilitation in Mexico: a pilot randomized trial comparing traditional therapy to circuit training in a Robot/technology-assisted …</t>
  </si>
  <si>
    <t>https://link.springer.com/article/10.1186/s12984-016-0190-1</t>
  </si>
  <si>
    <t>S. M. M. d. J. M. Kb Valles</t>
  </si>
  <si>
    <t>Designing developing and deploying artificial intelligence systems: Lessons from and for the public sector</t>
  </si>
  <si>
    <t>G. S. D. D. C. Kc Desouza</t>
  </si>
  <si>
    <t>Artifical neural network based multi dimensional spectrum sensing in full duplex cognitive radio networks</t>
  </si>
  <si>
    <t>https://ieeexplore.ieee.org/abstract/document/8282697/</t>
  </si>
  <si>
    <t>R. S. Kc Sriharipriya</t>
  </si>
  <si>
    <t>Guaranteeing safety for neural network-based aircraft collision avoidance systems</t>
  </si>
  <si>
    <t>https://ieeexplore.ieee.org/abstract/document/9081748/</t>
  </si>
  <si>
    <t>M. J. K. Kd Julian</t>
  </si>
  <si>
    <t>Deep neural network compression for aircraft collision avoidance systems</t>
  </si>
  <si>
    <t>https://arc.aiaa.org/doi/abs/10.2514/1.G003724</t>
  </si>
  <si>
    <t>M. J. K. M. P. O. Kd Julian</t>
  </si>
  <si>
    <t>Validation of Image-Based Neural Network Controllers through Adaptive Stress Testing</t>
  </si>
  <si>
    <t>https://arxiv.org/abs/2003.02381</t>
  </si>
  <si>
    <t>R. L. M. J. K. Kd Julian</t>
  </si>
  <si>
    <t>Verifying aircraft collision avoidance neural networks through linear approximations of safe regions</t>
  </si>
  <si>
    <t>https://arxiv.org/abs/1903.00762</t>
  </si>
  <si>
    <t>S. S. J. B. J. Kd Julian</t>
  </si>
  <si>
    <t>Generalizing from a few environments in safety-critical reinforcement learning arXiv</t>
  </si>
  <si>
    <t>Z. Kenton, A. Filos, O. Evans and Y. Gal</t>
  </si>
  <si>
    <t>Perceptual Attention-based Predictive Control arXiv</t>
  </si>
  <si>
    <t>L. Keuntaek, G. N. An, V. Zakharov and E. A. Theodorou</t>
  </si>
  <si>
    <t>DeepXplore: automated whitebox testing of deep learning systems arXiv</t>
  </si>
  <si>
    <t>P. Kexin, C. Yinzhi, Y. Junfeng and S. Jana</t>
  </si>
  <si>
    <t>DeepXplore: automated whitebox testing of deep learning systems</t>
  </si>
  <si>
    <t>10.1145/3308755.3308767</t>
  </si>
  <si>
    <t>P. Kexin, C. Yinzhi, Y. Junfeng and J. Suman</t>
  </si>
  <si>
    <t>QOS enabled data dissemination in hierarchical VANET using machine learning approach</t>
  </si>
  <si>
    <t>https://www.inderscienceonline.com/doi/abs/10.1504/IJSISE.2017.087765</t>
  </si>
  <si>
    <t>E. J. T. F. Kg Krishnakumar</t>
  </si>
  <si>
    <t>An ICT-Based Solution for Alleviating Security and Inefficiency Problems in Unattended Autonomous Transportational Control to Ports</t>
  </si>
  <si>
    <t>https://www.ingentaconnect.com/content/asp/asl/2017/00000023/00000010/art00072</t>
  </si>
  <si>
    <t>Y. H. L. Kh Lee</t>
  </si>
  <si>
    <t>A comparison of a behavioral weight loss program to a stress management program: A pilot randomized controlled trial</t>
  </si>
  <si>
    <t>https://www.sciencedirect.com/science/article/pii/S0899900716000381</t>
  </si>
  <si>
    <t>E. M. C. L. M. Y. K. Kh Webber</t>
  </si>
  <si>
    <t>Legal Aspects of Language Barrier in Mainland Tanzanian Courts</t>
  </si>
  <si>
    <t>http://repository.out.ac.tz/1899/</t>
  </si>
  <si>
    <t>F. R. Khalfan</t>
  </si>
  <si>
    <t>Combinatorial attacks on binarized neural networks</t>
  </si>
  <si>
    <t>https://www.scopus.com/inward/record.uri?partnerID=HzOxMe3b&amp;scp=85083950076&amp;origin=inward</t>
  </si>
  <si>
    <t>E. B. Khalil</t>
  </si>
  <si>
    <t>E. B. Khalil, A. Gupta and B. Dilkina</t>
  </si>
  <si>
    <t>Profi-Load: An FPGA-Based Solution for Generating Network Load in Profinet Communication</t>
  </si>
  <si>
    <t>https://doi.org/10.1109/SMC.2019.8914181</t>
  </si>
  <si>
    <t>A. Khaliq, S. Saha, B. Bhatt, D. Gu and K. McDonald-Maier</t>
  </si>
  <si>
    <t>Predicting road transport GHG emissions with application for Canada</t>
  </si>
  <si>
    <t>https://spectrum.library.concordia.ca/983219/</t>
  </si>
  <si>
    <t>M. Khan</t>
  </si>
  <si>
    <t>Entropy-Based Modeling for Estimating Soft Errors Impact on Binarized Neural Network Inference arXiv</t>
  </si>
  <si>
    <t>N. Khoshavi, S. Sargolzaei, A. Roohi, C. Broyles and B. Yu</t>
  </si>
  <si>
    <t>https://www.scopus.com/inward/record.uri?partnerID=HzOxMe3b&amp;scp=85029520480&amp;origin=inward</t>
  </si>
  <si>
    <t>H. Khosrowjerdi</t>
  </si>
  <si>
    <t>Virtualized-Fault Injection Testing: A Machine Learning Approach</t>
  </si>
  <si>
    <t>https://www.scopus.com/inward/record.uri?partnerID=HzOxMe3b&amp;scp=85048401472&amp;origin=inward</t>
  </si>
  <si>
    <t>Learning-based Testing for Automotive Embedded Systems: A requirements modeling and Fault injection study</t>
  </si>
  <si>
    <t>https://www.diva-portal.org/smash/record.jsf?pid=diva2:1298427</t>
  </si>
  <si>
    <t>10.1007/978-3-319-64119-5_13</t>
  </si>
  <si>
    <t>H. Khosrowjerdi, K. Meinke and A. Rasmusson</t>
  </si>
  <si>
    <t>https://ieeexplore.ieee.org/stamp/stamp.jsp?arnumber=8367057</t>
  </si>
  <si>
    <t>Hybrid BiLSTM-Siamese Network for FAQ Assistance</t>
  </si>
  <si>
    <t>https://doi.org/10.1145/3132847.3132861</t>
  </si>
  <si>
    <t>P. Khurana, P. Agarwal, G. Shroff, L. Vig and A. Srinivasan</t>
  </si>
  <si>
    <t>Improvement of Anomalous Behavior Detection of GNSS Signal Based on TDNN for Augmentation Systems</t>
  </si>
  <si>
    <t>D. Kim and J. Cho</t>
  </si>
  <si>
    <t>The method of requirement based system testing using testbed</t>
  </si>
  <si>
    <t>J.-Y. Kim and D.-Y. Lee</t>
  </si>
  <si>
    <t>Using Neural Networks to Forecast Volatility for an Asset Allocation Strategy Based on the Target Volatility</t>
  </si>
  <si>
    <t>10.1016/j.procs.2016.09.335</t>
  </si>
  <si>
    <t>Y. Kim and D. Enke</t>
  </si>
  <si>
    <t>… Controller for Active Disturbance Rejection in a Fixed Wing Uav Using Reinforcement Learning and Differential Games</t>
  </si>
  <si>
    <t>https://pdfs.semanticscholar.org/8b89/5ebe6e17e705cc20af1be3fd96526ae5562d.pdf</t>
  </si>
  <si>
    <t>S. M. Kimathi</t>
  </si>
  <si>
    <t>Refreshing of data stored by memristors</t>
  </si>
  <si>
    <t>https://patents.google.com/patent/US20200050925A1/en</t>
  </si>
  <si>
    <t>T. Kirchner</t>
  </si>
  <si>
    <t>Graduated Driver Licensing: California Program</t>
  </si>
  <si>
    <t>https://link.springer.com/chapter/10.1007/978-3-030-27419-1_24</t>
  </si>
  <si>
    <t>S. Kiriakou</t>
  </si>
  <si>
    <t>Bust Open That ETL Black Box and Apply Proven Techniques to Successfully Modernize Data Integration</t>
  </si>
  <si>
    <t>https://pdfs.semanticscholar.org/9ba2/c7b6ecd7d4c932972d8861a98d79955bbe66.pdf</t>
  </si>
  <si>
    <t>B. Kirk</t>
  </si>
  <si>
    <t>Task-driven hierarchical deep neural network models of the proprioceptive pathway</t>
  </si>
  <si>
    <t>https://www.biorxiv.org/content/10.1101/2020.05.06.081372v2.abstract</t>
  </si>
  <si>
    <t>P. M. C. M. M. W. M. Kj Sandbrink</t>
  </si>
  <si>
    <t>Training paramedics in focussed echo in life support</t>
  </si>
  <si>
    <t>https://www.ingentaconnect.com/content/wk/ejeme/2015/00000022/00000006/art00010</t>
  </si>
  <si>
    <t>M. J. R. S. B. Kl Booth</t>
  </si>
  <si>
    <t>Assessment of hospital surge capacity using the MACSIM simulation system: a pilot study</t>
  </si>
  <si>
    <t>https://link.springer.com/article/10.1007/s00068-016-0686-1</t>
  </si>
  <si>
    <t>L. R. S. L. A. C. O. Kl Montán</t>
  </si>
  <si>
    <t>Distributed cognition and reality: How pilots and crews make decisions</t>
  </si>
  <si>
    <t>https://books.google.com/books?hl=en&amp;lr=&amp;id=5audDQAAQBAJ&amp;oi=fnd&amp;pg=PP1&amp;dq=%22safety+critical%22%7C%22safety+assurance%22+%22machine+learning%22%7C%22deep+learning%22%7C%22neural+network%22%7C%22black+box%22%7C%22reinforcement+learning%22%7Csupervised%7Cunsupervised&amp;ots=OCZAecyLh1&amp;sig=pmL3qHol7SWDQUMMS61mFfe7gaM</t>
  </si>
  <si>
    <t>N. A. S. Kl Plant</t>
  </si>
  <si>
    <t>Uncertainty in Machine Learning Applications: A Practice-Driven Classification of Uncertainty</t>
  </si>
  <si>
    <t>10.1007/978-3-319-99229-7_36</t>
  </si>
  <si>
    <t>M. Kla¨s and A. M. Vollmer</t>
  </si>
  <si>
    <t>Uncertainty Wrappers for Data-Driven Models: Increase the Transparency of AI/ML-Based Models Through Enrichment with Dependable Situation-Aware Uncertainty Estimates</t>
  </si>
  <si>
    <t>10.1007/978-3-030-26250-1_29</t>
  </si>
  <si>
    <t>M. Kläs and L. Sembach</t>
  </si>
  <si>
    <t>Cost Detectability and Stability of Multiple Model-based Adaptive Controllers Using Data-Driven Control Theory</t>
  </si>
  <si>
    <t>https://arc.aiaa.org/doi/pdf/10.2514/6.2017-1894</t>
  </si>
  <si>
    <t>K. R. Km Dogan</t>
  </si>
  <si>
    <t>A new methodology for automating acoustic emission detection of metallic fatigue fractures in highly demanding aerospace environments: An overview</t>
  </si>
  <si>
    <t>https://www.sciencedirect.com/science/article/pii/S0376042116300768</t>
  </si>
  <si>
    <t>M. J. E. J. J. H. R. P. Km Holford</t>
  </si>
  <si>
    <t>Evaluation of aquafitness exercise on the physical and mental health of older women: a pilot study</t>
  </si>
  <si>
    <t>https://www.tandfonline.com/doi/abs/10.1080/08952841.2020.1730681</t>
  </si>
  <si>
    <t>N. M. A. A. C. A. Km Perkins</t>
  </si>
  <si>
    <t>Application of deep learning techniques for characterization of 3D radiological datasets: a pilot study for detection of intravenous contrast in breast MRI</t>
  </si>
  <si>
    <t>https://www.spiedigitallibrary.org/conference-proceedings-of-spie/10954/109540X/Application-of-deep-learning-techniques-for-characterization-of-3D-radiological/10.1117/12.2513809.full?webSyncID=9a0ce46e-9e6e-c7a4-9dab-6a0cbad05932&amp;sessionGUID=9ad883c9-d902-bc99-93ce-d268bead49a2</t>
  </si>
  <si>
    <t>P. E. Kn Keshavamurthy</t>
  </si>
  <si>
    <t>Experimentally validated machine learning frameworks for accelerated prediction of cyclic steady state and optimization of pressure swing adsorption processes</t>
  </si>
  <si>
    <t>https://www.sciencedirect.com/science/article/pii/S1383586619345654</t>
  </si>
  <si>
    <t>V. P. A. R. Kn Pai</t>
  </si>
  <si>
    <t>Artificial intelligence is becoming natural</t>
  </si>
  <si>
    <t>https://www.cell.com/cell/pdf/S0092-8674(18)30460-4.pdf</t>
  </si>
  <si>
    <t>M. Koch</t>
  </si>
  <si>
    <t>Channel Mapping Strategies for Effective Protection Switching in Fail-Operational Hard Real-Time NoCs</t>
  </si>
  <si>
    <t>https://doi.org/10.1145/3313231.3352372</t>
  </si>
  <si>
    <t>M. Koenen, N. A. V. Doan, T. Wild and A. Herkersdorf</t>
  </si>
  <si>
    <t>SCAPI: A Scalable Attestation Protocol to Detect Software and Physical Attacks</t>
  </si>
  <si>
    <t>https://doi.org/10.1145/3098243.3098255</t>
  </si>
  <si>
    <t>F. Kohnhauser, N. Buscher, S. Gabmeyer and S. Katzenbeisser</t>
  </si>
  <si>
    <t>Learning-based Model Predictive Control for Safe Exploration and Reinforcement Learning arXiv</t>
  </si>
  <si>
    <t>T. Koller, F. Berkenkamp, M. Turchetta, J. Boedecker and A. Krause</t>
  </si>
  <si>
    <t>T. Koller, F. Berkenkamp, M. Turchetta and A. Krause</t>
  </si>
  <si>
    <t>Regular standby duty a key component of enhancing defence readiness of the state</t>
  </si>
  <si>
    <t>http://yadda.icm.edu.pl/yadda/element/bwmeta1.element.baztech-ce2c3137-94d6-40a0-a553-e36319599d25/c/03_konieczny_ZNWSOWL_3_2015.pdf</t>
  </si>
  <si>
    <t>M. Konieczny</t>
  </si>
  <si>
    <t>Nuclear reactor vessel water level prediction during severe accidents using deep neural networks</t>
  </si>
  <si>
    <t>https://www.scopus.com/inward/record.uri?partnerID=HzOxMe3b&amp;scp=85063673336&amp;origin=inward</t>
  </si>
  <si>
    <t>Y. Koo</t>
  </si>
  <si>
    <t>Y. D. Koo, Y. J. An, C.-H. Kim and M. G. Na</t>
  </si>
  <si>
    <t>Practical experience report: Automotive safety practices vs. accepted principles</t>
  </si>
  <si>
    <t>https://link.springer.com/chapter/10.1007/978-3-319-99130-6_1</t>
  </si>
  <si>
    <t>P. Koopman</t>
  </si>
  <si>
    <t>Failure diagnosis and prognosis of safety critical systems: Applications in aerospace industries</t>
  </si>
  <si>
    <t>http://search.proquest.com/openview/627f2ce2f4da649e0acc9f8f92fb51d0/1.pdf?pq-origsite=gscholar&amp;cbl=18750&amp;diss=y</t>
  </si>
  <si>
    <t>M. Kordestani</t>
  </si>
  <si>
    <t>Automated detection and classification of malware used in targeted attacks via machine learning</t>
  </si>
  <si>
    <t>http://repository.bilkent.edu.tr/handle/11693/29171</t>
  </si>
  <si>
    <t>Y. Korkmaz</t>
  </si>
  <si>
    <t>Supporting Suspension-Based Locking Mechanisms for Real-Time Networks-on-Chip</t>
  </si>
  <si>
    <t>https://doi.org/10.1145/2997465.2997466</t>
  </si>
  <si>
    <t>A. Kostrzewa, S. Tobuschat, S. Saidi and R. Ernst</t>
  </si>
  <si>
    <t>Case studies in data-driven verification of dynamical systems</t>
  </si>
  <si>
    <t>10.1145/2883817.2883846</t>
  </si>
  <si>
    <t>A. Kozarev, J. Quindlen, J. How and U. Topcu</t>
  </si>
  <si>
    <t>Electronic health record mortality prediction model for targeted palliative care among hospitalized medical patients: a pilot quasi-experimental study</t>
  </si>
  <si>
    <t>https://link.springer.com/article/10.1007/s11606-019-05169-2</t>
  </si>
  <si>
    <t>C. C. M. B. S. H. R. Kr Courtright</t>
  </si>
  <si>
    <t>Robustness for smart cyber physical systems and internet-of-Things: From adaptive robustness methods to reliability and security for machine learning</t>
  </si>
  <si>
    <t>https://www.scopus.com/inward/record.uri?partnerID=HzOxMe3b&amp;scp=85052128895&amp;origin=inward</t>
  </si>
  <si>
    <t>F. Kriebel</t>
  </si>
  <si>
    <t>Robustness for Smart Cyber Physical Systems and Internet-of-Things: From Adaptive Robustness Methods to Reliability and Security for Machine Learning</t>
  </si>
  <si>
    <t>https://ieeexplore.ieee.org/stamp/stamp.jsp?arnumber=8429432</t>
  </si>
  <si>
    <t>F. Kriebel, S. Rehman, M. A. Hanif, F. Khalid and M. Shafique</t>
  </si>
  <si>
    <t>The rise of artificial intelligence and the uncertain future for physicians</t>
  </si>
  <si>
    <t>https://www.sciencedirect.com/science/article/pii/S0953620517302613</t>
  </si>
  <si>
    <t>C. Krittanawong</t>
  </si>
  <si>
    <t>A case study of cluttering treatment outcomes in a teen</t>
  </si>
  <si>
    <t>https://cyberleninka.org/article/n/1376787.pdf</t>
  </si>
  <si>
    <t>S. N. Kt Healey</t>
  </si>
  <si>
    <t>Enhancing General Aviation Aircraft Safety With Supplemental Angle Of Attack Systems</t>
  </si>
  <si>
    <t>https://commons.und.edu/cgi/viewcontent.cgi?article=2794&amp;context=theses</t>
  </si>
  <si>
    <t>D. E. Kugler</t>
  </si>
  <si>
    <t>A Functional Programming Model for Embedded Dataflow Applications</t>
  </si>
  <si>
    <t>https://ieeexplore.ieee.org/stamp/stamp.jsp?arnumber=8754141</t>
  </si>
  <si>
    <t>C. Kühbacher, C. Mellwig, F. Haas and T. Ungerer</t>
  </si>
  <si>
    <t>Summary of the 1st International Workshop on Hybrid Development Approaches in Software Systems Development</t>
  </si>
  <si>
    <t>https://doi.org/10.1145/3149485.3149519</t>
  </si>
  <si>
    <t>M. Kuhrmann, J. Munch, P. Tell and P. Diebold</t>
  </si>
  <si>
    <t>Data driven prognosis approach for safety critical systems</t>
  </si>
  <si>
    <t>https://ieeexplore.ieee.org/stamp/stamp.jsp?arnumber=7808123</t>
  </si>
  <si>
    <t>V. Kulkarni and M. Nanda</t>
  </si>
  <si>
    <t>Driver Usage Risk Profiling by Analyzing Vehicle Driving Behavior using Machine Learning Model Based on Vehicular Cloud Telematics Data</t>
  </si>
  <si>
    <t>http://trap.ncirl.ie/4245/</t>
  </si>
  <si>
    <t>A. Kumar</t>
  </si>
  <si>
    <t>Assistive System for Visually Impaired using Object Recognition</t>
  </si>
  <si>
    <t>http://ethesis.nitrkl.ac.in/7480/</t>
  </si>
  <si>
    <t>R. Kumar</t>
  </si>
  <si>
    <t>A PROJECT REPORT ON DOCUMENT CLUSTERING Submitted in partial fulfillment for the requirement of the award of DEGREE</t>
  </si>
  <si>
    <t>http://csnow.in/xadm/data_entry_module/project/project_upload/57d65ba6ce6232.34270605.pdf</t>
  </si>
  <si>
    <t>P. Kumari</t>
  </si>
  <si>
    <t>Sofware engneering challenges for machine learning applications: A literature review</t>
  </si>
  <si>
    <t>https://content.iospress.com/articles/intelligent-decision-technologies/idt190160</t>
  </si>
  <si>
    <t>F. Kumeno</t>
  </si>
  <si>
    <t>A mixed methods study examining certified child life specialists' use of outdoor spaces in the hospital</t>
  </si>
  <si>
    <t>http://search.proquest.com/openview/5e0e6a30682801fd408aa8896f7387ca/1?pq-origsite=gscholar&amp;cbl=18750&amp;diss=y</t>
  </si>
  <si>
    <t>E. Kung</t>
  </si>
  <si>
    <t>Toward scalable verification for safety-critical deep networks arXiv</t>
  </si>
  <si>
    <t>L. Kuper, G. Katz, J. Gottschlich, K. Julian, C. Barrett and M. Kochenderfer</t>
  </si>
  <si>
    <t>Multivariate Confidence Calibration for Object Detection</t>
  </si>
  <si>
    <t>https://ieeexplore.ieee.org/stamp/stamp.jsp?arnumber=9150569</t>
  </si>
  <si>
    <t>F. Küppers, J. Kronenberger, A. Shantia and A. Haselhoff</t>
  </si>
  <si>
    <t>Analyzing the Efficiency of Machine Learning Classifiers in Hardware-Based Malware Detectors</t>
  </si>
  <si>
    <t>https://ieeexplore.ieee.org/stamp/stamp.jsp?arnumber=9155019</t>
  </si>
  <si>
    <t>A. P. Kuruvila, S. Kundu and K. Basu</t>
  </si>
  <si>
    <t>Conformance verification for neural network models of glucose-insulin dynamics</t>
  </si>
  <si>
    <t>10.1145/3365365.3382210</t>
  </si>
  <si>
    <t>T. Kushner, S. Sankaranarayanan and M. Breton</t>
  </si>
  <si>
    <t>Multivariate Confidence Calibration for Object Detection arXiv</t>
  </si>
  <si>
    <t>F. Kuumlppers, J. Kronenberger, A. Shantia and A. Haselhoff</t>
  </si>
  <si>
    <t>Safe Deep Neural Network-Driven Autonomous Vehicles Using Software Safety Cages</t>
  </si>
  <si>
    <t>10.1007/978-3-030-33617-2_17</t>
  </si>
  <si>
    <t>S. Kuutti, R. Bowden, H. Joshi, R. de Temple and S. Fallah</t>
  </si>
  <si>
    <t>Improving transparency of deep neural inference process</t>
  </si>
  <si>
    <t>https://www.scopus.com/inward/record.uri?partnerID=HzOxMe3b&amp;scp=85064455326&amp;origin=inward</t>
  </si>
  <si>
    <t>H. Kuwajima</t>
  </si>
  <si>
    <t>Improving Transparency of Deep Neural Inference Process arXiv</t>
  </si>
  <si>
    <t>H. Kuwajima, M. Tanaka and M. Okutomi</t>
  </si>
  <si>
    <t>Open Problems in Engineering Machine Learning Systems and the Quality Model arXiv</t>
  </si>
  <si>
    <t>H. Kuwajima, H. Yasuoka and T. Nakae</t>
  </si>
  <si>
    <t>10.1007/s10994-020-05872-w</t>
  </si>
  <si>
    <t>Reinforcement Learning in Aviation Either Unmanned or Manned with an Injection of AI</t>
  </si>
  <si>
    <t>S. D. H. Kv Vemuru</t>
  </si>
  <si>
    <t>Sensor failure detection, identification and accommodation using neural network and fuzzy voter</t>
  </si>
  <si>
    <t>https://ieeexplore.ieee.org/stamp/stamp.jsp?arnumber=8204431</t>
  </si>
  <si>
    <t>S. Kwon and H. Ahn</t>
  </si>
  <si>
    <t>10.23919/iccas.2017.8204431</t>
  </si>
  <si>
    <t>S.-H. Kwon and H.-S. Ahn</t>
  </si>
  <si>
    <t>Distributed Adaptive Task Allocation for Energy Conservation in Camera Sensor Networks</t>
  </si>
  <si>
    <t>https://doi.org/10.1145/2789116.2789131</t>
  </si>
  <si>
    <t>C. Kyrkou, T. Theocharides, C. Panayiotou and M. Polycarpou</t>
  </si>
  <si>
    <t>Sparsely-Connected Autoencoder (SCA) for single cell RNAseq data mining</t>
  </si>
  <si>
    <t>https://www.biorxiv.org/content/10.1101/2020.05.26.117705v1.abstract</t>
  </si>
  <si>
    <t>F. C. M. B. N. L. L Alessandri</t>
  </si>
  <si>
    <t>Gps-sec</t>
  </si>
  <si>
    <t>https://ieeexplore.ieee.org/abstract/document/7822841/</t>
  </si>
  <si>
    <t>S. E. F. A. L Altay</t>
  </si>
  <si>
    <t>Provisional drivers' perceptions of the impact of displaying P plates</t>
  </si>
  <si>
    <t>https://www.tandfonline.com/doi/abs/10.1080/15389588.2017.1322697</t>
  </si>
  <si>
    <t>B. S.-P. M. D. L Bates</t>
  </si>
  <si>
    <t>Depression training in an assisted living facility: A pilot study</t>
  </si>
  <si>
    <t>https://www.healio.com/psychiatry/journals/jpn/2016-5-54-5/%7Bee9dd323-9ec7-4ea7-9345-84ac76197792%7D/depression-training-in-an-assisted-living-facility-a-pilot-study</t>
  </si>
  <si>
    <t>M. D. L Beuscher</t>
  </si>
  <si>
    <t>A novel method for classification of tabular data using convolutional neural networks</t>
  </si>
  <si>
    <t>https://www.biorxiv.org/content/10.1101/2020.05.02.074203v1.abstract</t>
  </si>
  <si>
    <t>D. M. L Buturovic</t>
  </si>
  <si>
    <t>Mathematical modelling of molecular heterogeneity identifies novel markers and subpopulations in complex tumors</t>
  </si>
  <si>
    <t>https://www.biorxiv.org/content/10.1101/283903v1.abstract</t>
  </si>
  <si>
    <t>N. W. R. C. Z. Z. Y. W. L Chen</t>
  </si>
  <si>
    <t>A study on al-based approaches for high-level decision making in highway autonomous driving</t>
  </si>
  <si>
    <t>https://ieeexplore.ieee.org/abstract/document/8123203/</t>
  </si>
  <si>
    <t>M. R. S. G. L Claussmann</t>
  </si>
  <si>
    <t>The experience of certified peer specialists in mental health</t>
  </si>
  <si>
    <t>https://www.tandfonline.com/doi/abs/10.1080/15332985.2015.1038412</t>
  </si>
  <si>
    <t>J. G. H. F. L Clossey</t>
  </si>
  <si>
    <t>Using serum metabolomics analysis to predict sub-clinical atherosclerosis in patients with SLE</t>
  </si>
  <si>
    <t>https://www.medrxiv.org/content/10.1101/2020.08.11.20172536v1.abstract</t>
  </si>
  <si>
    <t>K. E. W. G. A. R. E. C. L Coelewij</t>
  </si>
  <si>
    <t>Distributed training of deep neural networks with spark: The MareNostrum experience</t>
  </si>
  <si>
    <t>https://www.sciencedirect.com/science/article/pii/S0167865519300145</t>
  </si>
  <si>
    <t>R. T. B. O. L Cruz</t>
  </si>
  <si>
    <t>Peripheral retinal imaging biomarkers for Alzheimer's disease: a pilot study</t>
  </si>
  <si>
    <t>https://www.karger.com/Article/Abstract/487053</t>
  </si>
  <si>
    <t>T. J. M. E. F. E. P. L Csincsik</t>
  </si>
  <si>
    <t>http://openaccess.thecvf.com/content_CVPRW_2020/html/w20/Cultrera_Explaining_Autonomous_Driving_by_Learning_End-to-End_Visual_Attention_CVPRW_2020_paper.html</t>
  </si>
  <si>
    <t>L. S. F. B. L Cultrera</t>
  </si>
  <si>
    <t>Deep learning convolutional neural networks discriminate adult ADHD from healthy individuals on the basis of event-related spectral EEG</t>
  </si>
  <si>
    <t>https://www.ncbi.nlm.nih.gov/pmc/articles/PMC7160297/</t>
  </si>
  <si>
    <t>G. R. L Dubreuil-Vall</t>
  </si>
  <si>
    <t>Cyber-physical systems: challenge of the 21st century</t>
  </si>
  <si>
    <t>https://link.springer.com/article/10.1007/s00502-016-0426-6</t>
  </si>
  <si>
    <t>R. G. L Esterle</t>
  </si>
  <si>
    <t>What can be predicted from six seconds of driver glances?</t>
  </si>
  <si>
    <t>https://dl.acm.org/doi/abs/10.1145/3025453.3025929</t>
  </si>
  <si>
    <t>H. T. S. S. B. S. L Fridman</t>
  </si>
  <si>
    <t>Supervised machine learning is superior to indicator value inference in monitoring the environmental impacts of salmon aquaculture using eDNA metabarcodes</t>
  </si>
  <si>
    <t>https://onlinelibrary.wiley.com/doi/abs/10.1111/mec.15434</t>
  </si>
  <si>
    <t>T. C. V. D. H. W. B. L Frühe</t>
  </si>
  <si>
    <t>Data-driven CBM tool for risk-informed decision-making in an electric arc furnace</t>
  </si>
  <si>
    <t>https://link.springer.com/article/10.1007/s00170-019-04189-w</t>
  </si>
  <si>
    <t>L. C. I. R. M. M. L Fumagalli</t>
  </si>
  <si>
    <t>Two-stage neural-network based prognosis models using pathological image and transcriptomic data: An application in hepatocellular carcinoma patient survival …</t>
  </si>
  <si>
    <t>https://www.medrxiv.org/content/10.1101/2020.01.25.20016832v1.abstract</t>
  </si>
  <si>
    <t>Z. Z. N. H. O. P. L Garmire</t>
  </si>
  <si>
    <t>Structuring validation targets of a machine learning function applied to automated driving</t>
  </si>
  <si>
    <t>https://link.springer.com/chapter/10.1007/978-3-319-99130-6_4</t>
  </si>
  <si>
    <t>P. M. S. B. L Gauerhof</t>
  </si>
  <si>
    <t>Assuring the Safety of Machine Learning for Pedestrian Detection at Crossings</t>
  </si>
  <si>
    <t>http://eprints.whiterose.ac.uk/161538/1/paper_78.pdf</t>
  </si>
  <si>
    <t>R. D. H. C. P. L Gauerhof</t>
  </si>
  <si>
    <t>P-300 and N-400 induced decoding of learning-skill of driving learners using type-2 fuzzy sets</t>
  </si>
  <si>
    <t>https://ieeexplore.ieee.org/abstract/document/8491525/</t>
  </si>
  <si>
    <t>A. K. P. R. S. P. L Ghosh</t>
  </si>
  <si>
    <t>Utilization of psychotropic drugs by patients consulting for sleeping disorders in homeopathic and conventional primary care settings: the EPI3 cohort study</t>
  </si>
  <si>
    <t>https://www.sciencedirect.com/science/article/pii/S1475491615000296</t>
  </si>
  <si>
    <t>L. A. J. M. L Grimaldi-Bensouda</t>
  </si>
  <si>
    <t>Limited number of cases may yield generalizable models a proof of concept in deep learning for colon histology</t>
  </si>
  <si>
    <t>https://www.ncbi.nlm.nih.gov/pmc/articles/PMC7047745/</t>
  </si>
  <si>
    <t>D. W. K. A. O. A. M. L Holland</t>
  </si>
  <si>
    <t>Measuring the absolute distance of a front vehicle from an in-car camera based on monocular vision and instance segmentation</t>
  </si>
  <si>
    <t>https://www.spiedigitallibrary.org/journals/Journal-of-Electronic-Imaging/volume-27/issue-4/043019/Measuring-the-absolute-distance-of-a-front-vehicle-from-an/10.1117/1.JEI.27.4.043019.short</t>
  </si>
  <si>
    <t>Y. C. Z. F. Z. C. L Huang</t>
  </si>
  <si>
    <t>Accountability for quality of care: Monitoring all aspects of quality across a framework adapted for action</t>
  </si>
  <si>
    <t>https://www.sciencedirect.com/science/article/pii/S0020729215007110</t>
  </si>
  <si>
    <t>Z. M. S. B. A. I. L Hulton</t>
  </si>
  <si>
    <t>Occupant Protection for Ad Cars–the Paradigm Shift in Crash Safety?</t>
  </si>
  <si>
    <t>https://www-esv.nhtsa.dot.gov/Proceedings/26/26ESV-000281.pdf</t>
  </si>
  <si>
    <t>K. B. B. S. L Jakobsson</t>
  </si>
  <si>
    <t>Automated bug assignment: Ensemble-based machine learning in large scale industrial contexts</t>
  </si>
  <si>
    <t>https://link.springer.com/article/10.1007/s10664-015-9401-9</t>
  </si>
  <si>
    <t>M. B. D. B. K. S. L Jonsson</t>
  </si>
  <si>
    <t>Model-based testing of automotive distributed systems with automated prioritization</t>
  </si>
  <si>
    <t>https://ieeexplore.ieee.org/abstract/document/8095175/</t>
  </si>
  <si>
    <t>J. N. L Krejčí</t>
  </si>
  <si>
    <t>A pilot study to standardize and peer-review shift handoffs in an academic internal medicine residency program: The DOCFISH method</t>
  </si>
  <si>
    <t>https://www.ncbi.nlm.nih.gov/pmc/articles/PMC6203497/</t>
  </si>
  <si>
    <t>A. G. A. P. L. P. L Krowl</t>
  </si>
  <si>
    <t>Combining deep learning and survival analysis for asset health management</t>
  </si>
  <si>
    <t>https://pdfs.semanticscholar.org/4974/0c7f9923425c4a2942c7e382beaf78cbd4fe.pdf</t>
  </si>
  <si>
    <t>H. A. L Liao</t>
  </si>
  <si>
    <t>Application of AADL in Integrated Electronic Systems</t>
  </si>
  <si>
    <t>https://iopscience.iop.org/article/10.1088/1757-899X/466/1/012006/meta</t>
  </si>
  <si>
    <t>G. F. W. W. L Liu</t>
  </si>
  <si>
    <t>Deepgauge: Multi-granularity testing criteria for deep learning systems</t>
  </si>
  <si>
    <t>https://dl.acm.org/doi/abs/10.1145/3238147.3238202</t>
  </si>
  <si>
    <t>F. J.-X. F. Z. J. S. M. X. B. L. L Ma</t>
  </si>
  <si>
    <t>Surgical data science: enabling next-generation surgery</t>
  </si>
  <si>
    <t>https://arxiv.org/abs/1701.06482</t>
  </si>
  <si>
    <t>S. V. S. S. N. N. L Maier-Hein</t>
  </si>
  <si>
    <t>Detecting pathogen exposure during the non-symptomatic incubation period using physiological data</t>
  </si>
  <si>
    <t>https://www.biorxiv.org/content/10.1101/218818v1.abstract</t>
  </si>
  <si>
    <t>S. D. T. P. M. H. G. C. L Milechin</t>
  </si>
  <si>
    <t>Automated Photo Categorization for Digital Forensic Analysis Using a Machine Learning-Based Classifier</t>
  </si>
  <si>
    <t>https://digikogu.taltech.ee/et/Download/ff57390c-4798-4be8-803f-b98a407570d6/Fotodeautomatiseeritudliigendaminekberkriminal.pdf</t>
  </si>
  <si>
    <t>A. D. K. H. L Mršić</t>
  </si>
  <si>
    <t>Predicting the perceptual demands of urban driving with video regression</t>
  </si>
  <si>
    <t>https://ieeexplore.ieee.org/abstract/document/7926635/</t>
  </si>
  <si>
    <t>A. B. G. J. B. L Palmer</t>
  </si>
  <si>
    <t>A pilot study of optical neuronavigation‐guided brain biopsy in the horse using anatomic landmarks and fiducial arrays for patient registration</t>
  </si>
  <si>
    <t>https://onlinelibrary.wiley.com/doi/abs/10.1111/jvim.15813</t>
  </si>
  <si>
    <t>J. E. A. R. L Santistevan</t>
  </si>
  <si>
    <t>Volumetric Imaging with a Single Projection Enabled by Deep Learning</t>
  </si>
  <si>
    <t>https://www.redjournal.org/article/S0360-3016(19)31094-6/abstract</t>
  </si>
  <si>
    <t>W. Z. L. X. L Shen</t>
  </si>
  <si>
    <t>FBIA: A Fog-Based Identity Authentication Scheme for Privacy Preservation in Internet of Vehicles</t>
  </si>
  <si>
    <t>https://ieeexplore.ieee.org/abstract/document/9020102/</t>
  </si>
  <si>
    <t>G. S. H. Y. X. D. L Song</t>
  </si>
  <si>
    <t>A hybrid fault diagnosis method of electromechanical actuator combining model-based and data-driven</t>
  </si>
  <si>
    <t>https://digital-library.theiet.org/content/conferences/10.1049/cp.2018.0324</t>
  </si>
  <si>
    <t>S. S. L Sun</t>
  </si>
  <si>
    <t>Safe stop trajectory planning for highly automated vehicles: an optimal control problem formulation</t>
  </si>
  <si>
    <t>https://ieeexplore.ieee.org/abstract/document/8500536/</t>
  </si>
  <si>
    <t>L. M. N. M. L Svensson</t>
  </si>
  <si>
    <t>Bearing fault detection of electrical machines used in automotive applications</t>
  </si>
  <si>
    <t>https://ieeexplore.ieee.org/abstract/document/7732825/</t>
  </si>
  <si>
    <t>D. F. L Szabó</t>
  </si>
  <si>
    <t>Safe learning of quadrotor dynamics using barrier certificates</t>
  </si>
  <si>
    <t>https://ieeexplore.ieee.org/abstract/document/8460471/</t>
  </si>
  <si>
    <t>E. A. T. L Wang</t>
  </si>
  <si>
    <t>Postpartum outcomes of a pilot prenatal care-based psychosocial intervention for PTSD during pregnancy</t>
  </si>
  <si>
    <t>https://link.springer.com/article/10.1007/s00737-017-0794-x</t>
  </si>
  <si>
    <t>M. W.-G. C. U. L Weinreb</t>
  </si>
  <si>
    <t>On-the-fly Model Checking of Probabilistic Programs</t>
  </si>
  <si>
    <t>https://www.researchgate.net/profile/Lukas_Westhofen/publication/340860910_On-the-fly_Model_Checking_of_Probabilistic_Programs/links/5ea12de2458515ec3aff274d/On-the-fly-Model-Checking-of-Probabilistic-Programs.pdf</t>
  </si>
  <si>
    <t>I. J. P. K. L Westhofen</t>
  </si>
  <si>
    <t>Statistical process control and CAQ systems as a tools assuring quality in the automotive industry</t>
  </si>
  <si>
    <t>https://content.sciendo.com/view/journals/mape/2/1/article-p336.xml</t>
  </si>
  <si>
    <t>G. Ć. Ł Wiecha</t>
  </si>
  <si>
    <t>Study of Sensitivity to Weight Perturbation for Convolution Neural Network</t>
  </si>
  <si>
    <t>https://ieeexplore.ieee.org/abstract/document/8755296/</t>
  </si>
  <si>
    <t>X. Z. Y. N. Y. L. L Xiang</t>
  </si>
  <si>
    <t>An Automatic Crisis Information Recognition Model Based on BP Neural Network</t>
  </si>
  <si>
    <t>https://ieeexplore.ieee.org/abstract/document/9027579/</t>
  </si>
  <si>
    <t>J. W. H. G. J. M. L Yang</t>
  </si>
  <si>
    <t>Road crack detection using deep convolutional neural network</t>
  </si>
  <si>
    <t>https://ieeexplore.ieee.org/abstract/document/7533052/</t>
  </si>
  <si>
    <t>F. Y. Y. D. Z. L Zhang</t>
  </si>
  <si>
    <t>A multi-platform framework for artificial intelligence engines in automotive systems</t>
  </si>
  <si>
    <t>https://ieeexplore.ieee.org/abstract/document/8540753/</t>
  </si>
  <si>
    <t>B. T. La Marina</t>
  </si>
  <si>
    <t>Rationale and design of a randomized controlled clinical trial of functional electrical stimulation cycling in persons with severe multiple sclerosis</t>
  </si>
  <si>
    <t>https://www.sciencedirect.com/science/article/pii/S2451865416300060</t>
  </si>
  <si>
    <t>R. W. M. T. A. E. K. R. W. La Pilutti</t>
  </si>
  <si>
    <t>One-time learning in a biologically-inspired Salience-affected Artificial Neural Network (SANN)</t>
  </si>
  <si>
    <t>https://www.biorxiv.org/content/10.1101/726331v3.abstract</t>
  </si>
  <si>
    <t>G. F. R. E. J. T. La Remmelzwaal</t>
  </si>
  <si>
    <t>An OpenISS Framework Specialization for Deep Learning-based Person Re-identification</t>
  </si>
  <si>
    <t>https://spectrum.library.concordia.ca/985788/</t>
  </si>
  <si>
    <t>H. Lai</t>
  </si>
  <si>
    <t>Playing it Safe: Adversarial Robustness with an Abstain Option arXiv</t>
  </si>
  <si>
    <t>C. Laidlaw and S. Feizi</t>
  </si>
  <si>
    <t>Visible Light Positioning for Location-Based Services in Industry 4.0</t>
  </si>
  <si>
    <t>https://ieeexplore.ieee.org/stamp/stamp.jsp?arnumber=8877305</t>
  </si>
  <si>
    <t>E. W. Lam and T. D. C. Little</t>
  </si>
  <si>
    <t>APIC MegaSurvey: Methodology and overview</t>
  </si>
  <si>
    <t>http://www.sciencedirect.com/science/article/pii/S019665531631152X</t>
  </si>
  <si>
    <t>T. Landers, J. Davis, K. Crist and C. Malik</t>
  </si>
  <si>
    <t>Drowning deaths from unsupervised breath holding: separating necessary training from unwarranted risk</t>
  </si>
  <si>
    <t>https://academic.oup.com/milmed/article-abstract/182/1-2/1471/4099822</t>
  </si>
  <si>
    <t>J. D. Lane</t>
  </si>
  <si>
    <t>Automated Graph-Based Fault Injection Into Virtual Prototypes for Robustness Evaluation</t>
  </si>
  <si>
    <t>https://ieeexplore.ieee.org/stamp/stamp.jsp?arnumber=9131573</t>
  </si>
  <si>
    <t>J. Laufenberg, T. Kropf and O. Bringmann</t>
  </si>
  <si>
    <t>Routing Optimization of AVB Streams in TSN Networks</t>
  </si>
  <si>
    <t>https://doi.org/10.1145/3015037.3015044</t>
  </si>
  <si>
    <t>S. M. o. Laursen, P. Pop and W. Steiner</t>
  </si>
  <si>
    <t>Human factors-based many-objective personnel recruitment for safety-critical work environments</t>
  </si>
  <si>
    <t>https://ieeexplore.ieee.org/stamp/stamp.jsp?arnumber=7793134</t>
  </si>
  <si>
    <t>B. Lazzerini and F. Pistolesi</t>
  </si>
  <si>
    <t>Batch Policy Learning under Constraints arXiv</t>
  </si>
  <si>
    <t>H. M. Le, C. Voloshin and Y. Yisong</t>
  </si>
  <si>
    <t>Uncertainty Estimation for Deep Neural Object Detectors in Safety-Critical Applications</t>
  </si>
  <si>
    <t>https://www.scopus.com/inward/record.uri?partnerID=HzOxMe3b&amp;scp=85060465399&amp;origin=inward</t>
  </si>
  <si>
    <t>M. Le</t>
  </si>
  <si>
    <t>https://ieeexplore.ieee.org/stamp/stamp.jsp?arnumber=8569637</t>
  </si>
  <si>
    <t>M. T. Le, F. Diehl, T. Brunner and A. Knol</t>
  </si>
  <si>
    <t>Pilot Perception Of Automation Use: A Generational Assessment</t>
  </si>
  <si>
    <t>https://commons.und.edu/theses/3106/</t>
  </si>
  <si>
    <t>R. Leadens</t>
  </si>
  <si>
    <t>Formal virtual modelling and data verification for supervision systems</t>
  </si>
  <si>
    <t>10.1007/978-3-319-19249-9_41</t>
  </si>
  <si>
    <t>T. Lecomte</t>
  </si>
  <si>
    <t>Efficacy of deep convolutional neural network algorithm for the identification and classification of dental implant systems, using panoramic and periapical radiographs A pilot study</t>
  </si>
  <si>
    <t>J.-H. Lee and S.-N. Jeong</t>
  </si>
  <si>
    <t>Ensemble Bayesian Decision Making with Redundant Deep Perceptual Control Policies</t>
  </si>
  <si>
    <t>https://ieeexplore.ieee.org/stamp/stamp.jsp?arnumber=8999215</t>
  </si>
  <si>
    <t>K. Lee, Z. Wang, B. Vlahov, H. Brar and E. A. Theodorou</t>
  </si>
  <si>
    <t>Automated extraction information system from HUDs images using ANN</t>
  </si>
  <si>
    <t>https://ieeexplore.ieee.org/abstract/document/7113549/</t>
  </si>
  <si>
    <t>A. Y. K. Leg de Vasconcelos</t>
  </si>
  <si>
    <t>Combinatorial Testing for Deep Learning Systems arXiv</t>
  </si>
  <si>
    <t>M. Lei, Z. Fuyuan, X. Minhui, L. Bo, L. Yang, Z. Jianjun and W. Yadong</t>
  </si>
  <si>
    <t>An acceptance testing approach for internet of things systems</t>
  </si>
  <si>
    <t>https://www.scopus.com/inward/record.uri?partnerID=HzOxMe3b&amp;scp=85053291294&amp;origin=inward</t>
  </si>
  <si>
    <t>M. Leotta</t>
  </si>
  <si>
    <t>An acceptance testing approach for Internet of Things systems</t>
  </si>
  <si>
    <t>https://ieeexplore.ieee.org/stamp/stamp.jsp?arnumber=8481017</t>
  </si>
  <si>
    <t>M. Leotta, D. Clerissi, D. Olianas, F. Ricca, D. Ancona, G. Delzanno, L. Franceschini and M. Ribaudo</t>
  </si>
  <si>
    <t>Safety Assessment for Certified Air Data Systems based on Synthetic Sensors</t>
  </si>
  <si>
    <t>https://ieeexplore.ieee.org/stamp/stamp.jsp?arnumber=9160066</t>
  </si>
  <si>
    <t>A. Lerro, M. Battipede, G. Sangaletti, D. Barbera and S. Antinori</t>
  </si>
  <si>
    <t>Preliminary Design of a Model-Free Synthetic Sensor for Aerodynamic Angle Estimation for Commercial Aviation</t>
  </si>
  <si>
    <t>A. Lerro, A. Brandl, M. Battipede and P. Gili</t>
  </si>
  <si>
    <t>A Data-Driven Approach to Identify Flight Test Data Suitable to Design Angle of Attack Synthetic Sensor for Flight Control Systems dagger</t>
  </si>
  <si>
    <t>Preliminary Definition of Metrological Guidelines for Synthetic Sensor Verification</t>
  </si>
  <si>
    <t>https://ieeexplore.ieee.org/stamp/stamp.jsp?arnumber=9160343</t>
  </si>
  <si>
    <t>A. Lerro and C. Musacchio</t>
  </si>
  <si>
    <t>State-level regulations for alternative routes</t>
  </si>
  <si>
    <t>https://www.researchgate.net/profile/Jill_Lewis-Spector3/publication/311065384_State-level_Regulations_for_Alternative_Routes_to_Teacher_Certification_in_the_US_Are_Candidates_Being_Prepared_to_Develop_Their_Students'_Literacy/links/583c9df408ae1ff459830247.pdf</t>
  </si>
  <si>
    <t>J. Lewis-Spector</t>
  </si>
  <si>
    <t>Bringing chronic-pain care to rural veterans: A telehealth pilot program description</t>
  </si>
  <si>
    <t>https://psycnet.apa.org/record/2020-02997-001</t>
  </si>
  <si>
    <t>J. A. C. T. C. D. H. G. Lh Glynn</t>
  </si>
  <si>
    <t>Ft-clipact: Resilience analysis of deep neural networks and improving their fault tolerance using clipped activation</t>
  </si>
  <si>
    <t>https://ieeexplore.ieee.org/abstract/document/9116571/</t>
  </si>
  <si>
    <t>M. A. H. M. S. Lh Hoang</t>
  </si>
  <si>
    <t>Understanding error propagation in Deep Learning Neural Network (DNN) accelerators and applications</t>
  </si>
  <si>
    <t>https://www.scopus.com/inward/record.uri?partnerID=HzOxMe3b&amp;scp=85040181817&amp;origin=inward</t>
  </si>
  <si>
    <t>G. Li</t>
  </si>
  <si>
    <t>TensorFI: A Configurable Fault Injector for TensorFlow Applications</t>
  </si>
  <si>
    <t>https://www.scopus.com/inward/record.uri?partnerID=HzOxMe3b&amp;scp=85059862575&amp;origin=inward</t>
  </si>
  <si>
    <t>10.1145/3126908.3126964</t>
  </si>
  <si>
    <t>G. Li, S. K. S. Hari, M. Sullivan, T. Tsai, K. Pattabiraman, J. Emer and S. W. Keckler</t>
  </si>
  <si>
    <t>https://ieeexplore.ieee.org/stamp/stamp.jsp?arnumber=8539213</t>
  </si>
  <si>
    <t>G. Li, K. Pattabiraman and N. DeBardeleben</t>
  </si>
  <si>
    <t>QEBA: Query-Efficient Boundary-Based Blackbox Attack</t>
  </si>
  <si>
    <t>https://ieeexplore.ieee.org/stamp/stamp.jsp?arnumber=9156276</t>
  </si>
  <si>
    <t>H. Li, X. Xu, X. Zhang, S. Yang and B. Li</t>
  </si>
  <si>
    <t>https://www.scopus.com/inward/record.uri?partnerID=HzOxMe3b&amp;scp=85075828628&amp;origin=inward</t>
  </si>
  <si>
    <t>J. Li</t>
  </si>
  <si>
    <t>Reliability Enhancement of Neural Networks via Neuron-Level Vulnerability Quantization</t>
  </si>
  <si>
    <t>10.1007/978-3-030-38961-1_24</t>
  </si>
  <si>
    <t>K. Li, J. Wang, X. Fu, X. Sui and W. Zhang</t>
  </si>
  <si>
    <t>A Novel Data-Driven Fault Feature Separation Method and Its Application on Intelligent Fault Diagnosis Under Variable Working Conditions</t>
  </si>
  <si>
    <t>S. Li, Z. An and J. Lu</t>
  </si>
  <si>
    <t>Learning unmanned aerial vehicle control for autonomous target following</t>
  </si>
  <si>
    <t>S. Li, T. Liu, C. Zhang, D.-Y. Yeung and S. Shen</t>
  </si>
  <si>
    <t>Person Re-Identification by Cross-View Multi-Level Dictionary Learning</t>
  </si>
  <si>
    <t>https://ieeexplore.ieee.org/stamp/stamp.jsp?arnumber=8085134</t>
  </si>
  <si>
    <t>S. Li, M. Shao and Y. Fu</t>
  </si>
  <si>
    <t>Hu-Fu: Hardware and software collaborative attack framework against neural networks</t>
  </si>
  <si>
    <t>https://www.scopus.com/inward/record.uri?partnerID=HzOxMe3b&amp;scp=85052133637&amp;origin=inward</t>
  </si>
  <si>
    <t>W. Li</t>
  </si>
  <si>
    <t>Hu-Fu: Hardware and Software Collaborative Attack Framework Against Neural Networks</t>
  </si>
  <si>
    <t>https://ieeexplore.ieee.org/stamp/stamp.jsp?arnumber=8429414</t>
  </si>
  <si>
    <t>W. Li, J. Yu, X. Ning, P. Wang, Q. Wei, Y. Wang and H. Yang</t>
  </si>
  <si>
    <t>A formal methods approach to interpretability safety and composability for reinforcement learning</t>
  </si>
  <si>
    <t>http://search.proquest.com/openview/230e94b11e7061620c499795031b7757/1?pq-origsite=gscholar&amp;cbl=18750&amp;diss=y</t>
  </si>
  <si>
    <t>X. Li</t>
  </si>
  <si>
    <t>Modeling and Verification of Route Protection for Train-Centric Train Control System</t>
  </si>
  <si>
    <t>https://doi.org/10.1109/ITSC.2019.8917478</t>
  </si>
  <si>
    <t>X. Li, M. Chai and H. Wang</t>
  </si>
  <si>
    <t>D2Nn: A fine-grained dual modular redundancy framework for deep neural networks</t>
  </si>
  <si>
    <t>10.1145/3359789.3359831</t>
  </si>
  <si>
    <t>Y. Li, Y. Liu, M. Li, Y. Tian, B. Luo and Q. Xu</t>
  </si>
  <si>
    <t>Spoofing detection games in underwater sensor networks</t>
  </si>
  <si>
    <t>10.23919/oceans.2015.7404493</t>
  </si>
  <si>
    <t>Y. Li, L. Xiao, Q. Li and W. Su</t>
  </si>
  <si>
    <t>https://ieeexplore.ieee.org/stamp/stamp.jsp?arnumber=7404493</t>
  </si>
  <si>
    <t>Y. Li, L. Xiao, Q. Li and S. Wei</t>
  </si>
  <si>
    <t>A Comparative Study of Deep Learning-Based Vulnerability Detection System</t>
  </si>
  <si>
    <t>https://ieeexplore.ieee.org/stamp/stamp.jsp?arnumber=8769937</t>
  </si>
  <si>
    <t>Z. Li, D. Zou, J. Tang, Z. Zhang, M. Sun and H. Jin</t>
  </si>
  <si>
    <t>Learning with a purpose: the balancing acts of machine learning and individuals in the digital society</t>
  </si>
  <si>
    <t>https://repub.eur.nl/pub/107428/EIA2018074MKT.pdf</t>
  </si>
  <si>
    <t>G. Liberali</t>
  </si>
  <si>
    <t>Analyzing trust failures in safety critical systems</t>
  </si>
  <si>
    <t>10.3850/978-981-11-2724-3_0366-cd</t>
  </si>
  <si>
    <t>G. Limonta and I. Oliver</t>
  </si>
  <si>
    <t>Robustness verification of classification deep neural networks via linear programming</t>
  </si>
  <si>
    <t>https://www.scopus.com/inward/record.uri?partnerID=HzOxMe3b&amp;scp=85078794285&amp;origin=inward</t>
  </si>
  <si>
    <t>W. Lin</t>
  </si>
  <si>
    <t>Robustness Verification of Classification Deep Neural Networks via Linear Programming</t>
  </si>
  <si>
    <t>https://ieeexplore.ieee.org/stamp/stamp.jsp?arnumber=8953865</t>
  </si>
  <si>
    <t>W. Lin, Z. Yang, X. Chen, Q. Zhao, X. Li, Z. Liu and J. He</t>
  </si>
  <si>
    <t>Location specific assistance for autonomous vehicle control system</t>
  </si>
  <si>
    <t>https://patents.google.com/patent/US10133273B2/en</t>
  </si>
  <si>
    <t>S. L. Linke</t>
  </si>
  <si>
    <t>Extraction Method of Offshore Mariculture Area under Weak Signal based on Multisource Feature Fusion</t>
  </si>
  <si>
    <t>C. Liu, T. Jiang, Z. Zhang, B. Sui, X. Pan, L. Zhang and J. Zhang</t>
  </si>
  <si>
    <t>Extending Adversarial Attacks and Defenses to Deep 3D Point Cloud Classifiers</t>
  </si>
  <si>
    <t>https://ieeexplore.ieee.org/stamp/stamp.jsp?arnumber=8803770</t>
  </si>
  <si>
    <t>D. Liu, R. Yu and H. Su</t>
  </si>
  <si>
    <t>Learning structured prediction models in computer vision</t>
  </si>
  <si>
    <t>https://digital.library.adelaide.edu.au/dspace/handle/2440/98118</t>
  </si>
  <si>
    <t>F. Liu</t>
  </si>
  <si>
    <t>Secure Autonomous Cyber-Physical Systems Through Verifiable Information Flow Control</t>
  </si>
  <si>
    <t>https://doi.org/10.1145/3264888.3264889</t>
  </si>
  <si>
    <t>J. Liu, J. Corbett-Davies, A. Ferraiuolo, A. Ivanov, M. Luo, G. E. Suh, A. C. Myers and M. Campbell</t>
  </si>
  <si>
    <t>Affine Disentangled GAN for Interpretable and Robust AV Perception arXiv</t>
  </si>
  <si>
    <t>L. Liu, M. Saerbeck and J. Dauwels</t>
  </si>
  <si>
    <t>Analyzing the Noise Robustness of Deep Neural Networks</t>
  </si>
  <si>
    <t>https://www.scopus.com/inward/record.uri?partnerID=HzOxMe3b&amp;scp=85071903909&amp;origin=inward</t>
  </si>
  <si>
    <t>M. Liu</t>
  </si>
  <si>
    <t>https://ieeexplore.ieee.org/stamp/stamp.jsp?arnumber=8802509</t>
  </si>
  <si>
    <t>M. Liu, S. Liu, H. Su, K. Cao and J. Zhu</t>
  </si>
  <si>
    <t>Secure Deep Learning Engineering: A Road Towards Quality Assurance of Intelligent Systems</t>
  </si>
  <si>
    <t>10.1007/978-3-030-32409-4_1</t>
  </si>
  <si>
    <t>Y. Liu, L. Ma and J. Zhao</t>
  </si>
  <si>
    <t>The Software Quality Prediction Model Based on DBN</t>
  </si>
  <si>
    <t>10.1007/978-981-10-8944-2_108</t>
  </si>
  <si>
    <t>Y. Liu, C. Yang and S. Chen</t>
  </si>
  <si>
    <t>Development and applications of computer image analysis algorithms for scoring of PD-L1 immunohistochemistry</t>
  </si>
  <si>
    <t>https://www.sciencedirect.com/science/article/pii/S2590018820300101</t>
  </si>
  <si>
    <t>E. D. Lj Inge</t>
  </si>
  <si>
    <t>Proceduralclinical wards. competency This happens is conventionally over time during achieved which through knowledge supervised and technical residency skills …</t>
  </si>
  <si>
    <t>https://books.google.com/books?hl=en&amp;lr=&amp;id=Qg9BDwAAQBAJ&amp;oi=fnd&amp;pg=PA64&amp;dq=certification%7Ccertified%7Ccertify+aerospace%7Cavionic%7Cautomotive%7Cdriving%7Cdriver%7Cdrive%7Cpilot+%22machine+learning%22%7C%22deep+learning%22%7C%22neural+network%22%7C%22black+box%22%7C%22reinforcement+learning%22%7Csupervised%7Cunsupervised&amp;ots=WaerdLLJo-&amp;sig=GnZuViFWgmylgZB8TlItHdfNFIY</t>
  </si>
  <si>
    <t>P. F. C. Lj Nayahangan</t>
  </si>
  <si>
    <t>Recent advances and trends in on-board embedded and networked automotive systems</t>
  </si>
  <si>
    <t>https://ieeexplore.ieee.org/abstract/document/8521696/</t>
  </si>
  <si>
    <t>R. M. S. M. Ll Bello</t>
  </si>
  <si>
    <t>Efficacy of sleep education in a Dominican Republic neighborhood through training of community health promoters</t>
  </si>
  <si>
    <t>https://www.sciencedirect.com/science/article/pii/S2352721816000188</t>
  </si>
  <si>
    <t>C. M. C. E. D. U. J. E. L. G. Lm DelRosso</t>
  </si>
  <si>
    <t>Artificial Neural Networks for Discovering Characteristics of Fishing Surveillance Areas</t>
  </si>
  <si>
    <t>https://books.google.com/books?hl=en&amp;lr=&amp;id=NG_NDwAAQBAJ&amp;oi=fnd&amp;pg=PA75&amp;dq=certification%7Ccertified%7Ccertify+aerospace%7Cavionic%7Cautomotive%7Cdriving%7Cdriver%7Cdrive%7Cpilot+%22machine+learning%22%7C%22deep+learning%22%7C%22neural+network%22%7C%22black+box%22%7C%22reinforcement+learning%22%7Csupervised%7Cunsupervised&amp;ots=OEMxMr1EKI&amp;sig=3tddInIH9hC_LFRFBTkxCapZIo0</t>
  </si>
  <si>
    <t>V. Lobo</t>
  </si>
  <si>
    <t>Neural Network-Based Generation of Test Data for Interactive Multimodal Applications</t>
  </si>
  <si>
    <t>https://ieeexplore.ieee.org/stamp/stamp.jsp?arnumber=8713675</t>
  </si>
  <si>
    <t>L. T. Long, N. T. Binh and I. Parissis</t>
  </si>
  <si>
    <t>Reliability analysis on case-study traffic sign convolutional neural network on APSoC</t>
  </si>
  <si>
    <t>https://www.scopus.com/inward/record.uri?partnerID=HzOxMe3b&amp;scp=85050976447&amp;origin=inward</t>
  </si>
  <si>
    <t>I. Lopes</t>
  </si>
  <si>
    <t>https://ieeexplore.ieee.org/stamp/stamp.jsp?arnumber=8347234</t>
  </si>
  <si>
    <t>I. C. Lopes, F. Benevenuti, F. L. Kastensmidt, A. A. Susin and P. Rech</t>
  </si>
  <si>
    <t>Resiliency of automotive object detection networks on GPU architectures</t>
  </si>
  <si>
    <t>https://ieeexplore.ieee.org/stamp/stamp.jsp?arnumber=9000150</t>
  </si>
  <si>
    <t>A. Lotfi, S. Hukerikar, K. Balasubramanian, P. Racunas, N. Saxena, R. Bramley and Y. Huang</t>
  </si>
  <si>
    <t>10.1109/itc44170.2019.9000150</t>
  </si>
  <si>
    <t>A. Lotfi, S. Hukerikar, K. Balasubramanian, P. Racunas, N. Saxena, R. Bramley and H. Yanxiang</t>
  </si>
  <si>
    <t>Safe reinforcement learning with model uncertainty estimates arXiv</t>
  </si>
  <si>
    <t>B. Lu¨tjens, M. Everett and J. P. How</t>
  </si>
  <si>
    <t>The German ethics code for automated and connected driving</t>
  </si>
  <si>
    <t>https://link.springer.com/article/10.1007/s13347-017-0284-0</t>
  </si>
  <si>
    <t>C. Luetge</t>
  </si>
  <si>
    <t>GraN: An Efficient Gradient-Norm Based Detector for Adversarial and Misclassified Examples arXiv</t>
  </si>
  <si>
    <t>J. Lust and A. P. Condurache</t>
  </si>
  <si>
    <t>Safe Reinforcement Learning With Model Uncertainty Estimates</t>
  </si>
  <si>
    <t>https://ieeexplore.ieee.org/stamp/stamp.jsp?arnumber=8793611</t>
  </si>
  <si>
    <t>B. Lütjens, M. Everett and J. P. How</t>
  </si>
  <si>
    <t>Safe and robust reinforcement learning with neural network policies</t>
  </si>
  <si>
    <t>https://dspace.mit.edu/handle/1721.1/123182</t>
  </si>
  <si>
    <t>B. M. Lütjens</t>
  </si>
  <si>
    <t>Levenberg-marquardt backpropagation training of multilayer neural networks for state estimation of a safety-critical cyber-physical system</t>
  </si>
  <si>
    <t>https://www.scopus.com/inward/record.uri?partnerID=HzOxMe3b&amp;scp=85036499830&amp;origin=inward</t>
  </si>
  <si>
    <t>C. Lv</t>
  </si>
  <si>
    <t>Levenberg–Marquardt Backpropagation Training of Multilayer Neural Networks for State Estimation of a Safety-Critical Cyber-Physical System</t>
  </si>
  <si>
    <t>https://ieeexplore.ieee.org/stamp/stamp.jsp?arnumber=8119882</t>
  </si>
  <si>
    <t>C. Lv, Y. Xing, J. Zhang, X. Na, Y. Li, T. Liu, D. Cao and F. Wang</t>
  </si>
  <si>
    <t>10.1109/tii.2017.2777460</t>
  </si>
  <si>
    <t>C. Lv, Y. Xing, J. Zhang, X. Na, Y. Li, T. Liu, D. Cao and F.-Y. Wang</t>
  </si>
  <si>
    <t>Levenberg-Marquadt Backpropagation Training of Multilayer Neural Networks for State Estimation of a Safety-Critical Cyber-Physical System</t>
  </si>
  <si>
    <t>Voluntary attendance of small-group brainstorming tutoring courses intensify new clerk's “excellence in clinical care”: a pilot study</t>
  </si>
  <si>
    <t>https://link.springer.com/article/10.1186/s12909-016-0843-6</t>
  </si>
  <si>
    <t>C. C. H. H. C. H. Y. Y. Y. Ly Yang</t>
  </si>
  <si>
    <t>Safe controller synthesis for data-driven differential inclusions</t>
  </si>
  <si>
    <t>https://ieeexplore.ieee.org/abstract/document/8970529/</t>
  </si>
  <si>
    <t>A. I. U. T. M Ahmadi</t>
  </si>
  <si>
    <t>Artificial intelligence in gastrointestinal endoscopy: The future is almost here</t>
  </si>
  <si>
    <t>https://www.ncbi.nlm.nih.gov/pmc/articles/PMC6198310/</t>
  </si>
  <si>
    <t>J. R. G. B. Y. M. M Alagappan</t>
  </si>
  <si>
    <t>Non-destructive evaluation of additively manufactured parts via impedance-based monitoring</t>
  </si>
  <si>
    <t>http://utw10945.utweb.utexas.edu/sites/default/files/2015/2015-118-Abraki.pdf</t>
  </si>
  <si>
    <t>L. S. C. B. W. M Albakri</t>
  </si>
  <si>
    <t>Thread Homeostasis: Real-Time Anomalous Behavior Detection for Safety-Critical Software</t>
  </si>
  <si>
    <t>https://arxiv.org/abs/1910.01012</t>
  </si>
  <si>
    <t>A. S. M Alsharnouby</t>
  </si>
  <si>
    <t>Machine Learning Technologies and Their Applications for Science and Engineering Domains Workshop--Summary Report</t>
  </si>
  <si>
    <t>https://ntrs.nasa.gov/search.jsp?R=20170000679</t>
  </si>
  <si>
    <t>K. G. S. D. N. M. M Ambur</t>
  </si>
  <si>
    <t>Cognitive behavioural therapy and mindfulness for health-related quality of life: comparing treatments for parents of children with chronic conditions-a pilot …</t>
  </si>
  <si>
    <t>https://www.ncbi.nlm.nih.gov/pmc/articles/PMC5301303/</t>
  </si>
  <si>
    <t>F. H. A. J. H. M Anclair</t>
  </si>
  <si>
    <t>Machine learning: the new'big thing'for competitive advantage</t>
  </si>
  <si>
    <t>https://www.inderscienceonline.com/doi/abs/10.1504/IJKEDM.2018.095523</t>
  </si>
  <si>
    <t>P. D. M Attaran</t>
  </si>
  <si>
    <t>Co-Phosphorylation Networks Reveal Subtype-Specific Signaling Modules in Breast Cancer</t>
  </si>
  <si>
    <t>https://www.biorxiv.org/content/10.1101/2020.05.04.073148v1.abstract</t>
  </si>
  <si>
    <t>M. R. C. M. K. M Ayati</t>
  </si>
  <si>
    <t>Effects of a Pilates exercise program on muscle strength postural control and body composition: results from a pilot study in a group of post-menopausal women</t>
  </si>
  <si>
    <t>https://link.springer.com/article/10.1007/s11357-015-9852-3</t>
  </si>
  <si>
    <t>S. G. V. B. T. Z. B. V. M Bergamin</t>
  </si>
  <si>
    <t>Validating Industrial Requirements with a Contract-Based Approach</t>
  </si>
  <si>
    <t>https://ieeexplore.ieee.org/abstract/document/8904803/</t>
  </si>
  <si>
    <t>B. O. K. V. M Bernaerts</t>
  </si>
  <si>
    <t>Safely entering the deep: A review of verification and validation for machine learning and a challenge elicitation in the automotive industry</t>
  </si>
  <si>
    <t>https://arxiv.org/abs/1812.05389</t>
  </si>
  <si>
    <t>C. E. K. W. B. D. M Borg</t>
  </si>
  <si>
    <t>Observing mega cities to grow from space and predicting its growth using machine learning techniques</t>
  </si>
  <si>
    <t>http://dspace.bracu.ac.bd/xmlui/handle/10361/10133</t>
  </si>
  <si>
    <t>S. Z. M Chakma</t>
  </si>
  <si>
    <t>Privacy-preserving data certification in the Internet of things: Leveraging blockchain technology to protect sensor data</t>
  </si>
  <si>
    <t>http://cocoa.ethz.ch/downloads/2019/03/None_Chanson_2019_IoT_Data_Certification.pdf</t>
  </si>
  <si>
    <t>A. B. D. B. E. F. M Chanson</t>
  </si>
  <si>
    <t>Taming functional deficiencies of automated driving systems: a methodology framework toward safety validation</t>
  </si>
  <si>
    <t>https://ieeexplore.ieee.org/abstract/document/8500679/</t>
  </si>
  <si>
    <t>A. K. M. P. M Chen</t>
  </si>
  <si>
    <t>Cyber threats impacting critical infrastructures</t>
  </si>
  <si>
    <t>https://library.oapen.org/bitstream/handle/20.500.12657/28059/1001935.pdf?sequence=1#page=143</t>
  </si>
  <si>
    <t>R. K. A. F. M Choraś</t>
  </si>
  <si>
    <t>Research Techniques Made Simple: Deep Learning for the Classification of Dermatological Images</t>
  </si>
  <si>
    <t>https://www.sciencedirect.com/science/article/pii/S0022202X20300634</t>
  </si>
  <si>
    <t>M. O.-V. C. M. M Cullell-Dalmau</t>
  </si>
  <si>
    <t>Bordersearch: An adaptive identification of failure regions</t>
  </si>
  <si>
    <t>https://ieeexplore.ieee.org/abstract/document/7092542/</t>
  </si>
  <si>
    <t>M. H. M. R. G. P. M Dobler</t>
  </si>
  <si>
    <t>Robustness in cyber-physical systems (dagstuhl seminar 16362)</t>
  </si>
  <si>
    <t>https://drops.dagstuhl.de/opus/volltexte/2017/6913/</t>
  </si>
  <si>
    <t>J. K. P. P. M Fränzle</t>
  </si>
  <si>
    <t>Review of techniques for predicting hard drive failure with SMART attributes</t>
  </si>
  <si>
    <t>https://www.inderscienceonline.com/doi/abs/10.1504/IJMISSP.2018.092936</t>
  </si>
  <si>
    <t>V. I. A. K. M Garcia</t>
  </si>
  <si>
    <t>Decision trees and the effects of feature extraction parameters for robust sensor network design</t>
  </si>
  <si>
    <t>http://yadda.icm.edu.pl/yadda/element/bwmeta1.element.baztech-5a5e8b0e-afa8-4f53-a4f8-8143c5a61205</t>
  </si>
  <si>
    <t>D. G. D. S. M Gerdes</t>
  </si>
  <si>
    <t>Progressive resistance training in cachectic head and neck cancer patients undergoing radiotherapy: a randomized controlled pilot feasibility trial</t>
  </si>
  <si>
    <t>https://link.springer.com/article/10.1186/s13014-018-1157-0</t>
  </si>
  <si>
    <t>C. M. M. W. P. D.-K. M Grote</t>
  </si>
  <si>
    <t>Student and supervisor understanding of generic criteria for specific projects–A pilot study in an engineering education context</t>
  </si>
  <si>
    <t>http://publications.lib.chalmers.se/records/fulltext/209289/local_209289.pdf</t>
  </si>
  <si>
    <t>R. R. J. F. J. D. M Gustafsson</t>
  </si>
  <si>
    <t>Why ReLU networks yield high-confidence predictions far away from the training data and how to mitigate the problem</t>
  </si>
  <si>
    <t>http://openaccess.thecvf.com/content_CVPR_2019/html/Hein_Why_ReLU_Networks_Yield_High-Confidence_Predictions_Far_Away_From_the_CVPR_2019_paper.html</t>
  </si>
  <si>
    <t>M. A. M Hein</t>
  </si>
  <si>
    <t>Predicting Railway Signalling Commands Using Neural Networks for Anomaly Detection</t>
  </si>
  <si>
    <t>https://link.springer.com/chapter/10.1007/978-3-030-54549-9_11</t>
  </si>
  <si>
    <t>D. R. T. A. M Heinrich</t>
  </si>
  <si>
    <t>Rapid analysis of hyperbaric oxygen therapy registry data for reimbursement purposes: Technical communication</t>
  </si>
  <si>
    <t>http://www.academia.edu/download/51354656/Fife_Gelly_2016_UHM_Rapid_Analysis_of_HBOT_Registry_data.pdf</t>
  </si>
  <si>
    <t>U. S. G. M HyperbaRxs</t>
  </si>
  <si>
    <t>Leap motion controlled videogame-based therapy for rehabilitation of elderly patients with subacute stroke: a feasibility pilot study</t>
  </si>
  <si>
    <t>https://www.tandfonline.com/doi/abs/10.1179/1074935714Z.0000000036</t>
  </si>
  <si>
    <t>G. M. A. F. M. C. M Iosa</t>
  </si>
  <si>
    <t>Service architectures for product and production availability: A system of systems approach</t>
  </si>
  <si>
    <t>https://ieeexplore.ieee.org/abstract/document/7542905/</t>
  </si>
  <si>
    <t>L. K. M Johanson</t>
  </si>
  <si>
    <t>Effects of additional team-based learning on students' clinical reasoning skills: a pilot study</t>
  </si>
  <si>
    <t>https://bmcresnotes.biomedcentral.com/articles/10.1186/s13104-017-2614-9</t>
  </si>
  <si>
    <t>P. B. M. G. M Jost</t>
  </si>
  <si>
    <t>Deep Learning-Based Pedestrian Detection for Automated Driving: Achievements and Future Challenges</t>
  </si>
  <si>
    <t>https://link.springer.com/chapter/10.1007/978-3-030-31764-5_5</t>
  </si>
  <si>
    <t>C. S. M Karg</t>
  </si>
  <si>
    <t>Toward an MDD-based Analysis of Stateful and Variant-rich Automotive Functions</t>
  </si>
  <si>
    <t>https://hal.archives-ouvertes.fr/hal-01375475/</t>
  </si>
  <si>
    <t>R. B. P. B. R. G. M Käßmeyer</t>
  </si>
  <si>
    <t>Quantifying geometric accuracy with unsupervised machine learning: using self-organizing map on fused filament fabrication additive manufacturing parts</t>
  </si>
  <si>
    <t>https://asmedigitalcollection.asme.org/manufacturingscience/article-abstract/140/3/031011/366659</t>
  </si>
  <si>
    <t>P. R. M Khanzadeh</t>
  </si>
  <si>
    <t>Advanced Driver Assistance Systems for motorcycles: Concept of a lane change assist</t>
  </si>
  <si>
    <t>https://www-esv.nhtsa.dot.gov/Proceedings/25/25ESV-000386.pdf</t>
  </si>
  <si>
    <t>P. G. J. H. M Kirjanov</t>
  </si>
  <si>
    <t>Uncertainty in machine learning applications: A practice-driven classification of uncertainty</t>
  </si>
  <si>
    <t>https://link.springer.com/chapter/10.1007/978-3-319-99229-7_36</t>
  </si>
  <si>
    <t>A. M. V. M Kläs</t>
  </si>
  <si>
    <t>Uncertainty wrappers for data-driven models</t>
  </si>
  <si>
    <t>https://link.springer.com/chapter/10.1007/978-3-030-26250-1_29</t>
  </si>
  <si>
    <t>L. S. M Kläs</t>
  </si>
  <si>
    <t>Does topic modelling reflect semantic prototypes?</t>
  </si>
  <si>
    <t>https://link.springer.com/chapter/10.1007/978-3-319-10383-9_11</t>
  </si>
  <si>
    <t>W. K. M Korzycki</t>
  </si>
  <si>
    <t>Reliability Safety and Security of the Electronics in Automated Driving Vehicles–Joint Lab Lecturing Approach</t>
  </si>
  <si>
    <t>https://ieeexplore.ieee.org/abstract/document/8629395/</t>
  </si>
  <si>
    <t>A. K. J. M Krstic</t>
  </si>
  <si>
    <t>DNA Barcode classification using general regression neural network with different distance models</t>
  </si>
  <si>
    <t>https://link.springer.com/chapter/10.1007/978-3-319-23497-7_9</t>
  </si>
  <si>
    <t>A. F. R. R. A. U. M La Rosa</t>
  </si>
  <si>
    <t>On the connection between differential privacy and adversarial robustness in machine learning</t>
  </si>
  <si>
    <t>https://www.researchgate.net/profile/Mathias_Lecuyer/publication/323141686_On_the_Connection_between_Differential_Privacy_and_Adversarial_Robustness_in_Machine_Learning/links/5a94210ca6fdccecff0640cf/On-the-Connection-between-Differential-Privacy-and-Adversarial-Robustness-in-Machine-Learning.pdf</t>
  </si>
  <si>
    <t>V. A. R. G. D. H. S. J. M Lecuyer</t>
  </si>
  <si>
    <t>Differentiable abstract interpretation for provably robust neural networks</t>
  </si>
  <si>
    <t>http://proceedings.mlr.press/v80/mirman18b.html</t>
  </si>
  <si>
    <t>T. G. M. V. M Mirman</t>
  </si>
  <si>
    <t>Accellerating prism validation of vehicle platooning through machine learning</t>
  </si>
  <si>
    <t>https://ieeexplore.ieee.org/abstract/document/8987672/</t>
  </si>
  <si>
    <t>M. M. A. S. M Mongelli</t>
  </si>
  <si>
    <t>Secure and Connected Telehealth Approach to Mitigating Concussion Risks in Student Athletes</t>
  </si>
  <si>
    <t>https://ieeexplore.ieee.org/abstract/document/7568570/</t>
  </si>
  <si>
    <t>G. H. J. D. M Morrison</t>
  </si>
  <si>
    <t>A statistical learning approach for estimating the reliability of crash severity predictions</t>
  </si>
  <si>
    <t>https://ieeexplore.ieee.org/abstract/document/7795911/</t>
  </si>
  <si>
    <t>P. N. M. B. M Müller</t>
  </si>
  <si>
    <t>Distinguishing patterns in drivers' visual attention allocation using Hidden Markov Models</t>
  </si>
  <si>
    <t>https://www.sciencedirect.com/science/article/pii/S1369847816303254</t>
  </si>
  <si>
    <t>B. R. J. L. B. M. M Muñoz</t>
  </si>
  <si>
    <t>Deep learning computer-aided radiography reading for tuberculosis: a diagnostic accuracy study from a tertiary hospital in India</t>
  </si>
  <si>
    <t>https://www.nature.com/articles/s41598-019-56589-3</t>
  </si>
  <si>
    <t>R. K. J. A. C. A. S. M Nash</t>
  </si>
  <si>
    <t>estiMAtion-BAseD torque trAcKinG control for A nAcelle test riG</t>
  </si>
  <si>
    <t>http://www.academia.edu/download/50181151/ESTIMATION-BASED_TORQUE_TRACKING_CONTROL20161108-15766-11nbf1.pdf</t>
  </si>
  <si>
    <t>L. C. J. W. M Neshati</t>
  </si>
  <si>
    <t>Testing diagnostics components supervising functional safety requirements</t>
  </si>
  <si>
    <t>http://www.phmsociety.org/sites/phmsociety.org/files/phm_submission/2015/phmc_15_007.pdf</t>
  </si>
  <si>
    <t>I. P. F. W. M Nica</t>
  </si>
  <si>
    <t>Handwriting Detection using Neural Network</t>
  </si>
  <si>
    <t>http://www.ir.juit.ac.in:8080/jspui/handle/123456789/22740</t>
  </si>
  <si>
    <t>P. S. H. J. M Nijhawan</t>
  </si>
  <si>
    <t>Formal verification in automotive industry: Enablers and obstacles</t>
  </si>
  <si>
    <t>https://link.springer.com/chapter/10.1007/978-3-030-03427-6_14</t>
  </si>
  <si>
    <t>D. G. C. L. A. R. M Nyberg</t>
  </si>
  <si>
    <t>Validation of a vehicle motion planner in an open‐source simulator</t>
  </si>
  <si>
    <t>https://www.diva-portal.org/smash/record.jsf?pid=diva2:1213527</t>
  </si>
  <si>
    <t>M. D. O. M Nyman</t>
  </si>
  <si>
    <t>Autonomous flipper control with safety constraints</t>
  </si>
  <si>
    <t>https://ieeexplore.ieee.org/abstract/document/7759447/</t>
  </si>
  <si>
    <t>V. Š. K. Z. M Pecka</t>
  </si>
  <si>
    <t>Brown rice authenticity evaluation by spark discharge-laser-induced breakdown spectroscopy</t>
  </si>
  <si>
    <t>https://www.sciencedirect.com/science/article/pii/S0308814619310623</t>
  </si>
  <si>
    <t>P. M. D. T. V. S. M Pérez-Rodríguez</t>
  </si>
  <si>
    <t>Artificial Intelligence and Machine Learning: A New Disruptive Force in Orthopaedics</t>
  </si>
  <si>
    <t>https://link.springer.com/content/pdf/10.1007/s43465-019-00023-3.pdf</t>
  </si>
  <si>
    <t>A. G. S. M. V. B. M Poduval</t>
  </si>
  <si>
    <t>Improving Climb Performance Prediction in Air Traffic Control with Machine Learning and Full Flight Simulator Verification</t>
  </si>
  <si>
    <t>https://ieeexplore.ieee.org/abstract/document/9081735/</t>
  </si>
  <si>
    <t>T. P. R. S. M Poppe</t>
  </si>
  <si>
    <t>A Multi-Constituent Pilot Study Improves Health Behaviors in Underserved Elementary Students</t>
  </si>
  <si>
    <t>https://link.springer.com/article/10.1007/s42978-019-00028-2</t>
  </si>
  <si>
    <t>C. P. K. M. M Poudevigne</t>
  </si>
  <si>
    <t>Special issue of IREC2016 conference selected papers</t>
  </si>
  <si>
    <t>https://link.springer.com/article/10.1007/s13198-017-0662-0</t>
  </si>
  <si>
    <t>A. A. M Pourgol-Mohammad</t>
  </si>
  <si>
    <t>Deep learning applications for the classification of psychiatric disorders using neuroimaging data: systematic review and meta-analysis</t>
  </si>
  <si>
    <t>https://www.medrxiv.org/content/10.1101/2020.06.12.20129130v1.abstract</t>
  </si>
  <si>
    <t>L. v. d. M. R. M. T. G. v. W. M Quaak</t>
  </si>
  <si>
    <t>Toward Requirements Specification for Machine-Learned Components</t>
  </si>
  <si>
    <t>https://ieeexplore.ieee.org/abstract/document/8933771/</t>
  </si>
  <si>
    <t>J. L. C. G. S. K. M Rahimi</t>
  </si>
  <si>
    <t>A comprehensive analysis on risk prediction of acute coronary syndrome using machine learning approaches</t>
  </si>
  <si>
    <t>https://ieeexplore.ieee.org/abstract/document/8631930/</t>
  </si>
  <si>
    <t>M. M. I. P. G. S. A. S. M Raihan</t>
  </si>
  <si>
    <t>Modular Novelty Detection System for Driving Scenarios</t>
  </si>
  <si>
    <t>http://ceur-ws.org/Vol-2348/short04.pdf</t>
  </si>
  <si>
    <t>M. S. P. P. B. A. L. M Rees</t>
  </si>
  <si>
    <t>GraphGR: A graph neural network to predict the effect of pharmacotherapy on the cancer cell growth</t>
  </si>
  <si>
    <t>https://www.biorxiv.org/content/10.1101/2020.05.20.107458v1.abstract</t>
  </si>
  <si>
    <t>L. P. K. B. H. C. W. J. R. M Singha</t>
  </si>
  <si>
    <t>Failing to Learn: Autonomously Identifying Perception Failures for Self-driving Cars</t>
  </si>
  <si>
    <t>https://ui.adsabs.harvard.edu/abs/2017arXiv170700051S/abstract</t>
  </si>
  <si>
    <t>C. A. M Srinivasan Ramanagopal</t>
  </si>
  <si>
    <t>CS 229: Milestone Learning Adversarially Robust and Rich Image Transformations for Object Classification</t>
  </si>
  <si>
    <t>http://cs229.stanford.edu/proj2019aut/data/assignment_308832_raw/26647392.pdf</t>
  </si>
  <si>
    <t>K. T. N. L. M Tan</t>
  </si>
  <si>
    <t>Architecting safety supervisors for high levels of automated driving</t>
  </si>
  <si>
    <t>https://ieeexplore.ieee.org/abstract/document/8569945/</t>
  </si>
  <si>
    <t>X. Z. N. M. M Törngren</t>
  </si>
  <si>
    <t>Generating Synthetic Single-Cell RNA-Sequencing Data from Small Pilot Studies using Deep Learning</t>
  </si>
  <si>
    <t>https://www.biorxiv.org/content/10.1101/2020.05.27.119594v1.abstract</t>
  </si>
  <si>
    <t>A. S.-B. M. H. S. M. L. M Treppner</t>
  </si>
  <si>
    <t>Applicability of Greulich–Pyle and Tanner–Whitehouse grading methods to MRI when assessing hand bone age in forensic age estimation: A pilot study</t>
  </si>
  <si>
    <t>https://www.sciencedirect.com/science/article/pii/S0379073816302687</t>
  </si>
  <si>
    <t>A. K. T. W. E. S. M Urschler</t>
  </si>
  <si>
    <t>Supervised vigorous intensity exercise intervention for depressed female smokers</t>
  </si>
  <si>
    <t>http://openaccess.sgul.ac.uk/id/eprint/108118</t>
  </si>
  <si>
    <t>C. A. P. C. B. M Ussher</t>
  </si>
  <si>
    <t>A taxonomy for autonomous vehicles for different transportation modes</t>
  </si>
  <si>
    <t>https://iopscience.iop.org/article/10.1088/1742-6596/1357/1/012022/meta</t>
  </si>
  <si>
    <t>Ø. R. M Vagia</t>
  </si>
  <si>
    <t>On S-Finite Measures and Kernels</t>
  </si>
  <si>
    <t>https://arxiv.org/abs/1810.01837</t>
  </si>
  <si>
    <t>L. O. M Vákár</t>
  </si>
  <si>
    <t>3D deformable registration of longitudinal abdominopelvic CT images using unsupervised deep learning</t>
  </si>
  <si>
    <t>https://arxiv.org/abs/2005.07545</t>
  </si>
  <si>
    <t>L. R. K. J. B. M van Eijnatten</t>
  </si>
  <si>
    <t>Modernizing laboratories for automotive industry related curricula</t>
  </si>
  <si>
    <t>https://www.drive-ipa.org/wp-content/uploads/Final%20-%20Korema%202018%20-%20Vranjes%20Mario%20-%20ispravljeno.pdf</t>
  </si>
  <si>
    <t>G. V. R. G. I. K. M Vranješ</t>
  </si>
  <si>
    <t>PHM enabled autonomous propellant loading operations</t>
  </si>
  <si>
    <t>https://ieeexplore.ieee.org/abstract/document/7943878/</t>
  </si>
  <si>
    <t>F. F. M Walker</t>
  </si>
  <si>
    <t>Adaptive optimal integral sliding mode control for a dual-motor driving servo system</t>
  </si>
  <si>
    <t>https://ieeexplore.ieee.org/abstract/document/8027441/</t>
  </si>
  <si>
    <t>X. R. L. L. Q. C. M Wang</t>
  </si>
  <si>
    <t>A randomized-controlled trial pilot study examining the effect of pelvic floor muscle training on the irisin concentration in overweight or obese elderly women with …</t>
  </si>
  <si>
    <t>https://www.hindawi.com/journals/bmri/2019/7356187/abs/</t>
  </si>
  <si>
    <t>A. R. M Weber-Rajek</t>
  </si>
  <si>
    <t>Automated driving for car manufacturers' vehicle logistics</t>
  </si>
  <si>
    <t>https://www.degruyter.com/view/journals/auto/68/3/article-p222.xml</t>
  </si>
  <si>
    <t>S. K. A. K. M Wenning</t>
  </si>
  <si>
    <t>Feature-guided black-box safety testing of deep neural networks</t>
  </si>
  <si>
    <t>https://link.springer.com/chapter/10.1007/978-3-319-89960-2_22</t>
  </si>
  <si>
    <t>X. H. M. K. M Wicker</t>
  </si>
  <si>
    <t>ARISE: Sounding Rocket Instrument for the Verification of a Novel Wire Repair Method in Microgravity</t>
  </si>
  <si>
    <t>https://arc.aiaa.org/doi/pdf/10.2514/6.2018-5339</t>
  </si>
  <si>
    <t>H. H. K. W. R. R. M Wilde</t>
  </si>
  <si>
    <t>The use of screencasts with embedded whole-slide scans and hyperlinks to teach anatomic pathology in a supervised digital environment</t>
  </si>
  <si>
    <t>https://www.ncbi.nlm.nih.gov/pmc/articles/PMC6289000/</t>
  </si>
  <si>
    <t>J. F. S. K. M Wong</t>
  </si>
  <si>
    <t>Deep learning for vehicle speed prediction</t>
  </si>
  <si>
    <t>https://www.sciencedirect.com/science/article/pii/S1876610218307653</t>
  </si>
  <si>
    <t>M. L. H. H. J. P. M Yan</t>
  </si>
  <si>
    <t>Pilot study of exercise therapy on painful diabetic peripheral neuropathy</t>
  </si>
  <si>
    <t>https://academic.oup.com/painmedicine/article-abstract/16/8/1482/2460572</t>
  </si>
  <si>
    <t>L. J. D. S. K. M. N. K. S. M Yoo</t>
  </si>
  <si>
    <t>Dyslexia laws in the USA: An update</t>
  </si>
  <si>
    <t>http://www.academia.edu/download/40999046/Dyslexia_Laws_in_the_USA_-_An_Update.pdf</t>
  </si>
  <si>
    <t>N. M. M Youman</t>
  </si>
  <si>
    <t>Impacts of Vehicle Information on Reaction Time Based on Driving Simulations</t>
  </si>
  <si>
    <t>https://ascelibrary.org/doi/abs/10.1061/9780784479384.354</t>
  </si>
  <si>
    <t>J. Z. M. W. M Yun</t>
  </si>
  <si>
    <t>Cessna citation X engine model identification and validation in the cruise regime from flight tests based on neural networks combined with extended great deluge …</t>
  </si>
  <si>
    <t>https://arc.aiaa.org/doi/pdf/10.2514/6.2017-1941</t>
  </si>
  <si>
    <t>R. M. B. M Zaag</t>
  </si>
  <si>
    <t>SafeDrive: online driving anomaly detection from large-scale vehicle data</t>
  </si>
  <si>
    <t>https://ieeexplore.ieee.org/abstract/document/7864432/</t>
  </si>
  <si>
    <t>C. C. T. W. T. X. M Zhang</t>
  </si>
  <si>
    <t>Smart Manufacturing and The Promotion of Artificially-Intelligent Human-Robot Collaborations in Small-and Medium-sized Enterprises</t>
  </si>
  <si>
    <t>https://ttic.edu/nchrc/papers/4.pdf</t>
  </si>
  <si>
    <t>J. A. M. M Zimmerman</t>
  </si>
  <si>
    <t>An agent-based choice model for travel mode and departure time and its case study in Beijing</t>
  </si>
  <si>
    <t>https://www.sciencedirect.com/science/article/pii/S0968090X15002211</t>
  </si>
  <si>
    <t>M. L. X. L. C. X. C. M. C. W. M Zou</t>
  </si>
  <si>
    <t>Real-Time and Multi-Factor Determination of Mental Workload for the Aircraft Certification Process</t>
  </si>
  <si>
    <t>https://doi.org/10.1145/3317326.3317333</t>
  </si>
  <si>
    <t>J. M\'rand, D. Hartnagel and S. p. Buffat</t>
  </si>
  <si>
    <t>Design-to-test approach for black-box testing of programmable controllers</t>
  </si>
  <si>
    <t>https://www.scopus.com/inward/record.uri?partnerID=HzOxMe3b&amp;scp=84952764735&amp;origin=inward</t>
  </si>
  <si>
    <t>C. Ma</t>
  </si>
  <si>
    <t>https://ieeexplore.ieee.org/stamp/stamp.jsp?arnumber=7294232</t>
  </si>
  <si>
    <t>C. Ma and J. Provost</t>
  </si>
  <si>
    <t>Design-to-Test Approach for Programmable Controllers in Safety-Critical Automation Systems</t>
  </si>
  <si>
    <t>CANN: Curable approximations for high-performance deep neural network accelerators</t>
  </si>
  <si>
    <t>https://ieeexplore.ieee.org/abstract/document/8806937/</t>
  </si>
  <si>
    <t>F. K. M. S. Ma Hanif</t>
  </si>
  <si>
    <t>Cross-layer approaches for improving the dependability of deep learning systems</t>
  </si>
  <si>
    <t>https://dl.acm.org/doi/abs/10.1145/3378678.3391884</t>
  </si>
  <si>
    <t>L. H. H. M. S. Ma Hanif</t>
  </si>
  <si>
    <t>DeepGauge: Multi-granularity testing criteria for deep learning systems</t>
  </si>
  <si>
    <t>https://www.scopus.com/inward/record.uri?partnerID=HzOxMe3b&amp;scp=85056490436&amp;origin=inward</t>
  </si>
  <si>
    <t>L. Ma</t>
  </si>
  <si>
    <t>DeepCT: Tomographic Combinatorial Testing for Deep Learning Systems</t>
  </si>
  <si>
    <t>https://www.scopus.com/inward/record.uri?partnerID=HzOxMe3b&amp;scp=85064176909&amp;origin=inward</t>
  </si>
  <si>
    <t>https://ieeexplore.ieee.org/stamp/stamp.jsp?arnumber=8668044</t>
  </si>
  <si>
    <t>L. Ma, F. Juefei-Xu, M. Xue, B. Li, L. Li, Y. Liu and J. Zhao</t>
  </si>
  <si>
    <t>DeepGauge: Multi-Granularity Testing Criteria for Deep Learning Systems</t>
  </si>
  <si>
    <t>https://ieeexplore.ieee.org/stamp/stamp.jsp?arnumber=9000033</t>
  </si>
  <si>
    <t>L. Ma, F. Juefei-Xu, F. Zhang, J. Sun, M. Xue, B. Li, C. Chen, T. Su, L. Li, Y. Liu, J. Zhao and Y. Wang</t>
  </si>
  <si>
    <t>Dermatoscopic imaging of skin lesions by high school students: a cross-sectional pilot study</t>
  </si>
  <si>
    <t>https://www.ncbi.nlm.nih.gov/pmc/articles/PMC4325685/</t>
  </si>
  <si>
    <t>M. F. S. W. D. Ma Marchetti</t>
  </si>
  <si>
    <t>Machine learning with adversarial perturbations and noisy labels</t>
  </si>
  <si>
    <t>https://minerva-access.unimelb.edu.au/handle/11343/219680</t>
  </si>
  <si>
    <t>X. Ma</t>
  </si>
  <si>
    <t>Pterygium-Net: a deep learning approach to pterygium detection and localization</t>
  </si>
  <si>
    <t>https://link.springer.com/article/10.1007/s11042-019-08130-x</t>
  </si>
  <si>
    <t>S. R. A. N. H. Z. Ma Zulkifley</t>
  </si>
  <si>
    <t>N-Version Machine Learning Models for Safety Critical Systems</t>
  </si>
  <si>
    <t>https://ieeexplore.ieee.org/stamp/stamp.jsp?arnumber=8806018</t>
  </si>
  <si>
    <t>F. Machida</t>
  </si>
  <si>
    <t>A universally delivered CBT based intervention in a Scottish secondary school: a pilot feasibility study</t>
  </si>
  <si>
    <t>http://theses.gla.ac.uk/id/eprint/7585</t>
  </si>
  <si>
    <t>K. Mackenzie</t>
  </si>
  <si>
    <t>An artificial intelligence-based model-driven approach for exposing off-nominal behaviors</t>
  </si>
  <si>
    <t>https://ieeexplore.ieee.org/abstract/document/8802759/</t>
  </si>
  <si>
    <t>K. Madala</t>
  </si>
  <si>
    <t>Machine Learning Approaches Toward Diagnosis and Biomechanical Analysis of Cardiovascular Disease</t>
  </si>
  <si>
    <t>https://escholarship.org/uc/item/0jz631mg</t>
  </si>
  <si>
    <t>A. Madani</t>
  </si>
  <si>
    <t>DL-DI: A Deep Learning Framework for Distributed Incremental Image Classification</t>
  </si>
  <si>
    <t>https://mospace.umsystem.edu/xmlui/handle/10355/61871</t>
  </si>
  <si>
    <t>M. Maddula</t>
  </si>
  <si>
    <t>A Hybrid Trust Management Model for Secure and Resource Efficient Vehicular Ad hoc Networks</t>
  </si>
  <si>
    <t>https://ieeexplore.ieee.org/stamp/stamp.jsp?arnumber=9029114</t>
  </si>
  <si>
    <t>A. Mahmood, S. A. Siddiqui, W. E. Zhang and Q. Z. Sheng</t>
  </si>
  <si>
    <t>Subsea infrastructure inspection: A review study</t>
  </si>
  <si>
    <t>https://www.scopus.com/inward/record.uri?partnerID=HzOxMe3b&amp;scp=85018242493&amp;origin=inward</t>
  </si>
  <si>
    <t>C. Mai</t>
  </si>
  <si>
    <t>10.1109/usys.2016.7893928</t>
  </si>
  <si>
    <t>C. Mai, S. Pedersen, L. Hansen, K. L. Jepsen and Z. Yang</t>
  </si>
  <si>
    <t>https://ieeexplore.ieee.org/stamp/stamp.jsp?arnumber=7893928</t>
  </si>
  <si>
    <t>C. Mai, S. Pedersen, L. Hansen, K. L. Jepsen and Y. Zhenyu</t>
  </si>
  <si>
    <t>Equipping Teachers and School Leaders with Effective Pedagogical Practices and Research-Based Teaching for Deep Learning: Global Scenarios to Improve …</t>
  </si>
  <si>
    <t>https://journal.unnes.ac.id/sju/index.php/icmse/article/view/13368</t>
  </si>
  <si>
    <t>R. S. Malik</t>
  </si>
  <si>
    <t>Combining machine-learning with invariants assurance techniques for autonomous systems</t>
  </si>
  <si>
    <t>https://www.scopus.com/inward/record.uri?partnerID=HzOxMe3b&amp;scp=85026772370&amp;origin=inward</t>
  </si>
  <si>
    <t>P. Mallozzi</t>
  </si>
  <si>
    <t>A runtime monitoring framework to enforce invariants on reinforcement learning agents exploring complex environments</t>
  </si>
  <si>
    <t>10.1109/RoSE.2019.00011</t>
  </si>
  <si>
    <t>P. Mallozzi, E. Castellano, P. Pelliccione, G. Schneider and K. Tei</t>
  </si>
  <si>
    <t>Keeping intelligence under control</t>
  </si>
  <si>
    <t>10.1145/3195555.3195558</t>
  </si>
  <si>
    <t>P. Mallozzi, P. Pelliccione and C. Menghi</t>
  </si>
  <si>
    <t>Prognostics health management: perspectives in engineering systems reliability prognostics</t>
  </si>
  <si>
    <t>https://repositorium.sdum.uminho.pt/handle/1822/39391</t>
  </si>
  <si>
    <t>E. P. N. Mam Esteves</t>
  </si>
  <si>
    <t>Using Traffic Phase Shifting to Improve AFDX Link Utilization</t>
  </si>
  <si>
    <t>R. Mancuso, A. V. Louis and M. Caccamo</t>
  </si>
  <si>
    <t>Oversight of Unsafe Systems via Dynamic Safety Envelopes arXiv</t>
  </si>
  <si>
    <t>D. Manheim</t>
  </si>
  <si>
    <t>Towards Robust Ensemble Defense Against Adversarial Examples Attack</t>
  </si>
  <si>
    <t>https://ieeexplore.ieee.org/stamp/stamp.jsp?arnumber=9013408</t>
  </si>
  <si>
    <t>N. Mani, M. Moh and T. Moh</t>
  </si>
  <si>
    <t>Towards robust ensemble defense against adversarial examples attack</t>
  </si>
  <si>
    <t>10.1109/globecom38437.2019.9013408</t>
  </si>
  <si>
    <t>N. Mani, M. Moh and T.-S. Moh</t>
  </si>
  <si>
    <t>Coverage Testing of Deep Learning Models using Dataset Characterization arXiv</t>
  </si>
  <si>
    <t>S. Mani, A. Sankaran, S. Tamilselvam and A. Sethi</t>
  </si>
  <si>
    <t>Failing to learn: autonomously identifying perception failures for self-driving cars arXiv</t>
  </si>
  <si>
    <t>S. R. Manikandasriram, C. Anderson, R. Vasudevan and M. Johnson-Roberson</t>
  </si>
  <si>
    <t>LiDARsim: Realistic LiDAR Simulation by Leveraging the Real World</t>
  </si>
  <si>
    <t>https://ieeexplore.ieee.org/stamp/stamp.jsp?arnumber=9157601</t>
  </si>
  <si>
    <t>S. Manivasagam, S. Wang, K. Wong, W. Zeng, M. Sazanovich, S. Tan, B. Yang, W. Ma and R. Urtasun</t>
  </si>
  <si>
    <t>Statistical Learning with Proximity Catch Digraphs</t>
  </si>
  <si>
    <t>https://www4.stat.ncsu.edu/~eceyhan/PCDwebpage/References/AM_Dissertation.pdf</t>
  </si>
  <si>
    <t>A. Manukyan</t>
  </si>
  <si>
    <t>UAV detection with a dataset augmented by domain randomization</t>
  </si>
  <si>
    <t>10.1117/12.2558864</t>
  </si>
  <si>
    <t>D. Marez, S. Borden and L. Nans</t>
  </si>
  <si>
    <t>An adaptive pig face recognition approach using Convolutional Neural Networks</t>
  </si>
  <si>
    <t>M. Marsot, J. Mei, X. Shan, L. Ye, P. Feng, X. Yan, C. Li and Y. Zhao</t>
  </si>
  <si>
    <t>Architecting RAN Slicing for URLLC: Design Decisions and Open Issues</t>
  </si>
  <si>
    <t>S. Martiradonna, A. Abrardo, M. Moretti, G. Piro and G. Boggia</t>
  </si>
  <si>
    <t>https://www.scopus.com/inward/record.uri?partnerID=HzOxMe3b&amp;scp=85082520059&amp;origin=inward</t>
  </si>
  <si>
    <t>M. A. Maruf</t>
  </si>
  <si>
    <t>https://ieeexplore.ieee.org/stamp/stamp.jsp?arnumber=9044462</t>
  </si>
  <si>
    <t>M. A. Maruf and A. Azim</t>
  </si>
  <si>
    <t>Safe Off-policy Reinforcement Learning Using Barrier Functions</t>
  </si>
  <si>
    <t>10.23919/acc45564.2020.9147584</t>
  </si>
  <si>
    <t>Z. Marvi and B. Kiumarsi</t>
  </si>
  <si>
    <t>Validation of Machine CAN Bus J1939 Fuel Rate Accuracy Using Nebraska Tractor Test Laboratory Fuel Rate Data</t>
  </si>
  <si>
    <t>https://doi.org/10.1016/j.compag.2015.08.032</t>
  </si>
  <si>
    <t>S. E. Marx, J. D. Luck, R. M. Hoy, S. K. Pitla, E. E. Blankenship and M. J. Darr</t>
  </si>
  <si>
    <t>Prediction of residual stresses in girth welded pipes using an artificial neural network approach</t>
  </si>
  <si>
    <t>https://www.scopus.com/inward/record.uri?partnerID=HzOxMe3b&amp;scp=85011928371&amp;origin=inward</t>
  </si>
  <si>
    <t>J. Mathew</t>
  </si>
  <si>
    <t>J. Mathew, R. J. Moat, S. Paddea, M. E. Fitzpatrick and P. J. Bouchard</t>
  </si>
  <si>
    <t>From self-tuning regulators to reinforcement learning and back again</t>
  </si>
  <si>
    <t>10.1109/cdc40024.2019.9029916</t>
  </si>
  <si>
    <t>N. Matni, A. Proutiere, A. Rantzer and S. Tu</t>
  </si>
  <si>
    <t>Tackling Uncertainty in Safety Assurance for Machine Learning: Continuous Argument Engineering with Attributed Tests</t>
  </si>
  <si>
    <t>10.1007/978-3-030-26250-1_33</t>
  </si>
  <si>
    <t>Y. Matsuno, F. Ishikawa and S. Tokumoto</t>
  </si>
  <si>
    <t>The preliminary analysis on the laws of robotics in Japan—Using automated vehicles as examples</t>
  </si>
  <si>
    <t>https://ieeexplore.ieee.org/abstract/document/7736250/</t>
  </si>
  <si>
    <t>T. Matsuo</t>
  </si>
  <si>
    <t>Cognitive Behavioral Therapy for Insomnia among Young Adults Who are Actively Drinking: A Randomized Pilot Trial</t>
  </si>
  <si>
    <t>https://academic.oup.com/sleep/advance-article-abstract/doi/10.1093/sleep/zsaa171/5901605</t>
  </si>
  <si>
    <t>C. B. D. L. K. F. C. J. P. N. A. H. Mb Miller</t>
  </si>
  <si>
    <t>Generating interpretable predictions about antidepressant treatment stability using supervised topic models</t>
  </si>
  <si>
    <t>https://www.medrxiv.org/content/10.1101/2020.03.18.20038232v1.abstract</t>
  </si>
  <si>
    <t>M. F. P. A. S. R. T. H. M. Mc Hughes</t>
  </si>
  <si>
    <t>Wear it well</t>
  </si>
  <si>
    <t>https://ieeexplore.ieee.org/abstract/document/7842664/</t>
  </si>
  <si>
    <t>B. Mccluskey</t>
  </si>
  <si>
    <t>Advanced Acoustic Emission (AE) monitoring techniques for aerospace structures</t>
  </si>
  <si>
    <t>http://orca.cf.ac.uk/id/eprint/89212</t>
  </si>
  <si>
    <t>J. McCrory</t>
  </si>
  <si>
    <t>Safety of artificial intelligence: A collaborative model</t>
  </si>
  <si>
    <t>J. McDermid and Y. Jia</t>
  </si>
  <si>
    <t>Towards a framework for safety assurance of autonomous systems</t>
  </si>
  <si>
    <t>J. McDermid, Y. Jia and I. Habli</t>
  </si>
  <si>
    <t>Safe and optimized operations through smart analytics &amp; big data</t>
  </si>
  <si>
    <t>K. McManus, J. Payne and R. O'Malley</t>
  </si>
  <si>
    <t>MON-PP166: Differences Between Medical and Surgical Patients After the Establishment of a Malnutrition Screening Tool: a Pilot Study</t>
  </si>
  <si>
    <t>https://www.clinicalnutritionjournal.com/article/S0261-5614(15)30598-7/abstract</t>
  </si>
  <si>
    <t>D. R. Md Ballesteros-Pomar</t>
  </si>
  <si>
    <t>Medical image data and datasets in the era of machine learning—whitepaper from the 2016 C-MIMI meeting dataset session</t>
  </si>
  <si>
    <t>https://link.springer.com/article/10.1007/s10278-017-9976-3</t>
  </si>
  <si>
    <t>R. M. S. J. R. G. Md Kohli</t>
  </si>
  <si>
    <t>Generation of a Diagnosis Model for Hybrid-Electric Vehicles Using Machine Learning</t>
  </si>
  <si>
    <t>https://ieeexplore.ieee.org/stamp/stamp.jsp?arnumber=8491844</t>
  </si>
  <si>
    <t>S. Meckel, R. Obermaisser and J. Yang</t>
  </si>
  <si>
    <t>Generation of a diagnosis model for hybrid-electric vehicles using machine learning</t>
  </si>
  <si>
    <t>10.1109/dsd.2018.00073</t>
  </si>
  <si>
    <t>S. Meckel, R. Obermaisser and J.-U. Yang</t>
  </si>
  <si>
    <t>S. Meckel, T. Schuessler, P. K. Jaisawal, J.-U. Yang and R. Obermaisser</t>
  </si>
  <si>
    <t>Machine learning based adaptive link quality prediction for robot network in dynamic environment</t>
  </si>
  <si>
    <t>10.1109/rose.2019.8790384</t>
  </si>
  <si>
    <t>O. Medaiyese and A. P. Lauf</t>
  </si>
  <si>
    <t>Big Data Analytics with Java</t>
  </si>
  <si>
    <t>https://books.google.com/books?hl=en&amp;lr=&amp;id=4-ZDDwAAQBAJ&amp;oi=fnd&amp;pg=PP1&amp;dq=certification%7Ccertified%7Ccertify+aerospace%7Cavionic%7Cautomotive%7Cdriving%7Cdriver%7Cdrive%7Cpilot+%22machine+learning%22%7C%22deep+learning%22%7C%22neural+network%22%7C%22black+box%22%7C%22reinforcement+learning%22%7Csupervised%7Cunsupervised&amp;ots=OGoYzQEpih&amp;sig=Fyvi0UpEDq3KtUTcPEEyfVOW8GA</t>
  </si>
  <si>
    <t>R. Mehta</t>
  </si>
  <si>
    <t>Towards neural networks that provably know when they don't know arXiv</t>
  </si>
  <si>
    <t>A. Meinke and M. Hein</t>
  </si>
  <si>
    <t>Learning-Based testing of cyber-physical systems-of-systems: A platooning study</t>
  </si>
  <si>
    <t>https://www.scopus.com/inward/record.uri?partnerID=HzOxMe3b&amp;scp=85029453120&amp;origin=inward</t>
  </si>
  <si>
    <t>K. Meinke</t>
  </si>
  <si>
    <t>Artificial intelligence: consciousness and conscience</t>
  </si>
  <si>
    <t>https://link.springer.com/article/10.1007/s00146-019-00880-4</t>
  </si>
  <si>
    <t>G. Meissner</t>
  </si>
  <si>
    <t>Seasonal rainfall forecasting by adaptive network-based fuzzy inference system (ANFIS) using large scale climate signals</t>
  </si>
  <si>
    <t>F. Mekanik, M. A. Imteaz and A. Talei</t>
  </si>
  <si>
    <t>Surgical gesture recognition with time delay neural network based on kinematic data</t>
  </si>
  <si>
    <t>G. Menegozzo, D. Dall’Alba and C. Zandon</t>
  </si>
  <si>
    <t>G. Menegozzo, D. Dallralba and Zandon</t>
  </si>
  <si>
    <t>Trusted Communication: Utilizing Speech Communication to Enhance Human-Machine Teaming Success</t>
  </si>
  <si>
    <t>E. L. Meszaros, L. Le Vie and B. D. Allen</t>
  </si>
  <si>
    <t>Trusted communication: Utilizing speech communication to enhance human-machine teaming success</t>
  </si>
  <si>
    <t>10.2514/6.2018-4014</t>
  </si>
  <si>
    <t>E. L. Meszaros, L. R. Le Vie and B. D. Allen</t>
  </si>
  <si>
    <t>How Do You Act? An Empirical Study to Understand Behavior of Deep Reinforcement Learning Agents arXiv</t>
  </si>
  <si>
    <t>R. Meyes, M. Schneider and T. Meisen</t>
  </si>
  <si>
    <t>Challenges in migrating legacy software systems to the cloud—an empirical study</t>
  </si>
  <si>
    <t>https://www.sciencedirect.com/science/article/pii/S0306437917301564</t>
  </si>
  <si>
    <t>F. D. G. B. F. R. Mf Gholami</t>
  </si>
  <si>
    <t>Ketamine versus midazolam in bipolar depression with suicidal thoughts: A pilot midazolam‐controlled randomized clinical trial</t>
  </si>
  <si>
    <t>https://onlinelibrary.wiley.com/doi/abs/10.1111/bdi.12487</t>
  </si>
  <si>
    <t>S. P. E. J. G. K. V. K. M. Mf Grunebaum</t>
  </si>
  <si>
    <t>Identification of putative miRNA biomarkers in early rheumatoid arthritis by genome-wide microarray profiling: A pilot study</t>
  </si>
  <si>
    <t>https://www.sciencedirect.com/science/article/pii/S0378111919307401</t>
  </si>
  <si>
    <t>Y. B. M. Z.-Z. Mf Romo-García</t>
  </si>
  <si>
    <t>Breast cancer histopathological image classification: A deep learning approach</t>
  </si>
  <si>
    <t>https://www.biorxiv.org/content/10.1101/242818v1.abstract</t>
  </si>
  <si>
    <t>M. J. H. R. A. P. K. Mh Motlagh</t>
  </si>
  <si>
    <t>Run-Time Safety Monitoring Framework for AI-Based Systems: Automated Driving Cases</t>
  </si>
  <si>
    <t>https://ieeexplore.ieee.org/abstract/document/8945611/</t>
  </si>
  <si>
    <t>S. K. S. S. Mh Osman</t>
  </si>
  <si>
    <t>Modeling and analyzing openness trade-offs in software platforms: a goal-oriented approach</t>
  </si>
  <si>
    <t>https://link.springer.com/chapter/10.1007/978-3-319-54045-0_3</t>
  </si>
  <si>
    <t>E. Y. Mh Sadi</t>
  </si>
  <si>
    <t>Deep learning for medical image processing: Overview challenges and the future</t>
  </si>
  <si>
    <t>https://link.springer.com/chapter/10.1007/978-3-319-65981-7_12</t>
  </si>
  <si>
    <t>S. N. A. Z. Mi Razzak</t>
  </si>
  <si>
    <t>Design Considerations for Safe Human-robot Collaborative Workplaces</t>
  </si>
  <si>
    <t>http://www.sciencedirect.com/science/article/pii/S2212827115008550</t>
  </si>
  <si>
    <t>G. Michalos, S. Makris, P. Tsarouchi, T. Guasch, D. Kontovrakis and G. Chryssolouris</t>
  </si>
  <si>
    <t>Domain Adaptation for One-Class Classification: Monitoring the Health of Critical Systems Under Limited Information</t>
  </si>
  <si>
    <t>G. Michau and O. Fink</t>
  </si>
  <si>
    <t>Evaluating Uncertainty Quantification in End-to-End Autonomous Driving Control arXiv</t>
  </si>
  <si>
    <t>R. Michelmore, M. Kwiatkowska and Y. Gal</t>
  </si>
  <si>
    <t>A Game-Based Approximate Verification of Deep Neural Networks with Provable Guarantees arXiv</t>
  </si>
  <si>
    <t>W. Min, M. Wicker, R. Wenjie, H. Xiaowei and M. Kwiatkowska</t>
  </si>
  <si>
    <t>Sequential Anomaly Detection using Inverse Reinforcement Learning arXiv</t>
  </si>
  <si>
    <t>O. Min-hwan and G. Iyengar</t>
  </si>
  <si>
    <t>Better Prepared for Adulthood: A Study of Implementing a Public High School Pilot Internship Program through Action Research</t>
  </si>
  <si>
    <t>https://escholarship.org/uc/item/854116kv</t>
  </si>
  <si>
    <t>C. Miner</t>
  </si>
  <si>
    <t>A corpus driven computational intelligence framework for deception detection in financial text</t>
  </si>
  <si>
    <t>http://dspace.stir.ac.uk/handle/1893/25345</t>
  </si>
  <si>
    <t>S. Z. Minhas</t>
  </si>
  <si>
    <t>Detecting, Tracing, and Monitoring Architectural Tactics in Code</t>
  </si>
  <si>
    <t>https://www.scopus.com/inward/record.uri?partnerID=HzOxMe3b&amp;scp=84963878679&amp;origin=inward</t>
  </si>
  <si>
    <t>M. Mirakhorli</t>
  </si>
  <si>
    <t>M. Mirakhorli and J. Cleland-Huang</t>
  </si>
  <si>
    <t>A comparative study of regression, neural network and neuro-fuzzy inference system for determining the compressive strength of brick–mortar masonry by fusing nondestructive testing data</t>
  </si>
  <si>
    <t>https://www.scopus.com/inward/record.uri?partnerID=HzOxMe3b&amp;scp=85068316623&amp;origin=inward</t>
  </si>
  <si>
    <t>M. Mishra</t>
  </si>
  <si>
    <t>A novel artificial tissue simulator for endoscopic submucosal resection training–a pilot study</t>
  </si>
  <si>
    <t>https://link.springer.com/article/10.1186/s12876-016-0529-x</t>
  </si>
  <si>
    <t>H. Y. W. C. W. C. C. C. L. C. J. C. Mj Chen</t>
  </si>
  <si>
    <t>Comparison of an unsupervised machine learning algorithm and surgeon diagnosis in the clinical differentiation of metopic craniosynostosis and benign …</t>
  </si>
  <si>
    <t>https://www.nature.com/articles/s41598-018-24756-7</t>
  </si>
  <si>
    <t>R. R. H. M. E. J. R. S. Mj Cho</t>
  </si>
  <si>
    <t>A double-blind pilot dosing study of low field magnetic stimulation (LFMS) for treatment-resistant depression (TRD)</t>
  </si>
  <si>
    <t>https://www.sciencedirect.com/science/article/pii/S0165032718328283</t>
  </si>
  <si>
    <t>I. P. I. Z. D. D. J. T. Mj Dubin</t>
  </si>
  <si>
    <t>Current US federal policy framework for self-driving vehicles: Opportunities and challenges</t>
  </si>
  <si>
    <t>https://ieeexplore.ieee.org/abstract/document/8220379/</t>
  </si>
  <si>
    <t>S. C. K. Mj Hanna</t>
  </si>
  <si>
    <t>Randomized adversarial imitation learning for autonomous driving</t>
  </si>
  <si>
    <t>https://arxiv.org/abs/1905.05637</t>
  </si>
  <si>
    <t>J. K. Mj Shin</t>
  </si>
  <si>
    <t>Training and validation of standardized patients for assessing communication and counseling skills of pharmacy students: A pilot study</t>
  </si>
  <si>
    <t>https://www.ncbi.nlm.nih.gov/pmc/articles/PMC5463554/</t>
  </si>
  <si>
    <t>M. R. Mk Mafinejad</t>
  </si>
  <si>
    <t>Safety in High School Supervised Agricultural Experiences: Teachers' Training and Students' Injury Awareness</t>
  </si>
  <si>
    <t>https://elibrary.asabe.org/abstract.asp?aid=46575</t>
  </si>
  <si>
    <t>R. G. L. T. J. S. Ml Pate</t>
  </si>
  <si>
    <t>Environmental determinants of lupus flares</t>
  </si>
  <si>
    <t>https://nova.newcastle.edu.au/vital/access/services/Download/uon:21954/ATTACHMENT01</t>
  </si>
  <si>
    <t>R. P. A. C. J. L. I. B. Ml Squance</t>
  </si>
  <si>
    <t>Beyond supervised learning: A multi-perspective approach to outpatient physical therapy mentoring</t>
  </si>
  <si>
    <t>https://www.tandfonline.com/doi/abs/10.1080/09593985.2018.1443183</t>
  </si>
  <si>
    <t>S. W. B. Mm Buning</t>
  </si>
  <si>
    <t>Smart energy users: ICT instruments for the consumer awareness</t>
  </si>
  <si>
    <t>https://ieeexplore.ieee.org/abstract/document/7572271/</t>
  </si>
  <si>
    <t>G. M. M. M. P. Mm Martino</t>
  </si>
  <si>
    <t>Adopting Machine Learning Technology for the Classification of Parkinson's Disease</t>
  </si>
  <si>
    <t>https://opus.lib.uts.edu.au/handle/10453/142509</t>
  </si>
  <si>
    <t>F. Mohammed</t>
  </si>
  <si>
    <t>Predicting Model Failure using Saliency Maps in Autonomous Driving Systems arXiv</t>
  </si>
  <si>
    <t>S. Mohseni, A. Jagadeesh and W. Zhangyang</t>
  </si>
  <si>
    <t>Using EEG for Mental Fatigue Assessment: A Comprehensive Look Into the Current State of the Art</t>
  </si>
  <si>
    <t>T. G. Monteiro, C. Skourup and H. Zhang</t>
  </si>
  <si>
    <t>Echocardiography curriculum development for physician assistants using entrustable professional activities</t>
  </si>
  <si>
    <t>https://open.bu.edu/handle/2144/26936</t>
  </si>
  <si>
    <t>S. Moon</t>
  </si>
  <si>
    <t>Anomaly Detection of Cyber Physical Network Data Using 2D Images</t>
  </si>
  <si>
    <t>https://www.scopus.com/inward/record.uri?partnerID=HzOxMe3b&amp;scp=85063807198&amp;origin=inward</t>
  </si>
  <si>
    <t>M. Moore</t>
  </si>
  <si>
    <t>10.1109/icce.2019.8662084</t>
  </si>
  <si>
    <t>M. R. Moore and J. M. Vann</t>
  </si>
  <si>
    <t>From What to How. An Overview of AI Ethics Tools, Methods and Research to Translate Principles into Practices arXiv</t>
  </si>
  <si>
    <t>J. Morley, L. Floridi, L. Kinsey and A. Elhalal</t>
  </si>
  <si>
    <t>Bayesian model for trustworthiness analysis of deep learning classifiers</t>
  </si>
  <si>
    <t>A. Morozov, E. Valiev, M. Beyer, K. Ding, L. Gauerhof and C. Schorn</t>
  </si>
  <si>
    <t>Effects of a community-based multimodal exercise program on physical function and quality of life in cancer survivors: a pilot study</t>
  </si>
  <si>
    <t>https://www.tandfonline.com/doi/abs/10.3109/09593985.2015.1004390</t>
  </si>
  <si>
    <t>V. A. B. S. M. H. Mp Foley</t>
  </si>
  <si>
    <t>Improvements in well-being and vagal tone following a yogic breathing-based life skills workshop in young adults: Two open-trial pilot studies</t>
  </si>
  <si>
    <t>https://www.ncbi.nlm.nih.gov/pmc/articles/PMC4728954/</t>
  </si>
  <si>
    <t>G. F. L. R. N. Mr Goldstein</t>
  </si>
  <si>
    <t>A new dynamic modeling framework for credit risk assessment</t>
  </si>
  <si>
    <t>https://www.sciencedirect.com/science/article/pii/S0957417415006843</t>
  </si>
  <si>
    <t>J. G. E. B. Mr Sousa</t>
  </si>
  <si>
    <t>Decoding age-related changes in the spatiotemporal neural processing of speech using machine learning</t>
  </si>
  <si>
    <t>https://www.biorxiv.org/content/10.1101/786566v1.abstract</t>
  </si>
  <si>
    <t>F. A. R. A.-F. K. A. M. Ms Mahmud</t>
  </si>
  <si>
    <t>Data-driven machine learning models for decoding speech categorization from evoked brain responses</t>
  </si>
  <si>
    <t>https://www.biorxiv.org/content/10.1101/2020.08.03.234997v1.abstract</t>
  </si>
  <si>
    <t>M. Y. G. B. Ms Mahmud</t>
  </si>
  <si>
    <t>Skin Lesions Diagnosing by Alex Net Method</t>
  </si>
  <si>
    <t>http://docs.neu.edu.tr/library/6842758796.pdf</t>
  </si>
  <si>
    <t>A. Mt</t>
  </si>
  <si>
    <t>The effectiveness of cardiac rehabilitation in non-ischemic dilated cardiomyopathy patients: A pilot study</t>
  </si>
  <si>
    <t>https://www.sciencedirect.com/science/article/pii/S0929664619304024</t>
  </si>
  <si>
    <t>W. C. C. C. H. W. S. Y. C. C. M. L. Mt Lin</t>
  </si>
  <si>
    <t>An Analysis of Fault Detection Strategies in Wireless Sensor Networks</t>
  </si>
  <si>
    <t>https://doi.org/10.1016/j.jnca.2016.10.019</t>
  </si>
  <si>
    <t>T. Muhammed and R. A. Shaikh</t>
  </si>
  <si>
    <t>Real Time Facial Expression and Emotion Recognition using Eigen faces, LBPH and Fisher Algorithms</t>
  </si>
  <si>
    <t>https://ieeexplore.ieee.org/stamp/stamp.jsp?arnumber=9057985</t>
  </si>
  <si>
    <t>S. Mukhopadhyay and S. Sharma</t>
  </si>
  <si>
    <t>Machine learning for homogeneous grouping of pavements</t>
  </si>
  <si>
    <t>https://spectrum.library.concordia.ca/986520/</t>
  </si>
  <si>
    <t>K. Mukhtarli</t>
  </si>
  <si>
    <t>A machine intelligence commission for the UK: how to grow informed public trust and maximise the positive impact of smart machines</t>
  </si>
  <si>
    <t>https://media.nesta.org.uk/documents/a_machine_intelligence_commission_for_the_uk_-_geoff_mulgan.pdf</t>
  </si>
  <si>
    <t>G. Mulgan</t>
  </si>
  <si>
    <t>Information Technology Certification Training Implementation: Exploratory Case Study of Air Force and Civilian Leaders Experiences</t>
  </si>
  <si>
    <t>http://search.proquest.com/openview/e347d0fd7932f8002fa1ca2bcc409d3e/1?pq-origsite=gscholar&amp;cbl=18750&amp;diss=y</t>
  </si>
  <si>
    <t>J. E. Munn</t>
  </si>
  <si>
    <t>Essentials in Minimally Invasive Gynecology Manual Skills Pilot Validation Trial</t>
  </si>
  <si>
    <t>http://www.sciencedirect.com/science/article/pii/S1553465019302055</t>
  </si>
  <si>
    <t>M. G. Munro, A. N. Brown, S. Saadat, N. Gomez, D. Howard, B. Kahn, E. Stockwell, A. P. Advincula, W. Volker and K. Thayn</t>
  </si>
  <si>
    <t>The effects of material handling as a cost driver in the supply chain. Case of Cross Country Containers</t>
  </si>
  <si>
    <t>http://liboasis.buse.ac.zw:8080/xmlui/handle/123456789/11497</t>
  </si>
  <si>
    <t>B. Murandu</t>
  </si>
  <si>
    <t>Formal methods assisted training of safe reinforcement learning agents</t>
  </si>
  <si>
    <t>10.1007/978-3-030-20652-9_22</t>
  </si>
  <si>
    <t>A. Murugesan, M. Moghadamfalahi and A. Chattopadhyay</t>
  </si>
  <si>
    <t>Accommodating Time-Triggered Authentication to FlexRay Demands</t>
  </si>
  <si>
    <t>https://doi.org/10.1145/3360664.3360666</t>
  </si>
  <si>
    <t>P.-S. Murvay, L. Popa and B. Groza</t>
  </si>
  <si>
    <t>Advanced certification and teacher attitude on learning outcomes at primary school level in Kenya: a situational analysis</t>
  </si>
  <si>
    <t>http://41.89.160.13:8080/xmlui/handle/123456789/816</t>
  </si>
  <si>
    <t>E. C. Musani</t>
  </si>
  <si>
    <t>Calculation of worst-case execution time for multicore processors using deterministic execution</t>
  </si>
  <si>
    <t>https://ieeexplore.ieee.org/stamp/stamp.jsp?arnumber=7347584</t>
  </si>
  <si>
    <t>H. Mushtaq, Z. Al-Ars and K. Bertels</t>
  </si>
  <si>
    <t>Convolutional neural network and texture descriptor-based automatic detection and diagnosis of glaucoma</t>
  </si>
  <si>
    <t>https://www.sciencedirect.com/science/article/pii/S0957417418303567</t>
  </si>
  <si>
    <t>A. O. d. C. F. Mv dos Santos Ferreira</t>
  </si>
  <si>
    <t>Banfakenews: A dataset for detecting fake news in bangla</t>
  </si>
  <si>
    <t>https://arxiv.org/abs/2004.08789</t>
  </si>
  <si>
    <t>M. A. R. M. S. I. S. K. Mz Hossain</t>
  </si>
  <si>
    <t>Machine Learning Cases in Clinical and Biomedical Domains</t>
  </si>
  <si>
    <t>https://journals.iium.edu.my/kom/index.php/imjm/article/view/1027</t>
  </si>
  <si>
    <t>T. A. A. Mzc Azemin</t>
  </si>
  <si>
    <t>Safety and robustness of deep neural networks object recognition under generic attacks</t>
  </si>
  <si>
    <t>10.1007/978-3-030-36808-1_30</t>
  </si>
  <si>
    <t>M. Mziou Sallami, M. Ibn Khedher, A. Trabelsi, S. Kerboua-Benlarbi and D. Bettebghor</t>
  </si>
  <si>
    <t>Robust and accurate decoding of hand kinematics from entire spiking activity using deep learning</t>
  </si>
  <si>
    <t>https://www.biorxiv.org/content/10.1101/2020.05.07.083063v1.abstract</t>
  </si>
  <si>
    <t>T. C. C. S. B. N Ahmadi</t>
  </si>
  <si>
    <t>Modeling cloud computing risk assessment using ensemble methods</t>
  </si>
  <si>
    <t>https://link.springer.com/chapter/10.1007/978-3-319-17398-6_24</t>
  </si>
  <si>
    <t>A. A. N Ahmed</t>
  </si>
  <si>
    <t>A digital platform for supervised self-directed learning in emergencies: the case of the Syrian crisis</t>
  </si>
  <si>
    <t>https://www.tandfonline.com/doi/abs/10.1080/1475939X.2019.1568293</t>
  </si>
  <si>
    <t>L. T. S. S. A. A. M. N Almasri</t>
  </si>
  <si>
    <t>Multimodal deep learning for advanced driving systems</t>
  </si>
  <si>
    <t>https://link.springer.com/chapter/10.1007/978-3-319-94544-6_10</t>
  </si>
  <si>
    <t>L. U. I. A.-C. N Aranjuelo</t>
  </si>
  <si>
    <t>Systems and Methods for Automatic Test Generation</t>
  </si>
  <si>
    <t>http://www.freepatentsonline.com/y2020/0125472.html</t>
  </si>
  <si>
    <t>K. Y. L. N Arechiga Gonzalez</t>
  </si>
  <si>
    <t>Automatic Identification of Upper Extremity Rehabilitation Exercise Type and Dose Using Body-Worn Sensors and Machine Learning: A Pilot Study</t>
  </si>
  <si>
    <t>https://www.medrxiv.org/content/10.1101/2020.04.17.20043869v1.abstract</t>
  </si>
  <si>
    <t>L. M. R. G. S. A. B. N Balestra</t>
  </si>
  <si>
    <t>A framework for human factors analysis of railway on-train data</t>
  </si>
  <si>
    <t>http://www.hfes-europe.org/wp-content/uploads/2016/11/Balfe2017.pdf</t>
  </si>
  <si>
    <t>B. S. N Balfe</t>
  </si>
  <si>
    <t>Respiratory Muscle Training Improves Speech and Pulmonary Function in COPD Patients in a Home Health Setting-a Pilot Study</t>
  </si>
  <si>
    <t>https://www.biorxiv.org/content/10.1101/523746v1.full-text</t>
  </si>
  <si>
    <t>L. H. S. A. N Bausek</t>
  </si>
  <si>
    <t>https://ieeexplore.ieee.org/abstract/document/9147347/</t>
  </si>
  <si>
    <t>J. C. N. M. N Bernat</t>
  </si>
  <si>
    <t>Machine learning analysis of the bleomycin-mouse model reveals the spatial and temporal pulmonary inflammatory fingerprint</t>
  </si>
  <si>
    <t>https://www.biorxiv.org/content/10.1101/2020.05.22.106690v1.abstract</t>
  </si>
  <si>
    <t>V. B. D. S. V. F. K. J. N Bordag</t>
  </si>
  <si>
    <t>Fundamentals of deep learning: Designing next-generation machine intelligence algorithms</t>
  </si>
  <si>
    <t>https://books.google.com/books?hl=en&amp;lr=&amp;id=80glDwAAQBAJ&amp;oi=fnd&amp;pg=PR2&amp;dq=certification%7Ccertified%7Ccertify+aerospace%7Cavionic%7Cautomotive%7Cdriving%7Cdriver%7Cdrive%7Cpilot+%22machine+learning%22%7C%22deep+learning%22%7C%22neural+network%22%7C%22black+box%22%7C%22reinforcement+learning%22%7Csupervised%7Cunsupervised&amp;ots=vemoHkmX-3&amp;sig=ooNm9kNSfbwBpqK45CsDmwNZI8M</t>
  </si>
  <si>
    <t>N. L. N Buduma</t>
  </si>
  <si>
    <t>Provably minimally-distorted adversarial examples</t>
  </si>
  <si>
    <t>https://arxiv.org/abs/1709.10207</t>
  </si>
  <si>
    <t>G. K. C. B. D. L. D. N Carlini</t>
  </si>
  <si>
    <t>Digital transformation from leveraging blockchain technology artificial intelligence machine learning and deep learning</t>
  </si>
  <si>
    <t>R. S. D. R. N Chandrasekaran</t>
  </si>
  <si>
    <t>On performance evaluation of driver hand detection algorithms: Challenges dataset and metrics</t>
  </si>
  <si>
    <t>E. O.-B. M. M. T. N Das</t>
  </si>
  <si>
    <t>Massif: Interactive Interpretation of Adversarial Attacks on Deep Learning</t>
  </si>
  <si>
    <t>https://dl.acm.org/doi/abs/10.1145/3334480.3382977</t>
  </si>
  <si>
    <t>H. P. Z. J. W. F. H. N Das</t>
  </si>
  <si>
    <t>Understanding Indian driver behavior for autonomous vehicle path planning</t>
  </si>
  <si>
    <t>https://repository.iiitd.edu.in/xmlui/handle/123456789/572</t>
  </si>
  <si>
    <t>S. K. S. A. N Deka</t>
  </si>
  <si>
    <t>Time-of-flight 3D imaging for mixed-critical systems</t>
  </si>
  <si>
    <t>https://ieeexplore.ieee.org/abstract/document/7281943/</t>
  </si>
  <si>
    <t>G. F. C. H. N Druml</t>
  </si>
  <si>
    <t>Self-Awareness for Autonomous Systems</t>
  </si>
  <si>
    <t>https://ieeexplore.ieee.org/abstract/document/9120415/</t>
  </si>
  <si>
    <t>C. S. R. B. R. N Dutt</t>
  </si>
  <si>
    <t>Current Challenges and Recent Updates in Artificial Intelligence and Echocardiography</t>
  </si>
  <si>
    <t>https://link.springer.com/article/10.1007/s12410-020-9529-x</t>
  </si>
  <si>
    <t>R. T. S. B. P. P. S. N Gahungu</t>
  </si>
  <si>
    <t>Modelling of driver's steering behaviour control in emergency collision avoidance by using focused time delay neural network</t>
  </si>
  <si>
    <t>https://ieeexplore.ieee.org/abstract/document/8350750/</t>
  </si>
  <si>
    <t>H. Z. M. H. M. A. N Hassan</t>
  </si>
  <si>
    <t>Survey on clinical prediction models for diabetes prediction</t>
  </si>
  <si>
    <t>https://link.springer.com/article/10.1186/s40537-017-0082-7</t>
  </si>
  <si>
    <t>B. V. B. N. S. R. N Jayanthi</t>
  </si>
  <si>
    <t>Analysis of Implementation of Clinical Supervision on Teacher Competence Enhancement in Elementary School in North …</t>
  </si>
  <si>
    <t>http://sipeg.unj.ac.id/repository/upload/jurnal/III.1_.c_.3a_IJER_UNJ_Neti_Karnati_.pdf</t>
  </si>
  <si>
    <t>K. N</t>
  </si>
  <si>
    <t>https://ieeexplore.ieee.org/abstract/document/8966168/</t>
  </si>
  <si>
    <t>G. V. N. T. N Kaprocki</t>
  </si>
  <si>
    <t>The battle for attention</t>
  </si>
  <si>
    <t>https://www.iamroadsmart.com/docs/default-source/research-reports/report---the-battle-for-attention-v3.pdf</t>
  </si>
  <si>
    <t>A. S. N Kinnear</t>
  </si>
  <si>
    <t>Self-Collected Oral Fluid and Nasal Swabs Demonstrate Comparable Sensitivity to Clinician Collected Nasopharyngeal Swabs for Covid-19 Detection</t>
  </si>
  <si>
    <t>https://www.medrxiv.org/content/10.1101/2020.04.11.20062372v1.abstract</t>
  </si>
  <si>
    <t>F. T. V. S. A. B. L. D. N Kojima</t>
  </si>
  <si>
    <t>Policy Suggestions on Teacher Professional Development for Thailand: Assessment for Learning to Drive Education 4.0</t>
  </si>
  <si>
    <t>https://www.researchgate.net/profile/Natcha_Mahapoonyanont/publication/339229314_Policy_Suggestions_on_Teacher_Professional_Development_for_Thailand_Assessment_for_Learning_to_Drive_Education_40/links/5e44f51092851c7f7f341cbc/Policy-Suggestions-on-Teacher-Professional-Development-for-Thailand-Assessment-for-Learning-to-Drive-Education-40.pdf</t>
  </si>
  <si>
    <t>S. H. J. P. N Mahapoonyanont</t>
  </si>
  <si>
    <t>Data mining for health: staking out the ethical territory of digital phenotyping</t>
  </si>
  <si>
    <t>https://www.nature.com/articles/s41746-018-0075-8</t>
  </si>
  <si>
    <t>T. R. I. P. D. H. T. G. N Martinez-Martin</t>
  </si>
  <si>
    <t>Location-based data driven model for real estate market value analysis based on energy performance certification</t>
  </si>
  <si>
    <t>https://iopscience.iop.org/article/10.1088/1742-6596/1343/1/012052/meta</t>
  </si>
  <si>
    <t>L. C. T. M. C. D. N Moretti</t>
  </si>
  <si>
    <t>Modeling tactical lane-change behavior for automated vehicles: A supervised machine learning approach</t>
  </si>
  <si>
    <t>https://ieeexplore.ieee.org/abstract/document/8005678/</t>
  </si>
  <si>
    <t>S. A. N Motamedidehkordi</t>
  </si>
  <si>
    <t>Trigger point self-care for chronic neck pain: Pilot and feasibility</t>
  </si>
  <si>
    <t>https://www.sciencedirect.com/science/article/pii/S2212958820301154</t>
  </si>
  <si>
    <t>D. N. E. V. B. A. D. N Munk</t>
  </si>
  <si>
    <t>Using machine learning to speed up the design space exploration of Ethernet TSN networks</t>
  </si>
  <si>
    <t>http://158.64.76.181/handle/10993/38604</t>
  </si>
  <si>
    <t>T. L. M. J. M. N Navet</t>
  </si>
  <si>
    <t>Early Assessment of Drone Fleet Defence in Depth Capabilities for Mission Success</t>
  </si>
  <si>
    <t>https://ieeexplore.ieee.org/abstract/document/8769017/</t>
  </si>
  <si>
    <t>A. Z. B. N Papakonstantinou</t>
  </si>
  <si>
    <t>Development and pilot testing of a tool to assess evidence-based practice skills among French general practitioners</t>
  </si>
  <si>
    <t>https://link.springer.com/article/10.1186/s12909-018-1368-y</t>
  </si>
  <si>
    <t>T. T. D. Z. E. M. N Rousselot</t>
  </si>
  <si>
    <t>A user behaviour-driven smart-home gateway for energy management</t>
  </si>
  <si>
    <t>https://content.iospress.com/articles/journal-of-ambient-intelligence-and-smart-environments/ais403</t>
  </si>
  <si>
    <t>M. K. N Vastardis</t>
  </si>
  <si>
    <t>A Factory-Centric Workforce Development Approach for Aerospace Industry</t>
  </si>
  <si>
    <t>https://www.researchgate.net/profile/Navid_Zobeiry/publication/343700323_A_Factory-Centric_Workforce_Development_Approach_for_Aerospace_Industry/links/5f3af23d299bf13404cd42be/A-Factory-Centric-Workforce-Development-Approach-for-Aerospace-Industry.pdf</t>
  </si>
  <si>
    <t>C. S. M. S. X. C. A. B. N Zobeiry</t>
  </si>
  <si>
    <t>Application of artificial neural networks and principal component analysis on vibration signals for automated fault classification of roller element bearings</t>
  </si>
  <si>
    <t>http://yadda.icm.edu.pl/yadda/element/bwmeta1.element.baztech-e97b2e30-2493-49d1-8f8f-cc0e3de5d9b9</t>
  </si>
  <si>
    <t>R. B. N Zuber</t>
  </si>
  <si>
    <t>Design of self-learning fuzzy based driver model</t>
  </si>
  <si>
    <t>https://www.sae.org/publications/technical-papers/content/2017-26-0081/</t>
  </si>
  <si>
    <t>K. Nagarajan</t>
  </si>
  <si>
    <t>http://www.sciencedirect.com/science/article/pii/S0167404819301981</t>
  </si>
  <si>
    <t>A. Namavar Jahromi, S. Hashemi, A. Dehghantanha, K.-K. R. Choo, H. Karimipour, D. E. Newton and R. M. Parizi</t>
  </si>
  <si>
    <t>Distorting Neural Representations to Generate Highly Transferable Adversarial Examples arXiv</t>
  </si>
  <si>
    <t>M. Naseer, S. H. Khan, S. Rahman and F. Porikli</t>
  </si>
  <si>
    <t>FANNet: Formal Analysis of Noise Tolerance, Training Bias and Input Sensitivity in Neural Networks arXiv</t>
  </si>
  <si>
    <t>M. Naseer, M. F. Minhas, F. Khalid, M. A. Hanif, O. Hasan and M. Shafique</t>
  </si>
  <si>
    <t>FANNet: Formal Analysis of Noise Tolerance, Training Bias and Input Sensitivity in Neural Networks</t>
  </si>
  <si>
    <t>10.23919/date48585.2020.9116247</t>
  </si>
  <si>
    <t>LIFT: Learning fault trees from observational data</t>
  </si>
  <si>
    <t>https://www.scopus.com/inward/record.uri?partnerID=HzOxMe3b&amp;scp=85053159185&amp;origin=inward</t>
  </si>
  <si>
    <t>M. Nauta</t>
  </si>
  <si>
    <t>10.1007/978-3-319-99154-2_19</t>
  </si>
  <si>
    <t>M. Nauta, D. Bucur and M. Stoelinga</t>
  </si>
  <si>
    <t>Derivation of a model of safety critical transitions between driver and vehicle in automated driving</t>
  </si>
  <si>
    <t>https://link.springer.com/chapter/10.1007/978-3-319-93885-1_38</t>
  </si>
  <si>
    <t>G. M. I. V. F. K. B. F. G. Nd Herzberger</t>
  </si>
  <si>
    <t>Walking pattern analysis using deep learning for energy harvesting smart shoes with IoT</t>
  </si>
  <si>
    <t>https://www.biorxiv.org/content/10.1101/2020.05.10.087197v1.abstract</t>
  </si>
  <si>
    <t>N. S. L. K. D. G. Nd Mehendale</t>
  </si>
  <si>
    <t>Big data and predictive analytics: recalibrating expectations</t>
  </si>
  <si>
    <t>https://jamanetwork.com/journals/jama/article-abstract/2683125</t>
  </si>
  <si>
    <t>E. W. S. D. M. K. Nd Shah</t>
  </si>
  <si>
    <t>Graduated driver licensing</t>
  </si>
  <si>
    <t>https://research.qut.edu.au/carrsq/wp-content/uploads/sites/45/2017/04/Graduated-Driver-Licensing-ME-screen.pdf</t>
  </si>
  <si>
    <t>G. D. L. W. Ndf Sheet</t>
  </si>
  <si>
    <t>ISO 14000: The Emerging Global Standard for Environmental Management. Is Marketing Ready?</t>
  </si>
  <si>
    <t>https://link.springer.com/chapter/10.1007/978-3-319-17320-7_26</t>
  </si>
  <si>
    <t>M. B. Neacc</t>
  </si>
  <si>
    <t>Simulation Testbed for Railway Infrastructure Security and Resilience Evaluation</t>
  </si>
  <si>
    <t>https://doi.org/10.1145/3384217.3385623</t>
  </si>
  <si>
    <t>H. Neema, X. Koutsoukos, B. Potteiger, C. Tang and K. Stouffer</t>
  </si>
  <si>
    <t>Are CNNs reliable enough for critical applications? An exploratory study</t>
  </si>
  <si>
    <t>10.1109/mdat.2019.2952336</t>
  </si>
  <si>
    <t>M. A. Neggaz, I. Alouani, S. Niar and F. Kurdahi</t>
  </si>
  <si>
    <t>ITC focuses on automotive data analytics</t>
  </si>
  <si>
    <t>https://go.gale.com/ps/i.do?id=GALE%7CA523063168&amp;sid=googleScholar&amp;v=2.1&amp;it=r&amp;linkaccess=abs&amp;issn=01490370&amp;p=AONE&amp;sw=w</t>
  </si>
  <si>
    <t>R. Nelson</t>
  </si>
  <si>
    <t>https://www.scopus.com/inward/record.uri?partnerID=HzOxMe3b&amp;scp=85013101840&amp;origin=inward</t>
  </si>
  <si>
    <t>L. C. Neto</t>
  </si>
  <si>
    <t>L. C. Neto, G. L. B. Ramalho, J. F. S. Rocha Neto, R. M. S. Veras and F. N. S. Medeiros</t>
  </si>
  <si>
    <t>Nuts and bolts of building AI applications using Deep Learning</t>
  </si>
  <si>
    <t>https://media.nips.cc/Conferences/2016/Slides/6203-Slides.pdf</t>
  </si>
  <si>
    <t>A. Ng</t>
  </si>
  <si>
    <t>Providing Certified Paths for Safe Port Operation: The e-Mariner paradigm</t>
  </si>
  <si>
    <t>https://dl.acm.org/doi/abs/10.1145/3056540.3076204</t>
  </si>
  <si>
    <t>M. B. V. T. Ng Bakalos</t>
  </si>
  <si>
    <t>Applications of Deep Neural Networks in Seismology</t>
  </si>
  <si>
    <t>https://ngrayluna.github.io/files/Luna_Master_Thesis.pdf</t>
  </si>
  <si>
    <t>H. I. Q. K. Ng Luna</t>
  </si>
  <si>
    <t>Medical Image Segmentation Combining Level Set Method and Deep Belief Networks</t>
  </si>
  <si>
    <t>https://digital.library.adelaide.edu.au/dspace/handle/2440/119479</t>
  </si>
  <si>
    <t>T. A. Ngo</t>
  </si>
  <si>
    <t>Machine Learning and a Workflow Engine for an Agent-based Structural Health Monitoring System</t>
  </si>
  <si>
    <t>https://digital.library.ncat.edu/theses/272/</t>
  </si>
  <si>
    <t>J. W. Nick</t>
  </si>
  <si>
    <t>Real-time and multimodality image-guided intelligent HIFU therapy for uterine fibroid</t>
  </si>
  <si>
    <t>G. Ning, X. Zhang, Q. Zhang, Z. Wang and H. Liao</t>
  </si>
  <si>
    <t>Hard Hat Case Notes</t>
  </si>
  <si>
    <t>https://heinonline.org/hol-cgi-bin/get_pdf.cgi?handle=hein.journals/conlaw36&amp;section=48</t>
  </si>
  <si>
    <t>M. i. Ninneman</t>
  </si>
  <si>
    <t>Performance based modifications of random forest to perform automated defect detection for fluorescent penetrant inspection</t>
  </si>
  <si>
    <t>https://link.springer.com/article/10.1007/s10921-019-0574-9</t>
  </si>
  <si>
    <t>P. H. M. J. S. L. Nj Shipway</t>
  </si>
  <si>
    <t>Using Machine Learning to Guide Simulations Over Unique Samples from Trip Profiles</t>
  </si>
  <si>
    <t>https://www.sae.org/publications/technical-papers/content/2018-01-1202/</t>
  </si>
  <si>
    <t>J. K. Nk Ahmed</t>
  </si>
  <si>
    <t>Exploring the effectiveness of a peer-mediated model of the PEERS curriculum: A pilot randomized control trial</t>
  </si>
  <si>
    <t>https://link.springer.com/article/10.1007/s10803-018-3504-2</t>
  </si>
  <si>
    <t>B. C. O. K. W. M. D. Nl Matthews</t>
  </si>
  <si>
    <t>Application of Full Machine Learning Workflow for Malware Detection in Android on the Basis of System Calls and …</t>
  </si>
  <si>
    <t>https://digikogu.taltech.ee/en/Download/caba58a1-bee2-42be-bc00-3338350c08b4/Tielikumasinppetvoorakendaminepahavaratuv.pdf</t>
  </si>
  <si>
    <t>S. Nõmm</t>
  </si>
  <si>
    <t>Sanity-Check: Boosting the reliability of safety-critical deep neural network applications</t>
  </si>
  <si>
    <t>An analysis of ISO 26262: Using machine learning safely in automotive software</t>
  </si>
  <si>
    <t>Deep learning for comprehensive ECG annotation</t>
  </si>
  <si>
    <t>Neural network and training strategy design for train drivers' vibration dose simulation</t>
  </si>
  <si>
    <t>Exploring energy certificates of buildings through unsupervised data mining techniques</t>
  </si>
  <si>
    <t>Certification strategies using run-time safety assurance for part 23 autopilot systems</t>
  </si>
  <si>
    <t>Select and retrieve via direct upsampling network (SARDU-Net): a data-driven model-free deep learning approach for quantitative MRI protocol design</t>
  </si>
  <si>
    <t>Towards Verification of Artificial Neural Networks</t>
  </si>
  <si>
    <t>Remote diagnosis maintenance and prognosis for advanced driver assistance systems using machine learning algorithms</t>
  </si>
  <si>
    <t>Support of supervised injection facilities by emergency physicians in Canada</t>
  </si>
  <si>
    <t>Methods and systems of utilizing machine learning to provide trust scores in an online automobile marketplace</t>
  </si>
  <si>
    <t>Comparison between manual auditing and a natural language process with machine learning algorithm to evaluate faculty use of standardized reports in radiology</t>
  </si>
  <si>
    <t>Research challenges for a future-proof e/e architecture-a project statement</t>
  </si>
  <si>
    <t>Novel methods for improving fault protection &amp; health management within advanced aircraft electrical power systems</t>
  </si>
  <si>
    <t>Black block recorder: Immutable black box logging for robots via blockchain</t>
  </si>
  <si>
    <t>Research Challenges for a Future-Proof E/E Architecture</t>
  </si>
  <si>
    <t>Fast Evaluation of Aircraft Icing Severity Using Machine Learning Based on XGBoost</t>
  </si>
  <si>
    <t>Towards a Cloud-based Machine Learning for Health Monitoring and Fault Diagnosis</t>
  </si>
  <si>
    <t>Neural network-based adaptive tracking control for a nonholonomic wheeled mobile robot with unknown wheel slips model uncertainties and unknown bounded …</t>
  </si>
  <si>
    <t>Variational autoencoder for end-to-end control of autonomous driving with novelty detection and training de-biasing</t>
  </si>
  <si>
    <t>Achieving effective test suites for reactive systems using specification mining and test suite reduction techniques</t>
  </si>
  <si>
    <t>Design and analysis of a learning-based testing system for certification of vehicle systems</t>
  </si>
  <si>
    <t>AI Connectivity and Cyber-Security in Avionics</t>
  </si>
  <si>
    <t>Semi-automated annotation of signal events in clinical EEG data</t>
  </si>
  <si>
    <t>Data-Driven Monitoring of Cyber-Physical Systems Leveraging on Big Data and the Internet-of-Things for Diagnosis and Control</t>
  </si>
  <si>
    <t>Software Based Methods to Harden Embedded Software at Run-Time: A Survey</t>
  </si>
  <si>
    <t>Big Data and AI Strategies</t>
  </si>
  <si>
    <t>Model-based API-call constraint checking for automotive control software</t>
  </si>
  <si>
    <t>Certifiable distributional robustness with principled adversarial training</t>
  </si>
  <si>
    <t>Application of Big Data Systems to Aviation and Aerospace Fields</t>
  </si>
  <si>
    <t>A hybrid diagnostic system for a small turbojet engine</t>
  </si>
  <si>
    <t>Runtime Active Safety Risk-Assessment of Highly Autonomous Vehicles for Safe Nominal Behavior</t>
  </si>
  <si>
    <t>Vehicle driving assist system with enhanced data processing</t>
  </si>
  <si>
    <t>Rare failure prediction via event matching for aerospace applications</t>
  </si>
  <si>
    <t>A Model-based Development Execution and Evolution Platform for Dependable Cyber-Physical System-of-Systems</t>
  </si>
  <si>
    <t>Modeling and Comparing Robot Behaviors for Anomaly Detection</t>
  </si>
  <si>
    <t>Mission-oriented sensor arrays and uavs-a case study on environmental monitoring</t>
  </si>
  <si>
    <t>What the stack? on memory exploitation and protection in resource constrained automotive systems</t>
  </si>
  <si>
    <t>Near crash characteristics among risky drivers using the SHRP2 naturalistic driving study</t>
  </si>
  <si>
    <t>Introducing autonomous driving: an overview of safety challenges and market introduction strategies</t>
  </si>
  <si>
    <t>One to Many Face Recognition with Bilinear CNNS</t>
  </si>
  <si>
    <t>Driving into the memory wall: The role of memory for advanced driver assistance systems and autonomous driving</t>
  </si>
  <si>
    <t>On pruning adversarially robust neural networks</t>
  </si>
  <si>
    <t>Reluplex: An efficient SMT solver for verifying deep neural networks</t>
  </si>
  <si>
    <t>Development of a Process to Define Unmanned Aircraft Systems Handling Qualities</t>
  </si>
  <si>
    <t>Method of road vehicle trajectory planning</t>
  </si>
  <si>
    <t>Provable robustness against all adversarial l_p-perturbations for p≧1</t>
  </si>
  <si>
    <t>Requirements engineering in the age of societal-scale cyber-physical systems: The case of automated driving</t>
  </si>
  <si>
    <t>AMASS: Architecturedriven Multi-concern Seamless Reuse-Oriented Assurance and Certification of CPSs</t>
  </si>
  <si>
    <t>https://www.researchgate.net/profile/Jose_Luis_De_La_Vara/publication/307586807_Architecture-driven_Multi-concern_and_Seamless_Assurance_and_Certification_of_Cyber-Physical_Systems/links/5ec38c4592851c11a87422d9/Architecture-driven-Multi-concern-and-Seamless-Assurance-and-Certification-of-Cyber-Physical-Systems.pdf</t>
  </si>
  <si>
    <t>System for assessing an image operating assistance method control unit for a working device and working device</t>
  </si>
  <si>
    <t>https://patents.google.com/patent/US20200065622A1/en</t>
  </si>
  <si>
    <t>Robust machine learning systems: Challenges current trends perspectives and the road ahead</t>
  </si>
  <si>
    <t>https://ieeexplore.ieee.org/abstract/document/8979377/</t>
  </si>
  <si>
    <t>Software testing: A survey and tutorial on white and black-box testing of C/C++ programs</t>
  </si>
  <si>
    <t>https://www.scopus.com/inward/record.uri?partnerID=HzOxMe3b&amp;scp=84992135587&amp;origin=inward</t>
  </si>
  <si>
    <t>M. Nouman</t>
  </si>
  <si>
    <t>10.1109/TENCONSpring.2016.7519409</t>
  </si>
  <si>
    <t>M. Nouman, U. Pervez, O. Hasan and K. Saghar</t>
  </si>
  <si>
    <t>A machine learning approach predicts tissue-specific drug adverse events</t>
  </si>
  <si>
    <t>https://www.biorxiv.org/content/10.1101/288332v1.abstract</t>
  </si>
  <si>
    <t>K. G. C. G. O. E. Ns Madhukar</t>
  </si>
  <si>
    <t>NuNet: A Deep Learning Approach for US Traffic Sign Recognition</t>
  </si>
  <si>
    <t>http://search.proquest.com/openview/2dc81d87cc1dbecb64d01aa8891efbf0/1?pq-origsite=gscholar&amp;cbl=18750&amp;diss=y</t>
  </si>
  <si>
    <t>E. B. Nuakoh</t>
  </si>
  <si>
    <t>The effects of yoga on the quality of life and depression in elderly breast cancer patients</t>
  </si>
  <si>
    <t>https://www.sciencedirect.com/science/article/pii/S1744388115000043</t>
  </si>
  <si>
    <t>O. U. Nv Yagli</t>
  </si>
  <si>
    <t>Rethinking car software and electronics architecture</t>
  </si>
  <si>
    <t>https://www.gsaglobal.org/wp-content/uploads/2018/12/3.-Rethinking-car-software-and-electronics-architecture-Feb-2018.pdf</t>
  </si>
  <si>
    <t>J. D. G. D. O Burkacky</t>
  </si>
  <si>
    <t>Ensemble Model Patching: A Parameter-Efficient Variational Bayesian Neural Network</t>
  </si>
  <si>
    <t>https://arxiv.org/abs/1905.09453</t>
  </si>
  <si>
    <t>Y. Y. D. W.-K. H. L. O Chang</t>
  </si>
  <si>
    <t>Towards Feature Validation in Time to Lane Change Classifi-cation using Deep Neural Networks</t>
  </si>
  <si>
    <t>https://mediatum.ub.tum.de/doc/1540534/1540534.pdf</t>
  </si>
  <si>
    <t>M. K. O. G. R. M. M. B. O De Candido</t>
  </si>
  <si>
    <t>Complementing subjective with objective data in analysing expertise: A machine-learning approach applied to badminton</t>
  </si>
  <si>
    <t>https://shapeamerica.tandfonline.com/doi/abs/10.1080/02640414.2020.1764812</t>
  </si>
  <si>
    <t>C. S. C. L. O Dieu</t>
  </si>
  <si>
    <t>Data-driven monitoring of Systems On Chip for Multifunction Modular Cockpit Display</t>
  </si>
  <si>
    <t>https://hal.archives-ouvertes.fr/hal-02144441/document</t>
  </si>
  <si>
    <t>M. D. K. M. S. O Djedidi</t>
  </si>
  <si>
    <t>Machine Learning applied to autonomous vehicles</t>
  </si>
  <si>
    <t>https://www.academia.edu/download/56212926/Artificial_intelligence.pdf#page=63</t>
  </si>
  <si>
    <t>C. D. O Garcia</t>
  </si>
  <si>
    <t>Machine Learning Based Adaptive Link Quality Prediction for Robot Network in Dynamic Environment</t>
  </si>
  <si>
    <t>https://ieeexplore.ieee.org/abstract/document/8790384/</t>
  </si>
  <si>
    <t>A. P. L. O Medaiyese</t>
  </si>
  <si>
    <t>Model-based resource analysis and synthesis of service-oriented automotive software architectures</t>
  </si>
  <si>
    <t>https://ieeexplore.ieee.org/abstract/document/8906912/</t>
  </si>
  <si>
    <t>K. S. S. E. O Philipp</t>
  </si>
  <si>
    <t>Vision-based robotic system for picking and inspection of small automotive components</t>
  </si>
  <si>
    <t>https://ieeexplore.ieee.org/abstract/document/7743452/</t>
  </si>
  <si>
    <t>S. D. O Semeniuta</t>
  </si>
  <si>
    <t>Indirect tire monitoring system-machine learning approach</t>
  </si>
  <si>
    <t>https://iopscience.iop.org/article/10.1088/1757-899X/252/1/012018/meta</t>
  </si>
  <si>
    <t>S. T. S. B. O Svensson</t>
  </si>
  <si>
    <t>Entrustment decision making in clinical training</t>
  </si>
  <si>
    <t>https://www.ingentaconnect.com/content/wk/acm/2016/00000091/00000002/art00019</t>
  </si>
  <si>
    <t>D. H. F. A. J. B. O Ten Cate</t>
  </si>
  <si>
    <t>Artificial intelligence and cancer</t>
  </si>
  <si>
    <t>https://www.nature.com/articles/s43018-020-0034-6</t>
  </si>
  <si>
    <t>Z. T. A. C. S. T. O Troyanskaya</t>
  </si>
  <si>
    <t>Dependable Neural Networks for Safety Critical Tasks arXiv</t>
  </si>
  <si>
    <t>M. O'Brien, W. Goble, G. Hager and J. Bukowski</t>
  </si>
  <si>
    <t>A hierarchical machine learning classification approach for secondary task identification from observed driving behavior data</t>
  </si>
  <si>
    <t>https://www.sciencedirect.com/science/article/pii/S000145751831114X</t>
  </si>
  <si>
    <t>M. H. S. K. S. I. Oa Osman</t>
  </si>
  <si>
    <t>Cluster Analysis of Multivariate Data Using Scaled Dirichlet Finite Mixture Model</t>
  </si>
  <si>
    <t>https://spectrum.library.concordia.ca/982063/</t>
  </si>
  <si>
    <t>E. S. Oboh</t>
  </si>
  <si>
    <t>The ERGO framework and its use in planetary/orbital scenarios</t>
  </si>
  <si>
    <t>J. OcÃ³n, F. J. Colmenero, J. Estremera, K. Buckley, M. Alonso, E. Heredia, J. Garcia, A. I. Coles, A. J. Coles, M. MartÃ­nez, E. SavaÅŸ, F. Pommerening, T. Keller, S. Karachalios, M. Woods, I. Dragomir, S. Bensalem, P. Dissaux, A. Schach, R. Marc and P. Weclewski</t>
  </si>
  <si>
    <t>Sequential anomaly detection using inverse reinforcement learning</t>
  </si>
  <si>
    <t>10.1145/3292500.3330932</t>
  </si>
  <si>
    <t>M.-H. Oh and G. Iyengar</t>
  </si>
  <si>
    <t>https://www.scopus.com/inward/record.uri?partnerID=HzOxMe3b&amp;scp=85005765104&amp;origin=inward</t>
  </si>
  <si>
    <t>E. Ohn-Bar</t>
  </si>
  <si>
    <t>E. Ohn-Bar and M. M. Trivedi</t>
  </si>
  <si>
    <t>Safey-aware Adaptive Reinforcement Learning with Applications to Brushbot Navigation</t>
  </si>
  <si>
    <t>https://www.diva-portal.org/smash/record.jsf?pid=diva2:1199871</t>
  </si>
  <si>
    <t>M. Ohnishi</t>
  </si>
  <si>
    <t>Novel Convolutional Neural Network-Based Roadside Unit for Accurate Pedestrian Localisation</t>
  </si>
  <si>
    <t>https://ieeexplore.ieee.org/stamp/stamp.jsp?arnumber=8793228</t>
  </si>
  <si>
    <t>R. Ojala, J. Vepsäläinen, J. Hanhirova, V. Hirvisalo and K. Tammi</t>
  </si>
  <si>
    <t>Automatic fault detection for laser powder-bed fusion using semi-supervised machine learning</t>
  </si>
  <si>
    <t>https://www.scopus.com/inward/record.uri?partnerID=HzOxMe3b&amp;scp=85062059303&amp;origin=inward</t>
  </si>
  <si>
    <t>I. Okaro</t>
  </si>
  <si>
    <t>I. A. Okaro, S. Jayasinghe, C. Sutcliffe, K. Black, P. Paoletti and P. L. Green</t>
  </si>
  <si>
    <t>Stanford Intelligent Systems Laboratory ITS Research Lab</t>
  </si>
  <si>
    <t>https://ieeexplore.ieee.org/abstract/document/8877804/</t>
  </si>
  <si>
    <t>C. Olaverri-Monreal</t>
  </si>
  <si>
    <t>Snvc</t>
  </si>
  <si>
    <t>https://doi.org/10.1016/j.comnet.2016.08.030</t>
  </si>
  <si>
    <t>T. R. Oliveira, C. M. Silva, D. F. Macedo and J. M. S. Nogueira</t>
  </si>
  <si>
    <t>10.1109/cdma47397.2020.00015</t>
  </si>
  <si>
    <t>A. Omar Alkhamisi and R. Mehmood</t>
  </si>
  <si>
    <t>Getting there</t>
  </si>
  <si>
    <t>https://www.nature.com/articles/nphys3312</t>
  </si>
  <si>
    <t>I. M. A. On</t>
  </si>
  <si>
    <t>Author Identification from Song Lyrics</t>
  </si>
  <si>
    <t>http://103.109.52.4/handle/52243/921</t>
  </si>
  <si>
    <t>N. N. Ontika</t>
  </si>
  <si>
    <t>Probabilistic Regression using Conditional Generative Adversarial Networks</t>
  </si>
  <si>
    <t>https://www.diva-portal.org/smash/record.jsf?pid=diva2:1442847</t>
  </si>
  <si>
    <t>J. Oskarsson</t>
  </si>
  <si>
    <t>An evaluation of the NVIDIA TX1 for supporting real-time computer-vision workloads</t>
  </si>
  <si>
    <t>https://www.scopus.com/inward/record.uri?partnerID=HzOxMe3b&amp;scp=85021782070&amp;origin=inward</t>
  </si>
  <si>
    <t>N. Otterness</t>
  </si>
  <si>
    <t>Secure and distributed certification system architecture for safety message authentication in VANET</t>
  </si>
  <si>
    <t>https://www.scopus.com/inward/record.uri?partnerID=HzOxMe3b&amp;scp=84979508755&amp;origin=inward</t>
  </si>
  <si>
    <t>T. Oulhaci</t>
  </si>
  <si>
    <t>T. Oulhaci, M. Omar, F. Harzine and I. Harfi</t>
  </si>
  <si>
    <t>10.1007/978-3-030-36674-2_4</t>
  </si>
  <si>
    <t>A. Oussama and T. Mohamed</t>
  </si>
  <si>
    <t>Situation-centered goal reinforcement of activities of daily living in smart home environments</t>
  </si>
  <si>
    <t>10.1111/exsy.12487</t>
  </si>
  <si>
    <t>R. O. Oyeleke, C. K. Chang and J. Margrett</t>
  </si>
  <si>
    <t>On the susceptibility of deep neural networks to natural perturbations</t>
  </si>
  <si>
    <t>M. Ozdag, S. Raj, S. Fernandes, A. Velasquez, L. L. Pullum and S. K. Jha</t>
  </si>
  <si>
    <t>Sanity-Check: Boosting the Reliability of Safety-Critical Deep Neural Network Applications</t>
  </si>
  <si>
    <t>10.1109/ats47505.2019.000-8</t>
  </si>
  <si>
    <t>E. Ozen and A. Orailoglu</t>
  </si>
  <si>
    <t>Concurrent Monitoring of Operational Health in Neural Networks Through Balanced Output Partitions</t>
  </si>
  <si>
    <t>10.1109/asp-dac47756.2020.9045662</t>
  </si>
  <si>
    <t>Waggle: An open sensor platform for edge computing</t>
  </si>
  <si>
    <t>https://ieeexplore.ieee.org/abstract/document/7808975/</t>
  </si>
  <si>
    <t>R. S. C. C. P Beckman</t>
  </si>
  <si>
    <t>Community-based benchmarking improves spike inference from two-photon calcium imaging data</t>
  </si>
  <si>
    <t>https://www.biorxiv.org/content/10.1101/177956v2.abstract</t>
  </si>
  <si>
    <t>J. F. T. D. N. C. P Berens</t>
  </si>
  <si>
    <t>FRI0607 Rheumatology Training in India–A Reflection and Comparison with United Kingdom</t>
  </si>
  <si>
    <t>https://ard.bmj.com/content/75/Suppl_2/662.1.abstract</t>
  </si>
  <si>
    <t>A. M. B. D. P Das</t>
  </si>
  <si>
    <t>Preventing and reducing school violence: development of a Student and Family Office—a pilot study</t>
  </si>
  <si>
    <t>https://www.tandfonline.com/doi/abs/10.1080/02667363.2018.1532875</t>
  </si>
  <si>
    <t>I. L. J. C. P Gouveia</t>
  </si>
  <si>
    <t>k-Nearest Neighbours classification based Sybil attack detection in Vehicular networks</t>
  </si>
  <si>
    <t>https://ieeexplore.ieee.org/abstract/document/7886565/</t>
  </si>
  <si>
    <t>R. K. Y. B. P Gu</t>
  </si>
  <si>
    <t>Montréal Canada: Interuniversity Research Centre on Enterprise Networks</t>
  </si>
  <si>
    <t>https://www.safetylit.org/citations/index.php?fuseaction=citations.viewdetails&amp;citationIds[]=citreport_253_5</t>
  </si>
  <si>
    <t>F. C. B. P Hirsch</t>
  </si>
  <si>
    <t>TrustVehicle–Improved Trustworthiness and Weather-Independence of Conditionally Automated Vehicles in Mixed Traffic Scenarios</t>
  </si>
  <si>
    <t>https://link.springer.com/chapter/10.1007/978-3-319-99762-9_7</t>
  </si>
  <si>
    <t>A. E. H. K. M. T. P Innerwinkler</t>
  </si>
  <si>
    <t>Hybrid bilstm-siamese network for faq assistance</t>
  </si>
  <si>
    <t>https://dl.acm.org/doi/abs/10.1145/3132847.3132861</t>
  </si>
  <si>
    <t>P. A. G. S. L. V. P Khurana</t>
  </si>
  <si>
    <t>Enabling pedestrian safety using computer vision techniques: A case study of the 2018 uber inc. self-driving car crash</t>
  </si>
  <si>
    <t>https://link.springer.com/chapter/10.1007/978-3-030-12388-8_19</t>
  </si>
  <si>
    <t>A. C. P Kohli</t>
  </si>
  <si>
    <t>Positive Trust Balance for Self-driving Car Deployment</t>
  </si>
  <si>
    <t>https://link.springer.com/chapter/10.1007/978-3-030-55583-2_26</t>
  </si>
  <si>
    <t>M. W. P Koopman</t>
  </si>
  <si>
    <t>Human trajectory prediction using adversarial loss</t>
  </si>
  <si>
    <t>http://www.strc.ch/2019/Kothari_Alahi.pdf</t>
  </si>
  <si>
    <t>A. A. P Kothari</t>
  </si>
  <si>
    <t>Modelling of Battery Data Acquisition System for Vehicles</t>
  </si>
  <si>
    <t>https://www.researchgate.net/profile/G_Kamalapur/publication/312033272_Modelling_of_Battery_Data_Acquisition_System_for_Vehicles/links/586b7e0d08ae6eb871bb4891/Modelling-of-Battery-Data-Acquisition-System-for-Vehicles.pdf</t>
  </si>
  <si>
    <t>G. D. K. P Kulkarni</t>
  </si>
  <si>
    <t>Designing and developing a chatbot using machine learning</t>
  </si>
  <si>
    <t>https://ieeexplore.ieee.org/abstract/document/8746972/</t>
  </si>
  <si>
    <t>M. S. S. R. P Kumar</t>
  </si>
  <si>
    <t>Providing sustainable scientific writing support for graduate engineering students by creating a local scientific learning community</t>
  </si>
  <si>
    <t>https://espace2.etsmtl.ca/id/eprint/16785/</t>
  </si>
  <si>
    <t>F. L. H. G. E. B. P Lala</t>
  </si>
  <si>
    <t>Improving user confidence in concept maps: Exploring data driven explanations</t>
  </si>
  <si>
    <t>https://dl.acm.org/doi/abs/10.1145/3173574.3173978</t>
  </si>
  <si>
    <t>D. A. R. T. S. M. S. P. P Le Bras</t>
  </si>
  <si>
    <t>Dynamic platforms for uncertainty management in future automotive E/E architectures</t>
  </si>
  <si>
    <t>https://ieeexplore.ieee.org/abstract/document/8060299/</t>
  </si>
  <si>
    <t>G. T. L. Z. P Mundhenk</t>
  </si>
  <si>
    <t>Coping power for preschool‐aged children: a pilot randomized control trial study</t>
  </si>
  <si>
    <t>https://onlinelibrary.wiley.com/doi/abs/10.1111/eip.12346</t>
  </si>
  <si>
    <t>C. G. I. B. L. O. P Muratori</t>
  </si>
  <si>
    <t>Attentional demand estimation with attentive driving models</t>
  </si>
  <si>
    <t>https://discovery.ucl.ac.uk/id/eprint/10083877/</t>
  </si>
  <si>
    <t>N. L. L. P. P Palasek</t>
  </si>
  <si>
    <t>A proposal for an automotive architecture framework for Volvo Cars</t>
  </si>
  <si>
    <t>https://ieeexplore.ieee.org/abstract/document/7484117/</t>
  </si>
  <si>
    <t>E. K. R. H. P Pelliccione</t>
  </si>
  <si>
    <t>Mura: Large dataset for abnormality detection in musculoskeletal radiographs</t>
  </si>
  <si>
    <t>https://arxiv.org/abs/1712.06957</t>
  </si>
  <si>
    <t>J. I. A. B. D. D. T. D. P Rajpurkar</t>
  </si>
  <si>
    <t>Mura dataset: Towards radiologist-level abnormality detection in musculoskeletal radiographs</t>
  </si>
  <si>
    <t>https://openreview.net/forum?id=r1Q98pjiG</t>
  </si>
  <si>
    <t>J. I. A. B. D. D. T. D. H. M. P Rajpurkar</t>
  </si>
  <si>
    <t>Meaningful Data Sampling for a Faithful Local Explanation Method</t>
  </si>
  <si>
    <t>https://link.springer.com/chapter/10.1007/978-3-030-33607-3_4</t>
  </si>
  <si>
    <t>I. C. Y. P Rasouli</t>
  </si>
  <si>
    <t>… on insulin resistance and different aspects of cognitive function in Vitamin D Deficient Type 2 Diabetic mellitus (T2DM) women: A pilot randomized clinical trial …</t>
  </si>
  <si>
    <t>https://www.researchsquare.com/article/rs-39739/latest.pdf</t>
  </si>
  <si>
    <t>S. M. A. A. A. T. P Rezaei</t>
  </si>
  <si>
    <t>… intervention (iMOVE) to promote long-term maintenance of physical activity in breast cancer survivors: protocol for a feasibility pilot randomized controlled trial</t>
  </si>
  <si>
    <t>https://www.researchprotocols.org/2017/8/e165/</t>
  </si>
  <si>
    <t>M. O. D. S. M. P Ritvo</t>
  </si>
  <si>
    <t>Artificial intelligence in endoscopy</t>
  </si>
  <si>
    <t>https://www.sciencedirect.com/science/article/pii/S001651071932560X/pdf?md5=c7ef8f5e66bff2f96837dd4a342025de&amp;pid=1-s2.0-S001651071932560X-main.pdf</t>
  </si>
  <si>
    <t>A. P. S. A. G. P Sharma</t>
  </si>
  <si>
    <t>Road Damage Detection using Open CV</t>
  </si>
  <si>
    <t>http://www.ijrar.org/viewfull.php?&amp;p_id=IJRAR2004106</t>
  </si>
  <si>
    <t>K. J. K. V. S. A. P Srilakshmi</t>
  </si>
  <si>
    <t>Warwick-JLR driver monitoring dataset (DMD) statistics and early findings</t>
  </si>
  <si>
    <t>https://dl.acm.org/doi/abs/10.1145/2799250.2799286</t>
  </si>
  <si>
    <t>N. G. A. B. Z. X. P Taylor</t>
  </si>
  <si>
    <t>Automatic oil slick detection from SAR images: Results and improvements in the framework of the PRIMI pilot project</t>
  </si>
  <si>
    <t>https://www.sciencedirect.com/science/article/pii/S0967064516300303</t>
  </si>
  <si>
    <t>M. A. W. B. M. B. P Trivero</t>
  </si>
  <si>
    <t>The TechnoPhysics Year: transformation of diagnostic radiology's clinical year as a matter of necessity</t>
  </si>
  <si>
    <t>https://www.sciencedirect.com/science/article/pii/S107663322030341X</t>
  </si>
  <si>
    <t>P. F. D. S. C. K. P Wasserman</t>
  </si>
  <si>
    <t>Use of Selected Telemedicine Tools in Monitoring Quality of In-Hospital Cardiopulmonary Resuscitation: A Prospective Observational Pilot Simulation Study</t>
  </si>
  <si>
    <t>https://www.ncbi.nlm.nih.gov/pmc/articles/PMC6463638/</t>
  </si>
  <si>
    <t>I. S. M. M. P Więch</t>
  </si>
  <si>
    <t>Trust in technology as a safety aspect in highly automated driving</t>
  </si>
  <si>
    <t>https://www.degruyter.com/view/journals/icom/15/3/article-p297.xml</t>
  </si>
  <si>
    <t>A. R. P Wintersberger</t>
  </si>
  <si>
    <t>… in Children Treated with Radiation for Brain Tumors: Descriptive Feasibility Data from a Pilot Randomized Controlled Trial (Rct)</t>
  </si>
  <si>
    <t>https://academic.oup.com/neuro-oncology/article-abstract/20/suppl_2/i168/5000970</t>
  </si>
  <si>
    <t>C. A. S. M. K. S. P Wolters</t>
  </si>
  <si>
    <t>Condition-guided adversarial generative testing for deep learning systems</t>
  </si>
  <si>
    <t>https://ieeexplore.ieee.org/abstract/document/8718245/</t>
  </si>
  <si>
    <t>Q. D. S. J. P Zhang</t>
  </si>
  <si>
    <t>Improving Vehicle Detection in Point Cloud Data with Novel Features</t>
  </si>
  <si>
    <t>https://ieeexplore.ieee.org/abstract/document/8484709/</t>
  </si>
  <si>
    <t>S. W. Z. W. W. L. P Zhang</t>
  </si>
  <si>
    <t>Onabotulinumtoxin A as part of a multimodal program to treat vaginismus</t>
  </si>
  <si>
    <t>https://onlinelibrary.wiley.com/doi/abs/10.1111/jabr.12037</t>
  </si>
  <si>
    <t>P. T. Pacik</t>
  </si>
  <si>
    <t>Cloud-based machine learning architecture for big data analysis</t>
  </si>
  <si>
    <t>https://cora.ucc.ie/handle/10468/9481</t>
  </si>
  <si>
    <t>R. Pakdel</t>
  </si>
  <si>
    <t>Robustness Analysis of Flight Controllers for Fixed-Wing Unmanned Aircraft Systems Using Integral Quadratic Constraints</t>
  </si>
  <si>
    <t>https://www.scopus.com/inward/record.uri?partnerID=HzOxMe3b&amp;scp=85037594009&amp;origin=inward</t>
  </si>
  <si>
    <t>M. Palframan</t>
  </si>
  <si>
    <t>Learning about risk: Machine learning for risk assessment</t>
  </si>
  <si>
    <t>https://www.scopus.com/inward/record.uri?partnerID=HzOxMe3b&amp;scp=85066620513&amp;origin=inward</t>
  </si>
  <si>
    <t>N. Paltrinieri</t>
  </si>
  <si>
    <t>N. Paltrinieri, L. Comfort and G. Reniers</t>
  </si>
  <si>
    <t>Static deep neural network analysis for robustness</t>
  </si>
  <si>
    <t>https://dl.acm.org/doi/abs/10.1145/3338906.3342502</t>
  </si>
  <si>
    <t>R. Pan</t>
  </si>
  <si>
    <t>Early Warning System for Complex Products Quality Improvement using Data Mining and Neural Network</t>
  </si>
  <si>
    <t>http://www.metaljournal.com.ua/assets/Journal/english-edition/MMI_2015_8/060Jihong-Pang.pdf</t>
  </si>
  <si>
    <t>J. Pang</t>
  </si>
  <si>
    <t>Improving Performance Guarantees in Wormhole Mesh NoC Designs</t>
  </si>
  <si>
    <t>M. v. Pani, C. Hernandez, J. Abella, A. Roca, E. Qui\ ones and F. J. Cazorla</t>
  </si>
  <si>
    <t>Compiling and Verifying SC-SystemJ Programs for Safety-Critical Reactive Systems</t>
  </si>
  <si>
    <t>https://doi.org/10.1016/j.cl.2015.08.006</t>
  </si>
  <si>
    <t>H. Park, A. Malik and Z. Salcic</t>
  </si>
  <si>
    <t>H3DNET: A Deep Learning Framework for Hierarchical 3D Object Classification</t>
  </si>
  <si>
    <t>https://mospace.umsystem.edu/xmlui/handle/10355/62669</t>
  </si>
  <si>
    <t>M. Patel</t>
  </si>
  <si>
    <t>Millimeter wave positioning with deep learning</t>
  </si>
  <si>
    <t>http://csus-dspace.calstate.edu/handle/10211.3/214825</t>
  </si>
  <si>
    <t>P. A. Patel</t>
  </si>
  <si>
    <t>Error Resilient Machine Learning for Safety-Critical Systems: Position Paper</t>
  </si>
  <si>
    <t>https://ieeexplore.ieee.org/stamp/stamp.jsp?arnumber=9159749</t>
  </si>
  <si>
    <t>K. Pattabiraman, G. Li and Z. Chen</t>
  </si>
  <si>
    <t>Training robust neural networks using Lipschitz bounds arXiv</t>
  </si>
  <si>
    <t>P. Pauli, A. Koch, J. Berberich and F. Allgoumlwer</t>
  </si>
  <si>
    <t>Correlations between thermal history and keyhole porosity in laser powder bed fusion</t>
  </si>
  <si>
    <t>N. H. Paulson, B. Gould, S. J. Wolff, M. Stan and A. C. Greco</t>
  </si>
  <si>
    <t>Trends in training and trainee competence in personality assessment across health service psychology doctoral students: A pilot study</t>
  </si>
  <si>
    <t>https://psycnet.apa.org/record/2019-22184-001</t>
  </si>
  <si>
    <t>M. R. C. A. T. S. Pb Ingram</t>
  </si>
  <si>
    <t>Overview of Deep Learning in Medical Imaging</t>
  </si>
  <si>
    <t>http://ace.ucv.ro/analele/2017_vol1/02_articol_8_18.pdf</t>
  </si>
  <si>
    <t>F. B. P. R. T. Pcd Liliana</t>
  </si>
  <si>
    <t>Deep learning for detection of complete anterior cruciate ligament tear</t>
  </si>
  <si>
    <t>https://link.springer.com/article/10.1007/s10278-019-00193-4</t>
  </si>
  <si>
    <t>T. T. W. M. J. R. Pd Chang</t>
  </si>
  <si>
    <t>Using smartphone video “selfies” to monitor change in toothbrushing behavior after a brief intervention: A pilot study</t>
  </si>
  <si>
    <t>https://www.ncbi.nlm.nih.gov/pmc/articles/PMC5986070/</t>
  </si>
  <si>
    <t>A. A. M. T. W. Pdm Kumar</t>
  </si>
  <si>
    <t>Hybrid uncertainty and sensitivity analysis of the model of a twin-jet aircraft</t>
  </si>
  <si>
    <t>https://www.scopus.com/inward/record.uri?partnerID=HzOxMe3b&amp;scp=84922439702&amp;origin=inward</t>
  </si>
  <si>
    <t>N. Pedroni</t>
  </si>
  <si>
    <t>10.2514/1.i010265</t>
  </si>
  <si>
    <t>N. Pedroni and E. Zio</t>
  </si>
  <si>
    <t>Safe-by-design development method for artificial intelligent based systems</t>
  </si>
  <si>
    <t>10.18293/seke2019-094</t>
  </si>
  <si>
    <t>G. Pedroza and M. Adedjouma</t>
  </si>
  <si>
    <t>DeepXplore: Automated Whitebox Testing of Deep Learning Systems</t>
  </si>
  <si>
    <t>https://doi.org/10.1145/3308755.3308767</t>
  </si>
  <si>
    <t>K. Pei, Y. Cao, J. Yang and S. Jana</t>
  </si>
  <si>
    <t>Rich-context: an unsupervised context-driven recommender system based on user reviews</t>
  </si>
  <si>
    <t>https://cora.ucc.ie/handle/10468/7942</t>
  </si>
  <si>
    <t>F. J. Peña</t>
  </si>
  <si>
    <t>Attitudes toward bilingual education as perceived by Hispanic teacher candidates seeking bilingual certification: An exploratory inquiry</t>
  </si>
  <si>
    <t>https://tamucc-ir.tdl.org/handle/1969.6/87869</t>
  </si>
  <si>
    <t>M. L. Pena</t>
  </si>
  <si>
    <t>Connected and automated vehicles: The roles of dynamics and control</t>
  </si>
  <si>
    <t>http://search.proquest.com/openview/e284177831f800d4721019898f092abf/1.pdf?pq-origsite=gscholar&amp;cbl=40505</t>
  </si>
  <si>
    <t>H. Peng</t>
  </si>
  <si>
    <t>Connected and Automated Vehicles</t>
  </si>
  <si>
    <t>https://asmedigitalcollection.asme.org/memagazineselect/article-abstract/138/12/S5/447731</t>
  </si>
  <si>
    <t>Bayesian Deep-Learning-Based Health Prognostics Toward Prognostics Uncertainty</t>
  </si>
  <si>
    <t>https://www.scopus.com/inward/record.uri?partnerID=HzOxMe3b&amp;scp=85074695449&amp;origin=inward</t>
  </si>
  <si>
    <t>W. Peng</t>
  </si>
  <si>
    <t>https://ieeexplore.ieee.org/stamp/stamp.jsp?arnumber=8681720</t>
  </si>
  <si>
    <t>W. Peng, Z. Ye and N. Chen</t>
  </si>
  <si>
    <t>W. Peng, Z.-S. Ye and N. Chen</t>
  </si>
  <si>
    <t>Building Reliable and Maintainable Dynamic Software Product Lines</t>
  </si>
  <si>
    <t>https://doi.org/10.1016/j.infsof.2017.02.002</t>
  </si>
  <si>
    <t>L. Pessoa, P. Fernandes, T. Castro, V. Alves, G. N. Rodrigues and H. Carvalho</t>
  </si>
  <si>
    <t>Towards testing from finite state machines with symbolic inputs and outputs</t>
  </si>
  <si>
    <t>10.1145/3239372.3242894</t>
  </si>
  <si>
    <t>A. Petrenko</t>
  </si>
  <si>
    <t>An augmented reality microscope for real-time automated detection of cancer</t>
  </si>
  <si>
    <t>https://images.engineeringnet.eu/RSS/images/ARMcancerdetectionGoogle.pdf</t>
  </si>
  <si>
    <t>K. G. Ph Chen</t>
  </si>
  <si>
    <t>Reinforcement Learning for Two-Aircraft Conflict Resolution in the Presence of Uncertainty</t>
  </si>
  <si>
    <t>https://ieeexplore.ieee.org/stamp/stamp.jsp?arnumber=8713624</t>
  </si>
  <si>
    <t>D. Pham, N. P. Tran, S. K. Goh, S. Alam and V. Duong</t>
  </si>
  <si>
    <t>Reinforcement learning for two-aircraft conflict resolution in the presence of uncertainty</t>
  </si>
  <si>
    <t>10.1109/rivf.2019.8713624</t>
  </si>
  <si>
    <t>D.-T. Pham, N. P. Trant, S. K. Goh, S. Alam and V. Duong</t>
  </si>
  <si>
    <t>DCFNoC: A Delayed Conflict-Free Time Division Multiplexing Network on Chip</t>
  </si>
  <si>
    <t>https://doi.org/10.1145/3316781.3317794</t>
  </si>
  <si>
    <t>T. s. Picornell, J. Flich, C. Hern\'ndez and J. Duato</t>
  </si>
  <si>
    <t>The relation between teachers' and children's playfulness: a pilot study</t>
  </si>
  <si>
    <t>https://www.frontiersin.org/articles/10.3389/fpsyg.2017.02214/full</t>
  </si>
  <si>
    <t>S. Pinchover</t>
  </si>
  <si>
    <t>Runtime enforcement of reactive systems using synchronous enforcers</t>
  </si>
  <si>
    <t>https://www.scopus.com/inward/record.uri?partnerID=HzOxMe3b&amp;scp=85027712820&amp;origin=inward</t>
  </si>
  <si>
    <t>S. Pinisetty</t>
  </si>
  <si>
    <t>Runtime enforcement of reactive systems using synchronous enforcers arXiv</t>
  </si>
  <si>
    <t>S. Pinisetty, P. S. Roop, S. Smyth, S. Tripakis and R. von Hanxleden</t>
  </si>
  <si>
    <t>10.1145/3092282.3092291</t>
  </si>
  <si>
    <t>S. Pinisetty, P. S. Roop, S. Smyth, S. Tripakis and R. Von Hanxleden</t>
  </si>
  <si>
    <t>Alternative farming and collective goals: Towards a powerful relationships for future food policies</t>
  </si>
  <si>
    <t>http://www.sciencedirect.com/science/article/pii/S0264837716302976</t>
  </si>
  <si>
    <t>S. Pinna</t>
  </si>
  <si>
    <t>Developing methods for predicting affect in algorithmic composition</t>
  </si>
  <si>
    <t>https://digital.library.adelaide.edu.au/dspace/handle/2440/102800</t>
  </si>
  <si>
    <t>D. J. Pitman</t>
  </si>
  <si>
    <t>Small Unmanned Aerial Systems (sUAS) for environmental remote sensing: challenges and opportunities revisited</t>
  </si>
  <si>
    <t>https://www.tandfonline.com/doi/abs/10.1080/15481603.2018.1510088</t>
  </si>
  <si>
    <t>V. L. R. R. J. Pj Hardin</t>
  </si>
  <si>
    <t>Implementation of STDP based learning rule in neuromorphic CMOS circuits</t>
  </si>
  <si>
    <t>https://ieeexplore.ieee.org/abstract/document/8250637/</t>
  </si>
  <si>
    <t>T. R. Y. N. U. Pj Srinidhi</t>
  </si>
  <si>
    <t>Special Session: In-System-Test (IST) Architecture for NVIDIA Drive-AGX Platforms</t>
  </si>
  <si>
    <t>https://ieeexplore.ieee.org/abstract/document/8758636/</t>
  </si>
  <si>
    <t>M. Y. Pkd Jagannadha</t>
  </si>
  <si>
    <t>The logical path to autonomous cyber-physical systems</t>
  </si>
  <si>
    <t>10.1007/978-3-030-30281-8_2</t>
  </si>
  <si>
    <t>A. Platzer</t>
  </si>
  <si>
    <t>Design of Decentralized Critical Observers for Networks of Finite State Machines</t>
  </si>
  <si>
    <t>https://doi.org/10.1016/j.automatica.2017.08.025</t>
  </si>
  <si>
    <t>G. Pola, E. De Santis, M. D. Di Benedetto and D. Pezzuti</t>
  </si>
  <si>
    <t>Safe Policy search using Gaussian process models</t>
  </si>
  <si>
    <t>https://www.scopus.com/inward/record.uri?partnerID=HzOxMe3b&amp;scp=85076923743&amp;origin=inward</t>
  </si>
  <si>
    <t>K. Polymenakos</t>
  </si>
  <si>
    <t>K. Polymenakos, A. Abate and S. Roberts</t>
  </si>
  <si>
    <t>A Manually-Curated Dataset of Fixes to Vulnerabilities of Open-Source Software</t>
  </si>
  <si>
    <t>https://ieeexplore.ieee.org/stamp/stamp.jsp?arnumber=8816802</t>
  </si>
  <si>
    <t>S. E. Ponta, H. Plate, A. Sabetta, M. Bezzi and C. Dangremont</t>
  </si>
  <si>
    <t>https://ieeexplore.ieee.org/stamp/stamp.jsp?arnumber=9081735</t>
  </si>
  <si>
    <t>M. Poppe, T. Pütz and R. Scharff</t>
  </si>
  <si>
    <t>Sampling-free epistemic uncertainty estimation using approximated variance propagation</t>
  </si>
  <si>
    <t>https://www.scopus.com/inward/record.uri?partnerID=HzOxMe3b&amp;scp=85081925536&amp;origin=inward</t>
  </si>
  <si>
    <t>J. Postels</t>
  </si>
  <si>
    <t>Sampling-Free Epistemic Uncertainty Estimation Using Approximated Variance Propagation</t>
  </si>
  <si>
    <t>https://ieeexplore.ieee.org/stamp/stamp.jsp?arnumber=9010684</t>
  </si>
  <si>
    <t>J. Postels, F. Ferroni, H. Coskun, N. Navab and F. Tombari</t>
  </si>
  <si>
    <t>Safe reinforcement learning: An overview a hybrid systems perspective and a case study</t>
  </si>
  <si>
    <t>M. Potok</t>
  </si>
  <si>
    <t>Simulation Based Evaluation of Security and Resilience in Railway Infrastructure</t>
  </si>
  <si>
    <t>https://doi.org/10.1145/3314058.3317731</t>
  </si>
  <si>
    <t>B. Potteiger, H. Abdel-Aziz, H. Neema and X. Koutsoukos</t>
  </si>
  <si>
    <t>Machine learning based data driven diagnostics &amp; prognostics framework for aircraft predictive maintenance</t>
  </si>
  <si>
    <t>https://www.ndt.net/article/aero2018/papers/We.5.B.3.pdf</t>
  </si>
  <si>
    <t>H. V. G. R. M. B. Pp Adhikari</t>
  </si>
  <si>
    <t>Futsal improve body composition and cardiorespiratory fitness in overweight and obese children. A pilot study</t>
  </si>
  <si>
    <t>https://www.scielo.br/scielo.php?pid=S1980-65742018000300501&amp;script=sci_arttext</t>
  </si>
  <si>
    <t>J. M. D. G. H. N. E. N. Pr Santos-Silva</t>
  </si>
  <si>
    <t>Characteristics of motor vehicle crashes among 14 &amp; 15 year old drivers</t>
  </si>
  <si>
    <t>https://ir.uiowa.edu/etd/2132/</t>
  </si>
  <si>
    <t>M. A. Price</t>
  </si>
  <si>
    <t>Big data and black-box medical algorithms</t>
  </si>
  <si>
    <t>https://stm.sciencemag.org/content/10/471/eaao5333?intcmp=trendmd-stm</t>
  </si>
  <si>
    <t>W. N. Price</t>
  </si>
  <si>
    <t>Maximum Power Point Tracking for Brushless DC Motor-Driven Photovoltaic Pumping Systems Using a Hybrid ANFIS-FLOWER Pollination Optimization Algorithm</t>
  </si>
  <si>
    <t>N. Priyadarshi, S. Padmanaban, L. Mihet-Popa, F. Blaabjerg and F. Azam</t>
  </si>
  <si>
    <t>First exploration of the potential of diverse training and voting for increasing the accuracy of CNNs</t>
  </si>
  <si>
    <t>https://ieeexplore.ieee.org/stamp/stamp.jsp?arnumber=8869089</t>
  </si>
  <si>
    <t>J. Proenza, Y. González and P. Arguimbau</t>
  </si>
  <si>
    <t>First Exploration of the Potential of Diverse Training and Voting for Increasing the Accuracy of CNNs</t>
  </si>
  <si>
    <t>https://doi.org/10.1109/ETFA.2019.8869089</t>
  </si>
  <si>
    <t>J. n. Proenza, Y. Gonz\'lez and P. Arguimbau</t>
  </si>
  <si>
    <t>NUTS: Network Updates in Real Time Systems</t>
  </si>
  <si>
    <t>https://doi.org/10.1145/3314148.3318051</t>
  </si>
  <si>
    <t>S. U. N. N. Prottoy, D. Saucez and W. Dabbous</t>
  </si>
  <si>
    <t>Feasibility of ANFIS towards multiclass event classification in PFBR considering dimensionality reduction using PCA</t>
  </si>
  <si>
    <t>https://www.scopus.com/inward/record.uri?partnerID=HzOxMe3b&amp;scp=84994013664&amp;origin=inward</t>
  </si>
  <si>
    <t>M. Prusty</t>
  </si>
  <si>
    <t>Performance comparison of supervised machine learning algorithms for multiclass transient classification in a nuclear power plant</t>
  </si>
  <si>
    <t>10.1007/978-3-319-20294-5_10</t>
  </si>
  <si>
    <t>M. R. Prusty, J. Chakraborty, T. Jayanthi and K. Velusamy</t>
  </si>
  <si>
    <t>M. R. Prusty, T. Jayanthi, J. Chakraborty and K. Velusamy</t>
  </si>
  <si>
    <t>Quantitative risk assessment of safety-critical systems via guided simulation for rare events</t>
  </si>
  <si>
    <t>10.1007/978-3-030-03421-4_20</t>
  </si>
  <si>
    <t>S. Puch, M. Fränzle and S. Gerwinn</t>
  </si>
  <si>
    <t>Identification of Instantaneous Anomalies in General Aviation Operations Using Energy Metrics</t>
  </si>
  <si>
    <t>T. G. Puranik and D. N. Mavris</t>
  </si>
  <si>
    <t>https://www.sciencedirect.com/science/article/pii/S0957417418302410</t>
  </si>
  <si>
    <t>V. H. L. G. W. H. T. K. B. O. Py Foo</t>
  </si>
  <si>
    <t>Modeling perceptual aliasing in slam via discrete–continuous graphical models</t>
  </si>
  <si>
    <t>https://ieeexplore.ieee.org/abstract/document/8624393/</t>
  </si>
  <si>
    <t>S. H. G. B. Py Lajoie</t>
  </si>
  <si>
    <t>A deep learning-based method for detecting non-certified work on construction sites</t>
  </si>
  <si>
    <t>https://www.sciencedirect.com/science/article/pii/S1474034617303166</t>
  </si>
  <si>
    <t>H. L. X. L. L. D. T. M. R. W. A. Q Fang</t>
  </si>
  <si>
    <t>A Bayesian finite mixture change-point model for assessing the risk of novice teenage drivers</t>
  </si>
  <si>
    <t>https://www.tandfonline.com/doi/abs/10.1080/02664763.2017.1288202</t>
  </si>
  <si>
    <t>F. G. I. K. S. G. K. Q Li</t>
  </si>
  <si>
    <t>ReachFlow: An Online Safety Assurance Framework for Waypoint-Following of Self-driving Cars</t>
  </si>
  <si>
    <t>https://www.researchgate.net/profile/Qin_Lin3/publication/339629412_ReachFlow_An_Online_Safety_Assurance_Framework_for_Waypoint-Following_of_Self-driving_Cars/links/5efcca174585155050814303/ReachFlow-An-Online-Safety-Assurance-Framework-for-Waypoint-Following-of-Self-driving-Cars.pdf</t>
  </si>
  <si>
    <t>X. C. A. K. J. D. Q Lin</t>
  </si>
  <si>
    <t>Detection of Suture Needle Using Deep Learning</t>
  </si>
  <si>
    <t>https://www.worldscientific.com/doi/abs/10.1142/S2424905X19420054</t>
  </si>
  <si>
    <t>J. C. D. A.-D. Q Mei</t>
  </si>
  <si>
    <t>Modeling consumer cellular mobile carrier switching method and apparatus</t>
  </si>
  <si>
    <t>https://patents.google.com/patent/US20150332222A1/en</t>
  </si>
  <si>
    <t>P. H. S. X. M. Q Wang</t>
  </si>
  <si>
    <t>Engineering applications of intelligent monitoring and control 2014</t>
  </si>
  <si>
    <t>https://www.hindawi.com/journals/mpe/2015/523156/abs/</t>
  </si>
  <si>
    <t>P. K. W. M. J. C. Z. P. L. Y. Q Xu</t>
  </si>
  <si>
    <t>Determining cell fate specification and genetic contribution to cardiac disease risk in hiPSC-derived cardiomyocytes at single cell resolution</t>
  </si>
  <si>
    <t>https://www.biorxiv.org/content/10.1101/229336v1.abstract</t>
  </si>
  <si>
    <t>S. W. L. H. S. C. C. E. F. Qh Nguyen</t>
  </si>
  <si>
    <t>Deep Learning on Point Clouds for 3D Scene Understanding</t>
  </si>
  <si>
    <t>http://search.proquest.com/openview/ed957f0aafd184cf746c74b6e147ba9f/1?pq-origsite=gscholar&amp;cbl=18750&amp;diss=y</t>
  </si>
  <si>
    <t>R. Qi</t>
  </si>
  <si>
    <t>Exploiting the tradeoff between program accuracy and soft-error resiliency overhead for machine learning workloads arXiv</t>
  </si>
  <si>
    <t>S. Qingchuan, H. Omar and O. Khan</t>
  </si>
  <si>
    <t>DeepGini: Prioritizing Massive Tests to Reduce Labeling Cost arXiv</t>
  </si>
  <si>
    <t>S. Qingkai, W. Jun, F. Yang, F. Chunrong and C. Zhenyu</t>
  </si>
  <si>
    <t>Systems computing challenges in the Internet of Things</t>
  </si>
  <si>
    <t>https://arxiv.org/abs/1604.02980</t>
  </si>
  <si>
    <t>E. B. A. W. D. L. F. K. F. R Alur</t>
  </si>
  <si>
    <t>OC-086 The Characteristics of Ileo-Colonic Neuroendocrine Tumours Identified in the UK Bowel Cancer Screening Programme (BCSP)?</t>
  </si>
  <si>
    <t>https://gut.bmj.com/content/65/Suppl_1/A50.abstract</t>
  </si>
  <si>
    <t>K. O. D. C. B. R. S. R Basuroy</t>
  </si>
  <si>
    <t>Prediction of peptide binding to MHC Class I proteins in the age of deep learning</t>
  </si>
  <si>
    <t>https://www.biorxiv.org/content/10.1101/154757v1.abstract</t>
  </si>
  <si>
    <t>C. T. A. S. V. B. G. R Bhattacharya</t>
  </si>
  <si>
    <t>A machine learning-based intrusion detection system for securing remote desktop connections to electronic flight bag servers</t>
  </si>
  <si>
    <t>https://ieeexplore.ieee.org/abstract/document/8703153/</t>
  </si>
  <si>
    <t>A. S. R Bitton</t>
  </si>
  <si>
    <t>It's Time to Play Safe: Shield Synthesis for Timed Systems</t>
  </si>
  <si>
    <t>https://arxiv.org/abs/2006.16688</t>
  </si>
  <si>
    <t>P. G. J. B. K. K. G. L. R Bloem</t>
  </si>
  <si>
    <t>The Era of Immersive Health Technology</t>
  </si>
  <si>
    <t>https://emj.emg-health.com/wp-content/uploads/sites/2/2020/01/Editors-Pick-The-Era-of-Immersive-Health-Technology.pdf</t>
  </si>
  <si>
    <t>A. G. A. R. J. M. R Bremner</t>
  </si>
  <si>
    <t>A deep learning perspective on the origin of facial expressions</t>
  </si>
  <si>
    <t>https://arxiv.org/abs/1705.01842</t>
  </si>
  <si>
    <t>R. K. R Breuer</t>
  </si>
  <si>
    <t>Medical Student Perception of Resident Versus Attending Contributions to Education on Co‐Supervised Shifts During the Emergency Medicine Clerkship</t>
  </si>
  <si>
    <t>https://onlinelibrary.wiley.com/doi/abs/10.1002/aet2.10091</t>
  </si>
  <si>
    <t>B. B. B. M. B. R Byrne</t>
  </si>
  <si>
    <t>Deep Learning Approach to Identifying Breast Cancer Subtypes Using High-Dimensional Genomic Data</t>
  </si>
  <si>
    <t>https://www.biorxiv.org/content/10.1101/629865v3.abstract</t>
  </si>
  <si>
    <t>L. Y. S. G. Y. S. R Chen</t>
  </si>
  <si>
    <t>https://www.aaai.org/ojs/index.php/AAAI/article/view/4213</t>
  </si>
  <si>
    <t>G. O. R. M. M. J. W. B. R Cheng</t>
  </si>
  <si>
    <t>Finding rare disease patients in EHR databases via lightly-supervised learning</t>
  </si>
  <si>
    <t>https://www.medrxiv.org/content/10.1101/2020.07.06.20147322v1.abstract</t>
  </si>
  <si>
    <t>K. G. R Colbaugh</t>
  </si>
  <si>
    <t>Estimating of student success with artificial neural networks</t>
  </si>
  <si>
    <t>https://un-pub.eu/ojs/index.php/pntsbs/article/view/1980</t>
  </si>
  <si>
    <t>I. A. H. B. R Demiralay</t>
  </si>
  <si>
    <t>Addressing Regulatory Requirements In Medical Device Software Systems</t>
  </si>
  <si>
    <t>https://www.academia.edu/download/39331439/FINAL-PAPER.pdf</t>
  </si>
  <si>
    <t>M. F. R. A. H. R Devashis</t>
  </si>
  <si>
    <t>Road crack detection using deep convolutional neural network and adaptive thresholding</t>
  </si>
  <si>
    <t>https://ieeexplore.ieee.org/abstract/document/8814000/</t>
  </si>
  <si>
    <t>M. J. B. Y. Z. J. J. L. W. R Fan</t>
  </si>
  <si>
    <t>Road damage detection based on unsupervised disparity map segmentation</t>
  </si>
  <si>
    <t>https://ieeexplore.ieee.org/abstract/document/8890001/</t>
  </si>
  <si>
    <t>M. L. R Fan</t>
  </si>
  <si>
    <t>MEMS gyros temperature calibration through artificial neural networks</t>
  </si>
  <si>
    <t>https://www.sciencedirect.com/science/article/pii/S0924424717312116</t>
  </si>
  <si>
    <t>D. A. R. S. L. M. R Fontanella</t>
  </si>
  <si>
    <t>Subjective evaluation of a passive industrial exoskeleton for lower-back support: A field study in the automotive sector</t>
  </si>
  <si>
    <t>https://www.tandfonline.com/doi/abs/10.1080/24725838.2019.1573770</t>
  </si>
  <si>
    <t>M. K. R Hensel</t>
  </si>
  <si>
    <t>Digital family history data mining with neural networks: a pilot study</t>
  </si>
  <si>
    <t>https://www.ncbi.nlm.nih.gov/pmc/articles/PMC4739442/</t>
  </si>
  <si>
    <t>S. L. S. T. J. M. R Hoyt</t>
  </si>
  <si>
    <t>Software‐assisted decision support in digital histopathology</t>
  </si>
  <si>
    <t>https://onlinelibrary.wiley.com/doi/abs/10.1002/path.5388</t>
  </si>
  <si>
    <t>S. E. C. R Huss</t>
  </si>
  <si>
    <t>Transparency and explanation in deep reinforcement learning neural networks</t>
  </si>
  <si>
    <t>https://dl.acm.org/doi/abs/10.1145/3278721.3278776</t>
  </si>
  <si>
    <t>Y. L. H. L. M. L. R. S. R Iyer</t>
  </si>
  <si>
    <t>Adaptive Markov Model Analysis for Improving the Design of Unmanned Aerial Vehicles Autopilot</t>
  </si>
  <si>
    <t>https://link.springer.com/chapter/10.1007/978-3-319-23036-8_22</t>
  </si>
  <si>
    <t>M. N. J. J. R Krishnaprasad</t>
  </si>
  <si>
    <t>Adaptive stress testing of airborne collision avoidance systems</t>
  </si>
  <si>
    <t>https://ieeexplore.ieee.org/abstract/document/7311450/</t>
  </si>
  <si>
    <t>M. J. K. O. J. M. R Lee</t>
  </si>
  <si>
    <t>Remote Driving: A Ready-to-go Approach to Autonomous Car?-Opportunities and Challenges</t>
  </si>
  <si>
    <t>https://rucore.libraries.rutgers.edu/rutgers-lib/58196/</t>
  </si>
  <si>
    <t>K. B. A. E. V. G. M. G. R Liu</t>
  </si>
  <si>
    <t>Three challenges in cyber-physical systems</t>
  </si>
  <si>
    <t>https://ieeexplore.ieee.org/abstract/document/7440015/</t>
  </si>
  <si>
    <t>H. A. M. B. K. J. R Mangharam</t>
  </si>
  <si>
    <t>Need for the continuous evolution of systems engineering practices for modern vehicle engineering</t>
  </si>
  <si>
    <t>https://link.springer.com/chapter/10.1007/978-3-319-64218-5_36</t>
  </si>
  <si>
    <t>A. M. C. K. M. B. R Messnarz</t>
  </si>
  <si>
    <t>Extending Automotive SPICE 3.0 for the use in ADAS and future self‐driving service architectures</t>
  </si>
  <si>
    <t>https://onlinelibrary.wiley.com/doi/abs/10.1002/smr.1948</t>
  </si>
  <si>
    <t>C. K. G. M. R Messnarz</t>
  </si>
  <si>
    <t>Under the Hood of Neural Networks: Characterizing Learned Representations by Functional Neuron Populations and Network Ablations</t>
  </si>
  <si>
    <t>https://arxiv.org/abs/2004.01254</t>
  </si>
  <si>
    <t>C. W. d. P. A. P.-M. R Meyes</t>
  </si>
  <si>
    <t>Multi-mode sampling period selection for embedded real time control</t>
  </si>
  <si>
    <t>https://arxiv.org/abs/1506.08538</t>
  </si>
  <si>
    <t>S. D. P. P. C. P. D. R Raha</t>
  </si>
  <si>
    <t>Behavior analysis for safety and security in automotive systems</t>
  </si>
  <si>
    <t>https://ieeexplore.ieee.org/abstract/document/7912675/</t>
  </si>
  <si>
    <t>M. S. E. K. T. R Rieke</t>
  </si>
  <si>
    <t>Using machine learning safely in automotive software: An assessment and adaption of software process requirements in ISO 26262</t>
  </si>
  <si>
    <t>https://arxiv.org/abs/1808.01614</t>
  </si>
  <si>
    <t>K. C. R Salay</t>
  </si>
  <si>
    <t>A safety analysis method for perceptual components in automated driving</t>
  </si>
  <si>
    <t>https://ieeexplore.ieee.org/abstract/document/8987559/</t>
  </si>
  <si>
    <t>M. A. K. C. R Salay</t>
  </si>
  <si>
    <t>https://arxiv.org/abs/1709.02435</t>
  </si>
  <si>
    <t>R. Q. K. C. R Salay</t>
  </si>
  <si>
    <t>At a crossroads: How can Nepal enhance its community health care system to achieve Sustainable Development Goal 3 and universal health coverage?</t>
  </si>
  <si>
    <t>https://www.ncbi.nlm.nih.gov/pmc/articles/PMC7100858/</t>
  </si>
  <si>
    <t>A. T. S. S. R Schwarz</t>
  </si>
  <si>
    <t>Introspectively assessing failures through explainable artificial intelligence</t>
  </si>
  <si>
    <t>http://130.243.105.49/Agora/IROS2017_Introspection/papers/IMRA-2017_paper_6.pdf</t>
  </si>
  <si>
    <t>I. M. R Sheh</t>
  </si>
  <si>
    <t>Driven learning for driving: How introspection improves semantic mapping</t>
  </si>
  <si>
    <t>https://link.springer.com/chapter/10.1007/978-3-319-28872-7_26</t>
  </si>
  <si>
    <t>H. G. R. P. I. P. R Triebel</t>
  </si>
  <si>
    <t>Strength training-induced responses in older adults: attenuation of descending neural drive with age</t>
  </si>
  <si>
    <t>https://link.springer.com/article/10.1007/s11357-015-9784-y</t>
  </si>
  <si>
    <t>R. L. M. S. F. M. P. M. R Unhjem</t>
  </si>
  <si>
    <t>Classification of multilayered forest development classes from low-density national airborne lidar datasets</t>
  </si>
  <si>
    <t>https://academic.oup.com/forestry/article-abstract/89/4/392/2389147</t>
  </si>
  <si>
    <t>M. M. R Valbuena</t>
  </si>
  <si>
    <t>Teaching digital archaeology digitally</t>
  </si>
  <si>
    <t>http://www.academia.edu/download/44174987/Visser_etal_2016_2.pdf</t>
  </si>
  <si>
    <t>W. v. Z. P. A. R Visser</t>
  </si>
  <si>
    <t>Discrimination of organic and conventional rice by chemometric analysis of NIR spectra: a pilot study</t>
  </si>
  <si>
    <t>https://link.springer.com/article/10.1007/s11694-018-9937-7</t>
  </si>
  <si>
    <t>L. L. D. Z. Y. M. M. O. N. R Xiao</t>
  </si>
  <si>
    <t>Fuzzy optimal energy management for fuel cell and supercapacitor systems using neural network based driving pattern recognition</t>
  </si>
  <si>
    <t>https://ieeexplore.ieee.org/abstract/document/8410796/</t>
  </si>
  <si>
    <t>J. T. H. Z. R Zhang</t>
  </si>
  <si>
    <t>Driver competence performance indicators using OTMR</t>
  </si>
  <si>
    <t>http://eprints.hud.ac.uk/28600</t>
  </si>
  <si>
    <t>C. V. G. Ra El Rashidy</t>
  </si>
  <si>
    <t>10.1109/zinc.2017.7968663</t>
  </si>
  <si>
    <t>D. Radanovi, I. Katelan, M. Vidovi and R. Prodanovi</t>
  </si>
  <si>
    <t>https://ieeexplore.ieee.org/stamp/stamp.jsp?arnumber=7968663</t>
  </si>
  <si>
    <t>D. Radanović, I. Kaštelan, M. Vidović and R. Prodanović</t>
  </si>
  <si>
    <t>Towards a PDE-based large-scale decentralized solution for path planning of UAVs in shared airspace</t>
  </si>
  <si>
    <t>http://www.sciencedirect.com/science/article/pii/S1270963820306477</t>
  </si>
  <si>
    <t>R. Radmanesh, M. Kumar, D. French and D. Casbeer</t>
  </si>
  <si>
    <t>High Court Limits When Noncompliance Can Trigger A False Claims Case</t>
  </si>
  <si>
    <t>https://www.jstor.org/stable/26706201</t>
  </si>
  <si>
    <t>E. Raftery</t>
  </si>
  <si>
    <t>Trace Link Evolution across Multiple Software Versions in Safety-Critical Systems</t>
  </si>
  <si>
    <t>https://doi.org/10.1145/2889160.2889261</t>
  </si>
  <si>
    <t>M. Rahimi</t>
  </si>
  <si>
    <t>https://ieeexplore.ieee.org/stamp/stamp.jsp?arnumber=8933771</t>
  </si>
  <si>
    <t>M. Rahimi, J. L. C. Guo, S. Kokaly and M. Chechik</t>
  </si>
  <si>
    <t>Driverless Vehicles: Looking Ahead</t>
  </si>
  <si>
    <t>https://ieeexplore.ieee.org/abstract/document/7918281/</t>
  </si>
  <si>
    <t>R. Rajkumar</t>
  </si>
  <si>
    <t>CACPPA: A Cloud-Assisted Conditional Privacy Preserving Authentication Protocol for VANET</t>
  </si>
  <si>
    <t>https://doi.org/10.1109/CCGrid.2016.47</t>
  </si>
  <si>
    <t>U. Rajput, F. Abbas, J. Wang, H. Eun and H. Oh</t>
  </si>
  <si>
    <t>Failing to Learn: Autonomously Identifying Perception Failures for Self-Driving Cars</t>
  </si>
  <si>
    <t>https://www.scopus.com/inward/record.uri?partnerID=HzOxMe3b&amp;scp=85063306839&amp;origin=inward</t>
  </si>
  <si>
    <t>M. S. Ramanagopal</t>
  </si>
  <si>
    <t>M. S. Ramanagopal, C. Anderson, R. Vasudevan and M. Johnson-Roberson</t>
  </si>
  <si>
    <t>Real-Time Reinforcement Learning arXiv</t>
  </si>
  <si>
    <t>S. Ramstedt and C. Pal</t>
  </si>
  <si>
    <t>Wind Energy Forecasting using Recurrent Neural Networks</t>
  </si>
  <si>
    <t>http://drsr.daiict.ac.in/handle/123456789/773</t>
  </si>
  <si>
    <t>N. Rani</t>
  </si>
  <si>
    <t>https://www.scopus.com/inward/record.uri?partnerID=HzOxMe3b&amp;scp=85081884086&amp;origin=inward</t>
  </si>
  <si>
    <t>A. Ranjan</t>
  </si>
  <si>
    <t>Attacking Optical Flow</t>
  </si>
  <si>
    <t>https://ieeexplore.ieee.org/stamp/stamp.jsp?arnumber=9010809</t>
  </si>
  <si>
    <t>A. Ranjan, J. Janai, A. Geiger and M. Black</t>
  </si>
  <si>
    <t>Attacking optical flow arXiv</t>
  </si>
  <si>
    <t>A. Ranjan, J. Janai, A. Geiger and M. J. Black</t>
  </si>
  <si>
    <t>Comprehensive in silico allergenicity assessment of novel protein engineered chimeric Cry proteins for safe deployment in crops</t>
  </si>
  <si>
    <t>https://www.scopus.com/inward/record.uri?partnerID=HzOxMe3b&amp;scp=85026639664&amp;origin=inward</t>
  </si>
  <si>
    <t>M. Rathinam</t>
  </si>
  <si>
    <t>Lay-delivered behavioral activation for depressed senior center clients: Pilot RCT</t>
  </si>
  <si>
    <t>https://www.scopus.com/inward/record.uri?partnerID=HzOxMe3b&amp;scp=85070698408&amp;origin=inward</t>
  </si>
  <si>
    <t>P. J. Raue</t>
  </si>
  <si>
    <t>P. J. Raue, J. A. Sirey, A. Dawson, J. Berman and M. L. Bruce</t>
  </si>
  <si>
    <t>Machine learning approaches to predict 6-month mortality among patients with cancer</t>
  </si>
  <si>
    <t>https://jamanetwork.com/journals/jamanetworkopen/article-abstract/2753527</t>
  </si>
  <si>
    <t>C. M. C. C. S. H. R. Rb Parikh</t>
  </si>
  <si>
    <t>Visual Inspection of Storm-Water Pipe Systems using Deep Convolutional Neural Networks</t>
  </si>
  <si>
    <t>https://www.scitepress.org/Papers/2018/68510/68510.pdf</t>
  </si>
  <si>
    <t>R. H. H. T. Rb Tennakoon</t>
  </si>
  <si>
    <t>An assessment of reduced crew and single pilot operations in commercial transport aircraft operations</t>
  </si>
  <si>
    <t>https://ieeexplore.ieee.org/abstract/document/8101988/</t>
  </si>
  <si>
    <t>L. J. K. K. D. K. Re Bailey</t>
  </si>
  <si>
    <t>10.1016/j.rser.2019.04.073</t>
  </si>
  <si>
    <t>F. Re Cecconi, N. Moretti and L. C. Tagliabue</t>
  </si>
  <si>
    <t>A secure architecture for IoT with supply chain risk management</t>
  </si>
  <si>
    <t>https://ieeexplore.ieee.org/abstract/document/8095118/</t>
  </si>
  <si>
    <t>M. H. Re Hiromoto</t>
  </si>
  <si>
    <t>Home collection of nasal swabs for detection of influenza in the Household Influenza Vaccine Evaluation Study</t>
  </si>
  <si>
    <t>https://www.medrxiv.org/content/10.1101/2020.03.24.20042556v1.abstract</t>
  </si>
  <si>
    <t>J. G. P. A. P. C. A. S. M. E. T. M. Re Malosh</t>
  </si>
  <si>
    <t>Neuromuscular impairments contributing to persistently poor and declining lower-extremity mobility among older adults: new findings informing geriatric rehabilitation</t>
  </si>
  <si>
    <t>https://www.sciencedirect.com/science/article/pii/S0003999316300338</t>
  </si>
  <si>
    <t>M. K. B. N. K. L. Re Ward</t>
  </si>
  <si>
    <t>A tour of reinforcement learning: The view from continuous control</t>
  </si>
  <si>
    <t>https://www.annualreviews.org/doi/abs/10.1146/annurev-control-053018-023825</t>
  </si>
  <si>
    <t>B. Recht</t>
  </si>
  <si>
    <t>Study of Neural Network Control of Francis Turbine</t>
  </si>
  <si>
    <t>http://14.139.60.7:8080/xmlui/bitstream/handle/123456789/2569/TH-1431.pdf?sequence=1&amp;isAllowed=y</t>
  </si>
  <si>
    <t>L. R. K. Reddy</t>
  </si>
  <si>
    <t>Sales prediction using machine learning</t>
  </si>
  <si>
    <t>P. P. Reddy and B. Arthi</t>
  </si>
  <si>
    <t>Learning Gaussian processes by minimizing Pac-Bayesian generalization bounds</t>
  </si>
  <si>
    <t>D. Reeb, A. Doerr, S. Gerwinn and B. Rakitsch</t>
  </si>
  <si>
    <t>Learning Java Functional Programming</t>
  </si>
  <si>
    <t>https://books.google.com/books?hl=en&amp;lr=&amp;id=cgKACwAAQBAJ&amp;oi=fnd&amp;pg=PP1&amp;dq=certification%7Ccertified%7Ccertify+aerospace%7Cavionic%7Cautomotive%7Cdriving%7Cdriver%7Cdrive%7Cpilot+%22machine+learning%22%7C%22deep+learning%22%7C%22neural+network%22%7C%22black+box%22%7C%22reinforcement+learning%22%7Csupervised%7Cunsupervised&amp;ots=4zdHAMYz9D&amp;sig=WLaiJslH0etaFogqchFtGfHlfVQ</t>
  </si>
  <si>
    <t>R. M. Reese</t>
  </si>
  <si>
    <t>Towards (semi-)automated synthesis of runtime safety models: a safety-oriented design approach for service architectures of cooperative autonomous systems</t>
  </si>
  <si>
    <t>10.1007/978-3-319-99229-7_13</t>
  </si>
  <si>
    <t>J. Reich and D. Schneider</t>
  </si>
  <si>
    <t>Towards Verifiable Specifications for Neural Networks in Autonomous Driving</t>
  </si>
  <si>
    <t>https://ieeexplore.ieee.org/stamp/stamp.jsp?arnumber=9105190</t>
  </si>
  <si>
    <t>V. Remeli, S. Morapitiye, A. Rövid and Z. Szalay</t>
  </si>
  <si>
    <t>Cut-in Scenario Prediction for Automated Vehicles</t>
  </si>
  <si>
    <t>https://www.scopus.com/inward/record.uri?partnerID=HzOxMe3b&amp;scp=85057583437&amp;origin=inward</t>
  </si>
  <si>
    <t>F. Remmen</t>
  </si>
  <si>
    <t>10.1109/icves.2018.8519594</t>
  </si>
  <si>
    <t>F. Remmen, I. Cara, E. De Gelder and D. Willemsen</t>
  </si>
  <si>
    <t>https://ieeexplore.ieee.org/stamp/stamp.jsp?arnumber=8519594</t>
  </si>
  <si>
    <t>F. Remmen, I. Cara, E. d. Gelder and D. Willemsen</t>
  </si>
  <si>
    <t>Using Quantifier Elimination to Enhance the Safety Assurance of Deep Neural Networks</t>
  </si>
  <si>
    <t>https://ieeexplore.ieee.org/stamp/stamp.jsp?arnumber=9081635</t>
  </si>
  <si>
    <t>H. Ren, S. K. Chandrasekar and A. Murugesan</t>
  </si>
  <si>
    <t>Sex Trafficking: A Pilot Study of Trafficked Victims</t>
  </si>
  <si>
    <t>http://search.proquest.com/openview/a0885e24c2e11be4eecab3d75ceb9fca/1?pq-origsite=gscholar&amp;cbl=51922&amp;diss=y</t>
  </si>
  <si>
    <t>S. Renner</t>
  </si>
  <si>
    <t>Convex Sets of Robust Recurrent Neural Networks arXiv</t>
  </si>
  <si>
    <t>M. Revay, W. Ruigang and I. R. Manchester</t>
  </si>
  <si>
    <t>Computer says “no comment”</t>
  </si>
  <si>
    <t>https://www.sciencedirect.com/science/article/pii/S026240791830664X</t>
  </si>
  <si>
    <t>T. Revell</t>
  </si>
  <si>
    <t>Real-time Automated Weld Quality Analysis From Ultrasonic B-scan Using Deep Learning</t>
  </si>
  <si>
    <t>https://scholar.uwindsor.ca/cgi/viewcontent.cgi?article=8673&amp;context=etd</t>
  </si>
  <si>
    <t>Z. N. Reza</t>
  </si>
  <si>
    <t>Comparison of the K-Means and Self-Organizing Maps Techniques to Label Agricultural Supply Chain Data</t>
  </si>
  <si>
    <t>https://efita-org.eu/wp-content/uploads/2020/02/24.-efita7.pdf</t>
  </si>
  <si>
    <t>G. M. M. F. X. A. M. S. Rf Silva</t>
  </si>
  <si>
    <t>A pilot study of mindfulness skills to reduce stress among a diverse paraprofessional workforce</t>
  </si>
  <si>
    <t>https://link.springer.com/article/10.1007/s10826-017-0771-z</t>
  </si>
  <si>
    <t>S. G. P. K. D. L. Rh Jacobs</t>
  </si>
  <si>
    <t>Localized energy-based normalization of medical images: application to chest radiography</t>
  </si>
  <si>
    <t>https://ieeexplore.ieee.org/abstract/document/7073580/</t>
  </si>
  <si>
    <t>P. M. Rhhm Philipsen</t>
  </si>
  <si>
    <t>F. D. S. Ribeiro, F. Caliva, M. Swainson, K. Gudmundsson, G. Leontidis and S. Kollias</t>
  </si>
  <si>
    <t>COFIE: a regex-like interaction and control flow description</t>
  </si>
  <si>
    <t>https://ieeexplore.ieee.org/stamp/stamp.jsp?arnumber=8780170</t>
  </si>
  <si>
    <t>L. B. Ribeiro and M. Baunach</t>
  </si>
  <si>
    <t>Characterizing Radar Network Traffic: a first step towards spoofing attack detection</t>
  </si>
  <si>
    <t>https://ieeexplore.ieee.org/stamp/stamp.jsp?arnumber=9172292</t>
  </si>
  <si>
    <t>T. d. Riberolles, J. Song, Y. Zou, G. Silvestre and N. Larrieu</t>
  </si>
  <si>
    <t>FEM model of impacts on blades</t>
  </si>
  <si>
    <t>https://www.diva-portal.org/smash/record.jsf?pid=diva2:922878</t>
  </si>
  <si>
    <t>L. Ricquemaque</t>
  </si>
  <si>
    <t>Dmla: A Dynamic Model-Based Lambda Architecture for Learning And</t>
  </si>
  <si>
    <t>https://core.ac.uk/download/pdf/98352243.pdf</t>
  </si>
  <si>
    <t>Y. Rk</t>
  </si>
  <si>
    <t>Motivational interviewing tailored interventions for heart failure (MITI-HF): study design and methods</t>
  </si>
  <si>
    <t>https://www.sciencedirect.com/science/article/pii/S1551714414002043</t>
  </si>
  <si>
    <t>M. P. V. V. D. M. D. Rm Creber</t>
  </si>
  <si>
    <t>Natural Language Processing with Java: Techniques for building machine learning and neural network models for NLP</t>
  </si>
  <si>
    <t>https://books.google.com/books?hl=en&amp;lr=&amp;id=-ghnDwAAQBAJ&amp;oi=fnd&amp;pg=PP1&amp;dq=certification%7Ccertified%7Ccertify+aerospace%7Cavionic%7Cautomotive%7Cdriving%7Cdriver%7Cdrive%7Cpilot+%22machine+learning%22%7C%22deep+learning%22%7C%22neural+network%22%7C%22black+box%22%7C%22reinforcement+learning%22%7Csupervised%7Cunsupervised&amp;ots=Az9Yy_6K43&amp;sig=GGse-ahz7cMbRI-Do5weY1gVgtU</t>
  </si>
  <si>
    <t>A. S. B. Rm Reese</t>
  </si>
  <si>
    <t>Java for Data Science</t>
  </si>
  <si>
    <t>https://books.google.com/books?hl=en&amp;lr=&amp;id=0U8oDwAAQBAJ&amp;oi=fnd&amp;pg=PP1&amp;dq=certification%7Ccertified%7Ccertify+aerospace%7Cavionic%7Cautomotive%7Cdriving%7Cdriver%7Cdrive%7Cpilot+%22machine+learning%22%7C%22deep+learning%22%7C%22neural+network%22%7C%22black+box%22%7C%22reinforcement+learning%22%7Csupervised%7Cunsupervised&amp;ots=QohehRHhf7&amp;sig=IOVzrKEjMUhOlBqN7Kv4DhseBnI</t>
  </si>
  <si>
    <t>J. L. R. Rm Reese</t>
  </si>
  <si>
    <t>International rotations and resident education</t>
  </si>
  <si>
    <t>https://thejns.org/view/journals/j-neurosurg/122/2/article-p237.xml</t>
  </si>
  <si>
    <t>J. A. J. A. R. A. Rm Starke</t>
  </si>
  <si>
    <t>A secure and trusted protocol for enhancing safety of on-ground airplanes using uavs</t>
  </si>
  <si>
    <t>https://ieeexplore.ieee.org/abstract/document/8011986/</t>
  </si>
  <si>
    <t>K. M. K. M. Rn Akram</t>
  </si>
  <si>
    <t>Incorporating adaptivity using learning in avionics self adaptive software: a case study</t>
  </si>
  <si>
    <t>https://ieeexplore.ieee.org/abstract/document/7732051/</t>
  </si>
  <si>
    <t>M. D. S. S. K. B. Rn Kashi</t>
  </si>
  <si>
    <t>Refinenet: Refining object detectors for autonomous driving</t>
  </si>
  <si>
    <t>https://ieeexplore.ieee.org/abstract/document/7944662/</t>
  </si>
  <si>
    <t>E. O.-B. Rn Rajaram</t>
  </si>
  <si>
    <t>Dependable Internet of Things</t>
  </si>
  <si>
    <t>10.1109/WoWMoM.2018.8449753</t>
  </si>
  <si>
    <t>K. Roemer and A. Banchs</t>
  </si>
  <si>
    <t>Formally verified big step semantics out of x86-64 binaries</t>
  </si>
  <si>
    <t>https://www.scopus.com/inward/record.uri?partnerID=HzOxMe3b&amp;scp=85061199480&amp;origin=inward</t>
  </si>
  <si>
    <t>I. Roessle</t>
  </si>
  <si>
    <t>10.1145/3293880.3294102</t>
  </si>
  <si>
    <t>I. Roessle, F. Verbeek and B. Ravindran</t>
  </si>
  <si>
    <t>Big data analysis of public acceptance of nuclear power in Korea</t>
  </si>
  <si>
    <t>https://www.sciencedirect.com/science/article/pii/S1738573317300219</t>
  </si>
  <si>
    <t>S. Roh</t>
  </si>
  <si>
    <t>Teaching old dogma with new tricks and technology: educational paradigm shifts in graduate medical education</t>
  </si>
  <si>
    <t>https://www.ncbi.nlm.nih.gov/pmc/articles/PMC4459536/</t>
  </si>
  <si>
    <t>S. Rose</t>
  </si>
  <si>
    <t>Integrated vehicle health management in aerospace structures</t>
  </si>
  <si>
    <t>https://www.sciencedirect.com/science/article/pii/B9780081001486000019</t>
  </si>
  <si>
    <t>R. W. Ross</t>
  </si>
  <si>
    <t>Churn Prediction in Telecom Sector Using Machine Learning</t>
  </si>
  <si>
    <t>http://www.academia.edu/download/59274343/ijiscs3182201920190516-74265-193w9n7.pdf</t>
  </si>
  <si>
    <t>R. Z. S. A. Rr Andrews</t>
  </si>
  <si>
    <t>Identifying effective and feasible interventions to accelerate functional recovery from hospitalization in older adults: A randomized controlled pilot trial</t>
  </si>
  <si>
    <t>https://www.sciencedirect.com/science/article/pii/S155171441630060X</t>
  </si>
  <si>
    <t>J. M. D. S. R. F. H. J. Rr Deer</t>
  </si>
  <si>
    <t>A systematic approach to developing a global surgery elective</t>
  </si>
  <si>
    <t>https://www.sciencedirect.com/science/article/pii/S1931720415000276</t>
  </si>
  <si>
    <t>B. R. D. N. L. H. M. J. E. Rs Hoehn</t>
  </si>
  <si>
    <t>Machine learning of biomarkers and clinical observation to predict eosinophilic chronic rhinosinusitis: a pilot study</t>
  </si>
  <si>
    <t>https://onlinelibrary.wiley.com/doi/abs/10.1002/alr.22632</t>
  </si>
  <si>
    <t>D. W. S. D. L. Rt Thorwarth</t>
  </si>
  <si>
    <t>Global robustness evaluation of deep neural networks with provable guarantees for the hamming distance</t>
  </si>
  <si>
    <t>https://www.scopus.com/inward/record.uri?partnerID=HzOxMe3b&amp;scp=85071297026&amp;origin=inward</t>
  </si>
  <si>
    <t>W. Ruan</t>
  </si>
  <si>
    <t>W. Ruan, M. Wu, Y. Sun, X. Huang, D. Kroening and M. Kwiatkowska</t>
  </si>
  <si>
    <t>Fast Neural Network Verification via Shadow Prices arXiv</t>
  </si>
  <si>
    <t>V. Rubies-Royo, R. Calandra, D. M. Stipanovic and C. Tomlin</t>
  </si>
  <si>
    <t>Non-Random Weight Initialisation in Deep Learning Networks for Repeatable Determinism</t>
  </si>
  <si>
    <t>https://ieeexplore.ieee.org/stamp/stamp.jsp?arnumber=8770007</t>
  </si>
  <si>
    <t>R. N. M. Rudd-Orthner and L. Mihaylova</t>
  </si>
  <si>
    <t>Numerical Discrimination of the Generalisation Model from Learnt Weights in Neural Networks</t>
  </si>
  <si>
    <t>https://ieeexplore.ieee.org/stamp/stamp.jsp?arnumber=8941988</t>
  </si>
  <si>
    <t>Numerical discrimination of the generalisation model from learnt weights in neural networks</t>
  </si>
  <si>
    <t>https://www.scopus.com/inward/record.uri?partnerID=HzOxMe3b&amp;scp=85078863333&amp;origin=inward</t>
  </si>
  <si>
    <t>R. N. M. Rudd-Ortner</t>
  </si>
  <si>
    <t>Adaptive filters: stable but divergent</t>
  </si>
  <si>
    <t>10.1186/s13634-015-0289-8</t>
  </si>
  <si>
    <t>M. Rupp</t>
  </si>
  <si>
    <t>C. Ryan, F. Murphy and M. Mullins</t>
  </si>
  <si>
    <t>Introducing Videoconferencing on Tablet Computers in Nurse–Patient Communication: Technical and Training Challenges</t>
  </si>
  <si>
    <t>https://doi.org/10.1155/2018/8943960</t>
  </si>
  <si>
    <t>L. O. Rygg, H. V. Brataas, B. Nordtug and C. Larizza</t>
  </si>
  <si>
    <t>The Use of RBF Neural Network to Predict Building's Corners Hygrothermal Behavior</t>
  </si>
  <si>
    <t>https://books.google.com/books?hl=en&amp;lr=&amp;id=USGLCgAAQBAJ&amp;oi=fnd&amp;pg=PA161&amp;dq=certification%7Ccertified%7Ccertify+aerospace%7Cavionic%7Cautomotive%7Cdriving%7Cdriver%7Cdrive%7Cpilot+%22machine+learning%22%7C%22deep+learning%22%7C%22neural+network%22%7C%22black+box%22%7C%22reinforcement+learning%22%7Csupervised%7Cunsupervised&amp;ots=Ftc8inMZRP&amp;sig=_uioLN4wR2EB_BhgtZNwDSjRAeU</t>
  </si>
  <si>
    <t>L. S. C. G. H. d. S. V. C. M. Rz Freire</t>
  </si>
  <si>
    <t>A Machine Learning Distracted Driving Prediction Model</t>
  </si>
  <si>
    <t>https://dl.acm.org/doi/abs/10.1145/3387168.3387198</t>
  </si>
  <si>
    <t>M. J. A. D. S Ahangari</t>
  </si>
  <si>
    <t>Safety-related challenges and opportunities for GPUs in the automotive domain</t>
  </si>
  <si>
    <t>https://ieeexplore.ieee.org/abstract/document/8486955/</t>
  </si>
  <si>
    <t>L. K. H. T. C. H. S Alcaide</t>
  </si>
  <si>
    <t>A novel integrative psychotherapy for psychogenic non-epileptic seizures based on the biopsychosocial model: A retrospective pilot outcome study</t>
  </si>
  <si>
    <t>https://www.sciencedirect.com/science/article/pii/S0033318220300475</t>
  </si>
  <si>
    <t>A. D. S. A. F. D. E. S Ben-Naim</t>
  </si>
  <si>
    <t>Validation of workspace monitoring and human detection for soft safety with collaborative mobile manipulator using machine learning techniques in the</t>
  </si>
  <si>
    <t>https://ieeexplore.ieee.org/abstract/document/8470596/</t>
  </si>
  <si>
    <t>J. S. J. S. C. W. S Bexten</t>
  </si>
  <si>
    <t>Prediction of malignancy by a radiomic signature from contrast agent‐free diffusion MRI in suspicious breast lesions found on screening mammography</t>
  </si>
  <si>
    <t>https://onlinelibrary.wiley.com/doi/abs/10.1002/jmri.25606</t>
  </si>
  <si>
    <t>D. P. P. K. S Bickelhaupt</t>
  </si>
  <si>
    <t>Mutual influence of certificate distribution and pseudonym change strategies in vehicular ad-hoc networks</t>
  </si>
  <si>
    <t>https://www.inderscienceonline.com/doi/abs/10.1504/IJVICS.2017.086478</t>
  </si>
  <si>
    <t>K. R. S Bittl</t>
  </si>
  <si>
    <t>Implementing graduated driving license in Europe: literature review on practices and effects and recommendation of an ideal model</t>
  </si>
  <si>
    <t>https://www.researchgate.net/profile/Jean_Christophe_Meunier/publication/313682211_Implementing_graduated_driving_license_in_Europe_literature_review_on_practices_and_effects_and_recommendation_of_an_ideal_model/links/5c5c35bd45851582c3d57bfc/Implementing-graduated-driving-license-in-Europe-literature-review-on-practices-and-effects-and-recommendation-of-an-ideal-model.pdf</t>
  </si>
  <si>
    <t>J. C. M. L. K. S Boets</t>
  </si>
  <si>
    <t>On the notion of education policy: Mapping its landscape and scope</t>
  </si>
  <si>
    <t>https://www.researchgate.net/profile/Gosia_Klatt/publication/297518700_On_the_notion_of_education_policy_Mapping_its_landscape_and_scope/links/56df804108aee77a15fd00ab/On-the-notion-of-education-policy-Mapping-its-landscape-and-scope.pdf</t>
  </si>
  <si>
    <t>T. K. A. D. M. K. S Bohlinger</t>
  </si>
  <si>
    <t>Gantruth-an unpaired image-to-image translation method for driving scenarios</t>
  </si>
  <si>
    <t>https://arxiv.org/abs/1812.01710</t>
  </si>
  <si>
    <t>M. M. H. A. A. P. S Bujwid</t>
  </si>
  <si>
    <t>Mind the gaps: Assuring the safety of autonomous systems from an engineering ethical and legal perspective</t>
  </si>
  <si>
    <t>I. H. T. L. J. M. P. M. S Burton</t>
  </si>
  <si>
    <t>Confidence arguments for evidence of performance in machine learning for highly automated driving functions</t>
  </si>
  <si>
    <t>https://link.springer.com/chapter/10.1007/978-3-030-26250-1_30</t>
  </si>
  <si>
    <t>L. G. B. B. S. I. H. S Burton</t>
  </si>
  <si>
    <t>Making the case for safety of machine learning in highly automated driving</t>
  </si>
  <si>
    <t>https://link.springer.com/chapter/10.1007/978-3-319-66284-8_1</t>
  </si>
  <si>
    <t>L. G. C. H. S Burton</t>
  </si>
  <si>
    <t>Opening the black box of administrative innovation: A process tracing application</t>
  </si>
  <si>
    <t>http://www.ippapublicpolicy.org/file/paper/1434962589.pdf</t>
  </si>
  <si>
    <t>G. V. S Busetti</t>
  </si>
  <si>
    <t>Will machine learning end the viability of radiology as a thriving medical specialty?</t>
  </si>
  <si>
    <t>https://www.birpublications.org/doi/abs/10.1259/bjr.20180416</t>
  </si>
  <si>
    <t>E. L. S. S Chan</t>
  </si>
  <si>
    <t>A software tool for the automatic synthesis of minimally restrictive liveness enforcing supervisory policies for a class of general Petri net models of manufacturing-and …</t>
  </si>
  <si>
    <t>https://link.springer.com/article/10.1007/s10845-014-0888-5</t>
  </si>
  <si>
    <t>N. S. S Chandrasekaran</t>
  </si>
  <si>
    <t>Aircraft ice accretion prediction using neural network and wavelet packet transform</t>
  </si>
  <si>
    <t>https://www.emerald.com/insight/content/doi/10.1108/AEAT-05-2014-0057/full/html</t>
  </si>
  <si>
    <t>M. L. H. W. J. T. S Chang</t>
  </si>
  <si>
    <t>A comparison of shallow and deep learning methods for predicting cognitive performance of stroke patients from MRI lesion images</t>
  </si>
  <si>
    <t>https://www.ncbi.nlm.nih.gov/pmc/articles/PMC6684739/</t>
  </si>
  <si>
    <t>L. V. M. D. F. D. G. S Chauhan</t>
  </si>
  <si>
    <t>Electronic nose as an NDT tool for aerospace industry</t>
  </si>
  <si>
    <t>https://www.researchgate.net/profile/Ettore_Massera/publication/274460975_Electronic_Nose_as_an_NDT_Tool_for_Aerospace_Industry/links/552cc1f80cf29b22c9c46641/Electronic-Nose-as-an-NDT-Tool-for-Aerospace-Industry.pdf</t>
  </si>
  <si>
    <t>E. M. M. M. G. F. S De Vito</t>
  </si>
  <si>
    <t>Robust guarantees for perception-based control</t>
  </si>
  <si>
    <t>http://proceedings.mlr.press/v120/dean20a.html</t>
  </si>
  <si>
    <t>N. M. B. R. V. Y. S Dean</t>
  </si>
  <si>
    <t>Staying well during pregnancy and the postpartum: a pilot randomized trial of mindfulness-based cognitive therapy for the prevention of depressive relapse/recurrence …</t>
  </si>
  <si>
    <t>https://psycnet.apa.org/record/2015-56320-001</t>
  </si>
  <si>
    <t>S. H. G. J. N. F. S Dimidjian</t>
  </si>
  <si>
    <t>Output range analysis for deep neural networks</t>
  </si>
  <si>
    <t>https://arxiv.org/abs/1709.09130</t>
  </si>
  <si>
    <t>S. J. S. S. S Dutta</t>
  </si>
  <si>
    <t>Deep learning-based auto-segmentation of targets and organs-at-risk for magnetic resonance imaging only planning of prostate radiotherapy</t>
  </si>
  <si>
    <t>https://www.sciencedirect.com/science/article/pii/S2405631619300569</t>
  </si>
  <si>
    <t>M. J. Z. J. J. S Elguindi</t>
  </si>
  <si>
    <t>Sample heterogeneity in unipolar depression as assessed by functional connectivity analyses is dominated by general disease effects</t>
  </si>
  <si>
    <t>https://www.sciencedirect.com/science/article/pii/S0165032717307176</t>
  </si>
  <si>
    <t>B. S. H. W. A. T. S Feder</t>
  </si>
  <si>
    <t>… of a multidisciplinary and culturally adapted pediatric weight management program for Latino families: Results from the Vidas Activas y Familias Saludables pilot …</t>
  </si>
  <si>
    <t>https://www.sciencedirect.com/science/article/pii/S1499404619310668</t>
  </si>
  <si>
    <t>M. T. J. A. C. D. K. K. J. F. S Gallo</t>
  </si>
  <si>
    <t>Modeling human learning and cognition structure: Application to driver behavior in dilemma zone</t>
  </si>
  <si>
    <t>https://ascelibrary.org/doi/abs/10.1061/(ASCE)TE.1943-5436.0000885</t>
  </si>
  <si>
    <t>M. A. S Ghanipoor Machiani</t>
  </si>
  <si>
    <t>Mindfulness-based relapse prevention for stimulant dependent adults: a pilot randomized clinical trial</t>
  </si>
  <si>
    <t>https://link.springer.com/content/pdf/10.1007/s12671-016-0586-9.pdf</t>
  </si>
  <si>
    <t>L. J. M. A. A. H. C. G. E. H. S Glasner</t>
  </si>
  <si>
    <t>Simplifying neural networks using formal verification</t>
  </si>
  <si>
    <t>https://link.springer.com/chapter/10.1007/978-3-030-55754-6_5</t>
  </si>
  <si>
    <t>A. F. A. M. C. B. S Gokulanathan</t>
  </si>
  <si>
    <t>Data-driven economic NMPC using reinforcement learning</t>
  </si>
  <si>
    <t>https://ieeexplore.ieee.org/abstract/document/8701462/</t>
  </si>
  <si>
    <t>M. Z. S Gros</t>
  </si>
  <si>
    <t>What Uncertainties Do We Need in Bayesian Deep Learning for Computer Vision?</t>
  </si>
  <si>
    <t>http://129.206.117.249/system/files/private/downloads/2107443086/sebastian_gruber_eml2018_report.pdf</t>
  </si>
  <si>
    <t>P. K. S Gruber</t>
  </si>
  <si>
    <t>Automated Rib Fracture Detection of Postmortem Computed Tomography Images Using Machine Learning Techniques</t>
  </si>
  <si>
    <t>https://arxiv.org/abs/1908.05467</t>
  </si>
  <si>
    <t>S. E. E. J. R. G. A. S Gunz</t>
  </si>
  <si>
    <t>Measuring human alertness from histogram of response time to audio-visual stimuli</t>
  </si>
  <si>
    <t>https://www.tandfonline.com/doi/abs/10.1080/07420528.2019.1650058</t>
  </si>
  <si>
    <t>L. M. N. P. S Gupta</t>
  </si>
  <si>
    <t>Data-driven property verification of grey-box systems by Bayesian experiment design</t>
  </si>
  <si>
    <t>https://ieeexplore.ieee.org/abstract/document/7170994/</t>
  </si>
  <si>
    <t>P. M. J. V. d. H. S Haesaert</t>
  </si>
  <si>
    <t>Specifying avionic embedded systems by denotations of the time-triggered constraint-based calculus</t>
  </si>
  <si>
    <t>https://ieeexplore.ieee.org/abstract/document/7300992/</t>
  </si>
  <si>
    <t>J. M. C. C. S Hamadou</t>
  </si>
  <si>
    <t>Meta-learning for medical image classification</t>
  </si>
  <si>
    <t>https://openreview.net/forum?id=S1jNrhsoM&amp;source=post_page---------------------------</t>
  </si>
  <si>
    <t>J. T. M. W. S Hu</t>
  </si>
  <si>
    <t>Comparing mindfulness-based group therapy with treatment as usual for opioid dependents: A pilot randomized clinical trial study protocol</t>
  </si>
  <si>
    <t>https://www.ncbi.nlm.nih.gov/pmc/articles/PMC4525448/</t>
  </si>
  <si>
    <t>M. K. A. V. B. G. M. H. S Imani</t>
  </si>
  <si>
    <t>Automatic quality assessments of laser powder bed fusion builds from photodiode sensor measurements</t>
  </si>
  <si>
    <t>https://www.preprints.org/manuscript/202004.0055</t>
  </si>
  <si>
    <t>P. P. C. S. J. D. N. J. S Jayasinghe</t>
  </si>
  <si>
    <t>Automated synthesis of safe autonomous vehicle control under perception uncertainty</t>
  </si>
  <si>
    <t>https://link.springer.com/chapter/10.1007/978-3-319-40648-0_10</t>
  </si>
  <si>
    <t>V. R. S Jha</t>
  </si>
  <si>
    <t>Feasibility of trauma-focused cognitive behavioral therapy for traumatized children in Japan: a Pilot Study</t>
  </si>
  <si>
    <t>https://ijmhs.biomedcentral.com/articles/10.1186/s13033-015-0021-y</t>
  </si>
  <si>
    <t>J. Y. Y. A. S. N. S Kameoka</t>
  </si>
  <si>
    <t>Using active learning methods for predicting fraudulent financial statements</t>
  </si>
  <si>
    <t>https://link.springer.com/chapter/10.1007/978-3-319-65172-9_30</t>
  </si>
  <si>
    <t>G. K. S. K. S Karlos</t>
  </si>
  <si>
    <t>Semi-supervised forecasting of fraudulent financial statements</t>
  </si>
  <si>
    <t>https://dl.acm.org/doi/abs/10.1145/3003733.3003740</t>
  </si>
  <si>
    <t>N. F. S. K. S Karlos</t>
  </si>
  <si>
    <t>Automotive drive recorder as black box for low end vehicles</t>
  </si>
  <si>
    <t>https://ieeexplore.ieee.org/abstract/document/8126115/</t>
  </si>
  <si>
    <t>K. P. P. S Khare</t>
  </si>
  <si>
    <t>Deep-learning convolutional neural networks with transfer learning accurately classify COVID19 lung infection on portable chest radiographs</t>
  </si>
  <si>
    <t>https://www.medrxiv.org/content/10.1101/2020.09.02.20186759v1.abstract</t>
  </si>
  <si>
    <t>J. Z. B. S. H. L. T. D. S Kikkisetti</t>
  </si>
  <si>
    <t>Integrating Long-term Optogenetic Stimulation and Bioluminescence Recording to Study Neural Plasticity Induced by Circadian Entrainment</t>
  </si>
  <si>
    <t>https://www.biorxiv.org/content/10.1101/2020.06.05.136440v1.abstract</t>
  </si>
  <si>
    <t>D. G. M. S Kim</t>
  </si>
  <si>
    <t>Usefulness of gradient tree boosting for predicting histological subtype and EGFR mutation status of non-small cell lung cancer on 18F FDG-PET/CT</t>
  </si>
  <si>
    <t>https://link.springer.com/article/10.1007/s12149-019-01414-0</t>
  </si>
  <si>
    <t>M. N. H. I. Y. N. S Koyasu</t>
  </si>
  <si>
    <t>Artificial intelligence in medicine: where are we now?</t>
  </si>
  <si>
    <t>https://www.sciencedirect.com/science/article/pii/S1076633219304581</t>
  </si>
  <si>
    <t>N. S. M. S. B. A. H. A. K. S Kulkarni</t>
  </si>
  <si>
    <t>Safe deep neural network-driven autonomous vehicles using software safety cages</t>
  </si>
  <si>
    <t>https://link.springer.com/chapter/10.1007/978-3-030-33617-2_17</t>
  </si>
  <si>
    <t>R. B. H. J. R. d. T. S Kuutti</t>
  </si>
  <si>
    <t>Design automation for intelligent automotive systems</t>
  </si>
  <si>
    <t>https://ieeexplore.ieee.org/abstract/document/8624723/</t>
  </si>
  <si>
    <t>C. H. Z. W. H. L. S Lan</t>
  </si>
  <si>
    <t>Understanding metabolic behaviour in whole-cell model output</t>
  </si>
  <si>
    <t>https://www.biorxiv.org/content/10.1101/2020.08.19.257147v1.abstract</t>
  </si>
  <si>
    <t>O. C. G. B. C. G. L. M. S Landon</t>
  </si>
  <si>
    <t>Supervised Machine Learning for the Early Prediction of Acute Respiratory Distress Syndrome (ARDS)</t>
  </si>
  <si>
    <t>https://www.medrxiv.org/content/10.1101/2020.03.19.20038364v1.abstract</t>
  </si>
  <si>
    <t>E. P. A. G.-S. C. S. S Le</t>
  </si>
  <si>
    <t>Enhancing the Physical Layer Security of OFDM-PONs with Hardware Fingerprint Authentication: a Machine Learning Approach</t>
  </si>
  <si>
    <t>https://ieeexplore.ieee.org/abstract/document/9095259/</t>
  </si>
  <si>
    <t>M. C. Y. C. C. F. L. D. S Li</t>
  </si>
  <si>
    <t>Caad: Computer architecture for autonomous driving</t>
  </si>
  <si>
    <t>https://arxiv.org/abs/1702.01894</t>
  </si>
  <si>
    <t>J. T. Z. Z. J. L. G. S Liu</t>
  </si>
  <si>
    <t>Computer architectures for autonomous driving</t>
  </si>
  <si>
    <t>https://ieeexplore.ieee.org/abstract/document/7999133/</t>
  </si>
  <si>
    <t>A deep learning-based algorithm identifies glaucomatous discs using monoscopic fundus photographs</t>
  </si>
  <si>
    <t>https://www.sciencedirect.com/science/article/pii/S2589419618300127</t>
  </si>
  <si>
    <t>S. L. G. A. S. M. K. S Liu</t>
  </si>
  <si>
    <t>Chaos control of the brushless direct current motor using adaptive dynamic surface control based on neural network with the minimum weights</t>
  </si>
  <si>
    <t>https://aip.scitation.org/doi/abs/10.1063/1.4922839</t>
  </si>
  <si>
    <t>S. W. R. G. S Luo</t>
  </si>
  <si>
    <t>Data driven intrusion detection system for software defined networking enabled industrial internet of things</t>
  </si>
  <si>
    <t>https://content.iospress.com/articles/journal-of-intelligent-and-fuzzy-systems/ifs169425</t>
  </si>
  <si>
    <t>P. B. S Madhawa</t>
  </si>
  <si>
    <t>Challenges of establishing traceability in the automotive domain</t>
  </si>
  <si>
    <t>https://link.springer.com/chapter/10.1007/978-3-319-49421-0_11</t>
  </si>
  <si>
    <t>M. S. J. P. S. S Maro</t>
  </si>
  <si>
    <t>Deep endoscope: Intelligent duct inspection for the avionic industry</t>
  </si>
  <si>
    <t>https://ieeexplore.ieee.org/abstract/document/8295126/</t>
  </si>
  <si>
    <t>L. M. C. C. S Martelli</t>
  </si>
  <si>
    <t>Machine Vision based Vehicular Cabin Activity Analysis</t>
  </si>
  <si>
    <t>https://cvrr.ucsd.edu/publications/2016/CVPR16_wicv_scmartin.pdf</t>
  </si>
  <si>
    <t>M. M. T. S Martin</t>
  </si>
  <si>
    <t>A single-use haptic palpation probe for locating subcutaneous blood vessels in robot-assisted minimally invasive surgery</t>
  </si>
  <si>
    <t>https://ieeexplore.ieee.org/abstract/document/7294253/</t>
  </si>
  <si>
    <t>A. G. S. S. R. K. S McKinley</t>
  </si>
  <si>
    <t>Predicting model failure using saliency maps in autonomous driving systems</t>
  </si>
  <si>
    <t>https://arxiv.org/abs/1905.07679</t>
  </si>
  <si>
    <t>A. J. Z. W. S Mohseni</t>
  </si>
  <si>
    <t>Robustness evaluation and improvement for vision-based advanced driver assistance systems</t>
  </si>
  <si>
    <t>https://ieeexplore.ieee.org/abstract/document/7313519/</t>
  </si>
  <si>
    <t>D. H. O. B. S Müller</t>
  </si>
  <si>
    <t>Distributed model predictive safety certification for learning-based control</t>
  </si>
  <si>
    <t>https://arxiv.org/abs/1911.01832</t>
  </si>
  <si>
    <t>K. P. W. A. C. S Muntwiler</t>
  </si>
  <si>
    <t>Grappling with the future use of big data for translational medicine and clinical care</t>
  </si>
  <si>
    <t>https://www.ncbi.nlm.nih.gov/pmc/articles/pmc6239222/</t>
  </si>
  <si>
    <t>V. C. K. M. S Murphy</t>
  </si>
  <si>
    <t>What if we perceive SARS-CoV-2 genomes as documents? Topic modelling using Latent Dirichlet Allocation to identify mutation signatures and classify SARS-CoV-2 …</t>
  </si>
  <si>
    <t>https://www.biorxiv.org/content/10.1101/2020.08.20.258772v1.abstract</t>
  </si>
  <si>
    <t>D. S. S. S. M. S Nagpal</t>
  </si>
  <si>
    <t>Designing safe and secure autopilots for the urban environment</t>
  </si>
  <si>
    <t>https://digital-library.theiet.org/content/conferences/10.1049/cp.2016.0849</t>
  </si>
  <si>
    <t>H. I. A. S Norton</t>
  </si>
  <si>
    <t>Flexibility and strength training in asthma: A pilot study</t>
  </si>
  <si>
    <t>https://www.tandfonline.com/doi/abs/10.1080/02770903.2017.1414236</t>
  </si>
  <si>
    <t>G. W. G. J. B. B. L. S Olenich</t>
  </si>
  <si>
    <t>Randomized controlled trial on the effects of a supervised high intensity exercise program in patients with a hematologic malignancy treated with autologous …</t>
  </si>
  <si>
    <t>https://journals.plos.org/plosone/article?id=10.1371/journal.pone.0181313</t>
  </si>
  <si>
    <t>M. J. M. C. L. M. B. R. D. K. L. S Persoon</t>
  </si>
  <si>
    <t>The UPMSat-2 Satellite: An academic project within aerospace engineering education</t>
  </si>
  <si>
    <t>https://core.ac.uk/download/pdf/84139088.pdf</t>
  </si>
  <si>
    <t>E. R.-M. J. C. A. G. S Pindado</t>
  </si>
  <si>
    <t>Research Project Proposal: Explanations for deepfake detection</t>
  </si>
  <si>
    <t>https://pdfs.semanticscholar.org/2a87/16285c2dc944e205a9e1e2080e7b7096fe98.pdf</t>
  </si>
  <si>
    <t>C. S. E. T. S Pino</t>
  </si>
  <si>
    <t>Learning emotion-focused therapy: certified emotion-focused therapists' perspectives</t>
  </si>
  <si>
    <t>https://www.tandfonline.com/doi/abs/10.1080/14779757.2020.1717989</t>
  </si>
  <si>
    <t>B. H. D. K. S Qiu</t>
  </si>
  <si>
    <t>Deep learning on electronic health records to improve disease coding accuracy</t>
  </si>
  <si>
    <t>https://www.ncbi.nlm.nih.gov/pmc/articles/PMC6568065/</t>
  </si>
  <si>
    <t>J. H. R. A. M. F. W. S Rashidian</t>
  </si>
  <si>
    <t>Disease phenotyping using deep learning: A diabetes case study</t>
  </si>
  <si>
    <t>https://arxiv.org/abs/1811.11818</t>
  </si>
  <si>
    <t>J. H. R. M. F. W. S Rashidian</t>
  </si>
  <si>
    <t>Special session: Future automotive systems design: Research challenges and opportunities</t>
  </si>
  <si>
    <t>https://ieeexplore.ieee.org/abstract/document/8525873/</t>
  </si>
  <si>
    <t>S. S. A. H. S Saidi</t>
  </si>
  <si>
    <t>Future automotive systems design: research challenges and opportunities: special session</t>
  </si>
  <si>
    <t>https://dl.acm.org/doi/abs/10.5555/3283568.3283570</t>
  </si>
  <si>
    <t>A machine learning approach for choosing component level conditions for prognostics of AMS systems</t>
  </si>
  <si>
    <t>https://ieeexplore.ieee.org/abstract/document/8379641/</t>
  </si>
  <si>
    <t>A. A. P. D. S Sanyal</t>
  </si>
  <si>
    <t>Prototype-based neural network layers: incorporating vector quantization</t>
  </si>
  <si>
    <t>https://arxiv.org/abs/1812.01214</t>
  </si>
  <si>
    <t>L. H. M. R. T. V. S Saralajew</t>
  </si>
  <si>
    <t>Better medicine through machine learning: What's real and what's artificial?</t>
  </si>
  <si>
    <t>https://journals.plos.org/plosmedicine/article?id=10.1371/journal.pmed.1002721</t>
  </si>
  <si>
    <t>A. B. A. S. S Saria</t>
  </si>
  <si>
    <t>A Decision-Driven Computer Forensic Classification Using ID3 Algorithm</t>
  </si>
  <si>
    <t>https://link.springer.com/chapter/10.1007/978-81-322-2009-1_42</t>
  </si>
  <si>
    <t>S. K. P. B. N. B. R. S Satpathy</t>
  </si>
  <si>
    <t>Formal Monitoring of Risk-based Geofences</t>
  </si>
  <si>
    <t>https://arc.aiaa.org/doi/pdf/10.2514/6.2018-1986</t>
  </si>
  <si>
    <t>C. T. F. A. S Schirmer</t>
  </si>
  <si>
    <t>Automatic Code Synthesis of UML/SysML State Machines for airborne Applications</t>
  </si>
  <si>
    <t>http://www.sts.tu-harburg.de/pw-and-m-theses/2016/hauswald16.pdf</t>
  </si>
  <si>
    <t>S. S. D. I. D. G. S Schulze</t>
  </si>
  <si>
    <t>Uncertainty in machine learning: A safety perspective on autonomous driving</t>
  </si>
  <si>
    <t>https://link.springer.com/chapter/10.1007/978-3-319-99229-7_39</t>
  </si>
  <si>
    <t>S. K. M. H. O. A. K. S Shafaei</t>
  </si>
  <si>
    <t>Accelerated artificial neural networks on FPGA for fault detection in automotive systems</t>
  </si>
  <si>
    <t>https://ieeexplore.ieee.org/abstract/document/7459277/</t>
  </si>
  <si>
    <t>B. A. S Shreejith</t>
  </si>
  <si>
    <t>Drone Net a passive instrument network driven by machine vision and machine learning to automate UAS traffic management</t>
  </si>
  <si>
    <t>https://pdfs.semanticscholar.org/2955/bafacbca6333ba6f6712f56920e7cadf94da.pdf</t>
  </si>
  <si>
    <t>M. A. S. B. I. G. S Siewert</t>
  </si>
  <si>
    <t>Advantages disadvantages and misunderstandings about document driven design for scientific software</t>
  </si>
  <si>
    <t>https://ieeexplore.ieee.org/abstract/document/7839470/</t>
  </si>
  <si>
    <t>T. J. D. K. S Smith</t>
  </si>
  <si>
    <t>Implementation of machine learning algorithm on factors effecting divorce rate</t>
  </si>
  <si>
    <t>https://ieeexplore.ieee.org/abstract/document/8338618/</t>
  </si>
  <si>
    <t>S. A. F. T. S. H. S Sohail</t>
  </si>
  <si>
    <t>A machine learning approach to triaging patients with chronic obstructive pulmonary disease</t>
  </si>
  <si>
    <t>https://journals.plos.org/plosone/article?id=10.1371/journal.pone.0188532</t>
  </si>
  <si>
    <t>K. Q. T. S. E. C. S Swaminathan</t>
  </si>
  <si>
    <t>Validation of sleep stage classification using non-contact radar technology and machine learning (Somnofy®)</t>
  </si>
  <si>
    <t>https://www.sciencedirect.com/science/article/pii/S1389945720301027</t>
  </si>
  <si>
    <t>S. P. M. H. F. M. J. G. S Toften</t>
  </si>
  <si>
    <t>EEG reactivity to pain in comatose patients: importance of the stimulus type</t>
  </si>
  <si>
    <t>https://www.sciencedirect.com/science/article/pii/S0300957215007765</t>
  </si>
  <si>
    <t>J. N. M. O. A. O. R. S Tsetsou</t>
  </si>
  <si>
    <t>Callisto: Entropy-based Test Generation and Data Quality Assessment for Machine Learning Systems</t>
  </si>
  <si>
    <t>https://ieeexplore.ieee.org/abstract/document/9159051/</t>
  </si>
  <si>
    <t>X. J. S Udeshi</t>
  </si>
  <si>
    <t>Modeling projections for COVID-19 pandemic by combining epidemiological and neural network approaches</t>
  </si>
  <si>
    <t>K. N. C. U. K. S. S Uhlig</t>
  </si>
  <si>
    <t>Truck automation: Testing and trusting the virtual driver</t>
  </si>
  <si>
    <t>https://link.springer.com/chapter/10.1007/978-3-319-40503-2_8</t>
  </si>
  <si>
    <t>D. B. A. K. M. C. S Underwood</t>
  </si>
  <si>
    <t>Unsupervised Temporal Consistency Metric for Video Segmentation in Highly-Automated Driving</t>
  </si>
  <si>
    <t>http://openaccess.thecvf.com/content_CVPRW_2020/html/w20/Varghese_Unsupervised_Temporal_Consistency_Metric_for_Video_Segmentation_in_Highly-Automated_Driving_CVPRW_2020_paper.html</t>
  </si>
  <si>
    <t>Y. B. A. B. S Varghese</t>
  </si>
  <si>
    <t>Road Accident Analysis using Data Mining Techniques</t>
  </si>
  <si>
    <t>http://www.ir.juit.ac.in:8080/jspui/bitstream/123456789/15068/1/142203.pdf</t>
  </si>
  <si>
    <t>P. K. S. S Verma</t>
  </si>
  <si>
    <t>SSCM: A method to analyze and predict the pathogenicity of sequence variants</t>
  </si>
  <si>
    <t>https://www.biorxiv.org/content/10.1101/021527v1.abstract</t>
  </si>
  <si>
    <t>M. D. R. E. A. E. I. S. H. S Vikram</t>
  </si>
  <si>
    <t>Transparent explainable and accountable AI for robotics</t>
  </si>
  <si>
    <t>B. M. L. F. S Wachter</t>
  </si>
  <si>
    <t>Efficient formal safety analysis of neural networks</t>
  </si>
  <si>
    <t>http://papers.nips.cc/paper/7873-efficient-formal-safety-analysis-of-neural-networks</t>
  </si>
  <si>
    <t>K. P. J. W. J. Y. S Wang</t>
  </si>
  <si>
    <t>Beneficial effects of fenugreek glycoside supplementation in male subjects during resistance training: A randomized controlled pilot study</t>
  </si>
  <si>
    <t>https://www.sciencedirect.com/science/article/pii/S2095254615000216</t>
  </si>
  <si>
    <t>V. M. P. T. S Wankhede</t>
  </si>
  <si>
    <t>Tritium Laboratory Karlsruhe: administrative and technical framework for isotope laboratory operation</t>
  </si>
  <si>
    <t>https://www.tandfonline.com/doi/abs/10.13182/FST14-T98</t>
  </si>
  <si>
    <t>U. B. D. O. S Welte</t>
  </si>
  <si>
    <t>Life aspect inference of tweets based on probability distribution</t>
  </si>
  <si>
    <t>https://content.iospress.com/articles/web-intelligence/web352</t>
  </si>
  <si>
    <t>N. K. T. S. S Yamamoto</t>
  </si>
  <si>
    <t>Driver's mental workload prediction model based on physiological indices</t>
  </si>
  <si>
    <t>https://www.tandfonline.com/doi/shareview/10.1080/10803548.2017.1368951</t>
  </si>
  <si>
    <t>C. C. T. Y. W. S Yan</t>
  </si>
  <si>
    <t>Embedded control in wearable medical devices: Application to the artificial pancreas</t>
  </si>
  <si>
    <t>https://www.mdpi.com/2227-9717/4/4/35</t>
  </si>
  <si>
    <t>A. C. E. D. F. J. D. S Zavitsanou</t>
  </si>
  <si>
    <t>Yangtze River Waterway Transportation Safety Early Warning Management System Based on Generalized Risk-Entropy</t>
  </si>
  <si>
    <t>https://ascelibrary.org/doi/abs/10.1061/9780784482742.056</t>
  </si>
  <si>
    <t>Y. Y. J. K. C. W. S Zhang</t>
  </si>
  <si>
    <t>Fooled by Imagination: Adversarial Attack to Image Captioning Via Perturbation in Complex Domain</t>
  </si>
  <si>
    <t>https://ieeexplore.ieee.org/abstract/document/9102842/</t>
  </si>
  <si>
    <t>Z. W. X. X. X. G. S Zhang</t>
  </si>
  <si>
    <t>Testing and evaluation: the present and future of the assessment of medical professionals</t>
  </si>
  <si>
    <t>https://journals.physiology.org/doi/abs/10.1152/advan.00001.2017</t>
  </si>
  <si>
    <t>A. P. B. Sa Haist</t>
  </si>
  <si>
    <t>Blood-flow restriction resistance exercise for older adults with knee osteoarthritis: a pilot randomized clinical trial</t>
  </si>
  <si>
    <t>https://www.mdpi.com/2077-0383/8/2/265</t>
  </si>
  <si>
    <t>L. M. R. A. S. L. B. C. J. Sa Harper</t>
  </si>
  <si>
    <t>Formal methods for semi-autonomous driving</t>
  </si>
  <si>
    <t>https://ieeexplore.ieee.org/abstract/document/7167334/</t>
  </si>
  <si>
    <t>D. S. S. S. S. Sa Seshia</t>
  </si>
  <si>
    <t>A Reconfiguration-Based Fault-Tolerant Anti-Lock Brake-by-Wire System</t>
  </si>
  <si>
    <t>https://doi.org/10.1145/3242178</t>
  </si>
  <si>
    <t>B. H. Sababha and Y. A. Alqudah</t>
  </si>
  <si>
    <t>CAD&lt;sup&gt;2&lt;/sup&gt;RL: Real single-image flight without a single real image</t>
  </si>
  <si>
    <t>https://www.scopus.com/inward/record.uri?partnerID=HzOxMe3b&amp;scp=85048738659&amp;origin=inward</t>
  </si>
  <si>
    <t>F. Sadeghi</t>
  </si>
  <si>
    <t>CAD2RL: Real single-image flight without a single real image</t>
  </si>
  <si>
    <t>F. Sadeghi and S. Levine</t>
  </si>
  <si>
    <t>Deep Learning Methods for Modeling Interrelations of Dynamic and Static Objects</t>
  </si>
  <si>
    <t>http://search.proquest.com/openview/1c3c57ac7cb2bc83a3f878cfde2f4464/1?pq-origsite=gscholar&amp;cbl=18750&amp;diss=y</t>
  </si>
  <si>
    <t>A. Sadeghian</t>
  </si>
  <si>
    <t>Deep Multi-Task Learning for Anomalous Driving Detection Using CAN Bus Scalar Sensor Data arXiv</t>
  </si>
  <si>
    <t>V. Sadhu, T. Misu and D. Pompili</t>
  </si>
  <si>
    <t>Deep Multi-Task Learning for Anomalous Driving Detection Using CAN Bus Scalar Sensor Data</t>
  </si>
  <si>
    <t>https://ieeexplore.ieee.org/stamp/stamp.jsp?arnumber=8967753</t>
  </si>
  <si>
    <t>Design methodologies for enabling self-awareness in autonomous systems</t>
  </si>
  <si>
    <t>https://ieeexplore.ieee.org/stamp/stamp.jsp?arnumber=8342259</t>
  </si>
  <si>
    <t>A. Sadighi, B. Donyanavard, T. Kadeed, K. Moazzemi, T. Mück, A. Nassar, A. M. Rahmani, T. Wild, N. Dutt, R. Ernst, A. Herkersdorf and F. Kurdahi</t>
  </si>
  <si>
    <t>Explainable Goal-Driven Agents and Robots -- A Comprehensive Review and New Framework arXiv</t>
  </si>
  <si>
    <t>F. Sado, L. Chu Kiong, M. Kerzel and S. Wermter</t>
  </si>
  <si>
    <t>Online fault monitoring based on deep neural network &amp; sliding window technique</t>
  </si>
  <si>
    <t>http://www.sciencedirect.com/science/article/pii/S0149197019303427</t>
  </si>
  <si>
    <t>H. A. Saeed, H. Wang, M. Peng, A. Hussain and A. Nawaz</t>
  </si>
  <si>
    <t>Online fault monitoring based on deep neural network \&amp; sliding window technique</t>
  </si>
  <si>
    <t>Convolutional Neural Networks for Classifying Melanoma Images</t>
  </si>
  <si>
    <t>https://www.biorxiv.org/content/10.1101/2020.05.22.110973v2.abstract</t>
  </si>
  <si>
    <t>A. Sagar</t>
  </si>
  <si>
    <t>Image classification using deep neural network for efficient identification of traffic sign</t>
  </si>
  <si>
    <t>http://dspace.bracu.ac.bd/xmlui/bitstream/handle/10361/9072/17141016_CSE.pdf?sequence=1</t>
  </si>
  <si>
    <t>S. Saha</t>
  </si>
  <si>
    <t>Fingerprint Image Enhancement Using Unsupervised Hierarchical Feature Learning</t>
  </si>
  <si>
    <t>http://web2py.iiit.ac.in/research_centres/publications/download/mastersthesis.pdf.aa893793c9ece6f1.4d696869725f7468657369732e706466.pdf</t>
  </si>
  <si>
    <t>M. Sahasrabudhe</t>
  </si>
  <si>
    <t>Parallalize neural network training with GPU computing</t>
  </si>
  <si>
    <t>http://csus-dspace.calstate.edu/handle/10211.3/159313</t>
  </si>
  <si>
    <t>S. Sakhare</t>
  </si>
  <si>
    <t>Development of a cloud-based computational framework for an empathetic robot</t>
  </si>
  <si>
    <t>10.1145/3313991.3314018</t>
  </si>
  <si>
    <t>S. M. Salaken, S. Nahavandi, C. McGinn, M. Hossny, K. Kelly, A. Abobakr, D. Nahavandi and J. Iskander</t>
  </si>
  <si>
    <t>An Analysis of ISO 26262: Machine Learning and Safety in Automotive Software</t>
  </si>
  <si>
    <t>https://www.scopus.com/inward/record.uri?partnerID=HzOxMe3b&amp;scp=85045528602&amp;origin=inward</t>
  </si>
  <si>
    <t>R. Salay</t>
  </si>
  <si>
    <t>A Safety Analysis Method for Perceptual Components in Automated Driving</t>
  </si>
  <si>
    <t>https://ieeexplore.ieee.org/stamp/stamp.jsp?arnumber=8987559</t>
  </si>
  <si>
    <t>R. Salay, M. Angus and K. Czarnecki</t>
  </si>
  <si>
    <t>Improving ML Safety with Partial Specifications</t>
  </si>
  <si>
    <t>10.1007/978-3-030-26250-1_23</t>
  </si>
  <si>
    <t>R. Salay and K. Czarnecki</t>
  </si>
  <si>
    <t>10.4271/2018-01-1075</t>
  </si>
  <si>
    <t>R. Salay, R. Queiroz and K. Czarnecki</t>
  </si>
  <si>
    <t>Leveraging Machine Learning To Enhance Network Security</t>
  </si>
  <si>
    <t>https://apps.dtic.mil/sti/citations/AD1060056</t>
  </si>
  <si>
    <t>D. Salazar</t>
  </si>
  <si>
    <t>Domain Adaptation for Vehicle Detection from Bird's Eye View LiDAR Point Cloud Data arXiv</t>
  </si>
  <si>
    <t>K. Saleh, A. Abobakr, M. Attia, J. Iskander, D. Nahavandi and M. Hossny</t>
  </si>
  <si>
    <t>https://ieeexplore.ieee.org/stamp/stamp.jsp?arnumber=9022327</t>
  </si>
  <si>
    <t>K. Saleh, A. Abobakr, M. Attia, J. Iskander, D. Nahavandi, M. Hossny and S. Nahvandi</t>
  </si>
  <si>
    <t>An holistic approach to e-nose response patterns analysis - An application to nondestructive tests</t>
  </si>
  <si>
    <t>https://www.scopus.com/inward/record.uri?partnerID=HzOxMe3b&amp;scp=84962044959&amp;origin=inward</t>
  </si>
  <si>
    <t>M. Salvato</t>
  </si>
  <si>
    <t>An Holistic Approach to e-Nose Response Patterns Analysis-An Application to Nondestructive Tests</t>
  </si>
  <si>
    <t>M. Salvato, S. De Vito, E. Esposito, E. Massera, M. Miglietta, G. Fattoruso and G. Di Francia</t>
  </si>
  <si>
    <t>An Holistic Approach to e-Nose Response Patterns Analysis—An Application to Nondestructive Tests</t>
  </si>
  <si>
    <t>https://ieeexplore.ieee.org/stamp/stamp.jsp?arnumber=7369950</t>
  </si>
  <si>
    <t>M. Salvato, S. D. Vito, E. Esposito, E. Massera, M. Miglietta, G. Fattoruso and G. D. Francia</t>
  </si>
  <si>
    <t>Aircraft class recognition based on dynamic hierarchical weighting of multiple neural networks outputs</t>
  </si>
  <si>
    <t>https://ieeexplore.ieee.org/stamp/stamp.jsp?arnumber=7361186</t>
  </si>
  <si>
    <t>L. A. Sánchez-Pérez, L. P. Sánchez-Fernández and S. Suárez-Guerra</t>
  </si>
  <si>
    <t>Dynamic hierarchical aggregation of parallel outputs for aircraft take-off noise identification</t>
  </si>
  <si>
    <t>10.1016/j.engappai.2015.08.002</t>
  </si>
  <si>
    <t>L. A. Sanchez-Perez, L. P. Sanchez-Fernandez, S. Suarez-Guerra and M. G. Lopez-Pacheco</t>
  </si>
  <si>
    <t>Reaching Out Towards Fully Verified Autonomous Systems</t>
  </si>
  <si>
    <t>10.1007/978-3-030-30806-3_3</t>
  </si>
  <si>
    <t>S. Sankaranarayanan, S. Dutta and S. Mover</t>
  </si>
  <si>
    <t>Analyzing and increasing the reliability of convolutional neural networks on GPUs</t>
  </si>
  <si>
    <t>https://www.scopus.com/inward/record.uri?partnerID=HzOxMe3b&amp;scp=85056590112&amp;origin=inward</t>
  </si>
  <si>
    <t>F. Santos</t>
  </si>
  <si>
    <t>https://ieeexplore.ieee.org/stamp/stamp.jsp?arnumber=8710032</t>
  </si>
  <si>
    <t>F. F. d. Santos, L. Carro and P. Rech</t>
  </si>
  <si>
    <t>Impact of Reduced Precision in the Reliability of Deep Neural Networks for Object Detection</t>
  </si>
  <si>
    <t>https://ieeexplore.ieee.org/stamp/stamp.jsp?arnumber=8791554</t>
  </si>
  <si>
    <t>F. F. d. Santos, P. Navaux, L. Carro and P. Rech</t>
  </si>
  <si>
    <t>https://ieeexplore.ieee.org/stamp/stamp.jsp?arnumber=8536419</t>
  </si>
  <si>
    <t>F. F. d. Santos, P. F. Pimenta, C. Lunardi, L. Draghetti, L. Carro, D. Kaeli and P. Rech</t>
  </si>
  <si>
    <t>Reinforcement learning for condition-based control of gas turbine engines</t>
  </si>
  <si>
    <t>https://ieeexplore.ieee.org/stamp/stamp.jsp?arnumber=8795878</t>
  </si>
  <si>
    <t>I. Sanusi, A. Mills, P. Trodden, V. Kadirkamanathan and T. Dodd</t>
  </si>
  <si>
    <t>Automatic analysis of crowd dynamics using computer vision and machine learning approaches</t>
  </si>
  <si>
    <t>https://opus.lib.uts.edu.au/handle/10453/135995</t>
  </si>
  <si>
    <t>M. Saqib</t>
  </si>
  <si>
    <t>Realizing the Promise of Artificial Intelligence for Unmanned Aircraft Systems through Behavior Bounded Assurance</t>
  </si>
  <si>
    <t>https://ieeexplore.ieee.org/stamp/stamp.jsp?arnumber=9081649</t>
  </si>
  <si>
    <t>P. Sarathy, S. Baruah, S. Cook and M. Wolf</t>
  </si>
  <si>
    <t>Filetribe: Blockchain-based Secure File Sharing on IPFS</t>
  </si>
  <si>
    <t>L. Sári and M. Sipos</t>
  </si>
  <si>
    <t>Self-supervised ECG Representation Learning for Affective Computing</t>
  </si>
  <si>
    <t>https://qspace.library.queensu.ca/handle/1974/27746</t>
  </si>
  <si>
    <t>P. Sarkar</t>
  </si>
  <si>
    <t>Using virtual-reality simulation to ensure basic competence in hysteroscopy</t>
  </si>
  <si>
    <t>M. M. Savran, A. B. Nielsen, B. B. Poulsen, P. B. Thorsen and L. Konge</t>
  </si>
  <si>
    <t>Machine Learning for Learnability of MDD tools</t>
  </si>
  <si>
    <t>https://mediatum.ub.tum.de/doc/1545715/file.pdf</t>
  </si>
  <si>
    <t>V. M. L. L. Sb Abid</t>
  </si>
  <si>
    <t>Optimization of an artificial neural network for fatigue damage identification using analysis of variance</t>
  </si>
  <si>
    <t>C. Sbarufatti</t>
  </si>
  <si>
    <t>Explicit Domain Adaptation With Loosely Coupled Samples</t>
  </si>
  <si>
    <t>O. Scheel, L. Schwarz, N. Navab and F. Tombari</t>
  </si>
  <si>
    <t>Considerations of artificial intelligence safety engineering for unmanned aircraft</t>
  </si>
  <si>
    <t>10.1007/978-3-319-99229-7_40</t>
  </si>
  <si>
    <t>S. Schirmer, C. Torens, F. Nikodem and J. Dauer</t>
  </si>
  <si>
    <t>https://ieeexplore.ieee.org/stamp/stamp.jsp?arnumber=8367659</t>
  </si>
  <si>
    <t>B. Schlegel, A. Mrowca, P. Wolf, B. Sick and S. Steinhorst</t>
  </si>
  <si>
    <t>Safety Analysis for highly automated driving</t>
  </si>
  <si>
    <t>https://ieeexplore.ieee.org/abstract/document/8539187/</t>
  </si>
  <si>
    <t>T. Schmid</t>
  </si>
  <si>
    <t>Exploring Deep Learning Approaches for Quadrotor Obstacle Avoidance</t>
  </si>
  <si>
    <t>http://udspace.udel.edu/handle/19716/23876</t>
  </si>
  <si>
    <t>M. Schmittle</t>
  </si>
  <si>
    <t>Machine Learning and Artificial Intelligence</t>
  </si>
  <si>
    <t>https://link.springer.com/chapter/10.1007/978-3-030-28357-5_14</t>
  </si>
  <si>
    <t>D. F. Schneider</t>
  </si>
  <si>
    <t>Accurate neuron resilience prediction for a flexible reliability management in neural network accelerators</t>
  </si>
  <si>
    <t>https://www.scopus.com/inward/record.uri?partnerID=HzOxMe3b&amp;scp=85048779488&amp;origin=inward</t>
  </si>
  <si>
    <t>C. Schorn</t>
  </si>
  <si>
    <t>Efficient On-Line Error Detection and Mitigation for Deep Neural Network Accelerators</t>
  </si>
  <si>
    <t>https://www.scopus.com/inward/record.uri?partnerID=HzOxMe3b&amp;scp=85053767777&amp;origin=inward</t>
  </si>
  <si>
    <t>An Efficient Bit-Flip Resilience Optimization Method for Deep Neural Networks</t>
  </si>
  <si>
    <t>https://www.scopus.com/inward/record.uri?partnerID=HzOxMe3b&amp;scp=85066626231&amp;origin=inward</t>
  </si>
  <si>
    <t>10.1007/978-3-319-99130-6_14</t>
  </si>
  <si>
    <t>C. Schorn, A. Guntoro and G. Ascheid</t>
  </si>
  <si>
    <t>https://ieeexplore.ieee.org/stamp/stamp.jsp?arnumber=8342151</t>
  </si>
  <si>
    <t>https://ieeexplore.ieee.org/stamp/stamp.jsp?arnumber=8714885</t>
  </si>
  <si>
    <t>Is uncertainty quantification in deep learning sufficient for out-of-distribution detection?</t>
  </si>
  <si>
    <t>A. Schwaiger, P. Sinhamahapatra, J. Gansloser and K. Roscher</t>
  </si>
  <si>
    <t>Safety reinforced driving</t>
  </si>
  <si>
    <t>E. Schwalb, F. Taslimi and H. Kuecuekyan</t>
  </si>
  <si>
    <t>The Implementation and Evaluation of a Certified Registered Nurse Anesthetist</t>
  </si>
  <si>
    <t>https://archive.hshsl.umaryland.edu/handle/10713/6483</t>
  </si>
  <si>
    <t>M. J. Scott-Herring</t>
  </si>
  <si>
    <t>Experiences of teen drivers and their advice for the learner license phase</t>
  </si>
  <si>
    <t>https://www.tandfonline.com/doi/abs/10.1080/15389588.2014.909594</t>
  </si>
  <si>
    <t>B. Scott-Parker</t>
  </si>
  <si>
    <t>Nonverbal communication during the learner lesson with a professional driving instructor: a novel investigation</t>
  </si>
  <si>
    <t>https://www.sciencedirect.com/science/article/pii/S136984781730178X</t>
  </si>
  <si>
    <t>“You're so used to having someone tell you what to do”: Experiences of young drivers during the provisional licence phase</t>
  </si>
  <si>
    <t>https://www.sciencedirect.com/science/article/pii/S1369847818302432</t>
  </si>
  <si>
    <t>Electronic noses for composites surface contamination detection in aerospace industry</t>
  </si>
  <si>
    <t>https://www.mdpi.com/1424-8220/17/4/754</t>
  </si>
  <si>
    <t>M. L. M. E. M. G. F. Sd Vito</t>
  </si>
  <si>
    <t>Technology tools and trends for better patient care: Beyond the EHR</t>
  </si>
  <si>
    <t>https://www.aafp.org/fpm/2017/0900/p28.html</t>
  </si>
  <si>
    <t>T. A. T. W. Se Waldren</t>
  </si>
  <si>
    <t>Not All Pixels Are Born Equal: An Analysis of Evasion Attacks under Locality Constraints</t>
  </si>
  <si>
    <t>https://doi.org/10.1145/3243734.3278515</t>
  </si>
  <si>
    <t>V. Sehwag, C. Sitawarin, A. N. Bhagoji, A. Mosenia, M. Chiang and P. Mittal</t>
  </si>
  <si>
    <t>https://www.scopus.com/inward/record.uri?partnerID=HzOxMe3b&amp;scp=85072060504&amp;origin=inward</t>
  </si>
  <si>
    <t>J. Sekhon</t>
  </si>
  <si>
    <t>Towards Improved Testing For Deep Learning</t>
  </si>
  <si>
    <t>https://ieeexplore.ieee.org/stamp/stamp.jsp?arnumber=8805668</t>
  </si>
  <si>
    <t>J. Sekhon and C. Fleming</t>
  </si>
  <si>
    <t>Intelligent monitoring and interpretation of preterm physiological signals using machine learning</t>
  </si>
  <si>
    <t>https://cora.ucc.ie/handle/10468/9924</t>
  </si>
  <si>
    <t>O. Semenova</t>
  </si>
  <si>
    <t>Incremental Bounded Model Checking of Artificial Neural Networks in CUDA</t>
  </si>
  <si>
    <t>https://ieeexplore.ieee.org/stamp/stamp.jsp?arnumber=9046094</t>
  </si>
  <si>
    <t>L. H. Sena, I. V. Bessa, M. R. Gadelha, L. C. Cordeiro and E. Mota</t>
  </si>
  <si>
    <t>Designing Safety Critical Software Systems to Manage Inherent Uncertainty</t>
  </si>
  <si>
    <t>https://ieeexplore.ieee.org/stamp/stamp.jsp?arnumber=8712362</t>
  </si>
  <si>
    <t>A. C. Serban</t>
  </si>
  <si>
    <t>10.4271/2020-01-0738</t>
  </si>
  <si>
    <t>J. Serna, S. Diemert, L. Millet, R. Debouk, S. Ramesh and J. Joyce</t>
  </si>
  <si>
    <t>Formal Specification for Deep Neural Networks</t>
  </si>
  <si>
    <t>https://www.scopus.com/inward/record.uri?partnerID=HzOxMe3b&amp;scp=85054854802&amp;origin=inward</t>
  </si>
  <si>
    <t>S. Seshia</t>
  </si>
  <si>
    <t>10.1007/978-3-030-01090-4_2</t>
  </si>
  <si>
    <t>S. A. Seshia, A. Desai, T. Dreossi, D. J. Fremont, S. Ghosh, E. Kim, S. Shivakumar, M. Vazquez-Chanlatte and X. Yue</t>
  </si>
  <si>
    <t>Intrusion detection system for automotive Controller Area Network (CAN) bus system: a review</t>
  </si>
  <si>
    <t>https://link.springer.com/article/10.1186/s13638-019-1484-3</t>
  </si>
  <si>
    <t>A. T. O. M. H. A.-B. Sf Lokman</t>
  </si>
  <si>
    <t>A pedagogical note: Use of telepractice to link student clinicians to diverse populations</t>
  </si>
  <si>
    <t>https://www.ncbi.nlm.nih.gov/pmc/articles/PMC4985282/</t>
  </si>
  <si>
    <t>A. J. H. E. Sg Cassel</t>
  </si>
  <si>
    <t>Opportunities and Challenges in Deep Learning Adversarial Robustness: A Survey</t>
  </si>
  <si>
    <t>https://arxiv.org/abs/2007.00753</t>
  </si>
  <si>
    <t>P. N. Sh Silva</t>
  </si>
  <si>
    <t>https://www.scopus.com/inward/record.uri?partnerID=HzOxMe3b&amp;scp=85053915040&amp;origin=inward</t>
  </si>
  <si>
    <t>S. Shafaei</t>
  </si>
  <si>
    <t>10.1007/978-3-319-99229-7_39</t>
  </si>
  <si>
    <t>S. Shafaei, S. Kugele, M. H. Osman and A. Knoll</t>
  </si>
  <si>
    <t>Intelligent security measures for smart cyber physical systems</t>
  </si>
  <si>
    <t>https://www.scopus.com/inward/record.uri?partnerID=HzOxMe3b&amp;scp=85056484526&amp;origin=inward</t>
  </si>
  <si>
    <t>M. Shafique</t>
  </si>
  <si>
    <t>Intelligent Security Measures for Smart Cyber Physical Systems</t>
  </si>
  <si>
    <t>https://ieeexplore.ieee.org/stamp/stamp.jsp?arnumber=8491829</t>
  </si>
  <si>
    <t>M. Shafique, F. Khalid and S. Rehman</t>
  </si>
  <si>
    <t>Acceleration of probabilistic reasoning through custom processor architecture</t>
  </si>
  <si>
    <t>10.23919/date48585.2020.9116326</t>
  </si>
  <si>
    <t>N. Shah, L. I. Galindez Olascoaga, W. Meert and M. Verhelst</t>
  </si>
  <si>
    <t>https://ieeexplore.ieee.org/stamp/stamp.jsp?arnumber=9116326</t>
  </si>
  <si>
    <t>N. Shah, L. I. G. Olascoaga, W. Meert and M. Verhelst</t>
  </si>
  <si>
    <t>A denoising based autoassociative model for robust sensor monitoring in nuclear power plants</t>
  </si>
  <si>
    <t>https://www.scopus.com/inward/record.uri?partnerID=HzOxMe3b&amp;scp=84964910209&amp;origin=inward</t>
  </si>
  <si>
    <t>A. Shaheryar</t>
  </si>
  <si>
    <t>A Denoising Based Autoassociative Model for Robust Sensor Monitoring in Nuclear Power Plants</t>
  </si>
  <si>
    <t>A. Shaheryar, X.-C. Yin, H.-W. Hao, H. Ali and K. Iqbal</t>
  </si>
  <si>
    <t>A study on software vulnerability prediction model</t>
  </si>
  <si>
    <t>https://ieeexplore.ieee.org/stamp/stamp.jsp?arnumber=8299852</t>
  </si>
  <si>
    <t>P. K. Shamal, K. Rahamathulla and A. Akbar</t>
  </si>
  <si>
    <t>Increasing trustworthiness of deep neural networks via accuracy monitoring</t>
  </si>
  <si>
    <t>Z. Shao, J. Yang and S. Ren</t>
  </si>
  <si>
    <t>Brain-inspired reverse adversarial examples arXiv</t>
  </si>
  <si>
    <t>Y. Shaokai, T. Sia Huat, X. Kaidi, W. Yanzhi, B. Chenglong and M. Kaisheng</t>
  </si>
  <si>
    <t>Traffic Sign Recognition &amp; Detection using Transfer learning</t>
  </si>
  <si>
    <t>http://trap.ncirl.ie/3854/</t>
  </si>
  <si>
    <t>A. Sharma</t>
  </si>
  <si>
    <t>SCM: An approach to Data Warehousing With Machine Learning</t>
  </si>
  <si>
    <t>http://www.cybernomics.in/index.php/cnm/article/view/187</t>
  </si>
  <si>
    <t>R. Sharma</t>
  </si>
  <si>
    <t>Investigation into unmanned aircraft system incidents in the National Airspace System</t>
  </si>
  <si>
    <t>https://commons.erau.edu/ijaaa/vol3/iss4/2/</t>
  </si>
  <si>
    <t>R. S. Sharma</t>
  </si>
  <si>
    <t>Cooperative Reinforcement Learning Based Adaptive Resource Allocation in V2V Communication</t>
  </si>
  <si>
    <t>https://ieeexplore.ieee.org/stamp/stamp.jsp?arnumber=8711578</t>
  </si>
  <si>
    <t>S. Sharma and B. Singh</t>
  </si>
  <si>
    <t>On the effectiveness of low frequency perturbations</t>
  </si>
  <si>
    <t>Y. Sharma, G. W. Ding and M. A. Brubaker</t>
  </si>
  <si>
    <t>Toward Secure Microfluidic Fully Programmable Valve Array Biochips</t>
  </si>
  <si>
    <t>https://ieeexplore.ieee.org/stamp/stamp.jsp?arnumber=8764604</t>
  </si>
  <si>
    <t>M. Shayan, S. Bhattacharjee, Y. Song, K. Chakrabarty and R. Karri</t>
  </si>
  <si>
    <t>M. Shayan, S. Bhattacharjee, Y.-A. Song, K. Chakrabarty and R. Karri</t>
  </si>
  <si>
    <t>Information technology components selecting for equipment critical applications</t>
  </si>
  <si>
    <t>https://ieeexplore.ieee.org/stamp/stamp.jsp?arnumber=7583572</t>
  </si>
  <si>
    <t>G. Shcherbakova, V. Krylov and R. Pisarenko</t>
  </si>
  <si>
    <t>Minimum Uncertainty Based Detection of Adversaries in Deep Neural Networks arXiv</t>
  </si>
  <si>
    <t>F. Sheikholeslami, S. Jain and G. B. Giannakis</t>
  </si>
  <si>
    <t>https://www.scopus.com/inward/record.uri?partnerID=HzOxMe3b&amp;scp=84930932636&amp;origin=inward</t>
  </si>
  <si>
    <t>D. Shell</t>
  </si>
  <si>
    <t>http://www.sciencedirect.com/science/article/pii/S0001457515001943</t>
  </si>
  <si>
    <t>D. F. Shell, I. M. Newman, A. L. Córdova-Cazar and J. M. Heese</t>
  </si>
  <si>
    <t>Enhancing Engagement Level</t>
  </si>
  <si>
    <t>https://www.hcltech.com/sites/default/files/resources/whitepaper/files/2016/03/23/tme_whitepaper_v2.pdf</t>
  </si>
  <si>
    <t>E. Shelly</t>
  </si>
  <si>
    <t>Anomaly detection based on Nearest Neighbor search with Locality-Sensitive B-tree</t>
  </si>
  <si>
    <t>https://www.scopus.com/inward/record.uri?partnerID=HzOxMe3b&amp;scp=85042701818&amp;origin=inward</t>
  </si>
  <si>
    <t>M. Shen</t>
  </si>
  <si>
    <t>Multi-scale target detection based on morphological shared-weight neural network</t>
  </si>
  <si>
    <t>https://mospace.umsystem.edu/xmlui/handle/10355/62086</t>
  </si>
  <si>
    <t>S. Shen</t>
  </si>
  <si>
    <t>Assessing drivers' response during automated driver support system failures with non-driving tasks</t>
  </si>
  <si>
    <t>http://www.sciencedirect.com/science/article/pii/S0022437517301433</t>
  </si>
  <si>
    <t>S. Shen and D. M. Neyens</t>
  </si>
  <si>
    <t>Context Learning and Weakly Supervised Learning for Semantic Segmentation</t>
  </si>
  <si>
    <t>https://digital.library.adelaide.edu.au/dspace/handle/2440/120354</t>
  </si>
  <si>
    <t>T. Shen</t>
  </si>
  <si>
    <t>A Systematic Mapping Study on Testing of Machine Learning Programs arXiv</t>
  </si>
  <si>
    <t>S. Sherin, M. U. Khan and M. Z. Iqbal</t>
  </si>
  <si>
    <t>Accident risk assessment and prediction using surrogate indicators and machine learning</t>
  </si>
  <si>
    <t>https://dr.ntu.edu.sg/handle/10356/136550</t>
  </si>
  <si>
    <t>X. Shi</t>
  </si>
  <si>
    <t>Predicting Stochastic Human Forward Reachable Sets Based on Learned Human Behavior arXiv</t>
  </si>
  <si>
    <t>J. Shih</t>
  </si>
  <si>
    <t>Predicting Stochastic Human Forward Reachable Sets Based on Learned Human Behavior</t>
  </si>
  <si>
    <t>https://ieeexplore.ieee.org/stamp/stamp.jsp?arnumber=8814396</t>
  </si>
  <si>
    <t>J. C. Shih</t>
  </si>
  <si>
    <t>The System That Cried Wolf: Sensor Security Analysis of Wide-Area Smoke Detectors for Critical Infrastructure</t>
  </si>
  <si>
    <t>https://doi.org/10.1145/3393926</t>
  </si>
  <si>
    <t>H. Shin, J. Noh, D. Kim and Y. Kim</t>
  </si>
  <si>
    <t>Automated defect detection for fluorescent penetrant inspection using machine learning</t>
  </si>
  <si>
    <t>https://spiral.imperial.ac.uk/handle/10044/1/76538</t>
  </si>
  <si>
    <t>N. J. Shipway</t>
  </si>
  <si>
    <t>Implementation of a neural network agent that plays video games using reinforcement learning</t>
  </si>
  <si>
    <t>http://csus-dspace.calstate.edu/handle/10211.3/207667</t>
  </si>
  <si>
    <t>S. V. Shiroor</t>
  </si>
  <si>
    <t>Refactoring Neural Networks for Verification arXiv</t>
  </si>
  <si>
    <t>D. Shriver, X. Dong, S. Elbaum and M. B. Dwyer</t>
  </si>
  <si>
    <t>Learning More Robust Features with Adversarial Training arXiv</t>
  </si>
  <si>
    <t>L. Shuangtao, C. Yuanke, P. Yanlin and B. Lin</t>
  </si>
  <si>
    <t>A Robust Load Balancing and Routing Protocol for Intra-Car Hybrid Wired/Wireless Networks</t>
  </si>
  <si>
    <t>https://doi.org/10.1109/TMC.2018.2832208</t>
  </si>
  <si>
    <t>W. Si, D. Starobinski and M. Laifenfeld</t>
  </si>
  <si>
    <t>A Predictive Model for Scaffolding Manhours in Heavy Industrial Construction Projects: An application of machine learning</t>
  </si>
  <si>
    <t>https://spectrum.library.concordia.ca/985585/</t>
  </si>
  <si>
    <t>K. Siddappa</t>
  </si>
  <si>
    <t>SafetyOps</t>
  </si>
  <si>
    <t>https://arxiv.org/abs/2008.04461</t>
  </si>
  <si>
    <t>U. Siddique</t>
  </si>
  <si>
    <t>Poster: A Machine Learning Based Hybrid Trust Management Heuristic for Vehicular Ad Hoc Networks</t>
  </si>
  <si>
    <t>https://doi.org/10.1145/3300061.3343404</t>
  </si>
  <si>
    <t>S. A. Siddiqui, A. Mahmood, W. E. Zhang and Q. Z. Sheng</t>
  </si>
  <si>
    <t>Machine learning based trust model for misbehaviour detection in internet-of-vehicles</t>
  </si>
  <si>
    <t>10.1007/978-3-030-36808-1_56</t>
  </si>
  <si>
    <t>TSInsight: a local-global attribution framework for interpretability in time-series data arXiv</t>
  </si>
  <si>
    <t>S. A. Siddiqui, D. Mercier, A. Dengel and S. Ahmed</t>
  </si>
  <si>
    <t>Detecting motorcycle helmet use with deep learning arXiv</t>
  </si>
  <si>
    <t>F. W. Siebert and L. Hanhe</t>
  </si>
  <si>
    <t>Detecting motorcycle helmet use with deep learning</t>
  </si>
  <si>
    <t>F. W. Siebert and H. Lin</t>
  </si>
  <si>
    <t>Medically supervised withdrawal for opioid dependence</t>
  </si>
  <si>
    <t>https://link.springer.com/chapter/10.1007/978-1-4939-1951-2_40</t>
  </si>
  <si>
    <t>S. M. Silverman</t>
  </si>
  <si>
    <t>https://www.scopus.com/inward/record.uri?partnerID=HzOxMe3b&amp;scp=85061008344&amp;origin=inward</t>
  </si>
  <si>
    <t>B. Simons-Morton</t>
  </si>
  <si>
    <t>Teen Driving Risk and Prevention: Naturalistic Driving Research Contributions and Challenges</t>
  </si>
  <si>
    <t>B. G. Simons-Morton, J. P. Ehsani, P. Gershon, S. G. Klauer and T. A. Dingus</t>
  </si>
  <si>
    <t>A New Comment on Reinforcement of Testing Criteria</t>
  </si>
  <si>
    <t>M. Singh and V. K. Jain</t>
  </si>
  <si>
    <t>Demystifying Numenta anomaly benchmark</t>
  </si>
  <si>
    <t>https://ieeexplore.ieee.org/stamp/stamp.jsp?arnumber=7966038</t>
  </si>
  <si>
    <t>N. Singh and C. Olinsky</t>
  </si>
  <si>
    <t>Drift fault accommodation system of a transport aircraft using Neural Network models</t>
  </si>
  <si>
    <t>https://ieeexplore.ieee.org/stamp/stamp.jsp?arnumber=8554748</t>
  </si>
  <si>
    <t>S. Singh, S. Shashank, S. S. Hegde, T. K. Paul and R. Reddy</t>
  </si>
  <si>
    <t>Physics based supervised and unsupervised learning of graph structure</t>
  </si>
  <si>
    <t>https://docs.lib.purdue.edu/open_access_dissertations/1397/</t>
  </si>
  <si>
    <t>A. Sinha</t>
  </si>
  <si>
    <t>A Paravirtualized Android for Next Generation Interactive Automotive Systems</t>
  </si>
  <si>
    <t>https://doi.org/10.1145/3376897.3377861</t>
  </si>
  <si>
    <t>S. Sinha, A. Golchin, C. Einstein and R. West</t>
  </si>
  <si>
    <t>Deep visual perception for dynamic walking on discrete terrain</t>
  </si>
  <si>
    <t>https://ieeexplore.ieee.org/stamp/stamp.jsp?arnumber=8246907</t>
  </si>
  <si>
    <t>A. Siravuru, A. Wang, Q. Nguyen and K. Sreenath</t>
  </si>
  <si>
    <t>High-intensity interval training programme for obese youth (HIP4YOUTH): A pilot feasibility study</t>
  </si>
  <si>
    <t>https://www.tandfonline.com/doi/abs/10.1080/02640414.2016.1237671</t>
  </si>
  <si>
    <t>J. S. S. R. Sj Lee</t>
  </si>
  <si>
    <t>A novel fundus image reading tool for efficient generation of a multi-dimensional categorical image database for machine learning algorithm training</t>
  </si>
  <si>
    <t>https://synapse.koreamed.org/DOIx.php?id=10.3346/jkms.2018.33.e239</t>
  </si>
  <si>
    <t>J. Y. S. S. K. J. S. Sj Park</t>
  </si>
  <si>
    <t>Classifying the Autonomy and Morality of Artificial Agents</t>
  </si>
  <si>
    <t>https://iris.unito.it/retrieve/handle/2318/1670731/420566/CAReMAS2017-WorkshopNotes.pdf#page=73</t>
  </si>
  <si>
    <t>T. P. M. S. Sk Dyrkolbotn</t>
  </si>
  <si>
    <t>Data-Driven Aerospace Engineering: Reframing the Industry with Machine Learning</t>
  </si>
  <si>
    <t>https://arxiv.org/abs/2008.10740</t>
  </si>
  <si>
    <t>J. N. K. K. M. A. Y. A. Sl Brunton</t>
  </si>
  <si>
    <t>Special issue on machine learning and data-driven methods in fluid dynamics</t>
  </si>
  <si>
    <t>https://link.springer.com/article/10.1007/s00162-020-00542-y</t>
  </si>
  <si>
    <t>M. S. H. K. T. Sl Brunton</t>
  </si>
  <si>
    <t>Machine Learning-Based Radar Perception for Autonomous Vehicles Using Full Physics Simulation</t>
  </si>
  <si>
    <t>A. P. Sligar</t>
  </si>
  <si>
    <t>… activity and physical activity self-efficacy among children with obesity: Findings from the Children's Health and Activity Modification Program (CHAMP) pilot …</t>
  </si>
  <si>
    <t>https://www.redalyc.org/pdf/3457/345741428038.pdf</t>
  </si>
  <si>
    <t>L. M. V. A. G. Sm Burke</t>
  </si>
  <si>
    <t>Fipronil and ivermectin treatment of cattle reduced the survival and ovarian development of field-collected Anopheles albimanus in a pilot trial conducted in …</t>
  </si>
  <si>
    <t>https://link.springer.com/article/10.1186/s12936-019-2932-6</t>
  </si>
  <si>
    <t>D. L. M. M. M. P. J. K. A. C. Sm Dreyer</t>
  </si>
  <si>
    <t>Rapid nondestructive-testing technique for in-line quality control of Li-ion batteries</t>
  </si>
  <si>
    <t>https://ieeexplore.ieee.org/abstract/document/7795214/</t>
  </si>
  <si>
    <t>M. A. P. S. A. Sm Lambert</t>
  </si>
  <si>
    <t>The lyapunov neural network: Adaptive stability certification for safe learning of dynamical systems</t>
  </si>
  <si>
    <t>https://arxiv.org/abs/1808.00924</t>
  </si>
  <si>
    <t>F. B. A. K. Sm Richards</t>
  </si>
  <si>
    <t>A GA optimization for lithium–ion battery equalization based on SOC estimation by NN and FLC</t>
  </si>
  <si>
    <t>https://www.sciencedirect.com/science/article/pii/S0142061515002239</t>
  </si>
  <si>
    <t>L. Y. X. W. Z. J. X. Q. Sm Zhang</t>
  </si>
  <si>
    <t>Achieving robust science-based measurement reporting and certification of carbon emissions through artificial intelligence and machine learning</t>
  </si>
  <si>
    <t>M. Smith</t>
  </si>
  <si>
    <t>Adversarial Vulnerability Bounds for Gaussian Process Classification arXiv</t>
  </si>
  <si>
    <t>M. T. Smith, K. Grosse, M. Backes and M. A. Alvarez</t>
  </si>
  <si>
    <t>Factors Affecting Unsatisfactory Performance During Air-To-Air Refueling In The C-17 Pilot Checkout Course</t>
  </si>
  <si>
    <t>https://commons.und.edu/theses/1835/</t>
  </si>
  <si>
    <t>R. Smith</t>
  </si>
  <si>
    <t>New Approaches for Supervision of Systems with Sliding Wear: Fundamental Problems and Experimental Results Using Different Approaches</t>
  </si>
  <si>
    <t>10.3390/app7080843</t>
  </si>
  <si>
    <t>D. So¨ffker and S. Rothe</t>
  </si>
  <si>
    <t>D. Soeffker and S. Rothe</t>
  </si>
  <si>
    <t>New approaches for supervision of systems with sliding wear: Fundamental problems and experimental results using different approaches</t>
  </si>
  <si>
    <t>https://www.scopus.com/inward/record.uri?partnerID=HzOxMe3b&amp;scp=85027710188&amp;origin=inward</t>
  </si>
  <si>
    <t>D. Söffker</t>
  </si>
  <si>
    <t>A minimally invasive impact event detection system for aircraft movables</t>
  </si>
  <si>
    <t>10.2514/6.2019-1268</t>
  </si>
  <si>
    <t>V. Soltangharaei, R. Anay, D. Begrajka, M. v. Tooren, M. K. Elbatanouny, P. Ziehl and M. J. L. van Tooren</t>
  </si>
  <si>
    <t>V. Soltangharaei, R. Anay, D. Begrajka, M. van Tooren, M. K. ElBatanouny, P. Ziehl and M. J. L. van Tooren</t>
  </si>
  <si>
    <t>Reinforcement Learning and Formal Requirements</t>
  </si>
  <si>
    <t>10.1007/978-3-030-28423-7_2</t>
  </si>
  <si>
    <t>F. Somenzi and A. Trivedi</t>
  </si>
  <si>
    <t>Demagnetization Modeling Research for Permanent Magnet in PMSLM Using Extreme Learning Machine</t>
  </si>
  <si>
    <t>https://ieeexplore.ieee.org/stamp/stamp.jsp?arnumber=8785136</t>
  </si>
  <si>
    <t>J. Song, J. Zhao, F. Dong, J. Zhao, L. Xu, L. Wang and F. Xie</t>
  </si>
  <si>
    <t>L. Song, G. Sun, H. Yu, X. Du and M. Guizani</t>
  </si>
  <si>
    <t>Towards Secure Communication for High-Density Longitudinal Platooning</t>
  </si>
  <si>
    <t>https://ieeexplore.ieee.org/stamp/stamp.jsp?arnumber=8891548</t>
  </si>
  <si>
    <t>M. Sontowski, S. Kopsell, T. Strufe, C. Zimmermann, A. Weinand, H. D. Schotten and N. Bissmeyer</t>
  </si>
  <si>
    <t>Heath Monitoring of Capacitors and Supercapacitors Using the Neo-Fuzzy Neural Approach</t>
  </si>
  <si>
    <t>https://www.scopus.com/inward/record.uri?partnerID=HzOxMe3b&amp;scp=85040676284&amp;origin=inward</t>
  </si>
  <si>
    <t>A. Soualhi</t>
  </si>
  <si>
    <t>https://ieeexplore.ieee.org/stamp/stamp.jsp?arnumber=7920296</t>
  </si>
  <si>
    <t>A. Soualhi, M. Makdessi, R. German, F. R. Echeverría, H. Razik, A. Sari, P. Venet and G. Clerc</t>
  </si>
  <si>
    <t>A. Soualhi, M. Makdessi, R. German, F. Rivas Echeverria, H. Razik, A. Sari, P. Venet and G. Clerc</t>
  </si>
  <si>
    <t>Avionics graphics hardware performance prediction with machine learning</t>
  </si>
  <si>
    <t>https://www.hindawi.com/journals/sp/2019/9195845/abs/</t>
  </si>
  <si>
    <t>V. L. G. B. J. F. B. Sr Girard</t>
  </si>
  <si>
    <t>An extreme gradient boosting method for identifying the factors contributing to crash/near-crash events: a naturalistic driving study</t>
  </si>
  <si>
    <t>https://www.nrcresearchpress.com/doi/abs/10.1139/cjce-2018-0117</t>
  </si>
  <si>
    <t>P. R. B. S. I. Sr Mousa</t>
  </si>
  <si>
    <t>… use of appropriate assessment tools for certification of entrustable professional activities in community medicine to produce a competent postgraduate: A pilot …</t>
  </si>
  <si>
    <t>http://www.ijph.in/article.asp?issn=0019-557X</t>
  </si>
  <si>
    <t>T. V. C. S. B. Sr Shrivastava</t>
  </si>
  <si>
    <t>Diabetes and data in many forms</t>
  </si>
  <si>
    <t>https://link.springer.com/article/10.1007/s13410-016-0540-3</t>
  </si>
  <si>
    <t>G. R. Sridhar</t>
  </si>
  <si>
    <t>Evidence-Informed Evidence not Used: A Pilot Study of a Sustained Flawed Process and Unfinished Business</t>
  </si>
  <si>
    <t>https://www.tandfonline.com/doi/abs/10.3109/10826084.2015.1042328</t>
  </si>
  <si>
    <t>S. L. A. S. T. P. J. Ss Einstein</t>
  </si>
  <si>
    <t>I Drive My Car and My States Drive Me: Visualizing Driver's Emotional and Physical States</t>
  </si>
  <si>
    <t>https://dl.acm.org/doi/abs/10.1145/3239092.3267102</t>
  </si>
  <si>
    <t>J. G. R. S. St Völkel</t>
  </si>
  <si>
    <t>Decision making with reciprocal chains and binary neural network models</t>
  </si>
  <si>
    <t>https://digital.library.adelaide.edu.au/dspace/handle/2440/124327</t>
  </si>
  <si>
    <t>G. Stamatescu</t>
  </si>
  <si>
    <t>Expression profiling of key pathways in rat liver after a one-year feeding trial with transgenic maize MON810</t>
  </si>
  <si>
    <t>T. Stein, G. Ran, M. Bohmer, S. Sharbati and R. Einspanier</t>
  </si>
  <si>
    <t>Challenges and necessity of systematic uncertainty quantification in smart grid co-simulation</t>
  </si>
  <si>
    <t>https://www.scopus.com/inward/record.uri?partnerID=HzOxMe3b&amp;scp=84961761216&amp;origin=inward</t>
  </si>
  <si>
    <t>C. Steinbrink</t>
  </si>
  <si>
    <t>https://ieeexplore.ieee.org/stamp/stamp.jsp?arnumber=7313679</t>
  </si>
  <si>
    <t>C. Steinbrink and S. Lehnhoff</t>
  </si>
  <si>
    <t>Certified defenses for data poisoning attacks</t>
  </si>
  <si>
    <t>J. Steinhardt, P. W. Koh and P. Liang</t>
  </si>
  <si>
    <t>Testing Safety Critical Avionics Software Using LBTest</t>
  </si>
  <si>
    <t>https://www.diva-portal.org/smash/record.jsf?pid=diva2:1062309</t>
  </si>
  <si>
    <t>S. Stenlund</t>
  </si>
  <si>
    <t>An approach to situation recognition based on learned semantic models</t>
  </si>
  <si>
    <t>https://research-repository.st-andrews.ac.uk/handle/10023/6555</t>
  </si>
  <si>
    <t>G. Stevenson</t>
  </si>
  <si>
    <t>Pilates Cadillac for chronic low back pain: A pilot study</t>
  </si>
  <si>
    <t>https://sigma.nursingrepository.org/handle/10755/603282</t>
  </si>
  <si>
    <t>D. D. Stieglitz</t>
  </si>
  <si>
    <t>Misbehaviour Prediction for Autonomous Driving Systems arXiv</t>
  </si>
  <si>
    <t>A. Stocco, M. Weiss, M. Calzana and P. Tonella</t>
  </si>
  <si>
    <t>Opening the "black box" of organic agriculture in Bulgaria: The problem with top-down institutional development</t>
  </si>
  <si>
    <t>https://www.scopus.com/inward/record.uri?partnerID=HzOxMe3b&amp;scp=84989214569&amp;origin=inward</t>
  </si>
  <si>
    <t>S. Stoeva</t>
  </si>
  <si>
    <t>Opening the ``Black Box'' of Organic Agriculture in Bulgaria: the Problem with Top-down Institutional Development</t>
  </si>
  <si>
    <t>CyberSecurity for aerospace autonomous systems</t>
  </si>
  <si>
    <t>https://www.spiedigitallibrary.org/conference-proceedings-of-spie/9468/94680M/Cybersecurity-for-aerospace-autonomous-systems/10.1117/12.2177959.short</t>
  </si>
  <si>
    <t>J. Straub</t>
  </si>
  <si>
    <t>High court: Judges may use assessment in sentencing</t>
  </si>
  <si>
    <t>http://search.proquest.com/openview/ac542bbd690e9de516236038e6c7b23a/1?pq-origsite=gscholar&amp;cbl=2026554</t>
  </si>
  <si>
    <t>E. Strebel</t>
  </si>
  <si>
    <t>Analyzing the Impact of Injected Sensor Data on an Advanced Driver Assistance System Using the OP&lt;sub&gt;2&lt;/sub&gt;TIMUS Prototyping Platform</t>
  </si>
  <si>
    <t>A. Stuhring, G. Ehmen and S. Froschle</t>
  </si>
  <si>
    <t>Out of Sight But Not Out of Mind: An Answer Set Programming Based Online Abduction Framework for Visual Sensemaking in Autonomous Driving arXiv</t>
  </si>
  <si>
    <t>J. Suchan, M. Bhatt and S. Varadarajan</t>
  </si>
  <si>
    <t>Improved Adversarial Robustness via Logit Regularization Methods arXiv</t>
  </si>
  <si>
    <t>C. Summers and M. J. Dinneen</t>
  </si>
  <si>
    <t>Application of Machine Learning to Enhance the Diagnostic Utility of Interictal High Frequency Oscillations in Drug-resistant Epilepsy</t>
  </si>
  <si>
    <t>https://opencommons.uconn.edu/dissertations/2390/</t>
  </si>
  <si>
    <t>S. Sumsky</t>
  </si>
  <si>
    <t>EEG-based attention recognition using machine learning</t>
  </si>
  <si>
    <t>https://dr.ntu.edu.sg/handle/10356/71740</t>
  </si>
  <si>
    <t>H. Sun</t>
  </si>
  <si>
    <t>A Novel Fault Diagnostic Approach for DC-DC Converters Based on CSA-DBN</t>
  </si>
  <si>
    <t>https://www.scopus.com/inward/record.uri?partnerID=HzOxMe3b&amp;scp=85040034617&amp;origin=inward</t>
  </si>
  <si>
    <t>Q. Sun</t>
  </si>
  <si>
    <t>Fault diagnosis of SEPIC converters based on PSO-DBN and wavelet packet energy spectrum</t>
  </si>
  <si>
    <t>https://www.scopus.com/inward/record.uri?partnerID=HzOxMe3b&amp;scp=85039947769&amp;origin=inward</t>
  </si>
  <si>
    <t>Q. Sun, Y. Wang and Y. Jiang</t>
  </si>
  <si>
    <t>https://ieeexplore.ieee.org/stamp/stamp.jsp?arnumber=8079137</t>
  </si>
  <si>
    <t>Q. Sun, Y. Wang, Y. Jiang, L. Shao and D. Chen</t>
  </si>
  <si>
    <t>Structural test coverage criteria for deep neural networks</t>
  </si>
  <si>
    <t>10.1145/3358233</t>
  </si>
  <si>
    <t>Y. Sun, X. Huang, D. Kroening, J. Sharp, M. Hill and R. Ashmore</t>
  </si>
  <si>
    <t>SINVAD: Search-based Image Space Navigation for DNN Image Classifier Test Input Generation arXiv</t>
  </si>
  <si>
    <t>K. Sungmin, R. Feldt and Y. Shin</t>
  </si>
  <si>
    <t>Secondhand smoke exposure reduction after NICU discharge: results of a randomized trial</t>
  </si>
  <si>
    <t>https://www.sciencedirect.com/science/article/pii/S1876285915001692</t>
  </si>
  <si>
    <t>B. B. E. N. W. M. F. Sw Blaakman</t>
  </si>
  <si>
    <t>Enhanced Air Traffic Demand Forecasting Using Artificial Intelligence</t>
  </si>
  <si>
    <t>https://www.researchgate.net/profile/Stylianos_Kolidakis/publication/331242436_Enhanced_Air_Traffic_Demand_Forecasting_Using_Artificial_Intelligence/links/5c7434a5458515831f6fd93d/Enhanced-Air-Traffic-Demand-Forecasting-Using-Artificial-Intelligence.pdf</t>
  </si>
  <si>
    <t>G. N. B. Sz Kolidakis</t>
  </si>
  <si>
    <t>Embedding encryption and machine learning intrusion prevention systems on programmable logic controllers</t>
  </si>
  <si>
    <t>https://ieeexplore.ieee.org/abstract/document/8332522/</t>
  </si>
  <si>
    <t>R. D. T. M. T Alves</t>
  </si>
  <si>
    <t>Development of a robust wastewater pipe performance index</t>
  </si>
  <si>
    <t>https://ascelibrary.org/doi/abs/10.1061/(ASCE)CF.1943-5509.0000499</t>
  </si>
  <si>
    <t>S. K. S. T Angkasuwansiri</t>
  </si>
  <si>
    <t>Manifold-based Test Generation for Image Classifiers</t>
  </si>
  <si>
    <t>https://arxiv.org/abs/2002.06337</t>
  </si>
  <si>
    <t>A. V. S. R. T Byun</t>
  </si>
  <si>
    <t>The Effects of Component Degradation on System-Level Prognostics for the Electric Powertrain System of UAVs</t>
  </si>
  <si>
    <t>https://arc.aiaa.org/doi/abs/10.2514/6.2020-1626</t>
  </si>
  <si>
    <t>C. S. K. G. B. T Darrah</t>
  </si>
  <si>
    <t>Examination of trust and sustainability concerns in autonomous vehicle adoption</t>
  </si>
  <si>
    <t>https://www.sciencedirect.com/science/article/pii/S0160791X20301585</t>
  </si>
  <si>
    <t>C. C. T Dirsehan</t>
  </si>
  <si>
    <t>Systematic testing of convolutional neural networks for autonomous driving</t>
  </si>
  <si>
    <t>https://arxiv.org/abs/1708.03309</t>
  </si>
  <si>
    <t>S. G. A. S.-V. T Dreossi</t>
  </si>
  <si>
    <t>Semantic adversarial deep learning</t>
  </si>
  <si>
    <t>https://link.springer.com/chapter/10.1007/978-3-319-96145-3_1</t>
  </si>
  <si>
    <t>S. J. S. A. S. T Dreossi</t>
  </si>
  <si>
    <t>Layered-V</t>
  </si>
  <si>
    <t>https://ieeexplore.ieee.org/abstract/document/7311492/</t>
  </si>
  <si>
    <t>B. B. B. H. T Driessen</t>
  </si>
  <si>
    <t>Combining an Iterative State-Based Timing Analysis with a Refinement Checking Technique</t>
  </si>
  <si>
    <t>https://link.springer.com/chapter/10.1007/978-3-319-90023-0_8</t>
  </si>
  <si>
    <t>B. K. A. R. T Gezgin</t>
  </si>
  <si>
    <t>A very first Glance on the Safety Analysis of Self-learning Algorithms for Autonomous Cars</t>
  </si>
  <si>
    <t>https://hal.archives-ouvertes.fr/hal-01878562/document</t>
  </si>
  <si>
    <t>M. F. F. O. T Gonschorek</t>
  </si>
  <si>
    <t>Engineering quantum current states with machine learning</t>
  </si>
  <si>
    <t>https://arxiv.org/abs/1911.09578</t>
  </si>
  <si>
    <t>R. D. L. C. K. C. M. T Haug</t>
  </si>
  <si>
    <t>Mindfulness-based intervention for adolescents with recurrent headaches: A pilot feasibility study</t>
  </si>
  <si>
    <t>https://www.hindawi.com/journals/ecam/2015/508958/abs/</t>
  </si>
  <si>
    <t>L. G. H. V. K.-O. T Hesse</t>
  </si>
  <si>
    <t>ECMarker: Interpretable machine learning model identifies gene expression biomarkers predicting clinical outcomes and reveals molecular mechanisms of human …</t>
  </si>
  <si>
    <t>https://www.biorxiv.org/content/10.1101/825414v1.abstract</t>
  </si>
  <si>
    <t>F. M. T. D. W. T Jin</t>
  </si>
  <si>
    <t>User Experience Evaluation of the REEFOCUS ADHD Management Gaming System</t>
  </si>
  <si>
    <t>https://ieeexplore.ieee.org/abstract/document/8783141/</t>
  </si>
  <si>
    <t>A. D. E. G. T Kanellos</t>
  </si>
  <si>
    <t>Large scale deep learning for computer aided detection of mammographic lesions</t>
  </si>
  <si>
    <t>https://www.sciencedirect.com/science/article/pii/S1361841516301244</t>
  </si>
  <si>
    <t>G. L. B. V. G. T Kooi</t>
  </si>
  <si>
    <t>Artificial Intelligence Method for Electric Drives Mode Operating and Technical Condition Determination</t>
  </si>
  <si>
    <t>https://www.matec-conferences.org/articles/matecconf/abs/2017/46/matecconf_dts2017_04012/matecconf_dts2017_04012.html</t>
  </si>
  <si>
    <t>A. B. A. V. T Kruglova</t>
  </si>
  <si>
    <t>Solution to detect classify and report illicit online marketing and sales of controlled substances via Twitter: using machine learning and web forensics to …</t>
  </si>
  <si>
    <t>J. K. J. K. E. K. T Mackey</t>
  </si>
  <si>
    <t>How to improve object detection in a driver assistance system applying explainable deep learning</t>
  </si>
  <si>
    <t>https://ieeexplore.ieee.org/abstract/document/8814134/</t>
  </si>
  <si>
    <t>M. R. N. K. Ć. T Nowak</t>
  </si>
  <si>
    <t>Computational investigation of visually guided learning of spatially aligned auditory maps in the colliculus</t>
  </si>
  <si>
    <t>https://www.biorxiv.org/content/10.1101/2020.02.03.931642v2.abstract</t>
  </si>
  <si>
    <t>M. O. E. H. N. T Oess</t>
  </si>
  <si>
    <t>Physical ability in bariatric patients-improvement needed by supervised and individual approach</t>
  </si>
  <si>
    <t>https://www.jhsci.ba/OJS-backup/index.php/jhsci/article/view/447</t>
  </si>
  <si>
    <t>T. C. U. G. N. K. I. Š. T Pintar</t>
  </si>
  <si>
    <t>Machine Learning Applied to Multiphase Production Problems</t>
  </si>
  <si>
    <t>https://pangea.stanford.edu/ERE/pdf/pereports/MS/Ristanto2018.pdf</t>
  </si>
  <si>
    <t>R. H. T Ristanto</t>
  </si>
  <si>
    <t>Simulated and real train driving in a lineside automatic train protection (ATP) system environment</t>
  </si>
  <si>
    <t>https://www.sciencedirect.com/science/article/pii/S2210970620300093</t>
  </si>
  <si>
    <t>B. T. T Rosberg</t>
  </si>
  <si>
    <t>Fully automated detection and quantification of macular fluid in OCT using deep learning</t>
  </si>
  <si>
    <t>https://www.sciencedirect.com/science/article/pii/S0161642017314240</t>
  </si>
  <si>
    <t>S. M. W. H. B. F. E. T Schlegl</t>
  </si>
  <si>
    <t>Implementing best practice principles in the delivery of a Learner Driver Mentor Program in rural Queensland: a case study report</t>
  </si>
  <si>
    <t>https://eprints.qut.edu.au/90174/</t>
  </si>
  <si>
    <t>M. S. T Smyth</t>
  </si>
  <si>
    <t>Particle filter with operational-scalable Takagi–Sugeno fuzzy degradation model for filter-clogging prognosis</t>
  </si>
  <si>
    <t>https://arc.aiaa.org/doi/abs/10.2514/1.I010385</t>
  </si>
  <si>
    <t>F. K. J. L. T Sreenuch</t>
  </si>
  <si>
    <t>Embracing textual data analytics in auditing with deep learning</t>
  </si>
  <si>
    <t>https://pdfs.semanticscholar.org/829c/2f777d92c805d4a81f5937348b782a1c81bc.pdf</t>
  </si>
  <si>
    <t>M. A. V. T Sun</t>
  </si>
  <si>
    <t>A review on prognostics and health monitoring of proton exchange membrane fuel cell</t>
  </si>
  <si>
    <t>https://www.sciencedirect.com/science/article/pii/S1364032116307626</t>
  </si>
  <si>
    <t>D. M. Y. K. C. W. C. W. T Sutharssan</t>
  </si>
  <si>
    <t>Prognostic and health management for engineering systems: a review of the data-driven approach and algorithms</t>
  </si>
  <si>
    <t>https://digital-library.theiet.org/content/journals/10.1049/joe.2014.0303</t>
  </si>
  <si>
    <t>S. S. C. B. C. Y. T Sutharssan</t>
  </si>
  <si>
    <t>Managing AI use in telecom infrastructures</t>
  </si>
  <si>
    <t>https://pure.tue.nl/ws/files/152403362/BRC194_2020_vdvorst_ai_telecom.pdf</t>
  </si>
  <si>
    <t>N. J. J. v. R. R. B. T van der Vorst</t>
  </si>
  <si>
    <t>A Framework for Airfare Price Prediction: A Machine Learning Approach</t>
  </si>
  <si>
    <t>https://ieeexplore.ieee.org/abstract/document/8843464/</t>
  </si>
  <si>
    <t>S. P. H. T. Y. T. T Wang</t>
  </si>
  <si>
    <t>Model Curricula for Data Science EDISON Data Science Framework</t>
  </si>
  <si>
    <t>https://ieeexplore.ieee.org/abstract/document/8241134/</t>
  </si>
  <si>
    <t>Y. D. T Wiktorski</t>
  </si>
  <si>
    <t>Testing Artificial Intelligence System Towards Safety and Robustness: State of the Art</t>
  </si>
  <si>
    <t>http://www.iaeng.org/IJCS/issues_v47/issue_3/IJCS_47_3_13.pdf</t>
  </si>
  <si>
    <t>Y. D. Z. D. A. S. X. C. T Wu</t>
  </si>
  <si>
    <t>Probabilistic Safety Assessment for UAS Separation Assurance and Collision Avoidance Systems</t>
  </si>
  <si>
    <t>A. Tabassum, R. Sabatini and A. Gardi</t>
  </si>
  <si>
    <t>A pilot Randomized Controlled Trial of Dialectical Behavior Therapy (DBT) for Craving and Cessation in Marijuana Use Disorder Patients: Feasibility …</t>
  </si>
  <si>
    <t>https://www.researchsquare.com/article/rs-31085/latest.pdf</t>
  </si>
  <si>
    <t>A. A. Taheri</t>
  </si>
  <si>
    <t>10.1109/cse/euc.2019.00028</t>
  </si>
  <si>
    <t>C. Tai-Yin, V. Anu and K. Z. Sultana</t>
  </si>
  <si>
    <t>Remote Diagnosis, Maintenance and Prognosis for Advanced Driver Assistance Systems Using Machine Learning Algorithms</t>
  </si>
  <si>
    <t>https://www.scopus.com/inward/record.uri?partnerID=HzOxMe3b&amp;scp=84988896963&amp;origin=inward</t>
  </si>
  <si>
    <t>M. Taie</t>
  </si>
  <si>
    <t>M. A. Taie, E. M. Moawad, M. Diab and M. ElHelw</t>
  </si>
  <si>
    <t>Capacity and Delay Scaling for Broadcast Transmission in Highly Mobile Wireless Networks</t>
  </si>
  <si>
    <t>https://doi.org/10.1109/TMC.2019.2923733</t>
  </si>
  <si>
    <t>R. Talak, S. Karaman and E. Modiano</t>
  </si>
  <si>
    <t>Paving the Way for Self-driving Cars-Software Testing for Safety-critical Systems Based on Machine Learning: A Systematic Mapping Study and a Survey</t>
  </si>
  <si>
    <t>https://www.diva-portal.org/smash/record.jsf?pid=diva2:1168896</t>
  </si>
  <si>
    <t>Y. Tan</t>
  </si>
  <si>
    <t>Worst Cases Policy Gradients arXiv</t>
  </si>
  <si>
    <t>Y. C. Tang, Z. Jian and R. Salakhutdinov</t>
  </si>
  <si>
    <t>Test and validation of advanced driver assistance systems automated search for critical scenarios</t>
  </si>
  <si>
    <t>https://link.springer.com/content/pdf/10.1007/s38314-015-0574-1.pdf</t>
  </si>
  <si>
    <t>M. Tatar</t>
  </si>
  <si>
    <t>Learning for safety-critical control with control barrier functions arXiv</t>
  </si>
  <si>
    <t>A. Taylor, A. Singletary, Y. Yisong and A. Ames</t>
  </si>
  <si>
    <t>Data mining of vehicle telemetry data</t>
  </si>
  <si>
    <t>http://wrap.warwick.ac.uk/77645/1/WRAP_THESIS_Taylor_2015.pdf</t>
  </si>
  <si>
    <t>P. Taylor</t>
  </si>
  <si>
    <t>Warwick-JLR Driver Monitoring Dataset (DMD): Statistics and Early Findings</t>
  </si>
  <si>
    <t>https://doi.org/10.1145/2799250.2799286</t>
  </si>
  <si>
    <t>P. Taylor, N. Griffiths, A. Bhalerao, Z. Xu, A. Gelencser and T. Popham</t>
  </si>
  <si>
    <t>Identification of Subsets of Genetic Alterations in KRAS-mutant Lung Cancer using Association Rule Mining</t>
  </si>
  <si>
    <t>https://www.biorxiv.org/content/10.1101/235390v1.abstract</t>
  </si>
  <si>
    <t>J. Tayou</t>
  </si>
  <si>
    <t>Simulation and exploration of high-density unmanned aerial vehicle systems</t>
  </si>
  <si>
    <t>https://ieeexplore.ieee.org/abstract/document/7934789/</t>
  </si>
  <si>
    <t>J. L. S. Tb Nysetvold</t>
  </si>
  <si>
    <t>Deep neural networks in computational neuroscience</t>
  </si>
  <si>
    <t>https://www.biorxiv.org/content/10.1101/133504v2.abstract</t>
  </si>
  <si>
    <t>P. M. N. K. Tc Kietzmann</t>
  </si>
  <si>
    <t>Network-Based Semi-Supervised Learning</t>
  </si>
  <si>
    <t>https://link.springer.com/chapter/10.1007/978-3-319-17290-3_7</t>
  </si>
  <si>
    <t>L. Z. Tc Silva</t>
  </si>
  <si>
    <t>Real-time self-driving car navigation using deep neural network</t>
  </si>
  <si>
    <t>https://ieeexplore.ieee.org/abstract/document/8595590/</t>
  </si>
  <si>
    <t>M. T. D. Q. V. D. Td Do</t>
  </si>
  <si>
    <t>Simulation-based testing framework for autonomous driving development</t>
  </si>
  <si>
    <t>https://ieeexplore.ieee.org/abstract/document/8722847/</t>
  </si>
  <si>
    <t>A. B. Td Son</t>
  </si>
  <si>
    <t>Towards robust deep neural networks</t>
  </si>
  <si>
    <t>https://arxiv.org/abs/1810.11726</t>
  </si>
  <si>
    <t>Y. G. D. M. X. Z. E. A. B. Te Wang</t>
  </si>
  <si>
    <t>Unsupervised Learning for Residential Energy Consumption Analytics</t>
  </si>
  <si>
    <t>http://search.proquest.com/openview/63ce1b3a39862e20a4248d506fbd4c1e/1?pq-origsite=gscholar&amp;cbl=18750&amp;diss=y</t>
  </si>
  <si>
    <t>T. Teeraratkul</t>
  </si>
  <si>
    <t>Digital Health Special Issue</t>
  </si>
  <si>
    <t>B. A. Teplitzky, M. McRoberts and H. Ghanbari</t>
  </si>
  <si>
    <t>A Model For Forecasting Mental Fatigue In Maritime Operations</t>
  </si>
  <si>
    <t>https://www.researchgate.net/profile/Henrique_Gaspar/publication/341798938_A_Model_For_Forecasting_Mental_Fatigue_In_Maritime_Operations/links/5ede490692851cf1386922dd/A-Model-For-Forecasting-Mental-Fatigue-In-Maritime-Operations.pdf</t>
  </si>
  <si>
    <t>H. M. G. H. Z. C. S. Tg Monteiro</t>
  </si>
  <si>
    <t>The black box of power in polycentric environmental governance</t>
  </si>
  <si>
    <t>https://www.sciencedirect.com/science/article/pii/S0959378019302729</t>
  </si>
  <si>
    <t>W. N. A. K. B. M. C. L. Th Morrison</t>
  </si>
  <si>
    <t>International students as young migrant workers in South Australia: The role of the University in occupational health and safety awareness and education</t>
  </si>
  <si>
    <t>https://digital.library.adelaide.edu.au/dspace/handle/2440/103476</t>
  </si>
  <si>
    <t>Y. Thamrin</t>
  </si>
  <si>
    <t>A Stable Model to Predict the Hard disk failure</t>
  </si>
  <si>
    <t>http://trap.ncirl.ie/3095/</t>
  </si>
  <si>
    <t>V. K. M. Thandapani</t>
  </si>
  <si>
    <t>Guest Editorial: Robust resource-constrained systems for machine learning</t>
  </si>
  <si>
    <t>10.1109/mdat.2020.2971201</t>
  </si>
  <si>
    <t>T. Theocharides, M. Shafique, J. Choi and O. Mutlu</t>
  </si>
  <si>
    <t>https://ieeexplore.ieee.org/stamp/stamp.jsp?arnumber=8384834</t>
  </si>
  <si>
    <t>E. Theunissen and T. H. Veerman</t>
  </si>
  <si>
    <t>Formal Analysis Based Evaluation of Software Defined Networking for Time-Sensitive Ethernet</t>
  </si>
  <si>
    <t>D. Thiele and R. Ernst</t>
  </si>
  <si>
    <t>The 'smart cyber-physical systems' cluster of EU projects</t>
  </si>
  <si>
    <t>https://projects.au.dk/fileadmin/Report_on_Road2CPS_Consultation_Event_Final.pdf</t>
  </si>
  <si>
    <t>H. Thompson</t>
  </si>
  <si>
    <t>Machine learning approaches for permanent downhole gauge data interpretation</t>
  </si>
  <si>
    <t>http://search.proquest.com/openview/37732304bffc33f709898bd161da9bdf/1?pq-origsite=gscholar&amp;cbl=18750&amp;diss=y</t>
  </si>
  <si>
    <t>C. Tian</t>
  </si>
  <si>
    <t>Rolling prediction based software reliability model consideration with learning curve</t>
  </si>
  <si>
    <t>10.17706/jsw.11.12.1182-1190</t>
  </si>
  <si>
    <t>J. Tian, J. Wu, H. Yang and C. Liu</t>
  </si>
  <si>
    <t>The Sputnik of servgoods: Autonomous vehicles</t>
  </si>
  <si>
    <t>https://link.springer.com/article/10.1007/s11518-016-5325-1</t>
  </si>
  <si>
    <t>J. M. Tien</t>
  </si>
  <si>
    <t>Comparison of Deep Learning and Random Forest for Rumor Identification in Social Networks</t>
  </si>
  <si>
    <t>https://link.springer.com/chapter/10.1007/978-981-15-1286-5_12</t>
  </si>
  <si>
    <t>R. M. D. D. Tm Kumar</t>
  </si>
  <si>
    <t>Progress of artificial intelligence (AI)</t>
  </si>
  <si>
    <t>http://ip-81.180.74.21.utm.renam.md/handle/5014/277</t>
  </si>
  <si>
    <t>B. Tmi</t>
  </si>
  <si>
    <t>Real-Time Communication Analysis for Networks-on-Chip with Backpressure</t>
  </si>
  <si>
    <t>S. Tobuschat and R. Ernst</t>
  </si>
  <si>
    <t>Identifying the factors that affect the severity of vehicular crashes by driver age</t>
  </si>
  <si>
    <t>https://ir.uiowa.edu/etd/2285/</t>
  </si>
  <si>
    <t>J. D. Tollefson</t>
  </si>
  <si>
    <t>An Abstraction-Refinement Approach to Formal Verification of Tree Ensembles</t>
  </si>
  <si>
    <t>10.1007/978-3-030-26250-1_24</t>
  </si>
  <si>
    <t>J. Törnblom and S. Nadjm-Tehrani</t>
  </si>
  <si>
    <t>Formal verification of input-output mappings of tree ensembles</t>
  </si>
  <si>
    <t>http://www.sciencedirect.com/science/article/pii/S0167642320300605</t>
  </si>
  <si>
    <t>A class based approach for utilizing existing data to demonstrate compliance &amp; equipment availability</t>
  </si>
  <si>
    <t>A. Torstensen and M. John</t>
  </si>
  <si>
    <t>Risk-aware planning by confidence estimation using deep learning-based perception arXiv</t>
  </si>
  <si>
    <t>M. Toubeh and P. Tokekar</t>
  </si>
  <si>
    <t>Formal Verification of Input-Output Mappings of Tree Ensembles arXiv</t>
  </si>
  <si>
    <t>J. Toumlrnblom and S. Nadjm-Tehrani</t>
  </si>
  <si>
    <t>Unsupervised brand name extraction using domain adaptation</t>
  </si>
  <si>
    <t>http://ir.library.dc-uoit.ca/handle/10155/1079</t>
  </si>
  <si>
    <t>A. Towhidi</t>
  </si>
  <si>
    <t>Deep Statistical Model Checking</t>
  </si>
  <si>
    <t>https://link.springer.com/chapter/10.1007/978-3-030-50086-3_6</t>
  </si>
  <si>
    <t>H. H. J. H. M. K. Tp Gros</t>
  </si>
  <si>
    <t>A restorative yoga intervention for African-American breast cancer survivors: a pilot study</t>
  </si>
  <si>
    <t>https://link.springer.com/article/10.1007/s40615-017-0342-4</t>
  </si>
  <si>
    <t>J. B. K. M. V. S. Tr Taylor</t>
  </si>
  <si>
    <t>Parallelizable Reachability Analysis Algorithms for Feed-Forward Neural Networks</t>
  </si>
  <si>
    <t>https://ieeexplore.ieee.org/stamp/stamp.jsp?arnumber=8807491</t>
  </si>
  <si>
    <t>H. Tran, P. Musau, D. M. Lopez, X. Yang, L. V. Nguyen, W. Xiang and T. T. Johnson</t>
  </si>
  <si>
    <t>Safety Verification of Cyber-Physical Systems with Reinforcement Learning Control</t>
  </si>
  <si>
    <t>https://doi.org/10.1145/3358230</t>
  </si>
  <si>
    <t>H.-D. Tran, F. Cai, M. L. Diego, P. Musau, T. T. Johnson and X. Koutsoukos</t>
  </si>
  <si>
    <t>Safety verification of cyber-physical systems with reinforcement learning control</t>
  </si>
  <si>
    <t>10.1145/3358230</t>
  </si>
  <si>
    <t>H.-D. Tran, F. Cai, M. Lopez Diego, P. Musau, T. T. Johnson and X. Koutsoukos</t>
  </si>
  <si>
    <t>https://doi.org/10.1109/FormaliSE.2019.00012</t>
  </si>
  <si>
    <t>H.-D. Tran, P. Musau, D. M. Lopez, X. Yang, L. V. Nguyen, W. Xiang and T. T. Johnson</t>
  </si>
  <si>
    <t>10.1109/FormaliSE.2019.00012</t>
  </si>
  <si>
    <t>H.-D. Tran, P. Musau, D. Manzanas Lopez, X. Yang, L. V. Nguyen, W. Xiang and T. T. Johnson</t>
  </si>
  <si>
    <t>Security Analysis of Cloud-Connected Industrial Control Systems Using Combinatorial Testing</t>
  </si>
  <si>
    <t>https://doi.org/10.1145/3359986.3361211</t>
  </si>
  <si>
    <t>P. W. V. Tran-J\orgensen, T. Kulik, J. Boudjadar and P. G. Larsen</t>
  </si>
  <si>
    <t>Data-driven and model-based design</t>
  </si>
  <si>
    <t>https://ieeexplore.ieee.org/abstract/document/8387644/</t>
  </si>
  <si>
    <t>S. Tripakis</t>
  </si>
  <si>
    <t>https://ieeexplore.ieee.org/stamp/stamp.jsp?arnumber=8056487</t>
  </si>
  <si>
    <t>A. D. Tullio, M. Tursini, F. Parasiliti and K. Akatsu</t>
  </si>
  <si>
    <t>Brushless Synchronous Generator Turn-to-Turn Short Circuit Fault Detection Using Multilayer Neural Network</t>
  </si>
  <si>
    <t>https://ieeexplore.ieee.org/stamp/stamp.jsp?arnumber=8610686</t>
  </si>
  <si>
    <t>P. P. Tun, P. S. Kumar, R. A. Pratama and L. Shuyong</t>
  </si>
  <si>
    <t>Requirements and Specifications for Adaptive Security: Concepts and Analysis</t>
  </si>
  <si>
    <t>10.1145/3194133.3194155</t>
  </si>
  <si>
    <t>T. T. Tun, Y. Mu, A. K. Bandara, Y. Yijun, A. Nhlabatsi, N. Khan, K. M. Khan and B. Nuseibeh</t>
  </si>
  <si>
    <t>https://ieeexplore.ieee.org/stamp/stamp.jsp?arnumber=8595393</t>
  </si>
  <si>
    <t>T. T. Tun, M. Yang, A. K. Bandara, Y. Yu, A. Nhlabatsi, N. Khan, K. M. Khan and B. Nuseibeh</t>
  </si>
  <si>
    <t>Simulation-based Adversarial Test Generation for Autonomous Vehicles with Machine Learning Components</t>
  </si>
  <si>
    <t>https://www.scopus.com/inward/record.uri?partnerID=HzOxMe3b&amp;scp=85056759390&amp;origin=inward</t>
  </si>
  <si>
    <t>C. E. Tuncali</t>
  </si>
  <si>
    <t>https://ieeexplore.ieee.org/stamp/stamp.jsp?arnumber=8500421</t>
  </si>
  <si>
    <t>C. E. Tuncali, G. Fainekos, H. Ito and J. Kapinski</t>
  </si>
  <si>
    <t>Safe exploration in finite Markov decision processes with Gaussian processes</t>
  </si>
  <si>
    <t>https://www.scopus.com/inward/record.uri?partnerID=HzOxMe3b&amp;scp=85019204898&amp;origin=inward</t>
  </si>
  <si>
    <t>M. Turchetta</t>
  </si>
  <si>
    <t>Safe exploration in finite Markov decision processes with Gaussian processes arXiv</t>
  </si>
  <si>
    <t>M. Turchetta, F. Berkenkamp and A. Krause</t>
  </si>
  <si>
    <t>Impact of a methadone maintenance therapy pilot in Vietnam and its role in a scaled-up response</t>
  </si>
  <si>
    <t>https://link.springer.com/article/10.1186/s12954-015-0075-9</t>
  </si>
  <si>
    <t>T. T. T. H. T. M. H. N. T. N. N. C. Q. Tv Hoang</t>
  </si>
  <si>
    <t>A pilot randomized clinical trial of an enhanced pivotal response treatment approach for young children with autism: The PRISM model</t>
  </si>
  <si>
    <t>https://link.springer.com/article/10.1007/s10803-019-03909-1</t>
  </si>
  <si>
    <t>A. N. H. A. C. B. J. B. Tw Vernon</t>
  </si>
  <si>
    <t>DAAS: Data analytics for assurance of safety</t>
  </si>
  <si>
    <t>https://www.scopus.com/inward/record.uri?partnerID=HzOxMe3b&amp;scp=85088070810&amp;origin=inward</t>
  </si>
  <si>
    <t>A. Tyagi</t>
  </si>
  <si>
    <t>A. Tyagi, C. Kurcz, A. Grushin and J. Nanda</t>
  </si>
  <si>
    <t>Deep Learning for Healthcare Biometrics</t>
  </si>
  <si>
    <t>https://www.igi-global.com/chapter/deep-learning-for-healthcare-biometrics/219956</t>
  </si>
  <si>
    <t>E. T. S. P. T. U Kumar</t>
  </si>
  <si>
    <t>Machine Learning in the Medical Industry</t>
  </si>
  <si>
    <t>https://www.igi-global.com/chapter/machine-learning-in-the-medical-industry/247574</t>
  </si>
  <si>
    <t>A. S. D. K. S. U Sinha</t>
  </si>
  <si>
    <t>Rigorous agent evaluation: An adversarial approach to uncover catastrophic failures</t>
  </si>
  <si>
    <t>https://www.scopus.com/inward/record.uri?partnerID=HzOxMe3b&amp;scp=85083950075&amp;origin=inward</t>
  </si>
  <si>
    <t>J. Uesato</t>
  </si>
  <si>
    <t>J. Uesato, A. Kumar, C. Szepesvari, T. Erez, A. R. K. Anderson, K. Dvijotham, N. Heess and P. Kohli</t>
  </si>
  <si>
    <t>Robustness of hardware-oriented restricted Boltzmann machines in deep belief networks for reliable processing</t>
  </si>
  <si>
    <t>K. Ueyoshi, T. Marukame, T. Asai, M. Motomura and A. Schmid</t>
  </si>
  <si>
    <t>Using artificial intelligence based expert system for selection of design subcontractors: A case study in aerospace industry</t>
  </si>
  <si>
    <t>https://ieeexplore.ieee.org/stamp/stamp.jsp?arnumber=8038685</t>
  </si>
  <si>
    <t>V. Ö. Ünal, A. Berkol and E. O. Tartan</t>
  </si>
  <si>
    <t>The car will be our co-pilot and guardian</t>
  </si>
  <si>
    <t>https://link.springer.com/article/10.1007/s38314-019-0158-6</t>
  </si>
  <si>
    <t>R. Unseld</t>
  </si>
  <si>
    <t>Log Barriers for Safe Non-convex Black-box Optimization arXiv</t>
  </si>
  <si>
    <t>I. Usmanova, A. Krause and M. Kamgarpour</t>
  </si>
  <si>
    <t>Safe convex learning under uncertain constraints</t>
  </si>
  <si>
    <t>Traceability of deep neural networks</t>
  </si>
  <si>
    <t>https://arxiv.org/abs/1812.06744</t>
  </si>
  <si>
    <t>F. D. V Aravantinos</t>
  </si>
  <si>
    <t>Can sTREM-1 predict septic shock &amp; death in late-onset neonatal sepsis? A pilot study</t>
  </si>
  <si>
    <t>https://www.sciencedirect.com/science/article/pii/S1201971214016658</t>
  </si>
  <si>
    <t>M. R. A.-G. V Arízaga-Ballesteros</t>
  </si>
  <si>
    <t>Novelty Detection via Network Saliency in Visual-based Deep Learning</t>
  </si>
  <si>
    <t>https://ieeexplore.ieee.org/abstract/document/8806014/</t>
  </si>
  <si>
    <t>M. K. Y. Z. S. V Chen</t>
  </si>
  <si>
    <t>CHAPITRE VI Feasibility of an eight-week telerehabilitation intervention for patients with unresectable thoracic neoplasia receiving chemotherapy: a pilot study</t>
  </si>
  <si>
    <t>https://corpus.ulaval.ca/jspui/bitstream/20.500.11794/33974/1/34777.pdf#page=198</t>
  </si>
  <si>
    <t>H. M. C. V. S. S. V Coats</t>
  </si>
  <si>
    <t>Feasibility of an eight-week telerehabilitation intervention for patients with unresectable thoracic neoplasia receiving chemotherapy: A pilot study</t>
  </si>
  <si>
    <t>https://www.tandfonline.com/doi/abs/10.1080/24745332.2019.1575703</t>
  </si>
  <si>
    <t>AMS-RF test quality: Assessing defect severity</t>
  </si>
  <si>
    <t>https://ieeexplore.ieee.org/abstract/document/8474109/</t>
  </si>
  <si>
    <t>A. G. G. L. V Guiterrez</t>
  </si>
  <si>
    <t>Urinary biomarkers for detection of early and advanced chronic kidney disease—A pilot study</t>
  </si>
  <si>
    <t>http://www.academia.edu/download/54613638/Urinary_Biomarkers_for_Detection_of_Earl20171003-2819-gaf8cg.pdf</t>
  </si>
  <si>
    <t>A. J. W. E. H. C. M. M. A. C. V Korenkova</t>
  </si>
  <si>
    <t>https://ieeexplore.ieee.org/abstract/document/7808123/</t>
  </si>
  <si>
    <t>M. N. V Kulkarni</t>
  </si>
  <si>
    <t>Creation and implementation of a certification system for insurability and fire risk classification for forest plantations</t>
  </si>
  <si>
    <t>https://www.fs.usda.gov/treesearch/pubs/49436</t>
  </si>
  <si>
    <t>V. V. J. M. R. A. A. V Loewe</t>
  </si>
  <si>
    <t>Survey: Automatic Understanding By Vehicle For Driver Distraction Problem</t>
  </si>
  <si>
    <t>http://www.academia.edu/download/55847988/IRJET-V5I110.pdf</t>
  </si>
  <si>
    <t>M. R. A. V Rathod</t>
  </si>
  <si>
    <t>Prediction of individual progression rate in Parkinson's disease using clinical measures and biomechanical measures of gait and postural stability</t>
  </si>
  <si>
    <t>https://ieeexplore.ieee.org/abstract/document/9054666/</t>
  </si>
  <si>
    <t>K. P. N. A. G. V Raval</t>
  </si>
  <si>
    <t>https://ieeexplore.ieee.org/abstract/document/9105190/</t>
  </si>
  <si>
    <t>S. M. A. R. V Remeli</t>
  </si>
  <si>
    <t>Testing Machine Learning based Systems: A Systematic Mapping</t>
  </si>
  <si>
    <t>https://www.researchgate.net/profile/Andrea_Stocco2/publication/344097516_Testing_Machine_Learning_based_Systems_A_Systematic_Mapping/links/5f51f5a2a6fdcc9879c9fb0a/Testing-Machine-Learning-based-Systems-A-Systematic-Mapping.pdf</t>
  </si>
  <si>
    <t>G. J. A. S. V Riccio</t>
  </si>
  <si>
    <t>TECHNICAL REPORT: TR-Precrime-2020-03</t>
  </si>
  <si>
    <t>https://www.pre-crime.eu/techreps/TR-Precrime-2020-03.pdf</t>
  </si>
  <si>
    <t>G. J. A. S. N. H. V Riccio</t>
  </si>
  <si>
    <t>Analyzing the robustness of open-world machine learning</t>
  </si>
  <si>
    <t>https://dl.acm.org/doi/abs/10.1145/3338501.3357372</t>
  </si>
  <si>
    <t>A. N. B. L. S. C. S. V Sehwag</t>
  </si>
  <si>
    <t>Better the Devil you Know: An Analysis of Evasion Attacks using Out-of-Distribution Adversarial Examples</t>
  </si>
  <si>
    <t>https://arxiv.org/abs/1905.01726</t>
  </si>
  <si>
    <t>Inspection of vertical structures in oil and gas industry: A review of current scenario and future trends</t>
  </si>
  <si>
    <t>https://library.seg.org/doi/abs/10.1190/RDP2018-41952188.1</t>
  </si>
  <si>
    <t>A. S. H. K. V Sudevan</t>
  </si>
  <si>
    <t>Formal verification of automotive embedded software</t>
  </si>
  <si>
    <t>https://dl.acm.org/doi/abs/10.1145/3193992.3194003</t>
  </si>
  <si>
    <t>F. B. S. T. V Todorov</t>
  </si>
  <si>
    <t>Resilient Design and Operation of Cyber Physical Systems with Emphasis on Unmanned Autonomous Systems</t>
  </si>
  <si>
    <t>10.1007/s10846-018-0881-x</t>
  </si>
  <si>
    <t>G. Vachtsevanos, B. Lee, S. Oh and M. Balchanos</t>
  </si>
  <si>
    <t>Machine Learning Optimization and Anti-Training with Sacrificial Data</t>
  </si>
  <si>
    <t>M. L. Valenzuela</t>
  </si>
  <si>
    <t>Parameter Identification for Combined Slip Tire Models using Vehicle Measurement System</t>
  </si>
  <si>
    <t>10.4271/2018-01-1339</t>
  </si>
  <si>
    <t>M. D. Van Gennip and J. McPhee</t>
  </si>
  <si>
    <t>Self-supervised learning as an enabling technology for future space exploration robots: ISS experiments</t>
  </si>
  <si>
    <t>K. Van Hecke, G. C. H. E. De Croon, D. Hennes, T. P. Setterfield, A. Saenz-Otero and D. Izzo</t>
  </si>
  <si>
    <t>K. van Hecke, G. C. H. E. de Croon, D. Hennes, T. P. Setterfield, A. Saenz-Otero and D. Izzo</t>
  </si>
  <si>
    <t>https://ieeexplore.ieee.org/stamp/stamp.jsp?arnumber=9150870</t>
  </si>
  <si>
    <t>S. Varghese, Y. Bayzidi, A. Bär, N. Kapoor, S. Lahiri, J. D. Schneider, N. Schmidt, P. Schlicht, F. Hüger and T. Fingscheidt</t>
  </si>
  <si>
    <t>https://www.scopus.com/inward/record.uri?partnerID=HzOxMe3b&amp;scp=85030232903&amp;origin=inward</t>
  </si>
  <si>
    <t>K. Vasudevan</t>
  </si>
  <si>
    <t>https://ieeexplore.ieee.org/stamp/stamp.jsp?arnumber=8005044</t>
  </si>
  <si>
    <t>K. Vasudevan, A. P. Das, B. Sandhya and P. Subith</t>
  </si>
  <si>
    <t>Rationale and methods of a cluster-randomized controlled trial to promote active and healthy lifestyles among Brazilian students: the “Fortaleça sua Saúde” …</t>
  </si>
  <si>
    <t>https://link.springer.com/article/10.1186/s12889-015-2543-2</t>
  </si>
  <si>
    <t>A. d. S. L. A. B. L. Vc Barbosa Filho</t>
  </si>
  <si>
    <t>Postgraduate fellowships and residency programs</t>
  </si>
  <si>
    <t>https://books.google.com/books?hl=en&amp;lr=&amp;id=c1i2DgAAQBAJ&amp;oi=fnd&amp;pg=PA389&amp;dq=certification%7Ccertified%7Ccertify+aerospace%7Cavionic%7Cautomotive%7Cdriving%7Cdriver%7Cdrive%7Cpilot+%22machine+learning%22%7C%22deep+learning%22%7C%22neural+network%22%7C%22black+box%22%7C%22reinforcement+learning%22%7Csupervised%7Cunsupervised&amp;ots=fjMkJNcf_f&amp;sig=0IXhMlW3pxtVggPlNJ2ugVQBWnY</t>
  </si>
  <si>
    <t>D. T. V. M. C. H. Vd Kidd</t>
  </si>
  <si>
    <t>Utility of deep neural networks in predicting gross-total resection after transsphenoidal surgery for pituitary adenoma: a pilot study</t>
  </si>
  <si>
    <t>https://thejns.org/focus/view/journals/neurosurg-focus/45/5/article-pE12.xml</t>
  </si>
  <si>
    <t>C. S. G. M. N. M. Ve Staartjes</t>
  </si>
  <si>
    <t>Ultrasonic defect characterization using parametric-manifold mapping</t>
  </si>
  <si>
    <t>A. Velichko, L. Bai and B. W. Drinkwater</t>
  </si>
  <si>
    <t>Detecting malicious shortened URLs using machine learning</t>
  </si>
  <si>
    <t>http://csus-dspace.calstate.edu/handle/10211.3/202940</t>
  </si>
  <si>
    <t>P. Vemuri</t>
  </si>
  <si>
    <t>Protecting assets, protecting people: Exploring IoT solutions to drive improved asset integrity and HSE performance in oil &amp; gas</t>
  </si>
  <si>
    <t>T. P. Ventulett and L. M. Villegas</t>
  </si>
  <si>
    <t>Role of real-time computing in the design and simulation of dependable systems for civil aircraft</t>
  </si>
  <si>
    <t>https://www.researchgate.net/profile/Ranjan_Vepa/publication/268800680_Role_of_real-time_computing_in_the_design_and_simulation_of_dependable_systems_for_Civil_Aircraft/links/54c2d4d60cf219bbe4e99c48.pdf</t>
  </si>
  <si>
    <t>R. Vepa</t>
  </si>
  <si>
    <t>Verifiable and interpretable reinforcement learning through program synthesis</t>
  </si>
  <si>
    <t>A. Verma</t>
  </si>
  <si>
    <t>A Survey on Machine Learning Applied to Dynamic Physical Systems</t>
  </si>
  <si>
    <t>https://pdfs.semanticscholar.org/979f/f76a562e1503240d0c75b8b9d76c99393fb4.pdf</t>
  </si>
  <si>
    <t>S. Verma</t>
  </si>
  <si>
    <t>Deep Reinforcement Learning for Single-Shot Diagnosis and Adaptation in Damaged Robots arXiv</t>
  </si>
  <si>
    <t>S. Verma, H. S. Nair, G. Agarwal, J. Dhar and A. Shukla</t>
  </si>
  <si>
    <t>Background Knowledge</t>
  </si>
  <si>
    <t>https://link.springer.com/chapter/10.1007/978-1-4842-5316-8_2</t>
  </si>
  <si>
    <t>A. F. Vermeulen</t>
  </si>
  <si>
    <t>Learning MRI-based classification models for MGMT methylation status prediction in glioblastoma</t>
  </si>
  <si>
    <t>https://www.sciencedirect.com/science/article/pii/S0169260716304138</t>
  </si>
  <si>
    <t>E. I. Z. G. A. T. P. O. Z. Vg Kanas</t>
  </si>
  <si>
    <t>https://ieeexplore.ieee.org/abstract/document/8038685/</t>
  </si>
  <si>
    <t>A. B. E. O. T. VÖ Ünal</t>
  </si>
  <si>
    <t>Adversarial machine learning</t>
  </si>
  <si>
    <t>https://www.scopus.com/inward/record.uri?partnerID=HzOxMe3b&amp;scp=85051535921&amp;origin=inward</t>
  </si>
  <si>
    <t>Y. Vorobeychik</t>
  </si>
  <si>
    <t>10.2200/s00861ed1v01y201806aim039</t>
  </si>
  <si>
    <t>Y. Vorobeychik and M. Kantarcioglu</t>
  </si>
  <si>
    <t>Model-driven simulations for deep convolutional neural networks</t>
  </si>
  <si>
    <t>https://arxiv.org/abs/1605.09582</t>
  </si>
  <si>
    <t>C. R. V. R. Vsr Veeravasarapu</t>
  </si>
  <si>
    <t>Cyber-physical intrusion detection for robotic vehicles</t>
  </si>
  <si>
    <t>http://gala.gre.ac.uk/id/eprint/23605/</t>
  </si>
  <si>
    <t>T. P. Vuong</t>
  </si>
  <si>
    <t>Autonomous driving: Disruptive innovation that promises to change the automotive industry as we know it</t>
  </si>
  <si>
    <t>https://link.springer.com/chapter/10.1007/978-3-319-19818-7_1</t>
  </si>
  <si>
    <t>M. W. W Bernhart</t>
  </si>
  <si>
    <t>Intelligent and Connected Cyber-Physical Systems: A Perspective from Connected Autonomous Vehicles</t>
  </si>
  <si>
    <t>https://link.springer.com/chapter/10.1007/978-3-030-30367-9_7</t>
  </si>
  <si>
    <t>S. B. C. W. L. Q. Z. L. G. W Chang</t>
  </si>
  <si>
    <t>Machine learning on big data in avionics</t>
  </si>
  <si>
    <t>https://patents.google.com/patent/US20200115066A1/en</t>
  </si>
  <si>
    <t>J. L. W De Munck</t>
  </si>
  <si>
    <t>CMTS: Conditional Multiple Trajectory Synthesizer for Generating Safety-critical Driving Scenarios</t>
  </si>
  <si>
    <t>https://arxiv.org/abs/1910.00099</t>
  </si>
  <si>
    <t>M. X. D. Z. W Ding</t>
  </si>
  <si>
    <t>Investigation and experimental test of fault-tolerant operation of a mutually coupled dual three-phase SRM drive under faulty conditions</t>
  </si>
  <si>
    <t>https://ieeexplore.ieee.org/abstract/document/7006719/</t>
  </si>
  <si>
    <t>Y. H. L. W. W Ding</t>
  </si>
  <si>
    <t>Unsupervised learning of DNA sequence features using a convolutional restricted Boltzmann machine</t>
  </si>
  <si>
    <t>https://www.biorxiv.org/content/10.1101/183095v1.abstract</t>
  </si>
  <si>
    <t>R. S.-S. W Kopp</t>
  </si>
  <si>
    <t>Hu-fu: Hardware and software collaborative attack framework against neural networks</t>
  </si>
  <si>
    <t>https://ieeexplore.ieee.org/abstract/document/8429414/</t>
  </si>
  <si>
    <t>J. Y. X. N. P. W. Q. W. W Li</t>
  </si>
  <si>
    <t>Modeling enhancer-promoter interactions with attention-based neural networks</t>
  </si>
  <si>
    <t>https://www.biorxiv.org/content/10.1101/219667v1.abstract</t>
  </si>
  <si>
    <t>D. K. M. C. W Mao</t>
  </si>
  <si>
    <t>Competition for land resources: driving forces and consequences in crop-livestock production systems of the Ethiopian highlands</t>
  </si>
  <si>
    <t>https://link.springer.com/article/10.1186/s13717-018-0143-7</t>
  </si>
  <si>
    <t>K. M. P. T. M. B. W Mekuria</t>
  </si>
  <si>
    <t>Uptake of HIV self‐testing and linkage to treatment among men who have sex with men (MSM) in Nigeria: A pilot programme using key opinion leaders to reach MSM</t>
  </si>
  <si>
    <t>https://onlinelibrary.wiley.com/doi/abs/10.1002/jia2.25124@10.1002/(ISSN)1758-2652.intl_day_against_homophobia2020</t>
  </si>
  <si>
    <t>L. V. O. D. A. S. W Tun</t>
  </si>
  <si>
    <t>The new role of road testing for the safety validation of automated vehicles</t>
  </si>
  <si>
    <t>https://link.springer.com/chapter/10.1007/978-3-319-31895-0_17</t>
  </si>
  <si>
    <t>H. W. W Wachenfeld</t>
  </si>
  <si>
    <t>Accelerating Robustness Verification of Deep Neural Networks Guided by Target Labels</t>
  </si>
  <si>
    <t>https://arxiv.org/abs/2007.08520</t>
  </si>
  <si>
    <t>Z. Z. Y. Z. M. Z. F. S. W Wan</t>
  </si>
  <si>
    <t>Safer classification by synthesis</t>
  </si>
  <si>
    <t>https://arxiv.org/abs/1711.08534</t>
  </si>
  <si>
    <t>A. W. A. T. X. C. W Wang</t>
  </si>
  <si>
    <t>A Cloud-Connected Autonomous Driving System</t>
  </si>
  <si>
    <t>https://ieeexplore.ieee.org/abstract/document/9095597/</t>
  </si>
  <si>
    <t>H. D. M. S. Z. P. W Wang</t>
  </si>
  <si>
    <t>Inrush current method of transformer based on wavelet packet and neural network</t>
  </si>
  <si>
    <t>https://ieeexplore.ieee.org/abstract/document/8694628/</t>
  </si>
  <si>
    <t>L. Y. T. J. H. L. F. H. W Wang</t>
  </si>
  <si>
    <t>Safe and feasible motion generation for autonomous driving via constrained policy net</t>
  </si>
  <si>
    <t>https://ieeexplore.ieee.org/abstract/document/8216790/</t>
  </si>
  <si>
    <t>J. L. Y. H. M. T. W Zhan</t>
  </si>
  <si>
    <t>Multi-Objective Optimization Design of a Modular Linear Permanent-Magnet Vernier Machine by Combined Approximation Models and Differential Evolution</t>
  </si>
  <si>
    <t>https://ieeexplore.ieee.org/abstract/document/9075424/</t>
  </si>
  <si>
    <t>T. Y. L. X. X. C. W Zhao</t>
  </si>
  <si>
    <t>Probabilistic model predictive safety certification for learning-based control arXiv</t>
  </si>
  <si>
    <t>K. P. Wabersich, L. Hewing, A. Carron and M. N. Zeilinger</t>
  </si>
  <si>
    <t>Performance and safety of Bayesian model predictive control: Scalable model-based RL with guarantees arXiv</t>
  </si>
  <si>
    <t>K. P. Wabersich and M. N. Zeilinger</t>
  </si>
  <si>
    <t>How stochastic can help to introduce automated driving</t>
  </si>
  <si>
    <t>http://tuprints.ulb.tu-darmstadt.de/5949</t>
  </si>
  <si>
    <t>W. H. K. Wachenfeld</t>
  </si>
  <si>
    <t>Failure-scenario maker for rule-based agent using multi-agent adversarial reinforcement learning and its application to autonomous driving</t>
  </si>
  <si>
    <t>https://www.scopus.com/inward/record.uri?partnerID=HzOxMe3b&amp;scp=85074932080&amp;origin=inward</t>
  </si>
  <si>
    <t>A. Wachi</t>
  </si>
  <si>
    <t>Validating machine-learned diagnostic classifiers in safety critical applications with imbalanced populations</t>
  </si>
  <si>
    <t>D. Wade, A. Wilson, A. Reddy and R. Bharadwaj</t>
  </si>
  <si>
    <t>Medical physics residency program in developing countries: Lessons, challenges and solutions learned from a regional pilot training program</t>
  </si>
  <si>
    <t>10.1007/978-3-319-19387-8_402</t>
  </si>
  <si>
    <t>S. J. Wadi-Ramahi, W. Al-Najjar and B. M. Moftah</t>
  </si>
  <si>
    <t>Monet: An open-source Python package for analyzing and integrating scRNA-Seq data using PCA-based latent spaces</t>
  </si>
  <si>
    <t>https://www.biorxiv.org/content/10.1101/2020.06.08.140673v2.abstract</t>
  </si>
  <si>
    <t>F. Wagner</t>
  </si>
  <si>
    <t>Building Collaborative Competencies for Speech Language Pathologists and Deaf Educators: Review of a Pilot Project</t>
  </si>
  <si>
    <t>https://pubs.asha.org/doi/abs/10.1044/persp1.SIG10.31</t>
  </si>
  <si>
    <t>S. Wainscott</t>
  </si>
  <si>
    <t>Rethinking Document Classification: A Pilot for the Application of Text Mining Techniques To Enhance Standardized Assessment Protocols for Critical Care Medical …</t>
  </si>
  <si>
    <t>http://rave.ohiolink.edu/etdc/view?acc_num=case1496760037827537</t>
  </si>
  <si>
    <t>B. S. Walker</t>
  </si>
  <si>
    <t>DCW: A Reactive and Predictable Programming Framework for LET-Based Distributed Real-Time Systems</t>
  </si>
  <si>
    <t>https://doi.org/10.1145/3317574</t>
  </si>
  <si>
    <t>B. Wan, X. Li, B. Zhang, C. Zhao, X. Chen, C. Wang and X. Zhou</t>
  </si>
  <si>
    <t>Deepvid: deep visual interpretation and diagnosis for image classifiers via knowledge distillation</t>
  </si>
  <si>
    <t>https://www.scopus.com/inward/record.uri?partnerID=HzOxMe3b&amp;scp=85065437533&amp;origin=inward</t>
  </si>
  <si>
    <t>J. Wang</t>
  </si>
  <si>
    <t>Expressway crash risk prediction using back propagation neural network: A brief investigation on safety resilience</t>
  </si>
  <si>
    <t>https://www.scopus.com/inward/record.uri?partnerID=HzOxMe3b&amp;scp=85060136290&amp;origin=inward</t>
  </si>
  <si>
    <t>FDFuzz: Applying feature detection to fuzz deep learning systems</t>
  </si>
  <si>
    <t>10.23940/ijpe.19.10.p13.26752682</t>
  </si>
  <si>
    <t>J. Wang, K. Cao, C. Fang and J. Chen</t>
  </si>
  <si>
    <t>A wireless localization algorithm with bpnn-mea-qpso for connected vehicle</t>
  </si>
  <si>
    <t>10.1109/mits.2019.2903433</t>
  </si>
  <si>
    <t>J. Wang, L. Chen, J. Wang, Z. Gao, J. Dong and X. Yan</t>
  </si>
  <si>
    <t>DeepVID: Deep Visual Interpretation and Diagnosis for Image Classifiers via Knowledge Distillation</t>
  </si>
  <si>
    <t>https://ieeexplore.ieee.org/stamp/stamp.jsp?arnumber=8667661</t>
  </si>
  <si>
    <t>J. Wang, L. Gou, W. Zhang, H. Yang and H. Shen</t>
  </si>
  <si>
    <t>J. Wang, L. Gou, W. Zhang, H. Yang and H.-W. Shen</t>
  </si>
  <si>
    <t>J. Wang, Y. Kong and T. Fu</t>
  </si>
  <si>
    <t>Towards high-level, verifiable autonomous behaviors with temporal specifications</t>
  </si>
  <si>
    <t>https://ieeexplore.ieee.org/stamp/stamp.jsp?arnumber=9058121</t>
  </si>
  <si>
    <t>J. Wang and S. Pandit</t>
  </si>
  <si>
    <t>https://ieeexplore.ieee.org/stamp/stamp.jsp?arnumber=8027441</t>
  </si>
  <si>
    <t>M. Wang, X. Ren, L. Li and Q. Chen</t>
  </si>
  <si>
    <t>Research on Graduation Design Innovation Under the Dual Drive Models of" Internet Plus" and" Transformation of Local Colleges and Universities"</t>
  </si>
  <si>
    <t>https://www.atlantis-press.com/proceedings/cesses-18/25906612</t>
  </si>
  <si>
    <t>Q. Wang</t>
  </si>
  <si>
    <t>An adaptive neural network approach for operator functional state prediction using psychophysiological data</t>
  </si>
  <si>
    <t>https://www.scopus.com/inward/record.uri?partnerID=HzOxMe3b&amp;scp=84951292767&amp;origin=inward</t>
  </si>
  <si>
    <t>R. Wang</t>
  </si>
  <si>
    <t>R. Wang, Y. Zhang and L. Zhang</t>
  </si>
  <si>
    <t>https://www.scopus.com/inward/record.uri?partnerID=HzOxMe3b&amp;scp=85064812225&amp;origin=inward</t>
  </si>
  <si>
    <t>S. Wang</t>
  </si>
  <si>
    <t>S. Wang, K. Pei, J. Whitehouse, J. Yang and S. Jana</t>
  </si>
  <si>
    <t>Emulation-Based Stabilization of Networked Control Systems Implemented on FlexRay</t>
  </si>
  <si>
    <t>https://doi.org/10.1016/j.automatica.2015.06.010</t>
  </si>
  <si>
    <t>W. Wang, D. Ne\vi and R. Postoyan</t>
  </si>
  <si>
    <t>High-performance Object Detection and Tracking Using Deep Learning</t>
  </si>
  <si>
    <t>https://digital.library.adelaide.edu.au/dspace/handle/2440/124521</t>
  </si>
  <si>
    <t>X. Wang</t>
  </si>
  <si>
    <t>The QoS Indicators Analysis of Integrated EUHT Wireless Communication System Based on Urban Rail Transit in High-Speed Scenario</t>
  </si>
  <si>
    <t>https://doi.org/10.1155/2018/2359810</t>
  </si>
  <si>
    <t>X. Wang, H. Jiang, T. Tang, H. Zhao and Y. Zhang</t>
  </si>
  <si>
    <t>A hopfield neural network-based Bouc-Wen model for magnetic shape memory alloy actuator</t>
  </si>
  <si>
    <t>https://www.scopus.com/inward/record.uri?partnerID=HzOxMe3b&amp;scp=85077958356&amp;origin=inward</t>
  </si>
  <si>
    <t>Y. Wang</t>
  </si>
  <si>
    <t>Analyzing the robustness of nearest neighbors to adversarial examples</t>
  </si>
  <si>
    <t>Y. Wang, S. Jha and K. Chaudhuri</t>
  </si>
  <si>
    <t>Fast robustness prediction for deep neural network</t>
  </si>
  <si>
    <t>10.1145/3361242.3361243</t>
  </si>
  <si>
    <t>Y. Wang, Z. Li, J. Xu, P. Yu and X. Ma</t>
  </si>
  <si>
    <t>An Optimized Algorithm in Risk Calculating</t>
  </si>
  <si>
    <t>https://ieeexplore.ieee.org/stamp/stamp.jsp?arnumber=7820477</t>
  </si>
  <si>
    <t>Y. Wang, W. Wu and G. Zhan</t>
  </si>
  <si>
    <t>Y. Wang, C. Zhang, Z. Wu, W. Gao and M. Zhou</t>
  </si>
  <si>
    <t>Sparse multivariate models for pattern detection in high-dimensional biological data</t>
  </si>
  <si>
    <t>https://core.ac.uk/download/pdf/77003016.pdf</t>
  </si>
  <si>
    <t>Z. Wang</t>
  </si>
  <si>
    <t>Application-Aware Scheduling of Networked Applications over the Low-Power Wireless Bus</t>
  </si>
  <si>
    <t>K. Wardega and W. Li</t>
  </si>
  <si>
    <t>Analyzing the impact of soft errors in VGG networks implemented on GPUs</t>
  </si>
  <si>
    <t>J. Wei, Y. Ibrahim, S. Qian, H. Wang, G. Liu, Q. Yu, R. Qian and J. Shi</t>
  </si>
  <si>
    <t>Work-family conflict and safety participation of high-speed railway drivers: Job satisfaction as a mediator</t>
  </si>
  <si>
    <t>http://www.sciencedirect.com/science/article/pii/S0001457516302184</t>
  </si>
  <si>
    <t>W. Wei, M. Guo, L. Ye, G. Liao and Z. Yang</t>
  </si>
  <si>
    <t>Machine learning applications in finance: some case studies</t>
  </si>
  <si>
    <t>https://spiral.imperial.ac.uk/handle/10044/1/76530</t>
  </si>
  <si>
    <t>Z. Wei</t>
  </si>
  <si>
    <t>Reachable Set Estimation and Verification for Neural Network Models of Nonlinear Dynamic Systems arXiv</t>
  </si>
  <si>
    <t>X. Weiming, D. M. Lopez, P. Musau and T. T. Johnson</t>
  </si>
  <si>
    <t>Explainable Artificial Intelligence (XAI) for 6G: Improving Trust between Human and Machine arXiv</t>
  </si>
  <si>
    <t>G. Weisi</t>
  </si>
  <si>
    <t>Expertise... certification... cultural capital: the education of librarians in the UK</t>
  </si>
  <si>
    <t>https://discovery.ucl.ac.uk/id/eprint/1497182/</t>
  </si>
  <si>
    <t>A. Welsh</t>
  </si>
  <si>
    <t>B. Wen, S. Chen and C. Shao</t>
  </si>
  <si>
    <t>Constrained cross-entropy method for safe reinforcement learning</t>
  </si>
  <si>
    <t>M. Wen and U. Topcu</t>
  </si>
  <si>
    <t>CMTS: Conditional Multiple Trajectory Synthesizer for Generating Safety-critical Driving Scenarios arXiv</t>
  </si>
  <si>
    <t>D. Wenhao, X. Mengdi and Z. Ding</t>
  </si>
  <si>
    <t>Pan-cancer machine learning predictors of primary site of origin and molecular subtype</t>
  </si>
  <si>
    <t>https://www.biorxiv.org/content/10.1101/333914v2.abstract</t>
  </si>
  <si>
    <t>S. N. C. A. P. H. V. R. S. L. Wf Flynn</t>
  </si>
  <si>
    <t>Autonomous RC-Car for Education Purpose in iSTEM Projects</t>
  </si>
  <si>
    <t>https://ieeexplore.ieee.org/abstract/document/8500633/</t>
  </si>
  <si>
    <t>Y. P. B. H. W. L. H. Wh Feng</t>
  </si>
  <si>
    <t>Volatile organic compound (VOC) profiling of citrus tristeza virus infection in sweet orange citrus varietals using thermal desorption gas chromatography time of flight …</t>
  </si>
  <si>
    <t>https://link.springer.com/article/10.1007/s11306-015-0807-6</t>
  </si>
  <si>
    <t>A. P. D. J. P. W. Z. Whk Cheung</t>
  </si>
  <si>
    <t>https://www.scopus.com/inward/record.uri?partnerID=HzOxMe3b&amp;scp=85045846723&amp;origin=inward</t>
  </si>
  <si>
    <t>M. Wicker</t>
  </si>
  <si>
    <t>Robustness of 3D deep learning in an adversarial setting</t>
  </si>
  <si>
    <t>https://www.scopus.com/inward/record.uri?partnerID=HzOxMe3b&amp;scp=85078271488&amp;origin=inward</t>
  </si>
  <si>
    <t>10.1007/978-3-319-89960-2_22</t>
  </si>
  <si>
    <t>M. Wicker, X. Huang and M. Kwiatkowska</t>
  </si>
  <si>
    <t>Robustness of 3D Deep Learning in an Adversarial Setting arXiv</t>
  </si>
  <si>
    <t>M. Wicker and M. Kwiatkowska</t>
  </si>
  <si>
    <t>Robustness of 3D Deep Learning in an Adversarial Setting</t>
  </si>
  <si>
    <t>https://ieeexplore.ieee.org/stamp/stamp.jsp?arnumber=8953599</t>
  </si>
  <si>
    <t>Visuo-A Deep Learning Video Search Engine</t>
  </si>
  <si>
    <t>https://www.researchgate.net/profile/Vimukthi_Wickramasinghe/publication/312586116_Visuo_-_A_Deep_Learning_Video_Search_Engine/links/58836125a6fdcc6b791037a1/Visuo-A-Deep-Learning-Video-Search-Engine.pdf</t>
  </si>
  <si>
    <t>V. B. Wickramasinghe</t>
  </si>
  <si>
    <t>Looking for a Correct Solution of Anomaly Detection in the LHC Machine Protection System</t>
  </si>
  <si>
    <t>https://ieeexplore.ieee.org/stamp/stamp.jsp?arnumber=8507291</t>
  </si>
  <si>
    <t>M. Wielgosz, A. Skoczen and K. Wiatr</t>
  </si>
  <si>
    <t>A Contract-Based Approach to Scheduling and Verification of Dynamic Dataflow Networks</t>
  </si>
  <si>
    <t>J. Wiik, J. Ersfolk and M. Wald\'n</t>
  </si>
  <si>
    <t>Real-time monitoring of driver drowsiness on mobile platforms using 3D neural networks</t>
  </si>
  <si>
    <t>10.1007/s00521-019-04506-0</t>
  </si>
  <si>
    <t>J. S. Wijnands, J. Thompson, K. A. Nice, G. D. P. A. Aschwanden and M. Stevenson</t>
  </si>
  <si>
    <t>Meta-Learning Through Learnt Self-Addition</t>
  </si>
  <si>
    <t>https://ore.exeter.ac.uk/repository/handle/10871/30498</t>
  </si>
  <si>
    <t>A. Wild</t>
  </si>
  <si>
    <t>https://www.scopus.com/inward/record.uri?partnerID=HzOxMe3b&amp;scp=85074051435&amp;origin=inward</t>
  </si>
  <si>
    <t>J. Williams</t>
  </si>
  <si>
    <t>Defect Detection and Monitoring in Metal Additive Manufactured Parts through Deep Learning of Spatially Resolved Acoustic Spectroscopy Signals</t>
  </si>
  <si>
    <t>J. Williams, P. Dryburgh, A. Clare, P. Rao and A. Samal</t>
  </si>
  <si>
    <t>On Training and Evaluation of Neural Network Approaches for Model Predictive Control arXiv</t>
  </si>
  <si>
    <t>R. Winqvist, A. Venkitaraman and B. Wahlberg</t>
  </si>
  <si>
    <t>The Effect Of Exercise Versus Usual Care On Depression In Breast Cancer Survivors: The Hormones And Exercise (hope) Study</t>
  </si>
  <si>
    <t>https://elischolar.library.yale.edu/cgi/viewcontent.cgi?article=1324&amp;context=ysphtdl</t>
  </si>
  <si>
    <t>B. A. Winterhalter</t>
  </si>
  <si>
    <t>A human factors perspective on ethical concerns of vehicle automation</t>
  </si>
  <si>
    <t>https://journals.sagepub.com/doi/abs/10.1177/1541931213601421</t>
  </si>
  <si>
    <t>S. J. L. M. D. O. Wj Kumfer</t>
  </si>
  <si>
    <t>Open Questions in Testing of Learned Computer Vision Functions for Automated Driving</t>
  </si>
  <si>
    <t>10.1007/978-3-030-26250-1_27</t>
  </si>
  <si>
    <t>M. Woehrle, C. Gladisch and C. Heinzemann</t>
  </si>
  <si>
    <t>Bicuspid Aortic Valve and Associated Aortic Aneurysm Phenotypes: Clinical and Pathologic Associations</t>
  </si>
  <si>
    <t>http://rave.ohiolink.edu/etdc/view?acc_num=case1427997162</t>
  </si>
  <si>
    <t>C. M. Wojnarski</t>
  </si>
  <si>
    <t>Observation Based Creation of Minimal Test Suites for Autonomous Vehicles</t>
  </si>
  <si>
    <t>https://ieeexplore.ieee.org/stamp/stamp.jsp?arnumber=8109298</t>
  </si>
  <si>
    <t>C. Wolschke, T. Kuhn, D. Rombach and P. Liggesmeyer</t>
  </si>
  <si>
    <t>KRS-DGIST: A Resilient CPS Testbed for Radio-Based Train Control: WiP Abstract</t>
  </si>
  <si>
    <t>https://doi.org/10.1109/ICCPS.2018.00043</t>
  </si>
  <si>
    <t>Y. Won, B. Yu, J. Park, I.-H. Park, H. Jeong, J. Baik, K. Kang, I. Lee, K.-J. Park and Y. Eun</t>
  </si>
  <si>
    <t>https://www.scopus.com/inward/record.uri?partnerID=HzOxMe3b&amp;scp=85049680920&amp;origin=inward</t>
  </si>
  <si>
    <t>F. Wotawa</t>
  </si>
  <si>
    <t>On the importance of system testing for assuring safety of AI systems</t>
  </si>
  <si>
    <t>F. Wotawa, B. Peischl, F. Kluck and M. Nica</t>
  </si>
  <si>
    <t>Skills and vacancy analysis with data mining techniques</t>
  </si>
  <si>
    <t>https://www.mdpi.com/2227-9709/2/4/31</t>
  </si>
  <si>
    <t>I. A. Wowczko</t>
  </si>
  <si>
    <t>Non-invasive estimation of ground and joint kinetics through deep learning</t>
  </si>
  <si>
    <t>https://research-repository.uwa.edu.au/files/60837159/THESIS_DOCTOR_OF_PHILOSOPHY_JOHNSON_William_Robert_2019.pdf</t>
  </si>
  <si>
    <t>M. E. S. B. Wr Johnson</t>
  </si>
  <si>
    <t>Implementation of trajectory planning for automated driving systems using constraint logic programming</t>
  </si>
  <si>
    <t>C. Wriedt and C. Beierle</t>
  </si>
  <si>
    <t>Intelligent autonomous ship navigation using multi-sensor modalities</t>
  </si>
  <si>
    <t>http://yadda.icm.edu.pl/yadda/element/bwmeta1.element.baztech-853d740b-854f-494a-a6e2-49bcf197a4cc</t>
  </si>
  <si>
    <t>R. G. Wright</t>
  </si>
  <si>
    <t>A Trust-Aware Task Offloading Framework in Mobile Edge Computing</t>
  </si>
  <si>
    <t>https://ieeexplore.ieee.org/stamp/stamp.jsp?arnumber=8868077</t>
  </si>
  <si>
    <t>D. Wu, G. Shen, Z. Huang, Y. Cao and T. Du</t>
  </si>
  <si>
    <t>A game-based approximate verification of deep neural networks with provable guarantees</t>
  </si>
  <si>
    <t>M. Wu, M. Wicker, W. Ruan, X. Huang and M. Kwiatkowska</t>
  </si>
  <si>
    <t>Take-Off and Landing Using Ground-Based Power-Simulation of Critical Landing Load Cases Using Multibody Dynamics</t>
  </si>
  <si>
    <t>P. Wu, M. Voskuijl, M. J. L. van Tooren and L. L. M. Veldhuis</t>
  </si>
  <si>
    <t>Testing artificial intelligence system towards safety and robustness: State of the art</t>
  </si>
  <si>
    <t>T. Wu, Y. Dong, Z. Dong, A. Singa, X. Chen and Y. Zhang</t>
  </si>
  <si>
    <t>Challenges to improve the safety of dairy products in China</t>
  </si>
  <si>
    <t>http://www.sciencedirect.com/science/article/pii/S0924224416304575</t>
  </si>
  <si>
    <t>X. Wu, Y. Lu, H. Xu, M. Lv, D. Hu, Z. He, L. Liu, Z. Wang and Y. Feng</t>
  </si>
  <si>
    <t>A study on safety assurance for increasingly autonomous traffic flow management system</t>
  </si>
  <si>
    <t>Y. Wu, T. Lauderdale and H. Chen</t>
  </si>
  <si>
    <t>Clustering environmental conditions of historical accident data to efficiently generate testing sceneries for maritime systems</t>
  </si>
  <si>
    <t>10.1007/978-3-030-32872-6_23</t>
  </si>
  <si>
    <t>T. Wuellner, S. Feuerstack and A. Hahn</t>
  </si>
  <si>
    <t>MIDAS: Multi-agent Interaction-aware Decision-making with Adaptive Strategies for Urban Autonomous Navigation</t>
  </si>
  <si>
    <t>https://arxiv.org/abs/2008.07081</t>
  </si>
  <si>
    <t>P. C. X Chen</t>
  </si>
  <si>
    <t>A data-driven sensitivity analysis approach for dynamically positioned vessels</t>
  </si>
  <si>
    <t>https://ntnuopen.ntnu.no/ntnu-xmlui/bitstream/handle/11250/2586087/ecp18153022.pdf?sequence=4</t>
  </si>
  <si>
    <t>R. S. G. L. S. C. X Cheng</t>
  </si>
  <si>
    <t>Small defect detection using convolutional neural network features and random forests</t>
  </si>
  <si>
    <t>http://openaccess.thecvf.com/content_eccv_2018_workshops/w23/html/Dong_Small_Defect_Detection_Using_Convolutional_Neural_Network_Features_and_Random_ECCVW_2018_paper.html</t>
  </si>
  <si>
    <t>C. J. T. T. F. C. X Dong</t>
  </si>
  <si>
    <t>Safety verification of deep neural networks</t>
  </si>
  <si>
    <t>https://link.springer.com/chapter/10.1007/978-3-319-63387-9_1</t>
  </si>
  <si>
    <t>M. K. S. W. M. W. X Huang</t>
  </si>
  <si>
    <t>Uncertainty-aware driver trajectory prediction at urban intersections</t>
  </si>
  <si>
    <t>https://ieeexplore.ieee.org/abstract/document/8794282/</t>
  </si>
  <si>
    <t>S. G. M. B. C. W. X Huang</t>
  </si>
  <si>
    <t>On the use of system-on-chip technology in next-generation instruments avionics for space exploration</t>
  </si>
  <si>
    <t>https://link.springer.com/chapter/10.1007/978-3-319-46097-0_1</t>
  </si>
  <si>
    <t>D. K. P. Y. D. B. X Iturbe</t>
  </si>
  <si>
    <t>Clinical implementation of AI technologies will require interpretable AI models</t>
  </si>
  <si>
    <t>https://aapm.onlinelibrary.wiley.com/doi/abs/10.1002/mp.13891</t>
  </si>
  <si>
    <t>L. R. J. C. X Jia</t>
  </si>
  <si>
    <t>Understanding adversarial attacks on deep learning based medical image analysis systems</t>
  </si>
  <si>
    <t>https://www.sciencedirect.com/science/article/pii/S0031320320301357</t>
  </si>
  <si>
    <t>Y. N. L. G. Y. W. Y. Z. J. B. F. L. X Ma</t>
  </si>
  <si>
    <t>Detecting Controllers' Actions in Past Mode S Data by Autoencoder-Based Anomaly Detection</t>
  </si>
  <si>
    <t>https://hal.archives-ouvertes.fr/hal-02338690/</t>
  </si>
  <si>
    <t>J. G. T. D. J. S.-L. X Olive</t>
  </si>
  <si>
    <t>A feature learning approach based on XGBoost for driving assessment and risk prediction</t>
  </si>
  <si>
    <t>https://www.sciencedirect.com/science/article/pii/S0001457518310820</t>
  </si>
  <si>
    <t>Y. D. W. M. Z. F. L. C. P. X Shi</t>
  </si>
  <si>
    <t>Unsupervised Facial Action Unit Intensity Estimation via Differentiable Optimization</t>
  </si>
  <si>
    <t>https://arxiv.org/abs/2004.05908</t>
  </si>
  <si>
    <t>T. S. T. S. Y. Y. Z. F. X Song</t>
  </si>
  <si>
    <t>Deephunter: Hunting deep neural network defects via coverage-guided fuzzing</t>
  </si>
  <si>
    <t>https://arxiv.org/abs/1809.01266</t>
  </si>
  <si>
    <t>L. M. F. J.-X. H. C. M. X. B. L. X Xie</t>
  </si>
  <si>
    <t>Coverage-guided fuzzing for deep neural networks</t>
  </si>
  <si>
    <t>http://xujuefei.com/felix_arxiv18_fuzz.pdf</t>
  </si>
  <si>
    <t>Deephunter: A coverage-guided fuzz testing framework for deep neural networks</t>
  </si>
  <si>
    <t>https://dl.acm.org/doi/abs/10.1145/3293882.3330579</t>
  </si>
  <si>
    <t>L. M. F. J.-X. M. X. H. C. Y. L. X Xie</t>
  </si>
  <si>
    <t>A compositional approach using Keras for neural networks in real-time systems</t>
  </si>
  <si>
    <t>https://ieeexplore.ieee.org/abstract/document/9116371/</t>
  </si>
  <si>
    <t>P. R. H. P. X Yang</t>
  </si>
  <si>
    <t>A lidar point cloud generator: from a virtual world to autonomous driving</t>
  </si>
  <si>
    <t>https://dl.acm.org/doi/abs/10.1145/3206025.3206080</t>
  </si>
  <si>
    <t>B. W. S. A. S. K. K. X Yue</t>
  </si>
  <si>
    <t>Safe and near-optimal policy learning for model predictive control using primal-dual neural networks</t>
  </si>
  <si>
    <t>https://ieeexplore.ieee.org/abstract/document/8814335/</t>
  </si>
  <si>
    <t>M. B. X Zhang</t>
  </si>
  <si>
    <t>A Safety Framework for Critical Systems Utilising Deep Neural Networks</t>
  </si>
  <si>
    <t>https://arxiv.org/abs/2003.05311</t>
  </si>
  <si>
    <t>A. B. J. S. V. R. D. F. X Zhao</t>
  </si>
  <si>
    <t>Machine Learning-Based Defect Coverage Boosting of Analog Circuits under Measurement Variations</t>
  </si>
  <si>
    <t>https://doi.org/10.1145/3408063</t>
  </si>
  <si>
    <t>N. Xama, M. Andraud, J. Gomez, B. Esen, W. Dobbelaere, R. Vanhooren, A. Coyette and G. Gielen</t>
  </si>
  <si>
    <t>Generating 3D adversarial point clouds</t>
  </si>
  <si>
    <t>https://www.scopus.com/inward/record.uri?partnerID=HzOxMe3b&amp;scp=85078812270&amp;origin=inward</t>
  </si>
  <si>
    <t>C. Xiang</t>
  </si>
  <si>
    <t>Generating 3D Adversarial Point Clouds</t>
  </si>
  <si>
    <t>https://ieeexplore.ieee.org/stamp/stamp.jsp?arnumber=8953645</t>
  </si>
  <si>
    <t>C. Xiang, C. R. Qi and B. Li</t>
  </si>
  <si>
    <t>Non-local context encoder: robust biomedical image segmentation against adversarial attacks arXiv</t>
  </si>
  <si>
    <t>H. Xiang, Y. Sibei, L. Guanbin, L. Haofeng, C. Huiyou and Y. Yizhou</t>
  </si>
  <si>
    <t>Coverage-Guided Fuzzing for Deep Neural Networks arXiv</t>
  </si>
  <si>
    <t>X. Xiaofei, M. Lei, F. Juefei-Xu, C. Hongxu, X. Minhui, L. Bo, L. Yang, Z. Jianjun, Y. Jianxiong and S. See</t>
  </si>
  <si>
    <t>Intelligent Wearable Occupational Health Safety Assurance System of Power Operation</t>
  </si>
  <si>
    <t>10.1007/s10916-018-1122-3</t>
  </si>
  <si>
    <t>X. Xiaona and C. Zhengwei</t>
  </si>
  <si>
    <t>Adversarial examples: attacks and defenses for deep learning</t>
  </si>
  <si>
    <t>10.1109/tnnls.2018.2886017</t>
  </si>
  <si>
    <t>Y. Xiaoyong, H. Pan, Z. Qile and L. Xiaolin</t>
  </si>
  <si>
    <t>Towards safe machine learning for CPS: infer uncertainty from training data arXiv</t>
  </si>
  <si>
    <t>G. Xiaozhe and A. Easwaran</t>
  </si>
  <si>
    <t>https://www.scopus.com/inward/record.uri?partnerID=HzOxMe3b&amp;scp=85070586358&amp;origin=inward</t>
  </si>
  <si>
    <t>X. Xie</t>
  </si>
  <si>
    <t>X. Xie and Z. Chang</t>
  </si>
  <si>
    <t>Coverage-Guided Fuzzing for Feedforward Neural Networks</t>
  </si>
  <si>
    <t>https://ieeexplore.ieee.org/stamp/stamp.jsp?arnumber=8952279</t>
  </si>
  <si>
    <t>X. Xie, H. Chen, Y. Li, L. Ma, Y. Liu and J. Zhao</t>
  </si>
  <si>
    <t>10.1145/3293882.3330579</t>
  </si>
  <si>
    <t>X. Xie, L. Ma, F. Juefei-Xu, M. Xue, H. Chen, Y. Liu, J. Zhao, B. Li, J. Yin and S. See</t>
  </si>
  <si>
    <t>Safety of Self-driving Cars: A Case Study on Lane Keeping Systems</t>
  </si>
  <si>
    <t>https://vtechworks.lib.vt.edu/handle/10919/99292</t>
  </si>
  <si>
    <t>H. Xu</t>
  </si>
  <si>
    <t>NV-DNN: Towards Fault-Tolerant DNN Systems with N-Version Programming</t>
  </si>
  <si>
    <t>https://ieeexplore.ieee.org/stamp/stamp.jsp?arnumber=8806007</t>
  </si>
  <si>
    <t>H. Xu, Z. Chen, W. Wu, Z. Jin, S. Kuo and M. Lyu</t>
  </si>
  <si>
    <t>NV-DNN: Towards fault-tolerant DNN systems with N-version programming</t>
  </si>
  <si>
    <t>10.1109/dsn-w.2019.00016</t>
  </si>
  <si>
    <t>H. Xu, Z. Chen, W. Wu, Z. Jin, S.-Y. Kuo and M. Lyu</t>
  </si>
  <si>
    <t>Adversarial Attacks and Defenses: Frontiers, Advances and Practice</t>
  </si>
  <si>
    <t>https://doi.org/10.1145/3394486.3406467</t>
  </si>
  <si>
    <t>H. Xu, Y. Li, W. Jin and J. Tang</t>
  </si>
  <si>
    <t>Adversarial Attacks and Defenses in Images, Graphs and Text: A Review</t>
  </si>
  <si>
    <t>10.1007/s11633-019-1211-x</t>
  </si>
  <si>
    <t>H. Xu, Y. Ma, H.-C. Liu, D. Deb, H. Liu, J.-L. Tang and A. K. Jain</t>
  </si>
  <si>
    <t>Guided Wave-Convolutional Neural Network Based Fatigue Crack Diagnosis of Aircraft Structures</t>
  </si>
  <si>
    <t>L. Xu, S. Yuan, J. Chen and Y. Ren</t>
  </si>
  <si>
    <t>Hysteresis Nonlinearity Modeling for Magnetics Shape Mem-ory Alloy Actuator Based on a Novel Black-box Model with Least Squares Support Vector Machines</t>
  </si>
  <si>
    <t>https://ieeexplore.ieee.org/stamp/stamp.jsp?arnumber=8508779</t>
  </si>
  <si>
    <t>R. Xu, M. Zhou and Y. Wang</t>
  </si>
  <si>
    <t>Indirect measurement and extreme learning machine based modelling for flux linkage of doubly salient electromagnetic machine</t>
  </si>
  <si>
    <t>10.1049/iet-epa.2017.0685</t>
  </si>
  <si>
    <t>Y. Xu, Z. Zhang, L. Yu and Z. Bian</t>
  </si>
  <si>
    <t>https://ieeexplore.ieee.org/stamp/stamp.jsp?arnumber=8882768</t>
  </si>
  <si>
    <t>B. Xue, Y. Liu, L. Ma, X. Zhang, M. Sun and X. Xie</t>
  </si>
  <si>
    <t>Near-Optimal Reinforcement Learning with Self-Play</t>
  </si>
  <si>
    <t>https://arxiv.org/abs/2006.12007</t>
  </si>
  <si>
    <t>C. J. T. Y. Y Bai</t>
  </si>
  <si>
    <t>Development and application of a real-time drilling state classification algorithm with machine learning</t>
  </si>
  <si>
    <t>https://library.seg.org/doi/abs/10.15530/urtec-2019-253</t>
  </si>
  <si>
    <t>C. J. D. C. Y Ben*</t>
  </si>
  <si>
    <t>https://ieeexplore.ieee.org/abstract/document/8317847/</t>
  </si>
  <si>
    <t>P. E. Y Chang</t>
  </si>
  <si>
    <t>An anomaly detection approach based on machine learning and scada data for condition monitoring of wind turbines</t>
  </si>
  <si>
    <t>https://ieeexplore.ieee.org/abstract/document/8440525/</t>
  </si>
  <si>
    <t>P. B. L. B. T. Y Cui</t>
  </si>
  <si>
    <t>A multimodal deep architecture for traditional Chinese medicine diagnosis</t>
  </si>
  <si>
    <t>https://onlinelibrary.wiley.com/doi/abs/10.1002/cpe.5781</t>
  </si>
  <si>
    <t>G. W. J. D. O. G. Y Dai</t>
  </si>
  <si>
    <t>Students' perceptions of an internship experience in China: A pilot study</t>
  </si>
  <si>
    <t>https://onlinelibrary.wiley.com/doi/abs/10.1111/flan.12246</t>
  </si>
  <si>
    <t>X. Q. Y He</t>
  </si>
  <si>
    <t>Edge Intelligence: The Central Cloud is Dead–Long Live the Edge Cloud</t>
  </si>
  <si>
    <t>https://pdfs.semanticscholar.org/31b5/96274e53c84633c402b2a347f600e5af7d63.pdf</t>
  </si>
  <si>
    <t>A. A. C. M. C. Y Hu</t>
  </si>
  <si>
    <t>OmicsOne: Associate Omics Data with Phenotypes in One-Click</t>
  </si>
  <si>
    <t>https://www.biorxiv.org/content/10.1101/756544v1.abstract</t>
  </si>
  <si>
    <t>M. A. H. Z. Y Hu</t>
  </si>
  <si>
    <t>Leaves Recognition Systems Using Artificial Neural Network</t>
  </si>
  <si>
    <t>http://docs.neu.edu.tr/library/6364017332.pdf</t>
  </si>
  <si>
    <t>İ. Y</t>
  </si>
  <si>
    <t>Data-driven monitoring and safety control of industrial cyber-physical systems: Basics and beyond</t>
  </si>
  <si>
    <t>https://ieeexplore.ieee.org/abstract/document/8444966/</t>
  </si>
  <si>
    <t>S. Y. O. K. Y Jiang</t>
  </si>
  <si>
    <t>Simulating dysarthric speech for training data augmentation in clinical speech applications</t>
  </si>
  <si>
    <t>https://ieeexplore.ieee.org/abstract/document/8462290/</t>
  </si>
  <si>
    <t>M. T. V. B. J. L. Y Jiao</t>
  </si>
  <si>
    <t>Diagnostic accuracy of machine-learning-assisted detection for anterior cruciate ligament injury based on magnetic resonance imaging: Protocol for a …</t>
  </si>
  <si>
    <t>https://www.ncbi.nlm.nih.gov/pmc/articles/PMC6922500/</t>
  </si>
  <si>
    <t>B. J. P. Y. M. P. X. H. J. L. W. L. X. L. Y Lao</t>
  </si>
  <si>
    <t>Deciphering signaling specificity with interpretable deep neural networks</t>
  </si>
  <si>
    <t>https://www.biorxiv.org/content/10.1101/288647v1.abstract</t>
  </si>
  <si>
    <t>J. M. Y. L. Q. Y. T. I. J. P. Y Luo</t>
  </si>
  <si>
    <t>Brain signal׳ s low-frequency fits the continuous authentication</t>
  </si>
  <si>
    <t>https://www.sciencedirect.com/science/article/pii/S0925231215002969</t>
  </si>
  <si>
    <t>M. S. R. Y. Y Matsuyama</t>
  </si>
  <si>
    <t>Sustained attention driving task analysis based on recurrent residual neural network using EEG data</t>
  </si>
  <si>
    <t>https://ieeexplore.ieee.org/abstract/document/8491646/</t>
  </si>
  <si>
    <t>Y. K. W. M. P. D. W. Y Ming</t>
  </si>
  <si>
    <t>A machine learning-based methodology to predict learners' dropout success or failure in MOOCs</t>
  </si>
  <si>
    <t>https://www.emerald.com/insight/content/doi/10.1108/IJWIS-11-2018-0080/full/html</t>
  </si>
  <si>
    <t>M. S. H. E. K. Y Mourdi</t>
  </si>
  <si>
    <t>Design development and qualification of class IB software: A case study</t>
  </si>
  <si>
    <t>https://ieeexplore.ieee.org/abstract/document/7150851/</t>
  </si>
  <si>
    <t>A. K. G. K. Y Nirgude</t>
  </si>
  <si>
    <t>Semantic-aware short path adversarial training for cross-domain semantic segmentation</t>
  </si>
  <si>
    <t>https://www.sciencedirect.com/science/article/pii/S0925231219315656</t>
  </si>
  <si>
    <t>C. M. C. W. F. L. Y Shan</t>
  </si>
  <si>
    <t>Solving musculoskeletal biomechanics with machine learning</t>
  </si>
  <si>
    <t>https://www.biorxiv.org/content/10.1101/2020.08.24.263962v1.abstract</t>
  </si>
  <si>
    <t>D. S. A. P. S. Y. Y Smirnov</t>
  </si>
  <si>
    <t>Functional requirements-based automated testing for avionics</t>
  </si>
  <si>
    <t>https://ieeexplore.ieee.org/abstract/document/8292819/</t>
  </si>
  <si>
    <t>M. B. D. K. A. H. Y Sun</t>
  </si>
  <si>
    <t>Testing deep neural networks</t>
  </si>
  <si>
    <t>https://arxiv.org/abs/1803.04792</t>
  </si>
  <si>
    <t>X. H. D. K. J. S. M. H. Y Sun</t>
  </si>
  <si>
    <t>DeepConcolic: testing and debugging deep neural networks</t>
  </si>
  <si>
    <t>https://ieeexplore.ieee.org/abstract/document/8802786/</t>
  </si>
  <si>
    <t>X. H. D. K. J. S. Y Sun</t>
  </si>
  <si>
    <t>Deeptest: Automated testing of deep-neural-network-driven autonomous cars</t>
  </si>
  <si>
    <t>https://dl.acm.org/doi/abs/10.1145/3180155.3180220</t>
  </si>
  <si>
    <t>K. P. S. J. B. R. Y Tian</t>
  </si>
  <si>
    <t>https://aip.scitation.org/doi/abs/10.1063/1.5129540%40adv.2020.MMM2020.issue-1</t>
  </si>
  <si>
    <t>C. Z. Z. W. W. G. M. Z. Y Wang</t>
  </si>
  <si>
    <t>Developing an ontology-based cold chain logistics monitoring and decision system</t>
  </si>
  <si>
    <t>https://www.hindawi.com/journals/js/2015/231706/abs/</t>
  </si>
  <si>
    <t>J. Y. X. Z. J. L. B. J. Y Wang</t>
  </si>
  <si>
    <t>Simultaneous Acquisition of Qualitative and Quantitative MRI Using Deep Learning</t>
  </si>
  <si>
    <t>https://www.redjournal.org/article/S0360-3016(19)31096-X/abstract</t>
  </si>
  <si>
    <t>Y. M. N. K. J. D. L. X. Y Wu</t>
  </si>
  <si>
    <t>An effective algorithm for detecting and eliminating Wi-Fi fingerprint outliers</t>
  </si>
  <si>
    <t>https://ieeexplore.ieee.org/abstract/document/8119402/</t>
  </si>
  <si>
    <t>Z. L. Y Wu</t>
  </si>
  <si>
    <t>Sliding Mode Control for Hexacopter Stabilization with Motor Failure</t>
  </si>
  <si>
    <t>https://www.jstage.jst.go.jp/article/jrobomech/28/6/28_936/_article/-char/ja/</t>
  </si>
  <si>
    <t>W. W. D. I. A. N. Y Yang</t>
  </si>
  <si>
    <t>Egocentric vision-based future vehicle localization for intelligent driving assistance systems</t>
  </si>
  <si>
    <t>https://ieeexplore.ieee.org/abstract/document/8794474/</t>
  </si>
  <si>
    <t>M. X. C. C. D. J. C. Y Yao</t>
  </si>
  <si>
    <t>Optimization Methods for Computing System in Mobile CPS</t>
  </si>
  <si>
    <t>https://dl.acm.org/doi/abs/10.1145/3358528.3358551</t>
  </si>
  <si>
    <t>Z. X. Y. W. L. C. Q. W. Y Zhang</t>
  </si>
  <si>
    <t>Comparison of survival time and comfort between 2 clear overlay retainers with different thicknesses: A pilot randomized controlled trial</t>
  </si>
  <si>
    <t>https://www.sciencedirect.com/science/article/pii/S0889540616308447</t>
  </si>
  <si>
    <t>J. L. H. L. N. Y. R. H. X. Y. Y Zhu</t>
  </si>
  <si>
    <t>COVID-19 diagnosis prediction by symptoms of tested individuals: a machine learning approach</t>
  </si>
  <si>
    <t>https://www.medrxiv.org/content/10.1101/2020.05.07.20093948v2.abstract</t>
  </si>
  <si>
    <t>N. S. Y Zoabi</t>
  </si>
  <si>
    <t>Gray-box adversarial testing for control systems with machine learning components</t>
  </si>
  <si>
    <t>https://www.scopus.com/inward/record.uri?partnerID=HzOxMe3b&amp;scp=85064967114&amp;origin=inward</t>
  </si>
  <si>
    <t>S. Yaghoubi</t>
  </si>
  <si>
    <t>10.1145/3302504.3311814</t>
  </si>
  <si>
    <t>S. Yaghoubi and G. Fainekos</t>
  </si>
  <si>
    <t>Data-Driven Prediction of Mechanical Properties in Support of Rapid Certification of Additively Manufactured Alloys</t>
  </si>
  <si>
    <t>F. Yan, Y.-C. Chan, A. Saboo, J. Shah, G. B. Olson and W. Chen</t>
  </si>
  <si>
    <t>L. Yan, X. Liang, L. Qiangda and S. Wei</t>
  </si>
  <si>
    <t>ARTDL: Adaptive Random Testing for Deep Learning Systems</t>
  </si>
  <si>
    <t>M. Yan, L. Wang and A. Fei</t>
  </si>
  <si>
    <t>A Robust Deep-Neural-Network-Based Compressed Model for Mobile Device Assisted by Edge Server</t>
  </si>
  <si>
    <t>Y. Yan and Q. Pei</t>
  </si>
  <si>
    <t>Approximate Memory for Energy-Efficient Machine Learning</t>
  </si>
  <si>
    <t>http://search.proquest.com/openview/4c946d6c83b98dc67e6bc888a06c8c31/1?pq-origsite=gscholar&amp;cbl=18750&amp;diss=y</t>
  </si>
  <si>
    <t>L. Yang</t>
  </si>
  <si>
    <t>Avoiding pitfalls when using NVIDIA GPUs for real-time tasks in autonomous systems</t>
  </si>
  <si>
    <t>https://www.scopus.com/inward/record.uri?partnerID=HzOxMe3b&amp;scp=85049299635&amp;origin=inward</t>
  </si>
  <si>
    <t>M. Yang</t>
  </si>
  <si>
    <t>10.4230/LIPIcs.ECRTS.2018.20</t>
  </si>
  <si>
    <t>M. Yang, N. Otterness, T. Amert, J. Bakita, J. H. Anderson and F. D. Smith</t>
  </si>
  <si>
    <t>Operational limits for aquaculture operations from a risk and safety perspective</t>
  </si>
  <si>
    <t>http://www.sciencedirect.com/science/article/pii/S0951832020307092</t>
  </si>
  <si>
    <t>X. Yang, R. Ramezani, I. B. Utne, A. Mosleh and P. F. Lader</t>
  </si>
  <si>
    <t>https://ieeexplore.ieee.org/stamp/stamp.jsp?arnumber=9116371</t>
  </si>
  <si>
    <t>X. Yang, P. Roop, H. Pearce and J. W. Ro</t>
  </si>
  <si>
    <t>Safe reinforcement learning for dynamical games</t>
  </si>
  <si>
    <t>https://www.scopus.com/inward/record.uri?partnerID=HzOxMe3b&amp;scp=85082197305&amp;origin=inward</t>
  </si>
  <si>
    <t>Y. Yang</t>
  </si>
  <si>
    <t>Y. Yang, K. G. Vamvoudakis and H. Modares</t>
  </si>
  <si>
    <t>FEA-net: A deep convolutional neural network with physics prior for efficient data driven pde learning</t>
  </si>
  <si>
    <t>10.2514/6.2019-0680</t>
  </si>
  <si>
    <t>H. Yao, Y. Ren and Y. Liu</t>
  </si>
  <si>
    <t>https://www.scopus.com/inward/record.uri?partnerID=HzOxMe3b&amp;scp=85071474343&amp;origin=inward</t>
  </si>
  <si>
    <t>Y. Yao</t>
  </si>
  <si>
    <t>Egocentric Vision-based Future Vehicle Localization for Intelligent Driving Assistance Systems</t>
  </si>
  <si>
    <t>https://ieeexplore.ieee.org/stamp/stamp.jsp?arnumber=8794474</t>
  </si>
  <si>
    <t>Y. Yao, M. Xu, C. Choi, D. J. Crandall, E. M. Atkins and B. Dariush</t>
  </si>
  <si>
    <t>Treatment effects of combining social skill training and parent training in Taiwanese children with attention deficit hyperactivity disorder</t>
  </si>
  <si>
    <t>https://www.sciencedirect.com/science/article/pii/S0929664612005177</t>
  </si>
  <si>
    <t>C. Y. C. H. Y. O. R. F. T. Yh Huang</t>
  </si>
  <si>
    <t>Improving deep reinforcement learning with advanced exploration and transfer learning techniques</t>
  </si>
  <si>
    <t>https://dr.ntu.edu.sg/handle/10356/137772</t>
  </si>
  <si>
    <t>H. Yin</t>
  </si>
  <si>
    <t>Implicit Learning for Efficient Maintenance Support</t>
  </si>
  <si>
    <t>https://ieeexplore.ieee.org/stamp/stamp.jsp?arnumber=8463115</t>
  </si>
  <si>
    <t>M. Yin</t>
  </si>
  <si>
    <t>10.1109/ram.2018.8463115</t>
  </si>
  <si>
    <t>M.-L. Yin</t>
  </si>
  <si>
    <t>Cross-subject recognition of operator functional states via EEG and switching deep belief networks with adaptive weights</t>
  </si>
  <si>
    <t>https://www.scopus.com/inward/record.uri?partnerID=HzOxMe3b&amp;scp=85019567781&amp;origin=inward</t>
  </si>
  <si>
    <t>Z. Yin</t>
  </si>
  <si>
    <t>Z. Yin and J. Zhang</t>
  </si>
  <si>
    <t>There is Limited Correlation between Coverage and Robustness for Deep Neural Networks arXiv</t>
  </si>
  <si>
    <t>D. Yizhen, Z. Peixin, W. Jingyi, L. Shuang, S. Jun, D. Ting, W. Xinyu, H. Jianye, W. Li and D. Jin Song</t>
  </si>
  <si>
    <t>Making EPAs a 59 minute objective measure for surgical trainees–A pilot study</t>
  </si>
  <si>
    <t>https://www.sciencedirect.com/science/article/pii/S0002961018309620</t>
  </si>
  <si>
    <t>D. R. F. Yn Aljamal</t>
  </si>
  <si>
    <t>SBST in the Age of Machine Learning Systems: Challenges Ahead</t>
  </si>
  <si>
    <t>https://doi.org/10.1109/SBST.2019.000-2</t>
  </si>
  <si>
    <t>S. Yoo</t>
  </si>
  <si>
    <t>SBST in the Age of Machine Learning Systems - Challenges Ahead</t>
  </si>
  <si>
    <t>https://ieeexplore.ieee.org/stamp/stamp.jsp?arnumber=8812202</t>
  </si>
  <si>
    <t>A Study on Redundant Computation of Matrix-Vector Product for Fault-Tolerant Neural Networks</t>
  </si>
  <si>
    <t>https://ieeexplore.ieee.org/stamp/stamp.jsp?arnumber=8992016</t>
  </si>
  <si>
    <t>L. Yoshida and H. Kaneko</t>
  </si>
  <si>
    <t>A model-based quantitative analysis methodology for automatic train operation system via conformance relation</t>
  </si>
  <si>
    <t>10.1007/978-981-15-2914-6_51</t>
  </si>
  <si>
    <t>R. You, K. Li, Y. Liu and Z. Xu</t>
  </si>
  <si>
    <t>FlexRay and Ethernet AVB synchronization for high QoS automotive gateway</t>
  </si>
  <si>
    <t>https://ieeexplore.ieee.org/abstract/document/7776976/</t>
  </si>
  <si>
    <t>J. H. K. J. W. J. Ys Lee</t>
  </si>
  <si>
    <t>Verification of Neural Network Control Policy Under Persistent Adversarial Perturbation</t>
  </si>
  <si>
    <t>https://arxiv.org/abs/1908.06353</t>
  </si>
  <si>
    <t>T. W. W. L. D. Ys Wang</t>
  </si>
  <si>
    <t>Adversarial Examples: Attacks and Defenses for Deep Learning</t>
  </si>
  <si>
    <t>X. Yu, P. He, Q. Zhu and X. Li</t>
  </si>
  <si>
    <t>A fast and accurate robotic grasp method using deep learning</t>
  </si>
  <si>
    <t>https://mospace.umsystem.edu/xmlui/bitstream/handle/10355/59997/short.pdf?sequence=3</t>
  </si>
  <si>
    <t>Y. Yu</t>
  </si>
  <si>
    <t>https://www.scopus.com/inward/record.uri?partnerID=HzOxMe3b&amp;scp=85071490956&amp;origin=inward</t>
  </si>
  <si>
    <t>X. Yuan</t>
  </si>
  <si>
    <t>https://ieeexplore.ieee.org/stamp/stamp.jsp?arnumber=8611298</t>
  </si>
  <si>
    <t>X. Yuan, P. He, Q. Zhu and X. Li</t>
  </si>
  <si>
    <t>Testing Deep Neural Network based Image Classifiers arXiv</t>
  </si>
  <si>
    <t>T. Yuchi, Z. Ziyuan, V. Ordonez and B. Ray</t>
  </si>
  <si>
    <t>On looking at faces in an automobile: Issues, algorithms and evaluation on naturalistic driving dataset</t>
  </si>
  <si>
    <t>https://ieeexplore.ieee.org/stamp/stamp.jsp?arnumber=7900056</t>
  </si>
  <si>
    <t>K. Yuen, S. Martin and M. M. Trivedi</t>
  </si>
  <si>
    <t>https://ieeexplore.ieee.org/stamp/stamp.jsp?arnumber=7795622</t>
  </si>
  <si>
    <t>Data-driven neural feedforward controller design for industrial linear motors</t>
  </si>
  <si>
    <t>10.1109/icstcc.2019.8885434</t>
  </si>
  <si>
    <t>Y. H. Yuen, M. Lazar and H. Butler</t>
  </si>
  <si>
    <t>Data–driven Neural Feedforward Controller Design for Industrial Linear Motors</t>
  </si>
  <si>
    <t>https://ieeexplore.ieee.org/stamp/stamp.jsp?arnumber=8885434</t>
  </si>
  <si>
    <t>Artificial intelligence and machine learning applied at the point of care</t>
  </si>
  <si>
    <t>https://www.ncbi.nlm.nih.gov/pmc/articles/PMC7314939/</t>
  </si>
  <si>
    <t>L. H. A. S. Z. Z Angehrn</t>
  </si>
  <si>
    <t>Collaborative Autonomous Driving: Vision and Challenges</t>
  </si>
  <si>
    <t>https://ieeexplore.ieee.org/abstract/document/9138645/</t>
  </si>
  <si>
    <t>W. S. G. T. K. Y. Z Dong</t>
  </si>
  <si>
    <t>Application of artificial neural networks for compounding multiple damage indices in Lamb‐wave‐based damage detection</t>
  </si>
  <si>
    <t>https://onlinelibrary.wiley.com/doi/abs/10.1002/stc.1659</t>
  </si>
  <si>
    <t>L. A. P. P. Z Dworakowski</t>
  </si>
  <si>
    <t>Machine learning in facilities &amp; asset management</t>
  </si>
  <si>
    <t>https://discovery.ucl.ac.uk/id/eprint/10080660/</t>
  </si>
  <si>
    <t>M. P. S. H. Z Fang</t>
  </si>
  <si>
    <t>Predicting hazardous driving events using multi-modal deep learning based on video motion profile and kinematics data</t>
  </si>
  <si>
    <t>https://ieeexplore.ieee.org/abstract/document/8569659/</t>
  </si>
  <si>
    <t>Y. L. J. Y. Z. R. Y. Z Gao</t>
  </si>
  <si>
    <t>https://www.sciencedirect.com/science/article/pii/S1566253518303221</t>
  </si>
  <si>
    <t>M. R. Z Halim</t>
  </si>
  <si>
    <t>Research on fault diagnosis of the fan blade of turbofan engine</t>
  </si>
  <si>
    <t>https://ieeexplore.ieee.org/abstract/document/7819838/</t>
  </si>
  <si>
    <t>J. C. B. Z. Y. W. Z Han</t>
  </si>
  <si>
    <t>http://openaccess.thecvf.com/content_CVPR_2019/html/He_Parametric_Noise_Injection_Trainable_Randomness_to_Improve_Deep_Neural_Network_CVPR_2019_paper.html</t>
  </si>
  <si>
    <t>A. S. R. D. F. Z He</t>
  </si>
  <si>
    <t>Synthesized verification method for the inter-partition communication in IMA system integration</t>
  </si>
  <si>
    <t>https://ieeexplore.ieee.org/abstract/document/7311452/</t>
  </si>
  <si>
    <t>W. J. X. Z. Z Hongsheng</t>
  </si>
  <si>
    <t>Machine learning for biomarker identification in cancer research–developments toward its clinical application</t>
  </si>
  <si>
    <t>https://www.futuremedicine.com/doi/abs/10.2217/pme.15.5</t>
  </si>
  <si>
    <t>D. G. Z Jagga</t>
  </si>
  <si>
    <t>Discrimination of honey of different floral origins by a combination of various chemical parameters</t>
  </si>
  <si>
    <t>https://www.sciencedirect.com/science/article/pii/S0308814615001661</t>
  </si>
  <si>
    <t>S. A. H. R. D. F. K. M. Z Jandrić</t>
  </si>
  <si>
    <t>Red fluorescence imaging for dental plaque detection and quantification: pilot study</t>
  </si>
  <si>
    <t>https://www.spiedigitallibrary.org/journals/Journal-of-Biomedical-Optics/volume-22/issue-9/096008/Red-fluorescence-imaging-for-dental-plaque-detection-and-quantification/10.1117/1.JBO.22.9.096008.short</t>
  </si>
  <si>
    <t>J. G. S. K. D. P. Z Liu</t>
  </si>
  <si>
    <t>Fastened crown: Tightened neural network robustness certificates</t>
  </si>
  <si>
    <t>https://arxiv.org/abs/1912.00574</t>
  </si>
  <si>
    <t>C. Y. K. Z. K. N. W. D. L. Z Lyu</t>
  </si>
  <si>
    <t>A review of the quantification and classification of pigmented skin lesions: from dedicated to hand-held devices</t>
  </si>
  <si>
    <t>https://link.springer.com/article/10.1007/s10916-015-0354-8</t>
  </si>
  <si>
    <t>J. T. Z Ma</t>
  </si>
  <si>
    <t>Design of Smart Home System Using EEG Signal</t>
  </si>
  <si>
    <t>https://www.metaljournal.com.ua/assets/Journal/MMI-6/060-Jianfeng-Hu.pdf</t>
  </si>
  <si>
    <t>J. Y. J. H. Z Mu</t>
  </si>
  <si>
    <t>Deep learning for facial action unit detection under large head poses</t>
  </si>
  <si>
    <t>https://link.springer.com/chapter/10.1007/978-3-319-49409-8_29</t>
  </si>
  <si>
    <t>L. A. J. A. L. J. F. C. Z Tősér</t>
  </si>
  <si>
    <t>Cyber-physical systems for water sustainability: challenges and opportunities</t>
  </si>
  <si>
    <t>https://ieeexplore.ieee.org/abstract/document/7105668/</t>
  </si>
  <si>
    <t>H. S. D. W. W. K. G. O. Z Wang</t>
  </si>
  <si>
    <t>IoVShield: an efficient vehicular intrusion detection system for self-driving (short paper)</t>
  </si>
  <si>
    <t>https://link.springer.com/chapter/10.1007/978-3-319-72359-4_39</t>
  </si>
  <si>
    <t>Y. Y. Y. R. Y. W. J. W. Z Wei</t>
  </si>
  <si>
    <t>A cloud certificate authority architecture for virtual machines with trusted platform module</t>
  </si>
  <si>
    <t>https://ieeexplore.ieee.org/abstract/document/7336360/</t>
  </si>
  <si>
    <t>Q. W. W. Z. H. D. Z Yu</t>
  </si>
  <si>
    <t>Deep learning for cancer type classification</t>
  </si>
  <si>
    <t>https://www.biorxiv.org/content/10.1101/612762v1.abstract</t>
  </si>
  <si>
    <t>C. M. A. V. J. O. N. S. A. K. S. E. C. Z Zeng</t>
  </si>
  <si>
    <t>Scenarionet: An interpretable data-driven model for scene understanding</t>
  </si>
  <si>
    <t>https://par.nsf.gov/biblio/10105316</t>
  </si>
  <si>
    <t>D. M. Za Daniels</t>
  </si>
  <si>
    <t>Indoor Positioning Algorithms with Offline Positioning Capabilities for Local Positioning Systems</t>
  </si>
  <si>
    <t>https://scholar.uwindsor.ca/cgi/viewcontent.cgi?article=8591&amp;context=etd</t>
  </si>
  <si>
    <t>F. Zaki</t>
  </si>
  <si>
    <t>Schizophrenia Disease Classification with Deep learning and Convolutional Neural Network Architectures using TensorFlow</t>
  </si>
  <si>
    <t>https://www.researchgate.net/profile/Birhane_Zbello/publication/340412692_Schizophrenia_Disease_Classification_with_Deep_learning_and_Convolutional_Neural_Network_Architectures_using_TensorFlow/links/5e874d42299bf13079769e01/Schizophrenia-Disease-Classification-with-Deep-learning-and-Convolutional-Neural-Network-Architectures-using-TensorFlow.pdf</t>
  </si>
  <si>
    <t>S. W. Zb Tekulu</t>
  </si>
  <si>
    <t>On Using TLS to Secure In-Vehicle Networks</t>
  </si>
  <si>
    <t>https://doi.org/10.1145/3098954.3105824</t>
  </si>
  <si>
    <t>D. Zelle, C. Krau\ss, H. Strau\ss and K. Schmidt</t>
  </si>
  <si>
    <t>The research and practice of a five-sided educational data mining framework</t>
  </si>
  <si>
    <t>https://ieeexplore.ieee.org/abstract/document/8122514/</t>
  </si>
  <si>
    <t>T. Zeng</t>
  </si>
  <si>
    <t>Algorithmic Decision-Making and the Control Problem</t>
  </si>
  <si>
    <t>J. Zerilli, A. Knott, J. Maclaurin and C. Gavaghan</t>
  </si>
  <si>
    <t>Real-time regional jet comprehensive aeroicing analysis via reduced-order modeling</t>
  </si>
  <si>
    <t>https://www.scopus.com/inward/record.uri?partnerID=HzOxMe3b&amp;scp=85003456398&amp;origin=inward</t>
  </si>
  <si>
    <t>Z. Zhan</t>
  </si>
  <si>
    <t>Real-Time Regional Jet Comprehensive Aeroicing Analysis via Reduced-Order Modeling</t>
  </si>
  <si>
    <t>Z. Zhan, W. G. Habashi and M. Fossati</t>
  </si>
  <si>
    <t>Efficient convolutions for real-time semantic segmentation of 3D point clouds</t>
  </si>
  <si>
    <t>https://www.scopus.com/inward/record.uri?partnerID=HzOxMe3b&amp;scp=85056769739&amp;origin=inward</t>
  </si>
  <si>
    <t>C. Zhang</t>
  </si>
  <si>
    <t>10.1109/3dv.2018.00053</t>
  </si>
  <si>
    <t>C. Zhang, W. Luo and R. Urtasun</t>
  </si>
  <si>
    <t>Roller Bearing Degradation Assessment Based on a Deep MLP Convolution Neural Network Considering Outlier Regions</t>
  </si>
  <si>
    <t>D. Zhang, E. Stewart, J. Ye, M. Entezami and C. Roberts</t>
  </si>
  <si>
    <t>Recognition of mental workload levels under complex human-machine collaboration by using physiological features and adaptive support vector machines</t>
  </si>
  <si>
    <t>https://www.scopus.com/inward/record.uri?partnerID=HzOxMe3b&amp;scp=85027929187&amp;origin=inward</t>
  </si>
  <si>
    <t>J. Zhang</t>
  </si>
  <si>
    <t>A deep learning scheme for mental workload classification based on restricted Boltzmann machines</t>
  </si>
  <si>
    <t>https://www.scopus.com/inward/record.uri?partnerID=HzOxMe3b&amp;scp=85028583855&amp;origin=inward</t>
  </si>
  <si>
    <t>INVITED: Building robust machine learning systems: Current progress, research challenges, and opportunities</t>
  </si>
  <si>
    <t>https://www.scopus.com/inward/record.uri?partnerID=HzOxMe3b&amp;scp=85067819140&amp;origin=inward</t>
  </si>
  <si>
    <t>https://ieeexplore.ieee.org/stamp/stamp.jsp?arnumber=8919035</t>
  </si>
  <si>
    <t>J. Zhang and J. Li</t>
  </si>
  <si>
    <t>http://www.sciencedirect.com/science/article/pii/S0950584920300471</t>
  </si>
  <si>
    <t>10.1007/s10111-017-0430-6</t>
  </si>
  <si>
    <t>J. Zhang and S. Li</t>
  </si>
  <si>
    <t>Recognition of Mental Workload Levels Under Complex Human–Machine Collaboration by Using Physiological Features and Adaptive Support Vector Machines</t>
  </si>
  <si>
    <t>https://ieeexplore.ieee.org/stamp/stamp.jsp?arnumber=6963477</t>
  </si>
  <si>
    <t>J. Zhang, Z. Yin and R. Wang</t>
  </si>
  <si>
    <t>Building Robust Machine Learning Systems: Current Progress, Research Challenges, and Opportunities</t>
  </si>
  <si>
    <t>https://doi.org/10.1145/3316781.3323472</t>
  </si>
  <si>
    <t>J. J. Zhang, K. Liu, F. Khalid, M. A. Hanif, S. Rehman, T. Theocharides, A. Artussi, M. Shafique and S. Garg</t>
  </si>
  <si>
    <t>INVITED: Building Robust Machine Learning Systems: Current Progress, Research Challenges, and Opportunities</t>
  </si>
  <si>
    <t>https://ieeexplore.ieee.org/stamp/stamp.jsp?arnumber=8806947</t>
  </si>
  <si>
    <t>Evaluation of subsurface defects in metallic structures using laser ultrasonic technique and genetic algorithm-back propagation neural network</t>
  </si>
  <si>
    <t>http://www.sciencedirect.com/science/article/pii/S0963869520300098</t>
  </si>
  <si>
    <t>K. Zhang, G. Lv, S. Guo, D. Chen, Y. Liu and W. Feng</t>
  </si>
  <si>
    <t>https://www.scopus.com/inward/record.uri?partnerID=HzOxMe3b&amp;scp=85006722293&amp;origin=inward</t>
  </si>
  <si>
    <t>L. Zhang</t>
  </si>
  <si>
    <t>Intelligent Approach to Estimation of Tunnel-Induced Ground Settlement Using Wavelet Packet and Support Vector Machines</t>
  </si>
  <si>
    <t>https://www.scopus.com/inward/record.uri?partnerID=HzOxMe3b&amp;scp=85012978127&amp;origin=inward</t>
  </si>
  <si>
    <t>10.1061/(asce)cp.1943-5487.0000621</t>
  </si>
  <si>
    <t>L. Zhang, X. Wu, W. Ji and S. M. Abourizk</t>
  </si>
  <si>
    <t>10.1109/icip.2016.7533052</t>
  </si>
  <si>
    <t>L. Zhang, F. Yang, Y. Daniel Zhang and Y. J. Zhu</t>
  </si>
  <si>
    <t>https://ieeexplore.ieee.org/stamp/stamp.jsp?arnumber=7533052</t>
  </si>
  <si>
    <t>L. Zhang, F. Yang, Y. D. Zhang and Y. J. Zhu</t>
  </si>
  <si>
    <t>Neuron Selecting: Defending Against Adversarial Examples in Deep Neural Networks</t>
  </si>
  <si>
    <t>10.1007/978-3-030-41579-2_36</t>
  </si>
  <si>
    <t>M. Zhang, H. Li, X. Kuang, L. Pang and Z. Wu</t>
  </si>
  <si>
    <t>Continuous control for robot based on deep reinforcement learning</t>
  </si>
  <si>
    <t>https://dr.ntu.edu.sg/handle/10356/90191</t>
  </si>
  <si>
    <t>S. Zhang</t>
  </si>
  <si>
    <t>Correct-by-Design Human-Robot Collaboration through Supervisory Control of POMDP</t>
  </si>
  <si>
    <t>https://curate.nd.edu/show/9w032229v93</t>
  </si>
  <si>
    <t>X. Zhang</t>
  </si>
  <si>
    <t>Controller Integrity Monitoring in Adaptive Learning Systems Towards Trusted Autonomy</t>
  </si>
  <si>
    <t>X. Zhang, M. Clark, K. Rattan, J. Muse and M. Khalili</t>
  </si>
  <si>
    <t>Deep-Reinforcement-Learning-Based Mode Selection and Resource Allocation for Cellular V2X Communications</t>
  </si>
  <si>
    <t>X. Zhang, M. Peng, S. Yan and Y. Sun</t>
  </si>
  <si>
    <t>Generating adversarial examples for DNN using pooling layers</t>
  </si>
  <si>
    <t>10.3233/jifs-179295</t>
  </si>
  <si>
    <t>Y. Zhang, G. Pu, M. Zhang and Y. William</t>
  </si>
  <si>
    <t>Y. Zhang, G. Pu, M. Zhang and W. Yang</t>
  </si>
  <si>
    <t>A variable-level automated defect identification model based on machine learning</t>
  </si>
  <si>
    <t>Y. Zhang, Y. Xing, Y. Gong, D. Jin, H. Li and F. Liu</t>
  </si>
  <si>
    <t>Assessing safety-critical systems from operational testing: A study on autonomous vehicles</t>
  </si>
  <si>
    <t>http://www.sciencedirect.com/science/article/pii/S0950584919302356</t>
  </si>
  <si>
    <t>X. Zhao, K. Salako, L. Strigini, V. Robu and D. Flynn</t>
  </si>
  <si>
    <t>The Role of Data Quality and Heterogeneity on the Calibration of Neural Networks</t>
  </si>
  <si>
    <t>https://escholarship.org/content/qt5pf8q3ms/qt5pf8q3ms.pdf</t>
  </si>
  <si>
    <t>Y. Zhao</t>
  </si>
  <si>
    <t>Local reduced-order modeling and iterative sampling for parametric analyses of aero-icing problems</t>
  </si>
  <si>
    <t>10.2514/1.j053654</t>
  </si>
  <si>
    <t>Z. Zhao, W. G. Habashi and M. Fossati</t>
  </si>
  <si>
    <t>10.1109/access.2019.2930578</t>
  </si>
  <si>
    <t>L. Zhen, Z. Deqing, T. Jing, Z. Zhihao, S. Mingqian and J. Hai</t>
  </si>
  <si>
    <t>Cross-subject classification of mental fatigue by neurophysiological signals and ensemble deep belief networks</t>
  </si>
  <si>
    <t>https://ieeexplore.ieee.org/stamp/stamp.jsp?arnumber=8029107</t>
  </si>
  <si>
    <t>Y. Zhong and Z. Jianhua</t>
  </si>
  <si>
    <t>https://ieeexplore.ieee.org/stamp/stamp.jsp?arnumber=7320431</t>
  </si>
  <si>
    <t>J. Zhou, K. Hänninen, K. Lundqvist, Y. Lu, L. Provenzano and K. Forsberg</t>
  </si>
  <si>
    <t>TensorFI: A Flexible Fault Injection Framework for TensorFlow Applications arXiv</t>
  </si>
  <si>
    <t>C. Zitao, N. Narayanan, F. Bo, L. Guanpeng, K. Pattabiraman and N. DeBardeleben</t>
  </si>
  <si>
    <t>Building change detection from remotely sensed data using machine learning techniques</t>
  </si>
  <si>
    <t>http://unsworks.unsw.edu.au/fapi/datastream/unsworks:42696/SOURCE02?view=true</t>
  </si>
  <si>
    <t>K. Zong</t>
  </si>
  <si>
    <t>Tutorial I: Topic: Automotive test strategies</t>
  </si>
  <si>
    <t>https://ieeexplore.ieee.org/abstract/document/8097096/</t>
  </si>
  <si>
    <t>Y. Zorian</t>
  </si>
  <si>
    <t>Clinicians' conflicting emotional responses to high suicide-risk patients—Association with short-term suicide behaviors: A prospective pilot study</t>
  </si>
  <si>
    <t>https://www.sciencedirect.com/science/article/pii/S0010440X16307015</t>
  </si>
  <si>
    <t>I. I. G. L. J. C. J. B. Zs Yaseen</t>
  </si>
  <si>
    <t>Non-Binary Approaches for Classification of Amyloid Brain PET</t>
  </si>
  <si>
    <t>https://ieeexplore.ieee.org/stamp/stamp.jsp?arnumber=8758715</t>
  </si>
  <si>
    <t>K. Zukotvnski, V. C. Gaudet, P. Kuo, S. Adamo, M. Goubran, C. Bocti, M. Borrie, H. Chertkow, R. Frayne, R. Hsiung, R. Laforce, M. D. Noseworthy, F. S. Prato, J. D. Sahlas, C. Scott, E. E. Smith, V. Sossi, A. Thiel, J. Soucy, J. Tardif and S. E. Black</t>
  </si>
  <si>
    <t>10.1109/ismvl.2019.00043</t>
  </si>
  <si>
    <t>K. Zukotvnski, V. C. Gaudet, P. Kuo, S. Adamo, M. Goubran, C. Bocti, M. Borrie, H. Chertkow, R. Frayne, R. Hsiung, R. Laforce, M. D. Noseworthy, F. S. Prato, J. D. Sahlas, C. Scott, E. E. Smith, V. Sossi, A. Thiel, J.-P. Soucy, J.-C. Tardif and S. E. Black</t>
  </si>
  <si>
    <t>Development of computer-aided detection system for metastatic brain tumor in magnetic resonance imaging using machine-learning algorithm</t>
  </si>
  <si>
    <t>http://s-space.snu.ac.kr/handle/10371/141011</t>
  </si>
  <si>
    <t>선우준</t>
  </si>
  <si>
    <t>Journal?</t>
  </si>
  <si>
    <t>Pass/Fail</t>
  </si>
  <si>
    <t>Decision</t>
  </si>
  <si>
    <t>Gs</t>
  </si>
  <si>
    <t>Not sure it is relevant, seems just like a weight calculation method?</t>
  </si>
  <si>
    <t>This is a position/short paper. We will not include it in the end but can take a look</t>
  </si>
  <si>
    <t>well, it should be okay in any case, if it strengthen the learning, it will make the rest more robust</t>
  </si>
  <si>
    <t>The convergence solution rather works in the traning phase. I'm not sure if this can help to certify. Perhaps we can include this for further filtering</t>
  </si>
  <si>
    <t>OK</t>
  </si>
  <si>
    <t>Medical stuff, not relevant</t>
  </si>
  <si>
    <t>I agree, and it's not even a complete paper</t>
  </si>
  <si>
    <t>Not pretty much about our goal in ML</t>
  </si>
  <si>
    <t>Survey paper</t>
  </si>
  <si>
    <t>Using ML to improve another techique</t>
  </si>
  <si>
    <t>Not sure it's relevant, and I took a brief look at the paper it seems like a summary of the project they are doing</t>
  </si>
  <si>
    <t>No conclusion, may not be a complete search work</t>
  </si>
  <si>
    <t>It seems only to be about improving performance of already existing method</t>
  </si>
  <si>
    <t>is it really ML? It seems just to be automatic pattern</t>
  </si>
  <si>
    <t>Using ML to help testing</t>
  </si>
  <si>
    <t>Is it a book?</t>
  </si>
  <si>
    <t>Just another neural network</t>
  </si>
  <si>
    <t>Not very related to our goal</t>
  </si>
  <si>
    <t>Review paper</t>
  </si>
  <si>
    <t>Not pretty much about ML</t>
  </si>
  <si>
    <t>OK (but not related to automotive directly + not peered review)</t>
  </si>
  <si>
    <t>Let's include in this phase. This may be added to our related work</t>
  </si>
  <si>
    <t>OK (accuracy improvement only)</t>
  </si>
  <si>
    <t>Yeah, I checked the abstract of this one (didn't know what 'HIL' was), rejected it because not ML</t>
  </si>
  <si>
    <t>Seems to be more about vehicles communication to get trafic data? Not sure if relevant</t>
  </si>
  <si>
    <t>Related to cyber security of the system, Idk if it's within our study framework?</t>
  </si>
  <si>
    <t>This is not a technical paper</t>
  </si>
  <si>
    <t>Same, not sure about cyber-attack?</t>
  </si>
  <si>
    <t>same</t>
  </si>
  <si>
    <t>We may take a look at this</t>
  </si>
  <si>
    <t>GS</t>
  </si>
  <si>
    <t>Well, it is "deliberation of three AI/Self-Adaptive researchers" about what is adaptivity and is it important , so not sure it's interesting</t>
  </si>
  <si>
    <t>Using ML for something else</t>
  </si>
  <si>
    <t>no ml?</t>
  </si>
  <si>
    <t>We can take a look at this</t>
  </si>
  <si>
    <t>It's a tool about diagnosis but not during operation, and there seems to be no mention of ml?</t>
  </si>
  <si>
    <t>no ml, just constrained problem</t>
  </si>
  <si>
    <t>medecine</t>
  </si>
  <si>
    <t>OK (but not peered review)</t>
  </si>
  <si>
    <t>predictive maintenace, so not sure it's critical</t>
  </si>
  <si>
    <t>it's a method for testing/verification but Idk if it can be used for ML</t>
  </si>
  <si>
    <t>Not ML related</t>
  </si>
  <si>
    <t>no potential link to automotive/avionic</t>
  </si>
  <si>
    <t>We can include for this stage</t>
  </si>
  <si>
    <t>there are safety component used in the system so can be useful</t>
  </si>
  <si>
    <t>human factor in automated driving, not sure it is within our framework</t>
  </si>
  <si>
    <t>Why not, as a lecture to understand the implication better
But we only include Conference/Journal proceedings in our study</t>
  </si>
  <si>
    <t>We can take a look. This one is similar to the previous one, no techniques are proposed</t>
  </si>
  <si>
    <t>ML in Law, not relevant</t>
  </si>
  <si>
    <t>The ANN is used in the state estimation part,
The actual safety-critical part is just a controller (so no ml?)</t>
  </si>
  <si>
    <t>Link is dead, but found a 2010 paper link.
Doesn't tackle ml, so not sure if relevant</t>
  </si>
  <si>
    <t>To prevent distracted driving, so not automated driving system directly
Don't know if it is within our framework (since it's not a safety-critical system)</t>
  </si>
  <si>
    <t>We can include this kind of papers for now. Distract detection is more or less safety-critical, if drivers rely on this</t>
  </si>
  <si>
    <t>Apply on driver, so no automation</t>
  </si>
  <si>
    <t>Yes, this is an interesting paper to read</t>
  </si>
  <si>
    <t>Seems like just an enumeration of big data used in automated car? So not so relevant</t>
  </si>
  <si>
    <t>OK (but only accuracy checked)</t>
  </si>
  <si>
    <t>OK (but have to check if potential applciation in our domain)</t>
  </si>
  <si>
    <t>About driver</t>
  </si>
  <si>
    <t>It's a book, so why not for understanding some challenges, but we focus on Conference/Journal article</t>
  </si>
  <si>
    <t>We should exclude it later, but may use it as a related work</t>
  </si>
  <si>
    <t>about security issue</t>
  </si>
  <si>
    <t>no ml present it seems? (They talk about "learning" parameters but not how they do it)</t>
  </si>
  <si>
    <t>We may take a look at the paper, but I don't know how we access the full paper</t>
  </si>
  <si>
    <t>OK, but this one is the same as 323 (which I accepted), that's why I only included one</t>
  </si>
  <si>
    <t>Let's remove duplidate later</t>
  </si>
  <si>
    <t>security related</t>
  </si>
  <si>
    <t>OK, but it is duplicate of 329, so only accepted 329 and not this one</t>
  </si>
  <si>
    <t>Let's remove duplicate later</t>
  </si>
  <si>
    <t>OK, but I don't know this library, so don't know if it's pered review</t>
  </si>
  <si>
    <t>it seems rather to be a non AI method for fault detection</t>
  </si>
  <si>
    <t>Improvement of ML approach for fault detection</t>
  </si>
  <si>
    <t>Ok (but not peered review)</t>
  </si>
  <si>
    <t>About storage of data (whether of critical -system or not), so Idk if it's relevant (because it's juste how to store)</t>
  </si>
  <si>
    <t>OK (but I don't if it's peered review)</t>
  </si>
  <si>
    <t>Just show how to attack network, not how to protect it or tackle the issue, so Idk about it</t>
  </si>
  <si>
    <t>We can include it now, perhaps use it for related work</t>
  </si>
  <si>
    <t>Artificial Neural Network (ANN) based validation tools', so can't work because we precisely want to see how we can validate ML system</t>
  </si>
  <si>
    <t>no ml involved</t>
  </si>
  <si>
    <t>it discusses about learning rate, shall we include this now?</t>
  </si>
  <si>
    <t>Confused about this one: they use NN to control engine, by saying it brings better control but doesn't a mecanical system works good already? Is it just performance enhancement?</t>
  </si>
  <si>
    <t>We can include it for now</t>
  </si>
  <si>
    <t>Guarantee the data used, but not sure it is withing the framework of our study (no ml used?) 
plus it's a patent so I am not sure it can be used</t>
  </si>
  <si>
    <t>It's a patent</t>
  </si>
  <si>
    <t>OK (but about robot, so not directly our subject)</t>
  </si>
  <si>
    <t>Conflicted about this one: not sure they want to develop more about safety-assurance or risk-assurance (remember discussion with Foutse about this, that we don't want to drift too far and go to risk-assurance and management)</t>
  </si>
  <si>
    <t>We can anyway include it for now. It's a NASA paper, should be interesting at least as a related work</t>
  </si>
  <si>
    <t>OK but very general about what it's offering, so maybe good for introduction purpose but not for the study?</t>
  </si>
  <si>
    <t>OK (but comparison only, so will have to be about certification?)</t>
  </si>
  <si>
    <t>OK (but only accuracy improvement?)</t>
  </si>
  <si>
    <t>about ethics</t>
  </si>
  <si>
    <t>Too specific to be used?</t>
  </si>
  <si>
    <t>drivers intention, even though can be used as data in automatic car, not sure if safety-critical?</t>
  </si>
  <si>
    <t>Let's include it for now</t>
  </si>
  <si>
    <t>Seems like a news paper article (looked at it in google since link leads to paywall)</t>
  </si>
  <si>
    <t>About generalities (why not for introduction purpose)</t>
  </si>
  <si>
    <t>Agree</t>
  </si>
  <si>
    <t>Not safety-critical (while it can be used as data for such system, by classifying what caused an accident and how to avoid it automatically, it's not in operation)</t>
  </si>
  <si>
    <t>We may include it?</t>
  </si>
  <si>
    <t>report about when reverted to human-led driving and why, so not relevant for our study</t>
  </si>
  <si>
    <t>about drivers</t>
  </si>
  <si>
    <t>system to weight truck so not safety-critical</t>
  </si>
  <si>
    <t>From the abstract you can't tell what is the point of the paper</t>
  </si>
  <si>
    <t>We may further read this</t>
  </si>
  <si>
    <t>patent</t>
  </si>
  <si>
    <t>OK but seems to be general discussion, not offering a method</t>
  </si>
  <si>
    <t>book</t>
  </si>
  <si>
    <t>not related to safety</t>
  </si>
  <si>
    <t>Shall we use it as a related work?</t>
  </si>
  <si>
    <t>doesn't seem to rely on ML</t>
  </si>
  <si>
    <t>quality assurance, so might drift from our subject</t>
  </si>
  <si>
    <t>Let's see if it improves ML</t>
  </si>
  <si>
    <t>OK but not related to our domain and not sure if ML based or not</t>
  </si>
  <si>
    <t>Not about safety-assurance in the vehicles</t>
  </si>
  <si>
    <t>Not sure either, let's discuss</t>
  </si>
  <si>
    <t>Modeling pilot behaviour but I don't know if it's related to our subject?</t>
  </si>
  <si>
    <t>Let's discuss</t>
  </si>
  <si>
    <t>no abstract?</t>
  </si>
  <si>
    <t>Patent</t>
  </si>
  <si>
    <t>About fluid dynamic around stall modeling</t>
  </si>
  <si>
    <t>trafic surveillance</t>
  </si>
  <si>
    <t>This won't be included but it's a related work</t>
  </si>
  <si>
    <t>Yes, this one is interesting</t>
  </si>
  <si>
    <t>risk management</t>
  </si>
  <si>
    <t>The title and the abstract really look like something a news paper would do, not sure it's a good paper</t>
  </si>
  <si>
    <t>about training of crew</t>
  </si>
  <si>
    <t>not relevant</t>
  </si>
  <si>
    <t>about driver</t>
  </si>
  <si>
    <t>specification verification for product in industrial plant so not really relevant?</t>
  </si>
  <si>
    <t>We may take a look into this</t>
  </si>
  <si>
    <t>no ml it seems?</t>
  </si>
  <si>
    <t>fault prediction analysis method, not sure if useful (not in operation)?</t>
  </si>
  <si>
    <t>traffic related</t>
  </si>
  <si>
    <t>seem to be hardware related</t>
  </si>
  <si>
    <t>This is an interesting paper. We can have a discussion</t>
  </si>
  <si>
    <t>collection of papers</t>
  </si>
  <si>
    <t>not safety-critical (still human driver)</t>
  </si>
  <si>
    <t>Quality assurance so not related</t>
  </si>
  <si>
    <t>This should be an interesting work, we may take it as related work</t>
  </si>
  <si>
    <t>only attack, no solution</t>
  </si>
  <si>
    <t>We may use it as a related work</t>
  </si>
  <si>
    <t>just increase of performance</t>
  </si>
  <si>
    <t>We may include this</t>
  </si>
  <si>
    <t>not related to our domain</t>
  </si>
  <si>
    <t>not our domain + human factor centered</t>
  </si>
  <si>
    <t>law regulation</t>
  </si>
  <si>
    <t>We can study it as a background work</t>
  </si>
  <si>
    <t>too general and not our domain</t>
  </si>
  <si>
    <t>just better perf and no safety-critical</t>
  </si>
  <si>
    <t>OK (but no case about certif? just perf it seems)</t>
  </si>
  <si>
    <t>hardware</t>
  </si>
  <si>
    <t>security</t>
  </si>
  <si>
    <t>talk about automative car in general</t>
  </si>
  <si>
    <t>no ml it seems? + it's just an improvement of another testing method without any guarantees</t>
  </si>
  <si>
    <t>Let's further check it</t>
  </si>
  <si>
    <t>OK (but can it be apply to our domain?)</t>
  </si>
  <si>
    <t>ethics</t>
  </si>
  <si>
    <t>seem to be about refining ml system so no guarantee</t>
  </si>
  <si>
    <t>not related to safety-critical</t>
  </si>
  <si>
    <t>seem to be general thing about trust of ML system, maybe good for intro but not sure if to include in study</t>
  </si>
  <si>
    <t>same, seem to be general about any safety-critical system</t>
  </si>
  <si>
    <t>seem to be about psycholy?</t>
  </si>
  <si>
    <t>not ml related it seems?</t>
  </si>
  <si>
    <t>Using image processing for something else</t>
  </si>
  <si>
    <t>simulation about trafic?</t>
  </si>
  <si>
    <t>OK, but about interpretability it seems, more than certification, so Idk</t>
  </si>
  <si>
    <t>driver</t>
  </si>
  <si>
    <t>Review paper but can be used as our related work</t>
  </si>
  <si>
    <t>not ml related?</t>
  </si>
  <si>
    <t>traffic modeling</t>
  </si>
  <si>
    <t>not ml related</t>
  </si>
  <si>
    <t>securirty</t>
  </si>
  <si>
    <t>OK though not sure if it's ML related</t>
  </si>
  <si>
    <t>no solution</t>
  </si>
  <si>
    <t>duplicate</t>
  </si>
  <si>
    <t>just performance based</t>
  </si>
  <si>
    <t>not sure if ml related?</t>
  </si>
  <si>
    <t>Let's further take a look</t>
  </si>
  <si>
    <t>perf improvement</t>
  </si>
  <si>
    <t>We may read more about it</t>
  </si>
  <si>
    <t>describing how their model work but no case for certification?</t>
  </si>
  <si>
    <t>This may be used for background discussion</t>
  </si>
  <si>
    <t>driver related</t>
  </si>
  <si>
    <t>review about advancement of a project</t>
  </si>
  <si>
    <t>only perf</t>
  </si>
  <si>
    <t>data transfer related it seems as they discuss about package loss</t>
  </si>
  <si>
    <t>port optimization</t>
  </si>
  <si>
    <t>more focus on controlling impact of environment on the UAV</t>
  </si>
  <si>
    <t>OK but very general so will have to see if covers our subject in detail</t>
  </si>
  <si>
    <t>insurance related</t>
  </si>
  <si>
    <t>about methods used but there is no case about if they have proovable guarantee, I'm afraid it will be very time consumming for little results -&gt; snowballing will be more relevant</t>
  </si>
  <si>
    <t>driver related ?</t>
  </si>
  <si>
    <t>not related to ml safety-critical component</t>
  </si>
  <si>
    <t>general testing method?</t>
  </si>
  <si>
    <t>hardware related</t>
  </si>
  <si>
    <t>guarantee of the model?</t>
  </si>
  <si>
    <t>no guarantee on the algorithm</t>
  </si>
  <si>
    <t>OK but see if it can be extended to NN</t>
  </si>
  <si>
    <t>quality assurance</t>
  </si>
  <si>
    <t>influence of weight but no link on what it brings?</t>
  </si>
  <si>
    <t>This may be used to assess how stable a model is</t>
  </si>
  <si>
    <t>OK, but I don't see how the validate fro their approach</t>
  </si>
  <si>
    <t>pilot related</t>
  </si>
  <si>
    <t>not safety-critical</t>
  </si>
  <si>
    <t>OK, but it's a problem hardware related at the base, so maybe not so relevant?</t>
  </si>
  <si>
    <t>We can give a look into this</t>
  </si>
  <si>
    <t>Yes, this is a good one</t>
  </si>
  <si>
    <t>OK, but only the part about functional safety is relevant</t>
  </si>
  <si>
    <t>ethic</t>
  </si>
  <si>
    <t>Review paper, but can be used as related work</t>
  </si>
  <si>
    <t>ml related?</t>
  </si>
  <si>
    <t>This is a seminar</t>
  </si>
  <si>
    <t>OK since they also provide leads to how to test a define uncertainty</t>
  </si>
  <si>
    <t>simulation model for collision prediction, but not related to ml component it seems?</t>
  </si>
  <si>
    <t>crash analysis</t>
  </si>
  <si>
    <t>OK but is it used just for prediction or as a actual system?</t>
  </si>
  <si>
    <t>seems very general, they don't tackle the ML issue?</t>
  </si>
  <si>
    <t>just a taxonomy of different vehicules</t>
  </si>
  <si>
    <t>no relation to safety-critical?</t>
  </si>
  <si>
    <t>no ml related component</t>
  </si>
  <si>
    <t>use ml in the system but no guarantee for it?</t>
  </si>
  <si>
    <t>no ml related quesiton?</t>
  </si>
  <si>
    <t>not related</t>
  </si>
  <si>
    <t>just prediction?</t>
  </si>
  <si>
    <t>no argument about certification?</t>
  </si>
  <si>
    <t>case about certification? (there is actually a discussion at the end of the paper, saying that basically it's not feasible yet)</t>
  </si>
  <si>
    <t>Let's put it as a background paper. The argument is interesting</t>
  </si>
  <si>
    <t>OK but deals only with accuracy loss</t>
  </si>
  <si>
    <t>using ml as test no good since we want to certify it + it's not about safety-critical system</t>
  </si>
  <si>
    <t>laws</t>
  </si>
  <si>
    <t>very small part concerns our subject but OK</t>
  </si>
  <si>
    <t>OK but no case about certification?</t>
  </si>
  <si>
    <t>just generality</t>
  </si>
  <si>
    <t>no case about ml?</t>
  </si>
  <si>
    <t>no certification on the design, just complimentarity</t>
  </si>
  <si>
    <t>We can have a further look into this. Robust control theory in RL might be useful</t>
  </si>
  <si>
    <t>OK but not necessarly this paper, but rather the paper they use (the defense mecanism)</t>
  </si>
  <si>
    <t>seems to be interpretability related but OK</t>
  </si>
  <si>
    <t>just a method</t>
  </si>
  <si>
    <t>seem to be hardware related, or at least performance based</t>
  </si>
  <si>
    <t>general article about autonomous agent</t>
  </si>
  <si>
    <t>OK but no case for certification</t>
  </si>
  <si>
    <t>I removed this because they proposed a model not appraoch to guarantee models</t>
  </si>
  <si>
    <t>seems very general, doesn't mention safety-critical for ML</t>
  </si>
  <si>
    <t>slides so not relevant</t>
  </si>
  <si>
    <t>the certify is not about ml component</t>
  </si>
  <si>
    <t>Using ML to test</t>
  </si>
  <si>
    <t>Not related</t>
  </si>
  <si>
    <t>don't seem ML oriented</t>
  </si>
  <si>
    <t>don't make case about certifying ML part</t>
  </si>
  <si>
    <t>using ML to test ML</t>
  </si>
  <si>
    <t>This can be a potential paper</t>
  </si>
  <si>
    <t>ML used for testing without guarantee</t>
  </si>
  <si>
    <t>only a small part tackles our problem</t>
  </si>
  <si>
    <t>We can take a look at this, which even mentioned the DEEL project ;-)</t>
  </si>
  <si>
    <t>no case for certification</t>
  </si>
  <si>
    <t>just a case about using big data in avionic</t>
  </si>
  <si>
    <t>using ml without certif</t>
  </si>
  <si>
    <t>OK, but have to see if tackle ML system</t>
  </si>
  <si>
    <t>OK, but have to check for ml</t>
  </si>
  <si>
    <t>quality check</t>
  </si>
  <si>
    <t>no ml certify argument?</t>
  </si>
  <si>
    <t>ml case?</t>
  </si>
  <si>
    <t>ml case? too general</t>
  </si>
  <si>
    <t>can't find paper?</t>
  </si>
  <si>
    <t>no guarantee</t>
  </si>
  <si>
    <t>human factor</t>
  </si>
  <si>
    <t>just one crash study but OK</t>
  </si>
  <si>
    <t>not about component</t>
  </si>
  <si>
    <t>perf only</t>
  </si>
  <si>
    <t>Yes, this can be further studied</t>
  </si>
  <si>
    <t>just perf</t>
  </si>
  <si>
    <t>not on ml component</t>
  </si>
  <si>
    <t>remote control</t>
  </si>
  <si>
    <t>seem to be only interpretability</t>
  </si>
  <si>
    <t>This might indirectly help us</t>
  </si>
  <si>
    <t>category of error</t>
  </si>
  <si>
    <t>This may indirectly help us or as a related work</t>
  </si>
  <si>
    <t>keynote talk</t>
  </si>
  <si>
    <t>no ml guarantees</t>
  </si>
  <si>
    <t>no case about ml certify?</t>
  </si>
  <si>
    <t>no guarantee?</t>
  </si>
  <si>
    <t>only size reduction?</t>
  </si>
  <si>
    <t>Size reduction may help to improve explanability ...</t>
  </si>
  <si>
    <t>There is no abstract so in doubt OK</t>
  </si>
  <si>
    <t>general, about architecture</t>
  </si>
  <si>
    <t>about security?</t>
  </si>
  <si>
    <t>research proposal</t>
  </si>
  <si>
    <t>very small part about our problem</t>
  </si>
  <si>
    <t>We may use it as a background paper</t>
  </si>
  <si>
    <t>can't acces the paper</t>
  </si>
  <si>
    <t>This may be used as a related work, link: https://philarchive.org/archive/WACTEA</t>
  </si>
  <si>
    <t>only attack</t>
  </si>
  <si>
    <t>Related work, background paper</t>
  </si>
  <si>
    <t>just a part deals with issue</t>
  </si>
  <si>
    <t>Let's further read it</t>
  </si>
  <si>
    <t>no case about ml guarantee</t>
  </si>
  <si>
    <t>Survey paper, but can be used as related work</t>
  </si>
  <si>
    <t>crash investigation</t>
  </si>
  <si>
    <t>"training data limited" -&gt; robust, might not be good</t>
  </si>
  <si>
    <t>no guarantee on ml</t>
  </si>
  <si>
    <t>it's a process and not peered review but OK</t>
  </si>
  <si>
    <t>Short paper, but we can take a look</t>
  </si>
  <si>
    <t>not safety-critical, just perf</t>
  </si>
  <si>
    <t>domain focus</t>
  </si>
  <si>
    <t>OK but uses ML to find those fault</t>
  </si>
  <si>
    <t>interpretability it seems</t>
  </si>
  <si>
    <t>This would be a useful paper for us</t>
  </si>
  <si>
    <t>human related</t>
  </si>
  <si>
    <t>Can't understand if the safety part is on their model or on the autonomous car</t>
  </si>
  <si>
    <t>This actually an interesting paper, we can further read it</t>
  </si>
  <si>
    <t>OK (but not peered review and only last part)</t>
  </si>
  <si>
    <t>very small case on safety</t>
  </si>
  <si>
    <t>it's a book it seems</t>
  </si>
  <si>
    <t>yeah it's good</t>
  </si>
  <si>
    <t>I think this is good, please help me double check it</t>
  </si>
  <si>
    <t>no ml</t>
  </si>
  <si>
    <t>OK (but wrong domain)</t>
  </si>
  <si>
    <t>It can be considered as it discusses something in transport</t>
  </si>
  <si>
    <t>OK, but depends what "benchmarking" entails -&gt; is it thriving for certifiability</t>
  </si>
  <si>
    <t>using ml without guarantee</t>
  </si>
  <si>
    <t>using ml to test without guarantee</t>
  </si>
  <si>
    <t>Duplciate of the accepted 1667</t>
  </si>
  <si>
    <t>OK, but a bit confused if the certifiability helps certify supervised learning results or not</t>
  </si>
  <si>
    <t>I agree, this may not help us but we can read it more</t>
  </si>
  <si>
    <t>perf based</t>
  </si>
  <si>
    <t>using ml with no guarantee</t>
  </si>
  <si>
    <t>ml based testing</t>
  </si>
  <si>
    <t>not sure: it seems it either use ML to test or test non ml component</t>
  </si>
  <si>
    <t>using ml to test but no guarantee + wrong domain</t>
  </si>
  <si>
    <t>OK, but to confirm if "certify" is not synonym of performance for them</t>
  </si>
  <si>
    <t>just perf based</t>
  </si>
  <si>
    <t>no case for ML</t>
  </si>
  <si>
    <t>very small case for ML related pb</t>
  </si>
  <si>
    <t>We may use this as a background paper or related work</t>
  </si>
  <si>
    <t>driver related, not safety-critical, just perf</t>
  </si>
  <si>
    <t>not related to ml</t>
  </si>
  <si>
    <t>just interpretability</t>
  </si>
  <si>
    <t>This may help us for certification</t>
  </si>
  <si>
    <t>Total selected</t>
  </si>
  <si>
    <t>Decision
Post Discussion</t>
  </si>
  <si>
    <t>Comment 
Reviewer 2</t>
  </si>
  <si>
    <t>Comment
Reviewer 1</t>
  </si>
  <si>
    <t>Enhance safety</t>
  </si>
  <si>
    <t>Safety improvement on RL</t>
  </si>
  <si>
    <t>Using ML for the technique</t>
  </si>
  <si>
    <t>Not ML specific</t>
  </si>
  <si>
    <t>build upon robustness</t>
  </si>
  <si>
    <t>NN robustness</t>
  </si>
  <si>
    <t>work on data distribution to make NN better</t>
  </si>
  <si>
    <t>Use ML for sensor design</t>
  </si>
  <si>
    <t>just implementation of assisted driving</t>
  </si>
  <si>
    <t>Use RL for navigation</t>
  </si>
  <si>
    <t>automatic test generation to test NN</t>
  </si>
  <si>
    <t>This is not ML specific, but we may take a look, which is about search based testing</t>
  </si>
  <si>
    <t>doesn't seem to have clear criteria to assess the safety/robustness part</t>
  </si>
  <si>
    <t>Use RL for self driving</t>
  </si>
  <si>
    <t>Performance improvement</t>
  </si>
  <si>
    <t>Enhance robustness</t>
  </si>
  <si>
    <t>Use ML to identify ...</t>
  </si>
  <si>
    <t>survey/review</t>
  </si>
  <si>
    <t>using ML to test</t>
  </si>
  <si>
    <t>Use ML for estimation</t>
  </si>
  <si>
    <t>no case about certification</t>
  </si>
  <si>
    <t>Just a new ML approach for drones, no certification effort</t>
  </si>
  <si>
    <t>Uncertainty estimation</t>
  </si>
  <si>
    <t>This uses a kind of Bayesian method to estimate uncertainty, which can be a promising approach we want to discuss</t>
  </si>
  <si>
    <t>overview</t>
  </si>
  <si>
    <t>Overview paper</t>
  </si>
  <si>
    <t>don't thrive to improve robustness</t>
  </si>
  <si>
    <t>Robustness</t>
  </si>
  <si>
    <t>Yes, this is just an attack technique</t>
  </si>
  <si>
    <t>can't be apply straigth to NN</t>
  </si>
  <si>
    <t>Offer certification following standard</t>
  </si>
  <si>
    <t>ML safety</t>
  </si>
  <si>
    <t>review</t>
  </si>
  <si>
    <t>thrive for robustnees</t>
  </si>
  <si>
    <t>Against adversarial attacks</t>
  </si>
  <si>
    <t>thrive for interpretability</t>
  </si>
  <si>
    <t>Data uncertainty, I'm not pretty sure about this</t>
  </si>
  <si>
    <t>can't access paper</t>
  </si>
  <si>
    <t>A new learning approach, although it's a bit safety related, but I don't think it can help us much</t>
  </si>
  <si>
    <t>thrive for robustness</t>
  </si>
  <si>
    <t>seem to be mostly perf improvement</t>
  </si>
  <si>
    <t>thesis</t>
  </si>
  <si>
    <t>just a discussion</t>
  </si>
  <si>
    <t>Not targeted for ML</t>
  </si>
  <si>
    <t>As the title says</t>
  </si>
  <si>
    <t>use ml for test</t>
  </si>
  <si>
    <t>using Autoencoder for test</t>
  </si>
  <si>
    <t>Adversarial example identification, this is under review</t>
  </si>
  <si>
    <t>Yes, this is like using ML to assure ML</t>
  </si>
  <si>
    <t>Just an NN approach</t>
  </si>
  <si>
    <t>using ml to test</t>
  </si>
  <si>
    <t>not about certification</t>
  </si>
  <si>
    <t>Not accessible?</t>
  </si>
  <si>
    <t>A detection approach</t>
  </si>
  <si>
    <t>no certification</t>
  </si>
  <si>
    <t>A prediction approach</t>
  </si>
  <si>
    <t>thriving for robustness</t>
  </si>
  <si>
    <t>Against adversarial examples</t>
  </si>
  <si>
    <t>framework to build on safety</t>
  </si>
  <si>
    <t>An NN dependability tool</t>
  </si>
  <si>
    <t>can't access</t>
  </si>
  <si>
    <t>ML testing</t>
  </si>
  <si>
    <t>springer</t>
  </si>
  <si>
    <t>seem to use ml for the robustness</t>
  </si>
  <si>
    <t>NN verification</t>
  </si>
  <si>
    <t>This approach itself is not ML based</t>
  </si>
  <si>
    <t>using a distance metric with neuron activation to raise warning</t>
  </si>
  <si>
    <t>Misclassification identification</t>
  </si>
  <si>
    <t>bound resilience</t>
  </si>
  <si>
    <t>NN resilience</t>
  </si>
  <si>
    <t>Formal verification of BNN, but I don't think BNN can be applied to critical systems</t>
  </si>
  <si>
    <t>just perf it seems</t>
  </si>
  <si>
    <t>Use ML for object recognition</t>
  </si>
  <si>
    <t>robustness</t>
  </si>
  <si>
    <t>Just a new approach</t>
  </si>
  <si>
    <t>just perf + using ml for test</t>
  </si>
  <si>
    <t>taxonomy</t>
  </si>
  <si>
    <t>use ml to certif</t>
  </si>
  <si>
    <t>run time assurance</t>
  </si>
  <si>
    <t>This is what we want</t>
  </si>
  <si>
    <t>interpretability / safety</t>
  </si>
  <si>
    <t>ML uncertainty</t>
  </si>
  <si>
    <t>This can be useful, as it's related to robustness and explanability</t>
  </si>
  <si>
    <t>robustness (use k-means for clustering there seems to be verif procedure so ok?)</t>
  </si>
  <si>
    <t>seems to be control checking, so no direct certif ML process</t>
  </si>
  <si>
    <t>working on uncertainty so ok</t>
  </si>
  <si>
    <t>explainability</t>
  </si>
  <si>
    <t>Explanability</t>
  </si>
  <si>
    <t>This can be interesting but I can't access</t>
  </si>
  <si>
    <t>just id based on ML</t>
  </si>
  <si>
    <t>Use ML to predict</t>
  </si>
  <si>
    <t>ml use for estiamte</t>
  </si>
  <si>
    <t>Use ML for other purposes</t>
  </si>
  <si>
    <t>no certification on the controller abstraction policy</t>
  </si>
  <si>
    <t>RL safety measurement</t>
  </si>
  <si>
    <t>The approach is used to gurantee correct behaviour of the RL controller</t>
  </si>
  <si>
    <t>no certif (and using ml for the thing)</t>
  </si>
  <si>
    <t>Use ML to detect ...</t>
  </si>
  <si>
    <t>ensemble learning for robustness</t>
  </si>
  <si>
    <t>just perf, no certif</t>
  </si>
  <si>
    <t>doesn't seem to certif</t>
  </si>
  <si>
    <t>Use ML to predict ...</t>
  </si>
  <si>
    <t>workaround ML system if problem</t>
  </si>
  <si>
    <t>I don't think it's ML specific</t>
  </si>
  <si>
    <t>no certify</t>
  </si>
  <si>
    <t>Use ML for detection</t>
  </si>
  <si>
    <t>Taxonomy paper</t>
  </si>
  <si>
    <t>state-of-the art results but seem no certif</t>
  </si>
  <si>
    <t>Overview</t>
  </si>
  <si>
    <t>Book</t>
  </si>
  <si>
    <t>Ok, I agree</t>
  </si>
  <si>
    <t>can't be directly apply to ML it seems</t>
  </si>
  <si>
    <t>Too general, not ML specific</t>
  </si>
  <si>
    <t>not to ML directly</t>
  </si>
  <si>
    <t>just smoothness of steering so no safety-critical</t>
  </si>
  <si>
    <t>just perf it seems?</t>
  </si>
  <si>
    <t>OOD</t>
  </si>
  <si>
    <t>It's an OOD approach, they discussed performance of this over other OOD detectors</t>
  </si>
  <si>
    <t>doesn't seem to make a case for certif</t>
  </si>
  <si>
    <t>The link is not related to the title</t>
  </si>
  <si>
    <t>interesting for interpretability</t>
  </si>
  <si>
    <t>This is a proposal, but we can follow its progress, the topic itself is pretty interesting</t>
  </si>
  <si>
    <t>seems ok for robustness, not just improvement</t>
  </si>
  <si>
    <t>Formal methods</t>
  </si>
  <si>
    <t>blog</t>
  </si>
  <si>
    <t>An interesting paper from NVdia, can be a related work</t>
  </si>
  <si>
    <t>magasin article</t>
  </si>
  <si>
    <t>using ml for improve</t>
  </si>
  <si>
    <t>no case for certif</t>
  </si>
  <si>
    <t>It's uncertainty estimation, which can be used for robustness</t>
  </si>
  <si>
    <t>no case for certif maybe?</t>
  </si>
  <si>
    <t>Learning based safety analysis, which may not be reliable</t>
  </si>
  <si>
    <t>it tends to try to certify through a method</t>
  </si>
  <si>
    <t>Not accesible?</t>
  </si>
  <si>
    <t>can access</t>
  </si>
  <si>
    <t>just energy improvement</t>
  </si>
  <si>
    <t>Overview of the engineering problems in ML systems</t>
  </si>
  <si>
    <t>seem to be just about fail safe</t>
  </si>
  <si>
    <t>Proposal</t>
  </si>
  <si>
    <t>ok, implementing verification tool</t>
  </si>
  <si>
    <t>NN verification tool</t>
  </si>
  <si>
    <t>Review paper about OOD</t>
  </si>
  <si>
    <t>guarantee on stability by using a controller so I guess ok to check</t>
  </si>
  <si>
    <t>ML stability</t>
  </si>
  <si>
    <t>seem to be a review</t>
  </si>
  <si>
    <t>Explainable AI but this seems to be a talk</t>
  </si>
  <si>
    <t>seem to be review</t>
  </si>
  <si>
    <t>guess it can work for ML that are black box</t>
  </si>
  <si>
    <t>General for testing, not ML specific</t>
  </si>
  <si>
    <t>using ml for test</t>
  </si>
  <si>
    <t>no certif</t>
  </si>
  <si>
    <t>Can't access?</t>
  </si>
  <si>
    <t>Review</t>
  </si>
  <si>
    <t>robust</t>
  </si>
  <si>
    <t>NN testing</t>
  </si>
  <si>
    <t>test source</t>
  </si>
  <si>
    <t>Robustness optimization</t>
  </si>
  <si>
    <t>seem to be ok, calculate from grad</t>
  </si>
  <si>
    <t>doesn't seem to be directly appliable to ML</t>
  </si>
  <si>
    <t>covereage criteria</t>
  </si>
  <si>
    <t>NIER track (New Ideas and Emerging Results)</t>
  </si>
  <si>
    <t>related work</t>
  </si>
  <si>
    <t>Not deep learning</t>
  </si>
  <si>
    <t>interpretability</t>
  </si>
  <si>
    <t>using ml for it</t>
  </si>
  <si>
    <t>RL for safety critical systems, adaption</t>
  </si>
  <si>
    <t>The approach itself should not be ML based, "Cautious Adaptation in RL (CARL)"</t>
  </si>
  <si>
    <t>just classification</t>
  </si>
  <si>
    <t>Use ML to detect</t>
  </si>
  <si>
    <t>criteria testing</t>
  </si>
  <si>
    <t>testing failures dnn</t>
  </si>
  <si>
    <t>ML verification</t>
  </si>
  <si>
    <t>seem to use some Neural network for resolution</t>
  </si>
  <si>
    <t>It is an approach about reachability</t>
  </si>
  <si>
    <t>unsafe region with Reluplex</t>
  </si>
  <si>
    <t>don't seem to certify</t>
  </si>
  <si>
    <t>interpretability with attention model</t>
  </si>
  <si>
    <t>This might be useful, but I'm not sure, let's discuss</t>
  </si>
  <si>
    <t>safety assurance can be interesting to check</t>
  </si>
  <si>
    <t>doesn't apply to ML</t>
  </si>
  <si>
    <t>using ML in the process</t>
  </si>
  <si>
    <t>This should be related, quadrotor, a kind of air vehicle</t>
  </si>
  <si>
    <t>Not pretty much about DL</t>
  </si>
  <si>
    <t>Not our topic</t>
  </si>
  <si>
    <t>using AI for DL</t>
  </si>
  <si>
    <t>I don't think it's related what we concern about quality assurance</t>
  </si>
  <si>
    <t>mitigation ML</t>
  </si>
  <si>
    <t>Fault tolerance</t>
  </si>
  <si>
    <t>As the title says, student thesis</t>
  </si>
  <si>
    <t>ml for task</t>
  </si>
  <si>
    <t>not directly on ML</t>
  </si>
  <si>
    <t>This should be relevant, with the target to an existing standard</t>
  </si>
  <si>
    <t>Uncertainty classification, I'm not sure, let's discuss</t>
  </si>
  <si>
    <t>workshop paper</t>
  </si>
  <si>
    <t>Robustness against adversarial</t>
  </si>
  <si>
    <t>robust interpretation</t>
  </si>
  <si>
    <t>methodology to improve ML in safety-crtical</t>
  </si>
  <si>
    <t>pca for visualisation so not necessarly good</t>
  </si>
  <si>
    <t>method for false negative</t>
  </si>
  <si>
    <t>Mistake idenfication from CNN</t>
  </si>
  <si>
    <t>Against adversarial</t>
  </si>
  <si>
    <t>robustness by attack</t>
  </si>
  <si>
    <t>IoT related</t>
  </si>
  <si>
    <t>Performance</t>
  </si>
  <si>
    <t>hardware related faults</t>
  </si>
  <si>
    <t>Hardware-level faults, we may exclude this</t>
  </si>
  <si>
    <t>framework for AI uncertainty</t>
  </si>
  <si>
    <t>survey</t>
  </si>
  <si>
    <t>Against adversarial, only a part of the thesis is useful</t>
  </si>
  <si>
    <t>no certif of ML it seems</t>
  </si>
  <si>
    <t>property for defense mecanism</t>
  </si>
  <si>
    <t>Attack technique</t>
  </si>
  <si>
    <t>neuron cov id against AA</t>
  </si>
  <si>
    <t>Interpretation under attack</t>
  </si>
  <si>
    <t>increase determinism</t>
  </si>
  <si>
    <t>Architecture for AI based systems</t>
  </si>
  <si>
    <t>just pred</t>
  </si>
  <si>
    <t>hardware fault</t>
  </si>
  <si>
    <t>no ml certif</t>
  </si>
  <si>
    <t>just use a technique already studied</t>
  </si>
  <si>
    <t>robustness proof</t>
  </si>
  <si>
    <t>Position paper, not much related</t>
  </si>
  <si>
    <t>pruning along robustness</t>
  </si>
  <si>
    <t>formal verification</t>
  </si>
  <si>
    <t>proovable robustness</t>
  </si>
  <si>
    <t>ml for certif</t>
  </si>
  <si>
    <t>Use ML for validation</t>
  </si>
  <si>
    <t>Accident analysis, a bit far from certification</t>
  </si>
  <si>
    <t>test generation</t>
  </si>
  <si>
    <t>increase robustness</t>
  </si>
  <si>
    <t>robustness RL if ok</t>
  </si>
  <si>
    <t>Safe RL</t>
  </si>
  <si>
    <t>using ml for task</t>
  </si>
  <si>
    <t>Use ML for testing</t>
  </si>
  <si>
    <t>Interpretability</t>
  </si>
  <si>
    <t>applying ISO 26262 to ML, guidance</t>
  </si>
  <si>
    <t>safety criteria</t>
  </si>
  <si>
    <t>ML classification assessment</t>
  </si>
  <si>
    <t>duplicate 185</t>
  </si>
  <si>
    <t>This should be pretty overlapped with 209</t>
  </si>
  <si>
    <t>no guarantee it seems aside from perf</t>
  </si>
  <si>
    <t>ML assurance</t>
  </si>
  <si>
    <t>use ml for task</t>
  </si>
  <si>
    <t>The topic itself is interesting and someone is working on it in DEEL. But I didn't see certification process yet</t>
  </si>
  <si>
    <t>you didn't put any comment for it</t>
  </si>
  <si>
    <t>verif of NN</t>
  </si>
  <si>
    <t>Uncertainty</t>
  </si>
  <si>
    <t>Bayesian method for estimation</t>
  </si>
  <si>
    <t>May not be ML specific</t>
  </si>
  <si>
    <t>NN safety</t>
  </si>
  <si>
    <t>OK, but we could discuss if safety-cage are considered solving the problem (and not just mitigating it)</t>
  </si>
  <si>
    <t>Overview paper about challengres</t>
  </si>
  <si>
    <t>finding boundaries with heuristic</t>
  </si>
  <si>
    <t>not ml related it seems</t>
  </si>
  <si>
    <t>I'm not sure if this is linked to our safety ML topic</t>
  </si>
  <si>
    <t>problem with claim</t>
  </si>
  <si>
    <t>Robustness and interpretability</t>
  </si>
  <si>
    <t>An overview paper about challenges</t>
  </si>
  <si>
    <t>just perf for ML it seems</t>
  </si>
  <si>
    <t>dataset / test case checking</t>
  </si>
  <si>
    <t>criteria for video segmentation consistency</t>
  </si>
  <si>
    <t>They use DNN for segmentation
so it should be okay</t>
  </si>
  <si>
    <t>NN verifier</t>
  </si>
  <si>
    <t>just thesis overview</t>
  </si>
  <si>
    <t>framework for safety with ML</t>
  </si>
  <si>
    <t>yeah it's too vague compared to what we can find</t>
  </si>
  <si>
    <t>safe region find with guarantee for nn it seems</t>
  </si>
  <si>
    <t>This seems to be relevant, safety learning approach</t>
  </si>
  <si>
    <t>Learning based testing, not test ML</t>
  </si>
  <si>
    <t>framework for testing CNN model</t>
  </si>
  <si>
    <t>Adversarial examples</t>
  </si>
  <si>
    <t>fast abstract</t>
  </si>
  <si>
    <t>Position paper</t>
  </si>
  <si>
    <t>magasine</t>
  </si>
  <si>
    <t>statistical check</t>
  </si>
  <si>
    <t>traceability</t>
  </si>
  <si>
    <t>Traceability, the topic should be interesting and related to certification</t>
  </si>
  <si>
    <t>Novel scenario detection, can be related to safety</t>
  </si>
  <si>
    <t>This approach should not be ML based</t>
  </si>
  <si>
    <t>verification of NN</t>
  </si>
  <si>
    <t>Mapping study</t>
  </si>
  <si>
    <t>robust OOD</t>
  </si>
  <si>
    <t>OOD detector</t>
  </si>
  <si>
    <t>duplicate of above</t>
  </si>
  <si>
    <t>role of simulation</t>
  </si>
  <si>
    <t>Data simulation, I don't think this can help certificatino</t>
  </si>
  <si>
    <t>Data augumentation, which may be good for accuracy, but not for certification</t>
  </si>
  <si>
    <t>just perf improve it seems</t>
  </si>
  <si>
    <t>seem to use Ml for task</t>
  </si>
  <si>
    <t>This can be read, similar ideas are found in DEEL proposal</t>
  </si>
  <si>
    <r>
      <t>It's about interpretability "</t>
    </r>
    <r>
      <rPr>
        <i/>
        <sz val="10"/>
        <color theme="1"/>
        <rFont val="Arial"/>
        <family val="2"/>
      </rPr>
      <t>An immediate benefit of this approach is interpretability – once a class decision is made, we know exactly why it was chosen</t>
    </r>
    <r>
      <rPr>
        <sz val="10"/>
        <color theme="1"/>
        <rFont val="Arial"/>
        <family val="2"/>
      </rPr>
      <t>"</t>
    </r>
  </si>
  <si>
    <t>expert knowledge for loss</t>
  </si>
  <si>
    <t>This should be a new approach</t>
  </si>
  <si>
    <t>Still, it's ML based (it's even RL)</t>
  </si>
  <si>
    <t>no certif it seems</t>
  </si>
  <si>
    <t>verification</t>
  </si>
  <si>
    <t>coverage error detection</t>
  </si>
  <si>
    <t>NN testing, similar to 1385</t>
  </si>
  <si>
    <t>404 error</t>
  </si>
  <si>
    <t>Same as 1385</t>
  </si>
  <si>
    <t>data augmentation</t>
  </si>
  <si>
    <t>Data labelling</t>
  </si>
  <si>
    <r>
      <t xml:space="preserve">it's data augmentation, it's a classical way of increasing robustness
Yet, it doesn't </t>
    </r>
    <r>
      <rPr>
        <i/>
        <sz val="10"/>
        <color theme="1"/>
        <rFont val="Arial"/>
        <family val="2"/>
      </rPr>
      <t>proove</t>
    </r>
    <r>
      <rPr>
        <sz val="10"/>
        <color theme="1"/>
        <rFont val="Arial"/>
        <family val="2"/>
      </rPr>
      <t xml:space="preserve"> it really works (aside from accuracy), so I guess it's too empirical?</t>
    </r>
  </si>
  <si>
    <t>Performance improvement, new approach</t>
  </si>
  <si>
    <t>just attack</t>
  </si>
  <si>
    <t>I'm not sure if this is a relevant topic</t>
  </si>
  <si>
    <t>not ml applied</t>
  </si>
  <si>
    <t>criteria for testing</t>
  </si>
  <si>
    <t>testing tool</t>
  </si>
  <si>
    <t>neuron coverage guided</t>
  </si>
  <si>
    <t>verif method by invariant</t>
  </si>
  <si>
    <t>duplicate of 31</t>
  </si>
  <si>
    <t>NN calibration, student thesis</t>
  </si>
  <si>
    <t>not applied to ML</t>
  </si>
  <si>
    <t>Journal</t>
  </si>
  <si>
    <t>Incomplete title</t>
  </si>
  <si>
    <t>Use ML to predict bugs</t>
  </si>
  <si>
    <t>Conference</t>
  </si>
  <si>
    <t>presentation</t>
  </si>
  <si>
    <t>This is a presentation</t>
  </si>
  <si>
    <t>medical</t>
  </si>
  <si>
    <t>Medical</t>
  </si>
  <si>
    <t>Survey</t>
  </si>
  <si>
    <t>Same as above</t>
  </si>
  <si>
    <t>no about certif of ML</t>
  </si>
  <si>
    <t>No ML related</t>
  </si>
  <si>
    <t>duplicate above</t>
  </si>
  <si>
    <t>This should be excluded, it should be my mistake</t>
  </si>
  <si>
    <t>constraint problem of safety</t>
  </si>
  <si>
    <t>it's not really based on ML too</t>
  </si>
  <si>
    <t>As as above</t>
  </si>
  <si>
    <t>ML for other purposes</t>
  </si>
  <si>
    <t>ml for other purpose</t>
  </si>
  <si>
    <t>ml for other stuff</t>
  </si>
  <si>
    <t>duplicate under</t>
  </si>
  <si>
    <t>testing ML</t>
  </si>
  <si>
    <t>accept this one</t>
  </si>
  <si>
    <t>ml for test</t>
  </si>
  <si>
    <t>AI interpretability</t>
  </si>
  <si>
    <t>same as under</t>
  </si>
  <si>
    <t>ML's interpretability</t>
  </si>
  <si>
    <t>just found a presentation, no paper</t>
  </si>
  <si>
    <t>can be interesting if claim is true of deterministic imp</t>
  </si>
  <si>
    <t>Time verification for ML</t>
  </si>
  <si>
    <t>mobile network</t>
  </si>
  <si>
    <t>survey and not related</t>
  </si>
  <si>
    <t>Robustness improvement for ML</t>
  </si>
  <si>
    <t>Not relevant</t>
  </si>
  <si>
    <t>reliability metrics</t>
  </si>
  <si>
    <t>ML evaluation approach, we may have a look</t>
  </si>
  <si>
    <t>better robustness</t>
  </si>
  <si>
    <t>ML evaluation approach, uncertainty estimation</t>
  </si>
  <si>
    <t>mostly review paper</t>
  </si>
  <si>
    <t>Not safety-critical related</t>
  </si>
  <si>
    <t>same as above</t>
  </si>
  <si>
    <t>This might be relevant, ML in Heterogeneous Group, robustness</t>
  </si>
  <si>
    <t>my bad, I confused with the paper above, should be ok</t>
  </si>
  <si>
    <t>Same as the above</t>
  </si>
  <si>
    <t>just prediction</t>
  </si>
  <si>
    <t>duplicate 35</t>
  </si>
  <si>
    <t>ML's robustness, certification</t>
  </si>
  <si>
    <t>just identify issue</t>
  </si>
  <si>
    <t>ML's safety, may take a look</t>
  </si>
  <si>
    <t>regression testing on black box system</t>
  </si>
  <si>
    <t>General testing approach, let's see if it's useful</t>
  </si>
  <si>
    <t>can't find</t>
  </si>
  <si>
    <t>Not machine learning related</t>
  </si>
  <si>
    <t>cnn robustness</t>
  </si>
  <si>
    <t>duplciate below</t>
  </si>
  <si>
    <t>you ticked 'Yes", but said it wasn't related, so guess it's a mistake</t>
  </si>
  <si>
    <t>duplicate below</t>
  </si>
  <si>
    <t>duplicate just under</t>
  </si>
  <si>
    <t>model analysis</t>
  </si>
  <si>
    <t>choose this one</t>
  </si>
  <si>
    <t>Safety, explainability</t>
  </si>
  <si>
    <t>taxinomy</t>
  </si>
  <si>
    <t>seems like a taxinomy</t>
  </si>
  <si>
    <t>error rate definition for DL so can be good</t>
  </si>
  <si>
    <t>ml for the task</t>
  </si>
  <si>
    <t>Use ML for other purpose</t>
  </si>
  <si>
    <t>not related (energy)</t>
  </si>
  <si>
    <t>Energy related</t>
  </si>
  <si>
    <t>seem to use ml for task</t>
  </si>
  <si>
    <t>Use RL for other purpose</t>
  </si>
  <si>
    <t>Robustness tool</t>
  </si>
  <si>
    <t>duplicate of below</t>
  </si>
  <si>
    <t>Targeted for human resource management systems</t>
  </si>
  <si>
    <t>prediction</t>
  </si>
  <si>
    <t>Hardware</t>
  </si>
  <si>
    <t>Not relevant for ML certification</t>
  </si>
  <si>
    <t>the last parts talk about defense so can take a look</t>
  </si>
  <si>
    <t>Use ML to predict ..., hardware</t>
  </si>
  <si>
    <t>duplicate of 3</t>
  </si>
  <si>
    <t>data safety</t>
  </si>
  <si>
    <t>yeah, good idea but it's not applicable straight to ML so we reject</t>
  </si>
  <si>
    <t>checking of NN</t>
  </si>
  <si>
    <t>NN verification time</t>
  </si>
  <si>
    <t>ML robustness</t>
  </si>
  <si>
    <t>report</t>
  </si>
  <si>
    <t>keep this one</t>
  </si>
  <si>
    <t>security app but robustness of NN so ok</t>
  </si>
  <si>
    <t>duplicate from above</t>
  </si>
  <si>
    <t>The title may be misleading but it is one we need, robustness</t>
  </si>
  <si>
    <t>robustness by using something akin to N-version</t>
  </si>
  <si>
    <t>taxonomies</t>
  </si>
  <si>
    <t>doesn't seem to fit ML</t>
  </si>
  <si>
    <t>Hardware, performance</t>
  </si>
  <si>
    <t>com related</t>
  </si>
  <si>
    <t>robust, MT</t>
  </si>
  <si>
    <t>NN testing, BTW, this is Foutse' paper ;-)</t>
  </si>
  <si>
    <t>about framework</t>
  </si>
  <si>
    <t>not exactly the same it seems!</t>
  </si>
  <si>
    <t>duplicate 389</t>
  </si>
  <si>
    <t>Duplicate</t>
  </si>
  <si>
    <t>Presentation slides</t>
  </si>
  <si>
    <t>This is Bayesian method again for uncertainty estimation</t>
  </si>
  <si>
    <t>duplicate of 400</t>
  </si>
  <si>
    <t>duplicate of 401</t>
  </si>
  <si>
    <t>Safety-related</t>
  </si>
  <si>
    <t>choose one</t>
  </si>
  <si>
    <t>guaranteeing it seems</t>
  </si>
  <si>
    <t>robustness of algo</t>
  </si>
  <si>
    <t>Robustness of RL</t>
  </si>
  <si>
    <t>RL for other purposes</t>
  </si>
  <si>
    <t>Hardware faults</t>
  </si>
  <si>
    <t>I'm not sure if this should be included or as related work, but it's worth to read it</t>
  </si>
  <si>
    <t>Education</t>
  </si>
  <si>
    <t>Not safety-critical or ML related</t>
  </si>
  <si>
    <t>architecture for safety</t>
  </si>
  <si>
    <t>I think this is security related</t>
  </si>
  <si>
    <t>duplicate of 96</t>
  </si>
  <si>
    <t>Reliability, fault injection to ML models</t>
  </si>
  <si>
    <t>Yes, this is just an analysis, not strategy to handle</t>
  </si>
  <si>
    <t>seem to be about unvocering fault only</t>
  </si>
  <si>
    <t>Speach analysis</t>
  </si>
  <si>
    <t>RL performance improvement</t>
  </si>
  <si>
    <t>Prediction accuracy measurement</t>
  </si>
  <si>
    <t>VR/AR related</t>
  </si>
  <si>
    <t>safety argument for RL so ok?</t>
  </si>
  <si>
    <t>just preface book</t>
  </si>
  <si>
    <t>RL to predict ...</t>
  </si>
  <si>
    <t>not specific to ML</t>
  </si>
  <si>
    <t>same as below</t>
  </si>
  <si>
    <t>ML interpretability</t>
  </si>
  <si>
    <t>The reference in this paper is worth to read: https://webstore.iec.ch/preview/info_iec61508-7%7Bed2.0%7Db.pdf</t>
  </si>
  <si>
    <t>just comparison</t>
  </si>
  <si>
    <t>Verification for a particular kind of NN</t>
  </si>
  <si>
    <t>Full paper can't be retrieved</t>
  </si>
  <si>
    <t>duplicate 215</t>
  </si>
  <si>
    <t>not ml specific</t>
  </si>
  <si>
    <t>Bug prediction</t>
  </si>
  <si>
    <t>duplicate 1037</t>
  </si>
  <si>
    <t>This is a technique paper, but may not help for certification</t>
  </si>
  <si>
    <t>https://pdfs.semanticscholar.org/c6f1/2fa326e4a90daad7722dcdd6fd95acb3e035.pdf</t>
  </si>
  <si>
    <t>worksho^p</t>
  </si>
  <si>
    <t>Cover paper for a workshop</t>
  </si>
  <si>
    <t>Not about our field</t>
  </si>
  <si>
    <t>Use RL to generate test data</t>
  </si>
  <si>
    <t>RL's safety</t>
  </si>
  <si>
    <t>constraint RL</t>
  </si>
  <si>
    <t>Same again</t>
  </si>
  <si>
    <t>Use ML to assist other works</t>
  </si>
  <si>
    <t>NN interpretation</t>
  </si>
  <si>
    <t>NN interpretation for streaming data</t>
  </si>
  <si>
    <t>jsut pred</t>
  </si>
  <si>
    <t>uncertainty</t>
  </si>
  <si>
    <t>just analysis</t>
  </si>
  <si>
    <t>no abstract</t>
  </si>
  <si>
    <t>This a talk</t>
  </si>
  <si>
    <t>Use ML for validation, verification</t>
  </si>
  <si>
    <t>duplicate 256</t>
  </si>
  <si>
    <t>Decision boundary identification</t>
  </si>
  <si>
    <t>Safety-critical bits identification</t>
  </si>
  <si>
    <t>duplicate 48</t>
  </si>
  <si>
    <t>Decision boundary</t>
  </si>
  <si>
    <t>Topic is correct but no technique proposed and not a full paper</t>
  </si>
  <si>
    <t>extension of safety standard applied to case study</t>
  </si>
  <si>
    <t>yeah I agree</t>
  </si>
  <si>
    <t>duplicate 44</t>
  </si>
  <si>
    <t>NN reliability</t>
  </si>
  <si>
    <t>duplicate 47</t>
  </si>
  <si>
    <t>duplicate 490</t>
  </si>
  <si>
    <t>not specific ml</t>
  </si>
  <si>
    <t>duplicate 204</t>
  </si>
  <si>
    <t>RL safety, uncertainty</t>
  </si>
  <si>
    <t>https://link.springer.com/chapter/10.1007/978-3-030-20521-8_63</t>
  </si>
  <si>
    <t>Not related to our field</t>
  </si>
  <si>
    <t>duplicate 1264</t>
  </si>
  <si>
    <t>Vulnerability prediction</t>
  </si>
  <si>
    <t>just attack with score , so no certif?</t>
  </si>
  <si>
    <t>NN vulnerability assessment</t>
  </si>
  <si>
    <t>Vulnerability assessment</t>
  </si>
  <si>
    <t>General testing technique</t>
  </si>
  <si>
    <t>doesn't seem to talk much about ml</t>
  </si>
  <si>
    <t>This should be an interesting paper with direct certification approach</t>
  </si>
  <si>
    <t>defense against attack</t>
  </si>
  <si>
    <t>RL improvement</t>
  </si>
  <si>
    <t>property for safety Petri Net</t>
  </si>
  <si>
    <t>you are right</t>
  </si>
  <si>
    <t>closely related to 524</t>
  </si>
  <si>
    <t>not much for ml</t>
  </si>
  <si>
    <t>Deploy ML to embedded system. I don't think we really need it</t>
  </si>
  <si>
    <t>sparsity for robustness</t>
  </si>
  <si>
    <t>robust of ReLU based NN</t>
  </si>
  <si>
    <t>no case for ml</t>
  </si>
  <si>
    <t>duplicate 144</t>
  </si>
  <si>
    <t>position paper</t>
  </si>
  <si>
    <t>Topic is correct, but it's a short paper no technique proposed</t>
  </si>
  <si>
    <t>Review outlook paper</t>
  </si>
  <si>
    <t>duplicate 538</t>
  </si>
  <si>
    <t>just compare</t>
  </si>
  <si>
    <t>ML for fault detection</t>
  </si>
  <si>
    <t>ml based</t>
  </si>
  <si>
    <t>I rather want to avoid such kind of technique, using ML to guarantee ML</t>
  </si>
  <si>
    <t>Hardware related</t>
  </si>
  <si>
    <t>Use ML to assist aircrafts</t>
  </si>
  <si>
    <t>This is a general approach to verify autonomous systems, not ML specific</t>
  </si>
  <si>
    <t>duplicate 1128</t>
  </si>
  <si>
    <t>Automatic data labelling</t>
  </si>
  <si>
    <t>chose one</t>
  </si>
  <si>
    <t>coverage criteria for testing</t>
  </si>
  <si>
    <t>NN validation</t>
  </si>
  <si>
    <t>OOD detection approach</t>
  </si>
  <si>
    <t>Not directly applied for ML, a bit general</t>
  </si>
  <si>
    <t>no specific to ml</t>
  </si>
  <si>
    <t>Using ML to detect ...</t>
  </si>
  <si>
    <t>Safety gurantee for ML based systems</t>
  </si>
  <si>
    <t>constrained RL</t>
  </si>
  <si>
    <t>Save as above</t>
  </si>
  <si>
    <t>Not about ML + I don't think we can access the full paper</t>
  </si>
  <si>
    <t>safety for decision tree</t>
  </si>
  <si>
    <t>This might be useful but it's used to certify tree models, for classification only, let me know your idea</t>
  </si>
  <si>
    <t>duplicate 58</t>
  </si>
  <si>
    <t>Uncertainty calibration for NN</t>
  </si>
  <si>
    <t>Not for safety-critical systems</t>
  </si>
  <si>
    <t>Can't access the full paper</t>
  </si>
  <si>
    <t>no specific case about ML</t>
  </si>
  <si>
    <t>Not related to our topic + can't access the full paper</t>
  </si>
  <si>
    <t>Performance or speed improvement</t>
  </si>
  <si>
    <t>CNN reliability. They mentioned "silent data corruption" that we can take a look for our other work</t>
  </si>
  <si>
    <t>not sure it specifically certify the model</t>
  </si>
  <si>
    <t>Validation of Bayesian network</t>
  </si>
  <si>
    <t>The topic itself is useful, but I think this is a just a case study</t>
  </si>
  <si>
    <t>not specific ml issue</t>
  </si>
  <si>
    <t>This is actually related but it's only about FPGA based devices. If we have enough candidates, this particular technique can be excluded</t>
  </si>
  <si>
    <t>Sane as above</t>
  </si>
  <si>
    <t>Adversarial training</t>
  </si>
  <si>
    <t>NN fault simulation</t>
  </si>
  <si>
    <t>Use ML for safety</t>
  </si>
  <si>
    <t>It is an NN verification technique</t>
  </si>
  <si>
    <t>just speeding up process</t>
  </si>
  <si>
    <t>Use ML to analyze ...</t>
  </si>
  <si>
    <t>neuron fault location</t>
  </si>
  <si>
    <t>Identify suspicious neuron</t>
  </si>
  <si>
    <t>Use ML for data analysis</t>
  </si>
  <si>
    <t>certifiable robustness on Deep Q network</t>
  </si>
  <si>
    <t>The title shows its relevance</t>
  </si>
  <si>
    <t>duplicate 605</t>
  </si>
  <si>
    <t>Adversarial attack approach</t>
  </si>
  <si>
    <t>seems to be same as 605</t>
  </si>
  <si>
    <t>can't find + not related title</t>
  </si>
  <si>
    <t>Not accessible</t>
  </si>
  <si>
    <t>duplicate 79</t>
  </si>
  <si>
    <t>guarantee for stability</t>
  </si>
  <si>
    <t>NN stability and safety</t>
  </si>
  <si>
    <t>ML's certification</t>
  </si>
  <si>
    <t>framework for assessing certifiability ML</t>
  </si>
  <si>
    <t>Use DL to predict ...</t>
  </si>
  <si>
    <t>duplicate 1166</t>
  </si>
  <si>
    <t>Not accessbile</t>
  </si>
  <si>
    <t>duplicate 542</t>
  </si>
  <si>
    <t>NN's robustness</t>
  </si>
  <si>
    <t>provable guarantee for ml based system</t>
  </si>
  <si>
    <t>framework for ml verification</t>
  </si>
  <si>
    <t>Formal analysis for NN quality</t>
  </si>
  <si>
    <t>verifiable RL</t>
  </si>
  <si>
    <t>Formal method for RL</t>
  </si>
  <si>
    <t>Quantized NN, not what we want to target</t>
  </si>
  <si>
    <t>duplicate 145</t>
  </si>
  <si>
    <t>Safety assurance for ML</t>
  </si>
  <si>
    <t>General testing approach, not ML specific</t>
  </si>
  <si>
    <t>Energy minimization</t>
  </si>
  <si>
    <t>This can be relevant about safe performance of ML</t>
  </si>
  <si>
    <t>related work?</t>
  </si>
  <si>
    <t>duplicate 656</t>
  </si>
  <si>
    <t>ML used for safety</t>
  </si>
  <si>
    <t>specification violation search thourgh Bayesian Optimisation</t>
  </si>
  <si>
    <t>Markov chain for ML safety</t>
  </si>
  <si>
    <t>combinatory testinh</t>
  </si>
  <si>
    <t>Test case generation, we can take a look</t>
  </si>
  <si>
    <t>not ml</t>
  </si>
  <si>
    <t>take into account rejection in ML</t>
  </si>
  <si>
    <t>duplicate 70</t>
  </si>
  <si>
    <t>robust RL</t>
  </si>
  <si>
    <t>RL robustness</t>
  </si>
  <si>
    <t>activation recording for rejction</t>
  </si>
  <si>
    <t>Data rejection, robustness</t>
  </si>
  <si>
    <t>duplicate 1384</t>
  </si>
  <si>
    <t>Date rejection</t>
  </si>
  <si>
    <t>Medical usage</t>
  </si>
  <si>
    <t>constraint and repair ML</t>
  </si>
  <si>
    <t>https://elib.dlr.de/128468/1/inProc.2019.Guidotti.MILP-based.CPAIOR.pdf</t>
  </si>
  <si>
    <t>duplicate 118</t>
  </si>
  <si>
    <t>duplicate 685</t>
  </si>
  <si>
    <t>Use ML to improve ML, which may not be a promising solutoin for safety-critical apps</t>
  </si>
  <si>
    <t>duplicate 293</t>
  </si>
  <si>
    <t>duplicate 1392</t>
  </si>
  <si>
    <t>Not accessble?</t>
  </si>
  <si>
    <t>jsut attack</t>
  </si>
  <si>
    <t>Robustness assessment</t>
  </si>
  <si>
    <t>duplicate 830</t>
  </si>
  <si>
    <t>duplicate 1126</t>
  </si>
  <si>
    <t>Formal method for ML</t>
  </si>
  <si>
    <t>constraint checking post opt</t>
  </si>
  <si>
    <t>Safety for RL</t>
  </si>
  <si>
    <t>mainly attack</t>
  </si>
  <si>
    <t>Adversarial attacks</t>
  </si>
  <si>
    <t>demo abstract</t>
  </si>
  <si>
    <t>Short paper</t>
  </si>
  <si>
    <t>just general framework, don't tackle certif ml</t>
  </si>
  <si>
    <t>Not sure if this is related, but we can take a look</t>
  </si>
  <si>
    <t>safe RL</t>
  </si>
  <si>
    <t>Not specific for ML</t>
  </si>
  <si>
    <t>Use ML to detect defects</t>
  </si>
  <si>
    <t>duplicate 1380</t>
  </si>
  <si>
    <t>duplicate 1308</t>
  </si>
  <si>
    <t>A reliable learning approach, we may take a look at it</t>
  </si>
  <si>
    <t>failure prediction, can be interesting</t>
  </si>
  <si>
    <t>ML for prediction</t>
  </si>
  <si>
    <t>no certif on ml</t>
  </si>
  <si>
    <t>Not pretty much about safety-critical</t>
  </si>
  <si>
    <t>duplicate 731</t>
  </si>
  <si>
    <t>duplicate 159</t>
  </si>
  <si>
    <t>framework for verification</t>
  </si>
  <si>
    <t>duplicate 739</t>
  </si>
  <si>
    <t>Robustness benchmarking, may take a look</t>
  </si>
  <si>
    <t>benchmark for segmentation</t>
  </si>
  <si>
    <t>Out of distribution detection</t>
  </si>
  <si>
    <t>banchmarking robutness</t>
  </si>
  <si>
    <t>safety metrics, DL benchmarking</t>
  </si>
  <si>
    <t>duplicate 748</t>
  </si>
  <si>
    <t>ML certification</t>
  </si>
  <si>
    <t>duplicate 119</t>
  </si>
  <si>
    <t>NN supervisor evaluation</t>
  </si>
  <si>
    <t>detection OOD</t>
  </si>
  <si>
    <t>Gap in ISO26262</t>
  </si>
  <si>
    <t>chose this one</t>
  </si>
  <si>
    <t>incomplete</t>
  </si>
  <si>
    <t>Might be useful but not an ML specific testing approach</t>
  </si>
  <si>
    <t>duplicate 152</t>
  </si>
  <si>
    <t>Fault tolerance, I don't include this because it may only improve accuracy</t>
  </si>
  <si>
    <t>ML for detection</t>
  </si>
  <si>
    <t>duplicate 1409</t>
  </si>
  <si>
    <t>Not pretty much about our topic</t>
  </si>
  <si>
    <t>not about certif</t>
  </si>
  <si>
    <t>Not related to our topic</t>
  </si>
  <si>
    <t>duplicate 922</t>
  </si>
  <si>
    <t>ML for safety</t>
  </si>
  <si>
    <t>http://47.52.94.58/Floc2018/FLoC2018-pages/proceedings_paper_441.pdf</t>
  </si>
  <si>
    <t>Not in English</t>
  </si>
  <si>
    <t>curves diagnostic</t>
  </si>
  <si>
    <t>One approach about model validation, we can have a look</t>
  </si>
  <si>
    <t>I think the technique is designed for ML systems</t>
  </si>
  <si>
    <t>robust learning</t>
  </si>
  <si>
    <t>can't seem to find it now</t>
  </si>
  <si>
    <t>not focused on ML</t>
  </si>
  <si>
    <t>duplicate 793</t>
  </si>
  <si>
    <t>This might be relevant but I can't access via my Poly account</t>
  </si>
  <si>
    <t>empirical results</t>
  </si>
  <si>
    <t>robust with uncertainty</t>
  </si>
  <si>
    <t>improve robustness through data augmentation, this may not be the best candidate but let's see</t>
  </si>
  <si>
    <t>the part about alternate backprop is useful</t>
  </si>
  <si>
    <t>Adversarial robustness</t>
  </si>
  <si>
    <t>repair based system with heuristic approach</t>
  </si>
  <si>
    <t>guarantee not on the ml model</t>
  </si>
  <si>
    <t>ML for fault injection</t>
  </si>
  <si>
    <t>fault injection on ML system</t>
  </si>
  <si>
    <t>yeah seem you are right</t>
  </si>
  <si>
    <t>duplicate 923</t>
  </si>
  <si>
    <t>Robustness of GNN</t>
  </si>
  <si>
    <t>This is for robustness of GNN, against adversarial attacks especially</t>
  </si>
  <si>
    <t>Reduce labelling cost</t>
  </si>
  <si>
    <t>Spiking Neural Networks, more about technique improvement</t>
  </si>
  <si>
    <t>just a platform</t>
  </si>
  <si>
    <t>duplicate 136</t>
  </si>
  <si>
    <t>Duplicate 136</t>
  </si>
  <si>
    <t>duplicate 139</t>
  </si>
  <si>
    <t>This is rather about accuracy improvement</t>
  </si>
  <si>
    <t>A bit related to RL safety</t>
  </si>
  <si>
    <t>empirical only it seems</t>
  </si>
  <si>
    <t>robust constraint</t>
  </si>
  <si>
    <t>provable robustness</t>
  </si>
  <si>
    <t>RL safety</t>
  </si>
  <si>
    <t>preliminary</t>
  </si>
  <si>
    <t>CNN fault tolerance</t>
  </si>
  <si>
    <t>framework for interpretation</t>
  </si>
  <si>
    <t>This is not a survey, but it doesn't seem to be a technical paper</t>
  </si>
  <si>
    <t>Not out topic</t>
  </si>
  <si>
    <t>Use ANN for testing</t>
  </si>
  <si>
    <t>It doesn't seem to be a full paper</t>
  </si>
  <si>
    <t>duplicate 194</t>
  </si>
  <si>
    <t>General paper about security in autonomous systems</t>
  </si>
  <si>
    <t>just speed</t>
  </si>
  <si>
    <t>duplicate 1070</t>
  </si>
  <si>
    <t>Evaluation of error-resiliency magnitude, not pretty much related, but we may take a look</t>
  </si>
  <si>
    <t>My bad, OK</t>
  </si>
  <si>
    <t>duplicate 864</t>
  </si>
  <si>
    <t>ML for testing</t>
  </si>
  <si>
    <t>duplicate 865</t>
  </si>
  <si>
    <t>Not a technical paper for uncertainty</t>
  </si>
  <si>
    <t>RL safety, but the technique seems to be model based, which may be not reliable</t>
  </si>
  <si>
    <t>not directly with ml</t>
  </si>
  <si>
    <t>General review paper</t>
  </si>
  <si>
    <t>summary</t>
  </si>
  <si>
    <t>Cover paper of a conf</t>
  </si>
  <si>
    <t>duplicate 257</t>
  </si>
  <si>
    <t>just scalability</t>
  </si>
  <si>
    <t>calibration of NN</t>
  </si>
  <si>
    <t>Calibration</t>
  </si>
  <si>
    <t>Malware detection, not safety related</t>
  </si>
  <si>
    <t>just perf + hardware</t>
  </si>
  <si>
    <t>duplicate 886</t>
  </si>
  <si>
    <t>duplicate 223</t>
  </si>
  <si>
    <t>NN safety control</t>
  </si>
  <si>
    <t>Looks the same as the above one</t>
  </si>
  <si>
    <t>Using ML for detection</t>
  </si>
  <si>
    <t>constraint policy in RL</t>
  </si>
  <si>
    <t>RL's learning constraint, I'm not sure, but it should be related</t>
  </si>
  <si>
    <t>uncertainty decision</t>
  </si>
  <si>
    <t>robustness through uncertainty</t>
  </si>
  <si>
    <t>New technique, based on BNN, which may be more robust</t>
  </si>
  <si>
    <t>duplicate 964</t>
  </si>
  <si>
    <t>Testing for IoT</t>
  </si>
  <si>
    <t>not focused on ml</t>
  </si>
  <si>
    <t>no ml focused</t>
  </si>
  <si>
    <t>Not for ML</t>
  </si>
  <si>
    <t>duplicate 920</t>
  </si>
  <si>
    <t>DNN software running on specialized accelerators</t>
  </si>
  <si>
    <t>duplicate 921</t>
  </si>
  <si>
    <t>Fault injection</t>
  </si>
  <si>
    <t>duplicate 1462</t>
  </si>
  <si>
    <t>bound tigthening</t>
  </si>
  <si>
    <t>too many NN in it that are not necessarly certified robust</t>
  </si>
  <si>
    <t>no certif for NN</t>
  </si>
  <si>
    <t>robust learning (but not NN)</t>
  </si>
  <si>
    <t>some sort of N-version augmented it seems</t>
  </si>
  <si>
    <t>Robustness improvement</t>
  </si>
  <si>
    <t>reveiew</t>
  </si>
  <si>
    <t>Robustness verification</t>
  </si>
  <si>
    <t>just discussion on attack comparison and don't build much on defense</t>
  </si>
  <si>
    <t>Robustness against adversarial attacks</t>
  </si>
  <si>
    <t>Explaining the misclassification of adversarial data</t>
  </si>
  <si>
    <t>ML for predicting software quality</t>
  </si>
  <si>
    <t>ML for test case generation</t>
  </si>
  <si>
    <t>Reliability analysis, might be relevant</t>
  </si>
  <si>
    <t>duplicate 953</t>
  </si>
  <si>
    <t>only speed improvement it seems</t>
  </si>
  <si>
    <t>Misclassification detection</t>
  </si>
  <si>
    <t>Mental workload assessment</t>
  </si>
  <si>
    <t>General testing approach</t>
  </si>
  <si>
    <t>not applicable to ML</t>
  </si>
  <si>
    <t>duplicate 965</t>
  </si>
  <si>
    <t>DL testing</t>
  </si>
  <si>
    <t>combinatory testing</t>
  </si>
  <si>
    <t>coverage test for robustness</t>
  </si>
  <si>
    <t>N-version</t>
  </si>
  <si>
    <t>N-versioning testing for ML</t>
  </si>
  <si>
    <t>runtime monitoring</t>
  </si>
  <si>
    <t>Use ML for safety assurance</t>
  </si>
  <si>
    <t>yeah you are right</t>
  </si>
  <si>
    <t>RL behaviour control, I'm not pretty sure about this</t>
  </si>
  <si>
    <t>RL behaviour control</t>
  </si>
  <si>
    <t>seems like extended abstract only</t>
  </si>
  <si>
    <t>defense mecanism against AA</t>
  </si>
  <si>
    <t>dataset quality</t>
  </si>
  <si>
    <t>Dataset quantliy measurement</t>
  </si>
  <si>
    <t>duplicate 167</t>
  </si>
  <si>
    <t>Classification mistake identification</t>
  </si>
  <si>
    <t>I think this is to use ML to generate data</t>
  </si>
  <si>
    <t>We may not use this for our purpose</t>
  </si>
  <si>
    <t>stability and safety provable</t>
  </si>
  <si>
    <t>just predict</t>
  </si>
  <si>
    <t>Tutorial</t>
  </si>
  <si>
    <t>framework for ML system safety</t>
  </si>
  <si>
    <t>Healthcare use case</t>
  </si>
  <si>
    <t>Use ML for diagnosis</t>
  </si>
  <si>
    <t>ml based task</t>
  </si>
  <si>
    <t>Use ML for quality assurance</t>
  </si>
  <si>
    <t>out of dist uncertainty</t>
  </si>
  <si>
    <t>Out of distribution handling</t>
  </si>
  <si>
    <t>same as belo</t>
  </si>
  <si>
    <t>behavior of NN base on comparing pruned version</t>
  </si>
  <si>
    <t>Interpretability of RL</t>
  </si>
  <si>
    <t>System monitoring, not to assure ML models</t>
  </si>
  <si>
    <t>uncertainty measure</t>
  </si>
  <si>
    <t>Uncertainty measurement</t>
  </si>
  <si>
    <t>duplicate 1371</t>
  </si>
  <si>
    <t>duplicate 1043</t>
  </si>
  <si>
    <t>Not for safety-critical apps</t>
  </si>
  <si>
    <t>This is about ML's robustness, but the approach seems to be ML for ML</t>
  </si>
  <si>
    <t>About cyber attacks</t>
  </si>
  <si>
    <t>Not about ML techinques</t>
  </si>
  <si>
    <t>Not our domain about transport</t>
  </si>
  <si>
    <t>Performance related</t>
  </si>
  <si>
    <t>Robustness against attacks</t>
  </si>
  <si>
    <t>Malware detection</t>
  </si>
  <si>
    <t>attack only</t>
  </si>
  <si>
    <t>Adversarial attack techniques</t>
  </si>
  <si>
    <t>Noise tolerance measurement of NN</t>
  </si>
  <si>
    <t>noise/bias tolerance</t>
  </si>
  <si>
    <t>ML learning for failure detection</t>
  </si>
  <si>
    <t>This should be not hardware based, but CNN reliability</t>
  </si>
  <si>
    <t>metrics for ML reliability</t>
  </si>
  <si>
    <t>Robustness measurement of NN</t>
  </si>
  <si>
    <t>ml in task</t>
  </si>
  <si>
    <t>jsut perf</t>
  </si>
  <si>
    <t>duplicate 313</t>
  </si>
  <si>
    <t>Use ML for risk prediction</t>
  </si>
  <si>
    <t>Not our topic about safety-critical systems</t>
  </si>
  <si>
    <t>just present vulnerabilities</t>
  </si>
  <si>
    <t>Robustness of CNN under different weather conditions</t>
  </si>
  <si>
    <t>same as below , different name</t>
  </si>
  <si>
    <t>Hardware faults to NN, but we may take a look</t>
  </si>
  <si>
    <t>hardware + just position paper</t>
  </si>
  <si>
    <t>lipschitz robustness</t>
  </si>
  <si>
    <t>NN robustness, with Lipschitz</t>
  </si>
  <si>
    <t>safety framework</t>
  </si>
  <si>
    <t>coverage + test</t>
  </si>
  <si>
    <t>Product line</t>
  </si>
  <si>
    <t>don't seem to certif</t>
  </si>
  <si>
    <t>robustness with uncertainty</t>
  </si>
  <si>
    <t>RL for air conflict resolutions</t>
  </si>
  <si>
    <t>not ml focused</t>
  </si>
  <si>
    <t>I'm not sure about this, no particular technique introduced</t>
  </si>
  <si>
    <t>Yeah just invited talk on top of that</t>
  </si>
  <si>
    <t>Safety of RL</t>
  </si>
  <si>
    <t>Let's discuss this one</t>
  </si>
  <si>
    <t>Idk if GP is really made safe here</t>
  </si>
  <si>
    <t>This seems to be using ML to predict air traffic control</t>
  </si>
  <si>
    <t>mainly perf it seems</t>
  </si>
  <si>
    <t>not ml centered</t>
  </si>
  <si>
    <t>duplicate 1098</t>
  </si>
  <si>
    <t>Nuclear related</t>
  </si>
  <si>
    <t>Use ML for quality assessment</t>
  </si>
  <si>
    <t>This may be aimed for performance</t>
  </si>
  <si>
    <t>test prioritizing</t>
  </si>
  <si>
    <t>storage data</t>
  </si>
  <si>
    <t>not ml it seems</t>
  </si>
  <si>
    <t>duplicate 165</t>
  </si>
  <si>
    <t>Requirement specification, however, we should know what need to be certified</t>
  </si>
  <si>
    <t>Vehicular ad hoc network, not our topic</t>
  </si>
  <si>
    <t>This approach is a bit general, we have quite some ML specific approach already</t>
  </si>
  <si>
    <t>just perf?</t>
  </si>
  <si>
    <t>duplicate 17</t>
  </si>
  <si>
    <t>bound on GP</t>
  </si>
  <si>
    <t>This is not applied to DL</t>
  </si>
  <si>
    <t>duplicate of 258</t>
  </si>
  <si>
    <t>range robustness</t>
  </si>
  <si>
    <t>robustness RNN</t>
  </si>
  <si>
    <t>RNN robustness</t>
  </si>
  <si>
    <t>uncertainty/interpretability for data label classification</t>
  </si>
  <si>
    <t>IoT</t>
  </si>
  <si>
    <t>Robustness evaluation</t>
  </si>
  <si>
    <t>It is a verification technique, but they think the perf is better than others</t>
  </si>
  <si>
    <t>Not related to safety-critical</t>
  </si>
  <si>
    <t>knwoledge extraction</t>
  </si>
  <si>
    <t>review + not applicable</t>
  </si>
  <si>
    <t>Just a new RL approach</t>
  </si>
  <si>
    <t>Use ML for monitoring</t>
  </si>
  <si>
    <t>Not really our topic</t>
  </si>
  <si>
    <t>duplicate 1156</t>
  </si>
  <si>
    <t>It's a book</t>
  </si>
  <si>
    <t>interesting because he explained which part of ISO26262 ML don't comply with</t>
  </si>
  <si>
    <t>Targeted to data not ML techniques</t>
  </si>
  <si>
    <t>Artificial olfaction, not really our domain</t>
  </si>
  <si>
    <t>This looks like a review paper</t>
  </si>
  <si>
    <t>duplicate 1168</t>
  </si>
  <si>
    <t>Error detection, but might be related to hardware, let's see</t>
  </si>
  <si>
    <t>It says reliability, but seems to be also performance related</t>
  </si>
  <si>
    <t>just analysis of perf based on structure</t>
  </si>
  <si>
    <t>Use ML for identification</t>
  </si>
  <si>
    <t>Transfer learning, explicit transformation, not 100% about the paper's relevance, but we can further take a look</t>
  </si>
  <si>
    <t>Did you want to reject it too?</t>
  </si>
  <si>
    <t>Outlook paper</t>
  </si>
  <si>
    <t>duplicate 1181</t>
  </si>
  <si>
    <t>Neuron resilience prediction, which itself may not be reliaby</t>
  </si>
  <si>
    <t>duplicate 1180</t>
  </si>
  <si>
    <t>NN error detection</t>
  </si>
  <si>
    <t>duplicate 1182</t>
  </si>
  <si>
    <t>Resilience optimization for NN</t>
  </si>
  <si>
    <t>memory related it seems?</t>
  </si>
  <si>
    <t>about memory issue</t>
  </si>
  <si>
    <t>OOD detection</t>
  </si>
  <si>
    <t>Can't access</t>
  </si>
  <si>
    <t>just attack comparison it seems</t>
  </si>
  <si>
    <t>Attack technique discussion</t>
  </si>
  <si>
    <t>Exam of existing NN testing techniques</t>
  </si>
  <si>
    <t>coverage criteria</t>
  </si>
  <si>
    <t>bound for NN</t>
  </si>
  <si>
    <t>NN verification, but only targeted the ones implemented in CUDA</t>
  </si>
  <si>
    <t>just mitigating</t>
  </si>
  <si>
    <t>duplicate 102</t>
  </si>
  <si>
    <t>ML for security</t>
  </si>
  <si>
    <t>ml for task, no certif</t>
  </si>
  <si>
    <t>nn for task</t>
  </si>
  <si>
    <t>Inference accuracy monitoring</t>
  </si>
  <si>
    <t>Inference accuracy, rather perf related</t>
  </si>
  <si>
    <t>Network and communication related</t>
  </si>
  <si>
    <t>general about attack type, not sure it improve certification</t>
  </si>
  <si>
    <t>NN robustness against adversarial perturbations</t>
  </si>
  <si>
    <t>identification ml based</t>
  </si>
  <si>
    <t>Not DL related</t>
  </si>
  <si>
    <t>human reaction</t>
  </si>
  <si>
    <t>safety guarantee about collision</t>
  </si>
  <si>
    <t>just refactoring</t>
  </si>
  <si>
    <t>I don't want to include this, because even after refactoring, the simpler NN may still be hard to explain</t>
  </si>
  <si>
    <t>Network related</t>
  </si>
  <si>
    <t>Autoencoder used</t>
  </si>
  <si>
    <t>too precise benchmark it seems, not applicable</t>
  </si>
  <si>
    <t>robust guarantee</t>
  </si>
  <si>
    <t>not ML related</t>
  </si>
  <si>
    <t>Formal requirements of RL, I'm not pretty sure about this, we can discuss</t>
  </si>
  <si>
    <t>Biological, medical</t>
  </si>
  <si>
    <t>defense against adversarial attack</t>
  </si>
  <si>
    <t>Against poisoning attacks</t>
  </si>
  <si>
    <t>don't focus on ML part</t>
  </si>
  <si>
    <t>I don't think it's related, ML is not the main topic to be addressed</t>
  </si>
  <si>
    <t>duplicate 1259</t>
  </si>
  <si>
    <t>duplicate 1260</t>
  </si>
  <si>
    <t>NN test coverage</t>
  </si>
  <si>
    <t>A general SE paper</t>
  </si>
  <si>
    <t>not related to ML</t>
  </si>
  <si>
    <t>robustness through policy</t>
  </si>
  <si>
    <t>reduce uncertainty with barrier function</t>
  </si>
  <si>
    <t>Use ML to reduce uncertainty</t>
  </si>
  <si>
    <t>yeah you are right, thought the model unders study was ML but no, it's using ML for the framework</t>
  </si>
  <si>
    <t>medecibne</t>
  </si>
  <si>
    <t>editorial</t>
  </si>
  <si>
    <t>A magazine article, not pretty technical</t>
  </si>
  <si>
    <t>ML related but not DL related</t>
  </si>
  <si>
    <t>verification of ml</t>
  </si>
  <si>
    <t>duplicate 1278</t>
  </si>
  <si>
    <t>safety bound verification</t>
  </si>
  <si>
    <t>NN reachability</t>
  </si>
  <si>
    <t>Use ML for verification</t>
  </si>
  <si>
    <t>duplicate of 1282</t>
  </si>
  <si>
    <t>Use ML for fault detection</t>
  </si>
  <si>
    <t>safety region find</t>
  </si>
  <si>
    <t>robustness it seems</t>
  </si>
  <si>
    <t>ML failure assessment</t>
  </si>
  <si>
    <t>hardware issue</t>
  </si>
  <si>
    <t>Hardware related, we may not study it</t>
  </si>
  <si>
    <t>Use AI for other purposes</t>
  </si>
  <si>
    <t>ML constraint, it might be related, but I'm not sure</t>
  </si>
  <si>
    <t>constrained learning</t>
  </si>
  <si>
    <t>use ml for task + framework not focusing on ML</t>
  </si>
  <si>
    <t>I don't see discussions of robustness or interpretability in this paper</t>
  </si>
  <si>
    <t>seem just to be about simple if some hardware malfunction happen how can it work</t>
  </si>
  <si>
    <t>metric for stable segmentation</t>
  </si>
  <si>
    <t>It's just a new modelling technique</t>
  </si>
  <si>
    <t>Duplicate of 234</t>
  </si>
  <si>
    <t>just found position paper</t>
  </si>
  <si>
    <t>can only find a position paper (short one)</t>
  </si>
  <si>
    <t>seem to be a book</t>
  </si>
  <si>
    <t>Taxonomy paper, a bit general</t>
  </si>
  <si>
    <t>stats on safe region</t>
  </si>
  <si>
    <t>Seems OK for me, but let's discuss</t>
  </si>
  <si>
    <t>Failure scenario detection</t>
  </si>
  <si>
    <t>Actually, failure scenario producer</t>
  </si>
  <si>
    <t>It works on the level of datasets, we can discuss it</t>
  </si>
  <si>
    <t>Not pretty much about ML technique itself but rather about data</t>
  </si>
  <si>
    <t>not related it seems</t>
  </si>
  <si>
    <t>duplicate 1328</t>
  </si>
  <si>
    <t>DNN interpretability</t>
  </si>
  <si>
    <t>duplicate 1330</t>
  </si>
  <si>
    <t>test via input mutation</t>
  </si>
  <si>
    <t>An NN testing approach</t>
  </si>
  <si>
    <t>interpretation</t>
  </si>
  <si>
    <t>NN formal analysis</t>
  </si>
  <si>
    <t>analysis of NN</t>
  </si>
  <si>
    <t>duplicate 1343</t>
  </si>
  <si>
    <t>analysis of robustness of a machine learning algo</t>
  </si>
  <si>
    <t>The focus of this should be on the dataset, I'm not sure if we need to include this, let's discuss</t>
  </si>
  <si>
    <t>Use ML to predict the robustness of ML models, we may not rely on this</t>
  </si>
  <si>
    <t>Error impact</t>
  </si>
  <si>
    <t>NN decomposition by layer</t>
  </si>
  <si>
    <t>This is targeted for network technologies</t>
  </si>
  <si>
    <t>Not our topic, driver behaviour</t>
  </si>
  <si>
    <t>model result in a differential equation so can be provable</t>
  </si>
  <si>
    <t>Data augmentation, which may be aimed for performance improvement</t>
  </si>
  <si>
    <t>duplicate 169</t>
  </si>
  <si>
    <t>duplicate 1356</t>
  </si>
  <si>
    <t>robustness demosntration through attack</t>
  </si>
  <si>
    <t>can't apply to NN</t>
  </si>
  <si>
    <t>constrained NN so might relieve the issue</t>
  </si>
  <si>
    <t>It's about performance evaluation</t>
  </si>
  <si>
    <t>selecting impacting test cases</t>
  </si>
  <si>
    <t>It's related to ML testing on automated driving</t>
  </si>
  <si>
    <t>can't apply</t>
  </si>
  <si>
    <t>same as bellow</t>
  </si>
  <si>
    <t>position paper on how to assure safety of AI</t>
  </si>
  <si>
    <t>General overview of the topic</t>
  </si>
  <si>
    <t>This one should be related, NN verification</t>
  </si>
  <si>
    <t>https://link.springer.com/chapter/10.1007%2F978-3-030-32872-6_23</t>
  </si>
  <si>
    <t>Test case generation for maritime systems, we can further take a look</t>
  </si>
  <si>
    <t>attack only it seems</t>
  </si>
  <si>
    <t>duplciate of 275</t>
  </si>
  <si>
    <t>This should be related, but I can't find the exact paper link</t>
  </si>
  <si>
    <t>duplicate of 1386</t>
  </si>
  <si>
    <t>partioning of the space for resilience</t>
  </si>
  <si>
    <t>duplicate 275</t>
  </si>
  <si>
    <t>duplicate of 275 with other name</t>
  </si>
  <si>
    <t>Is it a duplicate?</t>
  </si>
  <si>
    <t>N versions!</t>
  </si>
  <si>
    <t>Short overview paper</t>
  </si>
  <si>
    <t>not paper it seems?</t>
  </si>
  <si>
    <t>safety by stats</t>
  </si>
  <si>
    <t>same as 366</t>
  </si>
  <si>
    <t>test method</t>
  </si>
  <si>
    <t>Same as bove</t>
  </si>
  <si>
    <t>testing NN</t>
  </si>
  <si>
    <t>As the titile says</t>
  </si>
  <si>
    <t>Mobile devices, not pretty useful for our safety-critical systems</t>
  </si>
  <si>
    <t>just imp on keras</t>
  </si>
  <si>
    <t>Seems to be targeted for performance</t>
  </si>
  <si>
    <t>Safe reinforment learning</t>
  </si>
  <si>
    <t>seems to avoid unsafe region so Idk if t's relevnat</t>
  </si>
  <si>
    <t>How can we access?</t>
  </si>
  <si>
    <t>Just a new ML approach</t>
  </si>
  <si>
    <t>not a technique, just a checking of available one</t>
  </si>
  <si>
    <t>Yes, just an empirical study</t>
  </si>
  <si>
    <t>check computation of NN</t>
  </si>
  <si>
    <t>Fault tolerance, however, it's a short paper, let's see</t>
  </si>
  <si>
    <t>https://dl.acm.org/doi/abs/10.1145/3377811.3380400</t>
  </si>
  <si>
    <t>neuron coverage</t>
  </si>
  <si>
    <t>This should be relevant, but I can't find the paper link</t>
  </si>
  <si>
    <t>Use ML for detection ...</t>
  </si>
  <si>
    <t>Not really related to tranport</t>
  </si>
  <si>
    <t>network speed</t>
  </si>
  <si>
    <t>human-machine interaction</t>
  </si>
  <si>
    <t>Human-machine system, not really about our goal</t>
  </si>
  <si>
    <t>ml for tasj and no certif</t>
  </si>
  <si>
    <t>This is an interesting topic and I know someone in DEEL are studying deicing techniques with ML. But I don't think ML is a main topic and the certification is just achieved through end-to-end tests</t>
  </si>
  <si>
    <t>perf</t>
  </si>
  <si>
    <t>duplicate 1442</t>
  </si>
  <si>
    <t>duplicate 1441</t>
  </si>
  <si>
    <t>1443 duplicate</t>
  </si>
  <si>
    <t>v</t>
  </si>
  <si>
    <t>duplicate 1449</t>
  </si>
  <si>
    <t>duplicate of belo</t>
  </si>
  <si>
    <t>neuron selection (so kind of interpretating</t>
  </si>
  <si>
    <t>This should be relevant, let's discuss</t>
  </si>
  <si>
    <t>can't accesss</t>
  </si>
  <si>
    <t>Not pretty much related, ML is not the main topic of this work</t>
  </si>
  <si>
    <t>Use ML to deice</t>
  </si>
  <si>
    <t>ML approach comparison in terms of vulnerability detection</t>
  </si>
  <si>
    <t>data corruption it seems</t>
  </si>
  <si>
    <t>Fault injection, which can be used for fuzz testing</t>
  </si>
  <si>
    <t>just perf + medicine</t>
  </si>
  <si>
    <t>Accepted 1st round</t>
  </si>
  <si>
    <t>Final number accepted</t>
  </si>
  <si>
    <t>Discussion needed</t>
  </si>
  <si>
    <t>Final number rejected</t>
  </si>
  <si>
    <t>Rejected 1st round</t>
  </si>
  <si>
    <t>Comment
Reviewer 2</t>
  </si>
  <si>
    <t>Massi Interactive Interpretation of Adversarial Attacks on Deep Learning</t>
  </si>
  <si>
    <t xml:space="preserve"> Yeah can be interesting</t>
  </si>
  <si>
    <t xml:space="preserve"> can't find it, if ok we can reject</t>
  </si>
  <si>
    <t xml:space="preserve"> Not applied to ML straight, so we can reject I think</t>
  </si>
  <si>
    <t xml:space="preserve"> Well, they use the baseline of a pretrained
DeepQ net for the heuristic, problem is 
I don't how proovable the robustness is this way</t>
  </si>
  <si>
    <t xml:space="preserve"> the architecture could be useful?</t>
  </si>
  <si>
    <t xml:space="preserve"> The testing is based on whether Mutant NN differs from Orginal NN by an accuracy percentage, not sure it certifies</t>
  </si>
  <si>
    <t xml:space="preserve"> It's ML so should be okay? We can discard after if too many papers on the same subject</t>
  </si>
  <si>
    <t xml:space="preserve"> Ok</t>
  </si>
  <si>
    <t xml:space="preserve"> They want to evaluate if some situation are more prone to failure for a network. It's a study about dataset, so it can be good. Even though it's not directly to robustness or anything else</t>
  </si>
  <si>
    <t xml:space="preserve"> I am not sure they use ML to detect, seems more like they transform the program under test as a RL-agent then use their framework to verify but there is no ML involve?</t>
  </si>
  <si>
    <t xml:space="preserve"> They do compare performance with other model but they bring some proof of concept about increased robustness</t>
  </si>
  <si>
    <t xml:space="preserve"> Could have been interesting but yeah, too many papers and not domain related so we skip</t>
  </si>
  <si>
    <t xml:space="preserve"> Don't you think it can be interesting for 'certification' as large? Yeah it doesn't proove robustness or interpretability but it's still interesting</t>
  </si>
  <si>
    <t xml:space="preserve"> It is not medical, it's health prognostic in the sense of checking engine or else are working well (for instance, they test on a NASA urbofan engines dataset)</t>
  </si>
  <si>
    <t xml:space="preserve"> Yeah, but I think the real problem is they don't really dwell on why it's robust</t>
  </si>
  <si>
    <t xml:space="preserve"> it's not but it is ML?</t>
  </si>
  <si>
    <t xml:space="preserve"> It can be transfered to it, they make a mention in the introduction: "A decomposition approach to this is to understand the weights and biases and their semantic meaning with respect to the inputs such that the generalisation model can be understood and perhaps fail states or indeterminism can be identified and have tailored safe outcomes"</t>
  </si>
  <si>
    <t xml:space="preserve"> They do make case in the abstract they focus on the perception part (i.e. the DNN): "it defines a systematic way to assess the risk due toclassification failure under adversarial attacks or varying degreesof classification uncertainty across the perception-control linkage."</t>
  </si>
  <si>
    <t xml:space="preserve"> You said it was duplicate, but I am not sure it's strictly the same</t>
  </si>
  <si>
    <t xml:space="preserve"> It's about ML for prediction yeah, but the focus is about the Hamilton Jacobi matrix that is supposed to "HJ reachability is a useful tool in control theory that provides safety guarantees for collision avoidance". My problem is more about, they just seem to use this without bringing anymore guarantee aside from performance. What do you think?</t>
  </si>
  <si>
    <t>The System That Cried Wol Sensor Security Analysis of Wide-Area Smoke Detectors for Critical Infrastructure</t>
  </si>
  <si>
    <t xml:space="preserve"> Should be fine then? Let's keep it, if needed, we can prune paper</t>
  </si>
  <si>
    <t xml:space="preserve"> It seems okay, it uses the uncertainty on the DNN from the robot, no?</t>
  </si>
  <si>
    <t xml:space="preserve"> Seems ok for me</t>
  </si>
  <si>
    <t xml:space="preserve"> It's robustness of kNN (ML alg)</t>
  </si>
  <si>
    <t xml:space="preserve"> Yeah, no case about certification</t>
  </si>
  <si>
    <t xml:space="preserve"> It uses ML for this</t>
  </si>
  <si>
    <t xml:space="preserve"> Yeah, it's about compressed representation, might be worth mentionning it though!</t>
  </si>
  <si>
    <t xml:space="preserve"> Seems okay for me, they make a clear case about the problem of ML in Autonomous Vehicle, don't you think so?</t>
  </si>
  <si>
    <t xml:space="preserve"> Not targed for DL
 True, but they do say ADAS rely on SVM to classify (so might be okay?)</t>
  </si>
  <si>
    <t>SafeM safety monitoring of machine learning classifiers through statistical difference measure arXiv</t>
  </si>
  <si>
    <t>LiRU A Lightweight LSTM Based Model for Remaining Useful Life Estimation at the Edge</t>
  </si>
  <si>
    <t xml:space="preserve"> mainly perf based it seems?
 Epistemic uncertainty estimation, which should be related to robustness</t>
  </si>
  <si>
    <t>CAD&lt;sup&gt;2&lt;/sup&gt;R Real single-image flight without a single real image</t>
  </si>
  <si>
    <t>CAD2R Real single-image flight without a single real image</t>
  </si>
  <si>
    <t xml:space="preserve"> let's discuss
 I actually didn't include this, see my original comments</t>
  </si>
  <si>
    <t>ARTD Adaptive Random Testing for Deep Learning Systems</t>
  </si>
  <si>
    <t>Extra
Comments</t>
  </si>
  <si>
    <t>Q9b</t>
  </si>
  <si>
    <t>First Questions</t>
  </si>
  <si>
    <t>Q8</t>
  </si>
  <si>
    <t>Q9</t>
  </si>
  <si>
    <t>Q1</t>
  </si>
  <si>
    <t>Q2</t>
  </si>
  <si>
    <t>Q3</t>
  </si>
  <si>
    <t>Q4</t>
  </si>
  <si>
    <t>Q5</t>
  </si>
  <si>
    <t>Q6</t>
  </si>
  <si>
    <t>Q7</t>
  </si>
  <si>
    <t>Q9a</t>
  </si>
  <si>
    <t xml:space="preserve">  </t>
  </si>
  <si>
    <t>Mean First Questions</t>
  </si>
  <si>
    <t>Mean Q8</t>
  </si>
  <si>
    <t>Mean Q9</t>
  </si>
  <si>
    <t>OK?</t>
  </si>
  <si>
    <t>y</t>
  </si>
  <si>
    <t>n</t>
  </si>
  <si>
    <t>Ref paper in the Main sheet</t>
  </si>
  <si>
    <t>yes</t>
  </si>
  <si>
    <t>No</t>
  </si>
  <si>
    <t>Traffic simultion environment</t>
  </si>
  <si>
    <t>IEEE IV</t>
  </si>
  <si>
    <t>Approach: Teacher-student NN with
one static teacher, one static student
and one adaptive student. All 3 are
pretrained on the same dataset using cross-entropy.
Two are then made "static by freezing their parameters.
For adaptive one, its parameters are made
to match the static students. Then the 
new training for the adaptive NN can start 
by using cross entropy and inverser feature 
matching on unlabeld dataset. 
Cross-entropy is used with the 
teacher NN, while inverse feature mapping is
used with the student NN. The IFM is task with
incresing distance between the layer-wise feature
representation which should make it more
resistant to Adversarial Example. Then, it's
possible to infer whether test input is an 
AE or not by comparing its output with the 
two static NN through a distance metric Dae and
taking the output of the static metric corresponding
to a threshold D (Dae &gt; D =&gt; 
possible attack on teacher, Dae &lt; D =&gt; 
possible attack on student).
They experiment on the cityscape dataset with the
mean intersection-over-union metric. They show better
performance than previous model, keeping performance on
clean data but not reducing much when under heavy AE 
(Paulina) Overall the authors used this adaptive teacher-student trained to detect adversarial examples</t>
  </si>
  <si>
    <t>Limit: threshold can bias the adaptive
student towards one or the other NN</t>
  </si>
  <si>
    <t>Cityscape dataset</t>
  </si>
  <si>
    <t>CVPR</t>
  </si>
  <si>
    <t>Workshop</t>
  </si>
  <si>
    <t>Reachable Set Estimation and Verification for Neural Network Models of Nonlinear Dynamic Systems</t>
  </si>
  <si>
    <t>This paper has proposed a new approach based on evolutionary algorithms and procedural content generation to automatically generate virtual scenarios (test cases) for testing the lane keeping feature in self-driving car software, implemented in a tool which is called AsFault. It can expose “Out of Bound Episodes” as a safety-critical problem in self-driving car software faster and more effectively (resulting in more OBEs) rather than random testing. Test suits are virtual roads which always cause the ego-car to drive off the lane on various occasions.</t>
  </si>
  <si>
    <t>The comparison is not very convincing, AsFault is only compared to random testing: It's obvious that search-based testing would outperform the random search. There is no validation technique or certification, this method only could generate test cases that reveal faults of lane keeping in self-driving car software.</t>
  </si>
  <si>
    <t>no dataset, it has been evaluated using two self-driving car software: BeamNG.AI and DeepDriving</t>
  </si>
  <si>
    <t>ISSTA</t>
  </si>
  <si>
    <t>Limite: Need several forward pass for each inputs,
so bad for RNN</t>
  </si>
  <si>
    <t>Special dataset: end-to-end steering angle prediction (Udacity), 
object future motion prediction, object recognition, andmodel-error compensation for autonomous drone flight</t>
  </si>
  <si>
    <t>IEEE ROBOTICS AND AUTOMATION LETTERS.</t>
  </si>
  <si>
    <t>Yes</t>
  </si>
  <si>
    <t>Approach: The authors propose an argumentation
for the usage of AI in safety-critical systems. They
cut the AI system into Skill, Rule and Knowledge based
functions, arguing that in traditional system only
rule based is concerned by safety argumentation.
They then proceed to create a functional hazard analysis
from those cases, highlighting what can be the safety impact
based on each functions reaction and what hazard are related to
them. From there, they produce a structured argumentation in the
shape of a Goal Structuring Notation (see paper for the graph) to
justify that an AI system is acceptably safe in a specific operating
environment. All solutions presented through this GSN are then 
listed against the level based function from the beginning. The
authors point out that the specifications dervied are not sufficient
to represent a complete safety argumentation but can help to
build a basis for it.</t>
  </si>
  <si>
    <t>Limit: No real experiences,
just a proposition on how to
structure AI safety integration.
Paulina: would not have say less</t>
  </si>
  <si>
    <t>ERTS</t>
  </si>
  <si>
    <t>Approach: Optimizes the distributional robustness of a neural networks against adversarial
examples. They aim to train a model to be robust to perturbation in a Wasserstein ball.
They define a relaxed loss function thanks to the duality of the Wasserstein distance, noticing
that the loss obtained is concave for smooth loss function (and strong penalty factor).
They use a SGD approach with guarantees of convergence. The model obtained not
only do well on the training set, but also generalize on the test data to a certain
level (with guarantees on the threshold). This level is given on worst-case performance
which makes it quite interesting.
They experiment their techniques against different attacks and method to
counter them (mainly adversarial training). They show with their methods better
approximation of the boundaries of classes, as well as certifyable threhshold robustness
for worst case scenario and better local robustness to perturbation compare to other method.
Note: similar in technique to 37
Note2: It's quite mathematical, so not sure if I understood
everything correctly. Need review!</t>
  </si>
  <si>
    <t>Limit: The ray of the pertubation Wasserstein ball
must be small (= small perturbation) for the method to work 
and the loss from which they derive the robust surogate must
be smooth.</t>
  </si>
  <si>
    <t>Synthetic data / MNIST, Stanford Dog Dataset</t>
  </si>
  <si>
    <t>ICLR</t>
  </si>
  <si>
    <t>Procedure seems intensive to train (needs to train a cascade of models)</t>
  </si>
  <si>
    <t>MNIST, CIFA-10, SVNH</t>
  </si>
  <si>
    <t>IJCNN</t>
  </si>
  <si>
    <t>Approach: Unsupervised triplet-loss (a baseline called anchor
is compared to a positive input and a negative one with goal to 
minimize distance to positive and maximize to negative) to
capture heteroscedastic uncertainty (observation
noise is dependent on the input). They evaluate
their approach on person re-identification
and fashion item retrieval. The model used is an
encoder that is task to encode input to be used in the 
triplet loss, grouped into the d dimension embedding
plus one dimension of uncertainty sigma(x). They obtain 
minor improvement on personal-retrieval, fashion-retrieval
and driving scene uncertainty tasks thanks
to the noise consideration.</t>
  </si>
  <si>
    <t>Limits: Minor classes samples are
considered noises, so doesn't work
well when there are class imbalances.
In video application, uncertainty is hard
to explain when multiple agents are involved
(what is to be classified as noise or not?</t>
  </si>
  <si>
    <t xml:space="preserve">
Dataset: person identification benchmark, Clothing 1M,
Honda Driving Dataset</t>
  </si>
  <si>
    <t>arxiv</t>
  </si>
  <si>
    <t>Approach: Parametric-Noise-Injection (PNI) is based on solving a min-max optimization problem to inject layer-wise trainable Gaussian noise on various locations of a NN, including network input/activation/weights. The injected noise, which is considered to be against adversarial examples, can be optimized through training instead of manual configuration. Empirical study: shows that the approach can perform well under FGSM, GPD, and C&amp;W attacks. Interesting note: In Section 4.2.3, the authors challenged the differential privacy (DP) based approach, which is also a new approach proposed as Paper 49 in this reading list.</t>
  </si>
  <si>
    <t>MNIST, CIFAR-10</t>
  </si>
  <si>
    <t>Practicality: the proposed approach must be assessed on real-world DNN with multiple layers to show its effectiveness and efficiency.</t>
  </si>
  <si>
    <t>Iris</t>
  </si>
  <si>
    <t>CDC</t>
  </si>
  <si>
    <t>Webots engine renders images based on vehicle and environment models to provide a closed-loop behaviour, so the approach is not evaluated in a real-world scenario. Moreover, the cost function for evaluating simulation traces is very trivial.</t>
  </si>
  <si>
    <t>Approach: data driven engineering toolbox
for NN. Provide directives to ensure uncertainty
reduction in all the life cycle steps: such as data processing,
training/validation, testing/generalization and operation. Use case
presented on systematic data collection for training/testing through
t-way coverage, (2) selection of the vehicule for adaptive cruise control
with a neural network with formal constraints to check erros, (3) robustness
analysis through a perturbation metrics to get to what attacks/condition the network
should be better trained against.</t>
  </si>
  <si>
    <t>Limits: Need labelling according to the categories
that were defined for each train data images (potentially
very time consuming).
Need to extend it to standards</t>
  </si>
  <si>
    <t>Driving scenes special dataset/ Traffic signs dataset</t>
  </si>
  <si>
    <t>IEEE/ACM ICCAD</t>
  </si>
  <si>
    <t>Limits: used dataset for car camera but no results?
the probability of not detecting misclassification when 
an out of pattern is detected can be quite high.</t>
  </si>
  <si>
    <t>MNIST, Traffic signs, Front car camera</t>
  </si>
  <si>
    <t>DATE</t>
  </si>
  <si>
    <t>ATVA</t>
  </si>
  <si>
    <t>Approach: Safety consideration in 3d points cloud object
neural network (named PIXOR) that is tasks to predict the final position
of the objects. The idea is to define bounding boxes as critical area (area next to the ego vehicle
where a failure to detect leads to a collision). Then, they refine PIXOR architecture (consisting of one part for
outputing features called "backbone" and one for the dcision), by splitting the decision part into critical and non critical
area. A first PIXOR normal algorithm is trained and its backbone part weights are then assigned to the 
modified algorithm and fixed (so only the split part will be trained). 
They use a "non-max_inclusion" algorithm to retain boxes with highest probability of class
as well as highest IoU to adopt a conservative approach (since ground truth is not known
during operation). To train the critical part of the decision making block, they propose
two approaches, though they state the second one is mroe reliable as it exploits
"bound propagation", which output bounds of values based on injection of 
a range of perturbations.</t>
  </si>
  <si>
    <t>Limit: No experiment with result
Relies on an assumption using data flow analysis
for the perturbation bound, not sure how much it holds in different settings</t>
  </si>
  <si>
    <t>3d object (points cloud)</t>
  </si>
  <si>
    <t>SAFECOMP</t>
  </si>
  <si>
    <t xml:space="preserve">Approach: Run time assurance based on a standard (ASTM F3269-17)
for bounded behavior of complex system. It is based on run time
monitoring of the component with a safety backup fonctionnality in
case of error. Hence, "system performance is provided by the complex
system ... while system safety is guaranteed by high-assurance component".
Those "high-assurance" components are tasked with making sure the
aircraft doesn't deviate too much from the center of the track or
doesn't stop often. In their experiment, they show that by using 3 monitors
and a contengency manage (backup on/off), they manage to limit the
ML component when it's making plane deviate from track. No false
alarm where noticed.
</t>
  </si>
  <si>
    <t>Limit: For the monitor and backup safety to
be devise, you need to be able to monitor
variables/conditions and devise a backup
safety function to simulate a safe default behavior
which is not always the case. So limited to some cases</t>
  </si>
  <si>
    <t>simulation of plane taxi position</t>
  </si>
  <si>
    <t>AIAA/IEEE DASC</t>
  </si>
  <si>
    <t>The proposed approach consists of tweeking the uncertainties
returned by a classifier or regressor such that the value of the
uncertainty coincides with the frequentist intuition of probabilites. For example,
across all inputs x who are classified as some class c with 90% probability by the model,
around 90% of those inputs x should truly be of class c. The authors also discuss how this
notion applies to regression tasks.</t>
  </si>
  <si>
    <t>In the context of multi-target regression, it is assumed that all targets
are independent, which the authors aknowledge as unlealistic in the
conclusion.</t>
  </si>
  <si>
    <t>KITTI object detection benchmark</t>
  </si>
  <si>
    <t>IEEE/RSJ IROS</t>
  </si>
  <si>
    <t>MNIST and ACASXU</t>
  </si>
  <si>
    <t>IEEE/ACM ASE</t>
  </si>
  <si>
    <t>ACAS Xu &amp; MNIST</t>
  </si>
  <si>
    <t>Approach: Calibration for Regression task, i.e.
expecting the output of every single data point to
correctly predict its error in term of MSE. The idea
is that for each value of uncertainty (i.e. a standard
deviation sigma), the MSE is equal to it, hence allowing for
each individual input to predict the expected mistake. They use
bins to compute this, as all uncertainty measures won't necessarly
appear in the dataset. They define a calibration error as the difference
bin's mean predicted variance and bin's RMSE. They further add a 
std coefficient of variation to take into account cases where the
regression model predicts a single uncertainty for all examples, 
leading to a calibration error of 0 yet the uncertainty estimation for
each examples would be uninformative. They also propose to use
Negative Log-Likelihood to train the regressor on a re-calibration
subset before actual calibration to avoid overconfidence. They show 
through experiment that their method allows for calibration improvement
while being easier to use.</t>
  </si>
  <si>
    <t>Limit: Need to modify existing
regression model with an added
uncertainty branch</t>
  </si>
  <si>
    <t>Generate dataset
COCO, KITTI</t>
  </si>
  <si>
    <t>The approach is interesting and novel, however, it is not clear 
what consistutes a good metric between explainations. Morevoer, 
it is not discused which metric should be used to select the optimal
number of clusters. For this reason, it is hard to validate the results
presented.</t>
  </si>
  <si>
    <t>german, compas</t>
  </si>
  <si>
    <t>OPENAI GYM ENVIRONMENTS</t>
  </si>
  <si>
    <t>FORMATS</t>
  </si>
  <si>
    <t>Motivation: Is it possible to increase the adversarial robustness of a classifier at the cost of increased computations?
Approach: Yes, the authors proposed an approach to adversarially train an ensemble of models, with an intuition that several weak models can be combined as an ensemble to perform better than any individual as the errors of the models can cancel with one another.
Results: show that adversarially trained ensembles have better performance than non-adversarial models, and adversarially training individual models with the same amount of parameters/computation.
Strength: 1) One important direction indicated for certifying safety-critical systems: sometimes, we can trade off robustness and computational cost. 2) The approach itself is very simple and straightforward. 3) Various adversarial attack techniques are used to validate this approach.</t>
  </si>
  <si>
    <t>CIFAR-10</t>
  </si>
  <si>
    <t>Approach: the authors try to describe how to
take into account uncertainty in ML through the point
of view of continuous engineering. They distinguish 
3 types of impacting uncertainties: goal decomposition
(open goal in ML which are to define, for instance what 
“reliability of the image recognition function is shown 
for the expected operation environments” means?), contributions
by evidence (evidence alone cannot constitue a proof in ML, since
what works in test data might not work in some corner cases), 
feasible goals (hard to assess precise values before actual
experiments, might not meet criteria in reality). They hence
propose a Goal Structured Notation (GSN) to highlight
potential sub/open/fragile goals... and using continuous
assesment to update the notation and the model based on
operation data.</t>
  </si>
  <si>
    <t>Limite: The idea is interesting and the GSN
notation is an approach being mentionned in
many papers. However, there is so far no 
study case to support the design so
hard to gauge effectiveness</t>
  </si>
  <si>
    <t>Approach: Replace last layer of DNN with
a gaussian likelihood layer to model the 
trained classes density functions as multivariate
gaussian functions. This way, they can use 
Log-Likelihood Ratio to test for OOD. To do this
they calcualte two (log) score: one for the in-class
and one for the other classes, which translate the
likelihood that a sample is in the class distribution
and the likelihood is out of the predicted class distribution.
They show that, if the method compares to other state-of-the art,
it has a lower overhead and doesn't require using sample of the
OOD distribution (just training) making it adequate in a lot of situation.</t>
  </si>
  <si>
    <t>Limit: Reduce slightly classification
accuracy.
Performance improvement on OOD
detection possible (other method
are better in term of raw perf)</t>
  </si>
  <si>
    <t>SVHN, CIFAR-10 and CIFAR-100 for training
LSUN/TinyImageNet for OOD</t>
  </si>
  <si>
    <t>no</t>
  </si>
  <si>
    <t>This is a research proposal. We need more details to verify the proposed approach and check its empirical results.</t>
  </si>
  <si>
    <t>Approach: improving verificiation
of neural networks and the scalability
of such verification.The approach relies
on Mixed Integer Linear Programming
to refine previously defined lower/upper bound
of activation for each layer (except first), coupled
with added Linear Programming relaxation and
abstract interpretation on some other layers (basically
they choose at the begining what layers will be dealt
with what techniques). Indeed, MILP, while being
better to find the best bounds, doesn't scale well.
However, as finding "the best" bounds are not
a concern (we just need a "good enough" one),
other methods are used to allow scalability. They also
add a neuron heuritic choosing method to choose which
ones the algorithms should evaluate first (in case of Timeout):
the choice is based on whether or not they will be of influence,
depending if activations is non-positive (because ReLU will 
always give 0) or by absolute weights sum for instance. Finally,
a certification property can be checked: whether, no matter the
input, the activation of the ouput will always be higher for a given class (if fails, one can resort to MILP).
Experiments show comparable or evenbetter results than compared state-of-the-art method, especially
on complete certification. However, the algorithm is a lot slower oon average for incomplete verif.</t>
  </si>
  <si>
    <t>Limit: Time scalability for incomplete verification.</t>
  </si>
  <si>
    <t>MNIST, CIFAR10, ACAS-XU</t>
  </si>
  <si>
    <t>Approach: Safety case based on Goal Structured Notation
of ML based systems. They define 7 layers of safety cases
with a method similar to assurance cases. 
The layers are as follow: 1) Internal and external system safety,
2) Different states of the system normal/emergency and what to do,
3) The factors of the accident in the system ,
4) Operating conditions of the system (so ODD basically), 
5) ML and safety device operation process, 
6) Output rules of the safety device, 
7) Output restriction method of the safety device. 
They then explain how it could work for a train brake system,
by describing from the 4th layer to the 7th layer.
They also asked some people not familar with ML to write assurance
cases and evaluated their answer and reaction to the systems.</t>
  </si>
  <si>
    <t>Limit: Can be interesting approach, but
the criteria of definition are not very clear (and it 
shows in interviewee people answer, they are not
sure what happen for situation not taken into account
by the safety case).
The example case on train brake is not based on an
actual system, would have been better on a realler 
system.</t>
  </si>
  <si>
    <t>AOSEC</t>
  </si>
  <si>
    <t>NNV:The Neural Network Verification Tool for Deep Neural Networks and Learning-Enabled Cyber-Physical Systems</t>
  </si>
  <si>
    <t xml:space="preserve">The presented results emphasize the efficiency and running time. The effectiveness of NNV for falsification and quality of generated counterexamples should be evaluated. 
</t>
  </si>
  <si>
    <t>CAV</t>
  </si>
  <si>
    <t xml:space="preserve">They have provided quantitative stability conditions for a special kind of deep-learning based controllers in closed-loop manner. The controller is a nonautonomous input-output stable deep neural network (NAISNet) which is a residual neural network composed of one or several blocks where the input and a bias is fed to each layer within a single block. This network has been used to approximate a baseline controller which can be a human controlling the system. The authors have presented an explicit formula to compute a lower bound on ‘the number of hidden layers’ that leads to a stable learning-based closed-loop system. They have employed Lyapunov functions for stability analysis.
</t>
  </si>
  <si>
    <t xml:space="preserve">Although they have mentioned autonomous driving applications as a sample of human controller system, their experiment is on very simple controller, i.e., a continuously stirred tank reactor. Anyway, the experiment part is very limited and the approach looks to be non-practical.
</t>
  </si>
  <si>
    <t>ACC</t>
  </si>
  <si>
    <t>The research applies in the context where testing a system can be
expensive. Therefore, to make testing more efficient, the goal is to
only select test instances on which the system is likely to fail. To main
idea is to cluster test instances based on their semantic and past history. Then, the 
probability of a test instance to fail is estimated using the ratio
of test instances from the same cluster which have previously failed</t>
  </si>
  <si>
    <t>""three regression test cycles of an electronic control unit (ECU)
of a German car manufacturer."" (direct citation)</t>
  </si>
  <si>
    <t>IEEE ICST</t>
  </si>
  <si>
    <t>Towards the robustness against adversarial attacks, this paper shows a very interesting angle of approaches. The authors observed that CNN models that have their hidden layers closer to the primate primary visual cortex (V1) are more robust to adversarial attacks. This inspiration leads the authors to implement a novel CNN architecture, with a VOneBlock (that simulates primate V1) followed by a neural network back-end adapted from the existing CNN models (e.g., ResNet).Some interesting results have been shown:
- The new architecture can improve the robustness against white-box attacks.
- All components of the VOneBlock have their contributions to the robustness of the model.
- This approach outperforms other defense approaches (such as adversarial training with L_inf constraint and adversarial noise with Stylized ImageNet training).
- Beyond adversarial perturbations, this approach can also be robust against common image corruptions.
- Compared to adversarial training approaches, this approach doesn't need considerable computational resources.
Overall, this paper shows a new and very promising avenue towards the robustness of the ML systems. We need to further study how to generalize and deploy this approach.</t>
  </si>
  <si>
    <t>- We need to further compare this approach with the existing adversarial approaches. For example, we need to see whether this approach can still have a good performance under a stronger attack, e.g., C&amp;W.
- We also want to see how this approach performs under black-box attacks.
- Future studies should also show us whether such a biological approach can help us identify the out-of-distribution cases and measure the uncertainty of an ML model. In addition, we also want to know whether such an approach can help us explain the results.</t>
  </si>
  <si>
    <t>NIPS</t>
  </si>
  <si>
    <t>Seem DLFuzz can be longer on large network (like ResNet)
Fuzzing makes precise perturbation, but the images
are not really 'real' in the sense it appears more to
what could be 'corruption' of the image so might
not be reflective of reality</t>
  </si>
  <si>
    <t>MNIST, Image Net</t>
  </si>
  <si>
    <t>ESEC/FSE</t>
  </si>
  <si>
    <t>No, but some of the datasets are traffic related</t>
  </si>
  <si>
    <t>This paper introduced an evaluation framework for deep learning supervisors, which detect whether inputs are outside the scope of the network. The authors defined four plots and seven scalar values as metrics to evaluate supervisors. 
In an empirical study, the authors showed that their proposed metrics can effectively identify the performance differences between a softmax based supervisor and a VAE based supervisor.
Therefore, this framework can be used to measure whether an OOD detection approach is good given a specific model and a dataset.</t>
  </si>
  <si>
    <t>- There are a lot of OOD detection approaches out there, to confirm the applicability of this proposed framework, we need to extend the empirical study with more OOD supervisors.
- We also need to compare this work with other similar works (if any) where people proposed OOD supervisor evaluation metrics.</t>
  </si>
  <si>
    <t>MNIST, Omniglot, CIFAR-10, Tiny ImageNet, Pro-SiVIC Highway, DR(eye)VE</t>
  </si>
  <si>
    <t>AI Test</t>
  </si>
  <si>
    <t xml:space="preserve">Approach: Algorithm based on
Wasserstein distance to certify distributional
robustness (certifiably), in order to protect
learner against bias in data by finding stable
decision covariates by exploiting multiple
environments. The model follow distributional robust
learning, where the model optimize a worst-case cost
over an uncertainty set characterized by its distribution.
Problem is usely because of the very large needed to correctly
infer the distribution of this uncertainty set. The method proposes
to leverage covariate properties to distinguish stronger adversarial
perturbations to reduce the size of the set as well as working on
stronger distribution shift. The main assumption of the
model is using the fact that data can be decomposed with 
a stable covariate that is shared accross environment and
unstable one which variates. Experiments shows better performance
in term of robustness to distributional shift, as well as average error
compared to similar methods.
</t>
  </si>
  <si>
    <t>Limit: Reliant on environment data,
if a bias on data is present on all,
it will corrupt the learning process
as well.
Some Assumptions are made for
it to works, I m not sure how well 
they hold in all settings.</t>
  </si>
  <si>
    <t>Toy dataset, Kaggle Competition house sales prices</t>
  </si>
  <si>
    <t>Approach: the authors ASSUMED that misclassified examples have a larger gradient than correctly classified examples. Based on this, they built a logistic regression model to predict which example is misclassified. 
In the model, each feature is the L1 norm of the corresponding layer's gradient. Thus, each input is a vector of all layers' gradient to the L1 norm. The model output is the probability of misclassification.</t>
  </si>
  <si>
    <t>Two biggest challenges of applying this approach to safety-critical systems:
1. The approach uses a ML model (logistic regression) to detect another ML model's misclassified examples. Although logistic regression is simple enough, it's still subject to errors and unreliability.
2. The assumption (misclassified examples have a larger gradient than correctly classifed examples) need to be carefully proved, otherwise, it need to be well verified with more datasets, especially realistic datasets.</t>
  </si>
  <si>
    <t>MNIST, CIFAR-10, SVHN</t>
  </si>
  <si>
    <t>ESANN</t>
  </si>
  <si>
    <t>It is not shown weither or not the presented saliency method is sensitive to random
perturbations of the weights of the neural networks. Such a methodology was previously 
introduced in "Sanity Checks for Saliency Maps" (Abedayo, 2018) to see which saliency methods act 
like edge detectors instead of meaningful explanation techniques.</t>
  </si>
  <si>
    <t>ImageNet</t>
  </si>
  <si>
    <t>The approach is called Cautious Adaptation in RL (CARL). It is a general safety-critical adaptation task setting to transfer knowledge (or skills) learned from a set of non-safety-critical source environments 
(say simulation environment that failures do not have heavy cost) to a safety-critical target environment. First a probabilistic model is trained using model-based RL to capture uncertainty dynamics and catastrophic states of source environments. 
Then, in a new environment with unknown dynamics, the CARL agent attempts to avoid risky actions leading to catastrophic states. This is achieved by modifying the “action score” of PETS (a model-based RL approach using an ensemble of probabilistic dynamics models). 
“action score” determines the mean of predicted rewards of an action sequence.</t>
  </si>
  <si>
    <t xml:space="preserve">1. They did not report the running time of CARL (the proposed approach): it needs a pretraining phase and it’s computational burden is not clear. Although CARL is reported to outperform other approaches, authors have not presented the overall running time of CARL.
2. The approach is only applied to model-based RLs.
3. The effect of an important parameter is not investigated: caution parameter. It is set to 50 heuristically but its impact on the overall performance of CARL is not reported.
</t>
  </si>
  <si>
    <t xml:space="preserve">No dataset, authors have used four environments (CartPole, Half-Cheetah, Duckietown car driving and Baoding ball manipulation) to evaluate their approach (CARL).
</t>
  </si>
  <si>
    <t>ICML</t>
  </si>
  <si>
    <t>It is a review paper and doesn’t include any new idea. 
It reviews five different tools developed by the authors for testing DNNs and verifying the absence of adversarial samples for given datasets. The tools are DeepXplore (a whitebox testing tool that uses neuron coverage of DNNs to help generate new inputs to increase coverage), DeepTest (test neuron coverage autonomous driving systems by adding fogs or rains to road scenes), VeriVis (a blackbox verification tool to check a computer vision system while applying certain transformation into its input images, i.e., all rotations within five degrees of the same input), ReluVal (a whitebox verification tool that uses interval arithmetic and symbolic analysis to compute boundaries of DNN output for property verification showing the absence of adversarial examples or finding all input sub-intervals that may contain adversarial examples), Neurify (improved version of ReluVal that leverages linear relaxation to tighten boundaries of DNN outputs and reduce false positives).</t>
  </si>
  <si>
    <t>We should explore the reviwed systems directly</t>
  </si>
  <si>
    <t>This paper presents a ML-model-agnostic verification approach for ML-based computer vision systems focusing on security and robustness. The idea is to model the attacker through generating a set of possible inputs by transforming the input via different transformations (e.g., changing brightness/contrast, rotation, smoothing/blurring, or a combination of them). Then it verifies whether the output of the ML-based system for each transformed input satisfies certain safety properties or not. To reduce the search space of verification, the authors have divided transformations’ parameter space into equivalent classes and then performed verification for only one representative parameter from each class. They have shown that the number of such critical parameters for any image is of O(n^3) where n is the image size for trivial transformations. For example, they have tested 95,496 resulting samples from rotating the image in the [-2; 2] degree range for a 299×299 input image to fully verify certain safety properties for the given image. The approach, which is called VERIVIS has been evaluated with twelve safety properties for fifteen computer vision systems. It found up to 64.8× more violations than state-of-the-art gradient-based methods. About 32% of all tested images, on average, satisfied the tested safety properties by VERIVIS. Moreover, they have shown that by retraining on the violated samples, the robustness of the tested systems can be improved by up to 60.2% reduction in violations.</t>
  </si>
  <si>
    <t>ImageNet, Udacity autonomous 
car challenge</t>
  </si>
  <si>
    <t>ICSE</t>
  </si>
  <si>
    <t>Assuming that numeric table of ACAS X’s decision logic (an aircraft collision avoidance system) is represented by a neural network (NN), the safety of this approach is questionable considering that simulations can only evaluate a limited number of situations. This paper presents an approach for reachability analysis of NN-based collision avoidance systems by employing Reluplex and Reluval verification tools to over-approximate NNs. By bounding NN outputs, reachability of near midair collisions (NMACs) is investigated. All possible ways aircraft encounters are computed proving safety of advised maneuvers. Due to unavailability of ACAS X systems, two open-source frameworks, HorizontalCAS and VerticalCAS, are presented inspired by early versions ACAS Xa and ACAS Xu. Both systems are evaluated to be safe subject to bounded state dynamics and pilot models. Looseness of dynamic bounds, sensor errors, and pilot delay were investigated in the experiments addressing all issues with real-time costs. Moreover, reachability analysis determines the safety-critical regions of the state space in which safety is not violated that can be used to accelerate the verification process by focusing on those regions.</t>
  </si>
  <si>
    <t>the proposed approach should be tested on real ACAS X family systems</t>
  </si>
  <si>
    <t>generated by two ACAS X inspired systems</t>
  </si>
  <si>
    <t>IEEE/AIAA DASC</t>
  </si>
  <si>
    <t xml:space="preserve">Approach: Using Adaptive Stress Testing (AST) to
determine the sequence that cause the system
to fail the most through optimizating the environment
to cause a learned agent to fail, as such it behave
the opposite of RL (which would optimize the agent
to succeed in a given environment). Contrary to
previous work that didn't scale well in high dimension,
they take care of that by using an approach akin to robustness:
using verification tool, they can find the largest epsilon such as
the difference between the output of two image (original and original + small disturbance)
is the above epsilon but the disturbed image is within a delta of the original image.
Concretely, they progress on small sequence variation to find the most failing example,
as it is more likely to lead to failure than big movement. They show they can find small perturbation
that will result in the network leading away the plane away from the track lane.
</t>
  </si>
  <si>
    <t>Limit: Disturbance is pixel modification,
so the image obtained are not natural</t>
  </si>
  <si>
    <t>Simulation of a plane</t>
  </si>
  <si>
    <t>IEEE ITSC</t>
  </si>
  <si>
    <t>One weakness, which is already analyzed by the authors, is that the proposed safety criteria are too hard for NN to achieve. The authors plan to relax the criteria to consider a region is safe as along as it is safeable by at least two advisors.
Another point is that pilots need some time to react after receiving an alert. To make the avoidance system certifiable, we need to model with pilot delay.
In addition, we want to find a safety standard to apply this approach.</t>
  </si>
  <si>
    <t>ACAS</t>
  </si>
  <si>
    <t xml:space="preserve">no
</t>
  </si>
  <si>
    <t>JAAD</t>
  </si>
  <si>
    <t xml:space="preserve">Approach: Improving resilience of DNN
against hardware faults impacting accuracy
and intermediate output through clipping
method. They noticed that hardware fault, particularly
concerning the Most Significant Bit, will have a tendency
to trigger high activation, which motivate a clipped version
of ReLU (to zeros) above a certain threshold. They propose
an algorithm to optimize this threshold based on the AUC of
the classification accuracy vs normalized fault. Through experiments,
they show increased resilience against faults compared to unprotected
DNN.
</t>
  </si>
  <si>
    <t>The authors first prove that any network with RelU activations
is at risk of having high confidence predictions for out of distribution
inputs. They propose to use a new term in the optimization objective which
forces the network to output uniform probabilities on out of distributions images.
Said out of distribution images are obtained with an adverserial modification of
noise samples.</t>
  </si>
  <si>
    <t>At step of stochastic gradient descent, a optimization problem
must be solved to generate the out of distribution samples. The
authors do not compare the training time with similar approaches
like CEDA which do not require solving a optimization problem at each SDG
step. Therefore, it is hard to see if the proposed method is worth it.</t>
  </si>
  <si>
    <t>Variants of MNIST and CIFAR</t>
  </si>
  <si>
    <t>It would be great if we can compare this approach with Madry in technical details thus the community can have a better idea about which approach has better support from theory and can be more promising to further explore.The authors mentioned, this approach is not designed for infinite norm attacks, which can be future work.Performance overhead, which is mentioned as a potential issue of applying this approach in practice, since "to properly assess robustness", the approach may require 42x overhead.Another concern is about the tradeoff between robustness and accuracy (if we want high robustness, the accuracy must be degraded). It is the same as we apply differential privacy to the security, the higher the security, the lower the usability.</t>
  </si>
  <si>
    <t>MNIST, CIFAR-10, CIFAR-100</t>
  </si>
  <si>
    <t>The paper use abstract interpretation to make robust large neural networks against adversarial perturbations. Abstract interpretation is a process of approximating an infinite set of behaviours with a finite representation, in this paper help to approximate neural networks. During the process, the adversarial behaviour is also approximated and use to retrain the neural network.</t>
  </si>
  <si>
    <t>It is not clear how the use the abstract interpretation process for each of the dataset. The abstract interpretation process requires to define some constraints which are not define during the experiment.</t>
  </si>
  <si>
    <t>CIFAR10, MNIST, FashionMNIST (F-MNIST) , SVHN</t>
  </si>
  <si>
    <t>The author propose an approach for specifying the requirements of machine learned components. The process fall into 4 phases: Benchmarking the Domain to describe and visualize the characteristics of the domain,Interpreting the Domain in Dataset, Interpreting the Domain Learned by ML Model for the understanding of the relevant attributes of the model,Minding the Gap to identify the relation between terms.</t>
  </si>
  <si>
    <t>Unformal approach with limited applications</t>
  </si>
  <si>
    <t>No dataset</t>
  </si>
  <si>
    <t>IEEE REW</t>
  </si>
  <si>
    <t>Authors proposed an automated mistake identification technique for camera-based object detectors without ground truth labels. The main idea is that if the output of the object detector is not consistent for a pair of similar images (spatially or temporally), this phenomenon can be considered as potential false negatives. Two different cues have been studied in this paper temporal and stereo inconsistencies in autonomous vehicles which can be used in any camera-based object detector. Then, a binary classifier using a new feature set (meta classification features like position of potential error or length of track) for each candidate can be employed to find valid errors. The proposed approach makes it possible to evaluate the performance of object detectors in different locations, weather conditions and across large time scales along with analysis of correlations to geo-locations in errors. They have shown that the proposed classifier trained on synthetic data is able to identify valid errors of SSD , Faster R-CNN and RRC detectors on KITTI tracking dataset with an average precision of 0:94.</t>
  </si>
  <si>
    <t>only tested for detecting car objects</t>
  </si>
  <si>
    <t>Sim200k, GTA, KITTI</t>
  </si>
  <si>
    <t>IEEE ROBOTICS AND AUTOMATION LETTERS</t>
  </si>
  <si>
    <t>This papers consists of developping a black box adverserial for
CNNs. The approach is unique in that is uses to
Scale-Invariant Feature Transformation (SIFT) algorithm to identify
salient parts of the image. A adverserial example is then found
with a 2-player game where exploration is provided by a 2D Gaussian Mixture
callibrated on the SIFT features.</t>
  </si>
  <si>
    <t>The proposed method is compared to two other attacks (CW JSMA)
However, unlike the proposed attacker which is black box, both CW and JSMA are white box
meaning that they have access to the network's architecture and parameters.
Therfore, to make the resultsof the paper more meaningful, the proposed algorithm should also 
be compared to other black box attacker.</t>
  </si>
  <si>
    <t>MNIST, CIFAR10</t>
  </si>
  <si>
    <t>TACAS</t>
  </si>
  <si>
    <t>This is an extended abstract</t>
  </si>
  <si>
    <t>Limit: Very few data: it's not clear how the monitor
actually verify asides from them saying "monitor evaluates
received data by checking if the data is not corrupted and in the
expected format". It's clearly lacking other mechasnim.
What is rate of error is not precised.
Even though they claim "With several independent perception
use cases that have differentunderlying algorithms, we demonstrate 
redundancy requiredfor accomplishing a low combined failure", they
are no experiment or data on that.</t>
  </si>
  <si>
    <t>IEEE ICCE</t>
  </si>
  <si>
    <t xml:space="preserve">The authors approach the problem of adverserial robustness through the lense
of distributionally robust optimization using the Wasserstein distance to define robust
regions. This problem being intractable for deep neural networks, the authors relax the
optimization problem into a lagrangian form. It is proven that for small enough
robustness, and for smooth neural networks and loss funcitons, the relaxed optimizaiton 
problem is strongly-convex. Finally, it is shown that the relaxed lagragian form can be
used to provide an upper bound to the worst case performance of the model under
Wasserstein bounded perturbations of the data distribution.
</t>
  </si>
  <si>
    <t>The paper is grounded in theory and the authors make each
assumption made about the task very explicit. It is assumed that the
neural network is smooth, which requires the use of smooth loss functions like
ELU's instead of RELU's. Moreover, the strong-concavity of their objective function
only applies when enforcing robustness with respect to small Wasserstein perturbaitons
of the data distribution. It is explanned that the method becomes another heuristic when
studying large enough perturbations of the data distribution i.e. adverserial with high budget
or large distributional shift.</t>
  </si>
  <si>
    <t>MNIST, Stanford Dogs,</t>
  </si>
  <si>
    <t>Idea and approach: In a large NN, a lot of weights may not be so useful thus can be pruned. The authors see that existing pruning approaches depend heavily on the initialization of importance scores, so they proposed a scaled initialization for importance scores where instead of random values, they initialized importance scores proportional to pre-trained network weights. With this technique, they give more importance to large weights at the start and let the optimizer find a better set of pruned connections. 
Achievement and application: The proposed approach can significantly reduce the size of a CNN and keep the model's robustness. It also can help discover robust sub-networks within non-robust networks. Regarding application, some safety-critical systems may be resource-constrained, so this approach can be useful to provide a small size of CNN while keeping the required robustness.</t>
  </si>
  <si>
    <t>As the authors mentioned, it's important to understand the limits and capabilities of compressed networks in safety-critical environments, as failures to develop robust systems can lead to catastrophic consequences.Another concern is that in which kind of safety-critical systems, the resources are constrained. Given this information can help practitioners well analyze their risk of using this technique because there anyway exists some risk of compromising robustness when reducing the size of a network.</t>
  </si>
  <si>
    <t>CIFAR-10, SVHN, ImageNet</t>
  </si>
  <si>
    <t>Approach: is based on extending the *simplex* algorithm (a Linear Programming algorithm) to support the non-convex ReLUs in a way that allows their inputs and outputs to be temporarily inconsistent and then fixed as the algorithm progresses. If a model or a part of it can be fixed like this, it means that pertubations (temporarily inconsistent data) can also be satisfied, then the model can be fooled thus not robust enough.
Potential usage for verification: the approach can help to find the minimum input pertubation range while holding the same output. The range then can be used to estimate the robustness of a model. Large range means that the model can work well even with noises, while small range means that the model can only work without noises.
Strengh: verifying DNNs is an NP-complete problem. This approach can outperform other approaches by using much less time, thus is promising to be applied for DNN verifications in safety-critical systems.</t>
  </si>
  <si>
    <t>The approach can't verify global robustness of a model, but the authors already indicate this as their future work.
Also, this approach only work with ReLU, other activation functions need to be verified to certify an entire model for safety-critical systems.</t>
  </si>
  <si>
    <t>ACAS Xu</t>
  </si>
  <si>
    <t>The approach consists of deriving robustness guarantees to
lp attacks of piecewise linear models such as ReLU networks.
The intuition is that said models are linear when restricted to polytopes, that is
the decision boundaries are linear inside said polytopes. The authors prove
that if a l1 ball and a l∞ ball around an instance x are contained
in a single polytope and are located far away from the linear decision boundary inside said polytope, 
then a lower bound on the lp norm of any attack can be obtained. This theorem leads to the 
definition of a new regularization term of RELU network training that attempts to push both 
the polytope boundaries and the decision hyperplanes farther from training points x in l1 and l∞ norms.</t>
  </si>
  <si>
    <t>The regularization term is grounded the theory of lp norms which makes it
appealing. However, this regularizer increases the test error in their experiments.</t>
  </si>
  <si>
    <t>MNIST, Fashion-MNIST, CIFAR-10,
GTS</t>
  </si>
  <si>
    <t>Approach: It is similar to DeepTest but with GAN
(something that has already been developped). Yet here,
they tackle the problem of using not a single seed input but
a whole batch, that is selected among other batches thanks to
a heuristic algorithm. This selected batch is then used to
generate new test cases through a Conditional GAN. The generated
images are then input to the DNN to be tested, and if the image is acceptable
enough (i.e. "real" enough compared to the original one), they compute
coverage through established criteria, and the goal is to maximize those.
If a batch is prooved to increase coverage, it is retained for potential more
generation.</t>
  </si>
  <si>
    <t>Limit: No experiment</t>
  </si>
  <si>
    <t>IEEE AITest</t>
  </si>
  <si>
    <t>Approach: They propose to identify classes
that are more likely to flip to another class under
adversarial attacks through feature space analysis
with a metric such as neareast neighbors. It results
in an adversarial map creation and forbidden distance
that highlights which classes are more likely to flip
to another one and which is the distance it takes to
make it flips. Note everything is done in feature space.
This way, they can find the k susceptible classes. They
can then use retraining by adding more examples of 
this class in order to increase the forbidden distance (and
hence make the model more "robust" in a way). The experiments
show better result for more complex network (such as ResNet) but fail
on simplier model (simple CNN on MNIST) as there are less overlap
in the feature space.</t>
  </si>
  <si>
    <t>Limit: Few results (just tested against
Fast-Gradient Attack, No results for F-MNIST or
ImageNet NN for other methods). A bit short paper</t>
  </si>
  <si>
    <t>MNIST, CIFAR10, F-MNIST</t>
  </si>
  <si>
    <t>No dataset used, but an inverted pendulum and an autonomous car environment</t>
  </si>
  <si>
    <t>AAAI</t>
  </si>
  <si>
    <t>Although the approach provide some insight on what is happening inside the
neural network, it does not provide a concrete way to certify the model so more
research is required.</t>
  </si>
  <si>
    <t xml:space="preserve">MNIST, Kuzushiji-MNIST, 
Fashion-MNIST
</t>
  </si>
  <si>
    <t xml:space="preserve">Approach: The authors asses
how software development process
requirement of ISO26262 can be applied
to ML and point out where the gap is
if it isn't the case yet. Main obstacles orginate
from the difference in paradigm: lack of specification
in ML that train data cannot fill and lack (or non) interpretability.
With that in mind, they try to restate the requirement of ISO
and to see how it could get adapted, at least in part, to ML.
Note that they consider ML in this context to be only an 
individual component (so no end-to-end!). 
The main point adapted are:
-use classical programming for safety-requirement when possible,
splitting component in smaller one if needed.
-provide strongest partial specification for each safety requirement,
as well as train/test/validation data specification (coverage).
-usage of fault tolerance techniques to reduce ML error rate.
-there is a clear need for documentation/interpretability
in ML, and model with the most interpretability should be
chosen as much as possible.
-uncertainty in data must be evaluated, for both the aleatory
part (noise in data), and epistemic part (missing knowledge).
-feature used for data need to be causally related to
the output of the ML component.
-analysis of the training/testing procedure through for instance
the difference between operating/training environment, distributional
shift...
-both structural and unit test coverage are needed
They end by proposing a flow-chart to produce a V-model
for the life cycle specific to ML component.
</t>
  </si>
  <si>
    <t>This paper doesn't aim at a specific safety standard, but the approach is designed for autonomous driving. Future work can verify whether the approach can fit into an existing standard (e.g., SOTIF).</t>
  </si>
  <si>
    <t>This paper proposed a safety analysis framework, Classification Failure Mode Effects Analysis (CFMEA). This framework can identify the relevant failure modes (i.e., failed cases in classification) using an abstraction of the perception-control linkage of the autonomous driving system. The result can help assess the risk of the failed cases from the safety and progress (time to complete a task) perspectives.
In a classification task, the proposed framework abstracts the targeted classes to some higher-level classes. For example, pedestrian and cyclist to "vulnerable"; car, van, and truck to "vehicle". Thus, four possibilities can result in a classification task, based on whether the input is correctly classified to the best label: correct classification, misclassification, under-classification, and under-misclassification. Then, the authors introduced equations to calculate the risk and control policy, and the action severity based on these two metrics.
A dataset of urban street view, Cityscapes, is used to apply the framework. The result and the analysis process can be very useful for autonomous car producers to improve their machine learning systems. In the case study, we also learned that even a simple classification architecture can lead to a large number of classification cases because of the under-classification. Thus a complexity reduction strategy needs to be introduced in the future.</t>
  </si>
  <si>
    <t>This work can be improved in some aspects:
1. The choice of non-leaf classes can lead to different results in terms of safety analysis. Especially, the complexity of the classification cases and the progress (time to complete a task) can much vary based on if we merge two leaf classes or not.
2. The examples of the "other" class are not easy to find because they occur rarely in reality. However, these out-of-distribution examples can affect the safety of an ML-based autonomous driving system. We need an effective approach to find out these examples in the future.
3. In general, the proposed safety analysis framework is very interesting but we still need to verify it in a more realistic scenario to validate how it can be generalized and whether/how it can handle a real-time data stream.</t>
  </si>
  <si>
    <t>Cityscapes</t>
  </si>
  <si>
    <t>IEEE ISSRE</t>
  </si>
  <si>
    <t>Yes (partially)</t>
  </si>
  <si>
    <t>Limit: The sensitivity analysis
part which is the most interesting,
is pretty limited, rest is found in many
other papers about limitation of
Machine Learning</t>
  </si>
  <si>
    <t>CityPersons</t>
  </si>
  <si>
    <t>This paper discusses how “assurance case” methods can be used for arguing the safety of ML-based systems in Highly Automated Driving (HAD). Authors presented an analysis revealing that without a detailed understanding of the context of the system, it is not possible to address safety for a ML function. They have summarized the main sources of functional inefficiencies in ML applicable to HAD as: 1) lack of a detailed specification of the target function, 2) distributional shift in the environment (lack of non-robust performance), 3) adversarial examples (non-uniform behavior), 4) differences between training and operational environment (which is the case for HAD), and 5) changes in the system context (different sensors or combination of sensors or different configurations like installation height or lens, updating the system), the ML function must safely cover situations in the updated system. Finally they have reviewed approaches for generating evidences required to support the assurance case claims: training data coverage (volume, coverage of known critical scenarios and minimisation of unknown critical scenarios), explainability of the leaned function, evaluating the uncertainty, black-box testing and runtime analysis (run-time plausibility checks and run-time monitoring of assumptions).</t>
  </si>
  <si>
    <t>there are no experiments, the paper addressed promising safety aspects that are currently being addressed by the community.</t>
  </si>
  <si>
    <t>This paper is on finding the conditions under which a controller can behave safely and reliably with complex sensory information (uncertain and high-dimensional, for example images from a camera). While there are many recent works on proving safety guarantees for learning-based controllers in systems with unknown dynamics, this paper aims at learning the integration of perceptual sensor data into the control loop in a practical scenario with well-known system dynamics. The proposed approach is designing a virtual sensor to learn two components jointly: a perception map and a bound on its estimation errors. The perception map extracts a linear function of the state from complex observation to control a vision-based system with known linear dynamics. They have tested their approach on synthetic (64 × 64 images of a moving blurry white circle on a black background) and complex (800 × 600 dashboard camera images of a vehicle in the CARLA simulator) visual inputs. Based on the results, bounded errors within a neighborhood of the training data are guaranteed making it possible to learn a robust controller that does not diverge too far from visited states during training.</t>
  </si>
  <si>
    <t>the approach extracts a perception map from the sensory images and control the system according to that, a kind of reducing the input to simple representation, which will be case in complex scenarios or systems</t>
  </si>
  <si>
    <t>L4DC</t>
  </si>
  <si>
    <t>This paper introduced an approach to estimate the range of a dense neural network given an input x with its perturbations bounded within a polyhedron region.
The proposed approach has been implemented into a tool, Sherlock, and has been compared with Reluplex (Paper 59 in the list). Results show that Sherlock outperforms Reluplex in terms of the number of examples completed within the given timeout.</t>
  </si>
  <si>
    <t>This paper presents a ML-model-agnostic verification approach for ML-based computer vision systems focusing on security and robustness. The idea is to model the attacker through generating a set of possible inputs by transforming the input via different transformations (e.g., changing brightness/contrast, rotation, smoothing/blurring, or a combination of them). Then it verifies whether the output of the ML-based system for each transformed input satisfies certain safety properties or not. Safety properties are represened by a formal approach and each violation come with a counter-example input. To reduce the search space of verification, the authors have divided transformations’ parameter space into equivalent classes and then performed verification for only one representative parameter from each class. They have shown that the number of such critical parameters for any image is of O(n^3) where n is the image size for trivial transformations. For example, they have tested 95,496 resulting samples from rotating the image in the [-2; 2] degree range for a 299×299 input image to fully verify certain safety properties for the given image. The approach, which is called VERIVIS has been evaluated with twelve safety properties for fifteen computer vision systems. It found up to 64.8× more violations than state-of-the-art gradient-based methods. About 32% of all tested images, on average, satisfied the tested safety properties by VERIVIS. Moreover, they have shown that by retraining on the violated samples, the robustness of the tested systems can be improved by up to 60.2% reduction in violations.</t>
  </si>
  <si>
    <t>MNIST</t>
  </si>
  <si>
    <t>NASA Formal Methods</t>
  </si>
  <si>
    <t>There are two major types of uncertainty one can model: Aleatoric uncertainty, which captures noise inherent in the observations; Epistemic uncertainty, which accounts for uncertainty in the model (this uncertainty can be explained away given enough data).
In previous work, Bayesian deep learning is used to either measure the epistemic uncertainty or heteroscedastic aleatoric uncertainty. Homoscedastic uncertainty is constant for all input samples, thus can be estimated as a task-dependent model parameter.In this paper, one approach is proposed to measure aleatoric uncertainty on top of epistemic uncertainty, because both uncertainty is not mutually exclusive. We need to know aleatoric uncertainty when training models with large data and for real-time applications. We need to know epistemic uncertainty when training models with small datasets and for safety-critical applications (because we need to detect situations which have never been seen by the model).
The authors indicated that real-time epistemic uncertainty in deep learning for future research directions.</t>
  </si>
  <si>
    <t>This paper very rigorously presented and discussed their approach and showed empirical results based on that. One more thing people may want to know is how expensive when modelling with this approach (with Monte Carlo samples especially), because some safety-critical systems may have computational constraint. </t>
  </si>
  <si>
    <t>CamVid, Make3D, NYUv2 Depth</t>
  </si>
  <si>
    <t>The paper describe the use of safety cages to control actions in an autonomous vehicle. Safety cages are generally used on black box systems where we do not have full understanding of how the system works. They limit the system of taking unsafe actions. Before proceeding with the safety process, an imitation learning procedure is first implemented on the autonomous vehicle. From the informations collected via imitation learning, the safety process lead the autonomous vehicle to avoid collisions</t>
  </si>
  <si>
    <t>no dataset</t>
  </si>
  <si>
    <t>IDEAL</t>
  </si>
  <si>
    <t>Limit: it requires to know the parameters affecting
robustness which can get quite tricky.
Using synthetic test case with controlled parameters
is good but it has limitation</t>
  </si>
  <si>
    <t>Traffic sign recognition and CalTech lane detection
datasets.</t>
  </si>
  <si>
    <t>IEEE ICITS</t>
  </si>
  <si>
    <t>This paper introduced a new testing framework Callisto for machine learning applications. Callisto works on the softmax layer of an NN classifier to identify the predictions with low confidence, which can be assessed by the Shannon entropy. Higher the entropy, lower the prediction confidence. The framework has two major contributions: 1) test case generation: Callisto generates only tests for the data points where it is likely for the metamorphic transformations to cause an error. 2) low-quality data identification: It can help identify wrongly labelled data.
It is interesting that we see the framework successfully identified mislabelled data from the MNIST and SVHN datasets.
This approach is simple enough but we still need further validation before applying it to verify safety-critical systems.</t>
  </si>
  <si>
    <t xml:space="preserve">This is a simple approach but perhaps too simple to be applied to safety-critical systems.
First, analyzing the probabilities in the softmax layer can help us identify out-of-distribution or assess uncertainty. But analyzing the softmax layer alone has weaknesses, which has been discussed in previous works. For example, in terms of uncertainty assessment, Bayesian NN is a better and more promising way for safety-critical systems.
Second, we need to compare this with other testing approaches for safety-critical systems, for example, search-based and genetic algorithms for test case generation.
</t>
  </si>
  <si>
    <t>MNIST, MNIST-fashion, CIFAR-10, SVHN</t>
  </si>
  <si>
    <t xml:space="preserve">Authors proposed a novel unsupervised evaluation metric for measuring temporal consistency, i.e., the sudden appearance and disappearance of objects in consecutive frames in video sequences. Since a proper semantic segmentation method is supposed to produce similar predictions between two consecutive frames in a video stream (a stable prediction), this metric could be used as an auxiliary observer in autonomous driving. It will generate an input to the primary perception system if it detects a sudden instability that may lead to a failure. They claimed that “stable detection of objects over time could be one of the safety criteria for automated driving”. Anyway, first they compute the predictions of semantic segmentation for two consecutive sequential images using a DNN-based segmentation system. Then optical flow functions are used to indicate any obvious movement within the video sequence. Since the distance between the segmentation and the optical flow prediction should be small, the instantaneous temporal consistency is defined as the mean intersection over union between these two predictions. The metric can also be calculated for all pairs of consecutive images in a video sequence. They have evaluated the proposed metric over 5 state-of-the-art semantic segmentation networks on two datasets. They found a strong correlation between a supervised metric (mean intersection over union-mIoU, which does not take into account temporal features) and the proposed metric making it possible to generate additional labelled training data for improving the quality of semantic segmentation networks.
</t>
  </si>
  <si>
    <t>The contribution can hardly be useful for certification or even safety assessment</t>
  </si>
  <si>
    <t>Cityscapes, CamVid</t>
  </si>
  <si>
    <t>The paper aims to formally verified safety properties on neural networks. The approach is to use symbolic linear relaxation to provide a tigher bound on the network output. Then a directed constraint refinement process follows to minimize errors due to the relaxation process</t>
  </si>
  <si>
    <t>The paper missed, the leverage of the counterexample to improve the model, so that the property could be satisfied</t>
  </si>
  <si>
    <t>ACAS Xu , MNIST</t>
  </si>
  <si>
    <t>Authors have employed Lyapunov stability theory to build neural network-based provable safety certificates for nonlinear closed-loop dynamical systems. Given a suitable Lyapunov function, one can determine a safe region for the closed-loop dynamical systems. A safe region is a set of states in which system trajectories are bounded and asymptotically converged to a particular point. They have proposed 1) a neural network Lyapunov candidate that inherently yields a provable safety certificate, and 2) a training algorithm that learns the network to classify states as safe or unsafe. This training leads to adapting the network to the shape of the largest safe region in the system’s state space. The proposed approach exploits only the knowledge of inputs and outputs of the dynamics. The approach has been successfully evaluated on a simulated inverted pendulum benchmark.</t>
  </si>
  <si>
    <t xml:space="preserve">the proposed approach must be evaluated on more complex safety-critical problem 
</t>
  </si>
  <si>
    <t>CoRL</t>
  </si>
  <si>
    <t>Authors have proposed a framework to automatically test CNNs that are used for classification of cars in autonomous driving. The main idea is generating synthetic dataset of images (similar to what can be observed by a camera of an autonomous car) to identify blind spots or corner cases of CNNs classifiers. First, they have presented an image generator that uses some sampled modification configurations. These configurations specify objects (like road backgrounds, cars) and parameters (like brightness, contrast, saturation) for an image generator that renders realistic scenes of the road. Then the output of CNN to the rendered image is obtained. Low-discrepancy sequences and active learning are adopted to optimize the number and quality of produced images from modification space. The goal is generating a set of images with a high probability of being misclassified by the analyzed CNN. For evaluation, 1000 images are rendered using Halton sampling sequence from a countryside background and a Honda Civic for analyzing SqueezeDet and Yolo as two CNN-based detectors. Their experiments revealed the possibility of visual comparison of CNNs with graphically illustrating their differences in terms of detections, confidence scores, and IOUs (intersection over union).</t>
  </si>
  <si>
    <t>the application domain looks very limited, moreover although visual comparison can be helpful for explainability but it may not be helpful for verification.</t>
  </si>
  <si>
    <t>-</t>
  </si>
  <si>
    <t>The paper aims at providing explainations of
detections made by a Faster R-CNN. The approach is
general but is applied to the specific context of 
driving assistance by detecting electric bus chargers.
The explainations are extracted from the
Region Proposal Network (RPN) and provide a heat 
map of the regions of interests of the network.</t>
  </si>
  <si>
    <t xml:space="preserve">The Region Proposal Network from which
heat-maps are extracted is only able to provide
"probabilities" that certain regions of the image contain
an object or not. Therefore, the resulting heat-maps
show the user where the network is looking for
"any" object. Therefore, the proposed approach does not
allow to define regions where the network is looking for
specific objects like humans or cars.
</t>
  </si>
  <si>
    <t>A custom data set of images of charging stations was used
conjunction with a set of images collected by the
Solaris Bus &amp; Coach (SBC) production facility was
gathered.</t>
  </si>
  <si>
    <t>This paper address robustness in deep neural networks. The authors propose to estimate sensitivity for neural networks to measure their robustness. The sensitivity metric is compute as a volume of a box over-approximations of the output reachable set of the neural network given an input. Two methods to compute the approximations, a dual objective function representing the sensitivity compute using the dual formulation and the sensitivity compute via Reluplex , an SMT solver.</t>
  </si>
  <si>
    <t>The approach do not provide any formal guarantees and it is not clear what kind of adversarial attacks the robustness criteria might prevent from.</t>
  </si>
  <si>
    <t>The paper proposes the use of an MDP to represent the properties of a Neural Network. The process of verifying those properties is called Deep Statistical model checking. More specifically, the Neural Network is considered as a black-box oracle to resolve the non-determinism in the MDP whenever needed during the verification process. The output of the NN is an action, and the purpose is to evaluate the quality of the action</t>
  </si>
  <si>
    <t>No explicit counterexample is provided</t>
  </si>
  <si>
    <t>FORTE</t>
  </si>
  <si>
    <t>Approach: Low-level requirements and artifacts are generally
used in certification standards to trace the code to requirements.
Yet, as code used in Neural network doesn't follow the same purpose
as traditional software, complying with low-requirements in standards
cannot be achieved as it is. The authors propose a solution to include
the artifacts/low-level requirements from NN. They present what kind of
artifacts could be used (weights results, test results...), pointing out the
trial-by-error of NN requiring that all versions/models/tests are being kept,
not only the best model. To quantify the progress, a common metric (for instance accuracy) need to
be kept trace of to determine how much "better" the new model is. They also take into account the notion of domain coverage
that can be found in Operative Domain Design: decomposing the high-level requirements 
such as various element of the dataset can be map to components of this decomposition.</t>
  </si>
  <si>
    <t>yes (partially)</t>
  </si>
  <si>
    <t>In this paper, a verification approach is presented to investigative functionality certification of neural networks according to defined specifications. The application scope is traffic sign classifiers in autonomous driving. Each specification rule is defined to indicate the desired output set for the input set. An input to the neural network is called deviant if its output violates at least one specification rule. The verification approach is actually a falsification method consisting in sound and complete search for deviant examples. The negation of specification rules and the trained network (with only ReLU activations) are modeled in a mixed-integer linear program (MILP), then the satisfiability of the whole system is investigated: if at least one satisfying configuration is found, it will be a deviant example violating one or some specification rules. For the selected application scope, specifications are defined as the average of various RGB color scores calculated by linear combinations of pixel intensities due to different color-coding of traffic signs types. The results showed that a naively trained network fails to satisfy any of the defined ideal specifications but certain properties can be guaranteed after a series of manual relaxations over specifications.</t>
  </si>
  <si>
    <t>the applicability seems to be limited. The computational burden is questionable.</t>
  </si>
  <si>
    <t>GTSRB</t>
  </si>
  <si>
    <t>IEEE CINTI-MACRo</t>
  </si>
  <si>
    <t xml:space="preserve">This paper analyzes robustness of open-world ML (Deep neural networks in particular) in the presence of OOD adversarial examples and then proposes an approach to improve robustness of DL by adding a few OOD adversarial examples in the robust training. Since, in real-world application, ML systems encounter samples that are not drawn from application-specific distribution, open-world ML must be able to reject OOD inputs. An OOD adversarial example is generated by adding a perturbation to an OOD example so that it can be classified in a target class. Their experiments with two state-of-the-art OOD detectors, ODIN and Confidence-calibrated classifiers, have shown that most OOD adversarial examples are not filtered out by OOD detectors, highlighting the lack of robustness. Moreover, they have shown that defense mechanisms like iterative adversarial training and provably robust training with the convex outer polytope which are effective for in-distribution adversarials, perform poorly on OOD adversarial examples. OOD adversarial examples are also shown to be able to mislead adversarial example detectors such as feature squeezing and MagNet. Regarding real-world applications, physical OOD adversarial examples are used to deceive traffic sign classification systems. Finally, they suggested adding a few OOD adversarial examples in robust training to improve the robustness supported by promising results. 
</t>
  </si>
  <si>
    <t>the results of the proposed robust training approach is limited</t>
  </si>
  <si>
    <t>CIFAR-10, VOC12 and ImageNet, MNIST</t>
  </si>
  <si>
    <t>AISec</t>
  </si>
  <si>
    <t>Approach: They want to build safer classification
by using generation model for each of the class that would
be used in the classification. At test time, they can find which
class the input belong to by finding the closest instance in through
the generative models and seeing which class it belongs. The generative
model used is either a VAE or GAN. This way, they can encode each image as
an input vector during training, and conversely search for closest input vector
during testing time through generation and distance comparison.
The main argument to safety being that,
since it's not discriminative as in traditional classifier, it fairly simple to tackle
the OOD problem, as it won't suffer from traditionnal over confidence prediction to OOD
that traditionnal classifcator suffers from.
Experiment shows the algorithm outperform KNN and produce closely looking samples
compared to test input. They also show the confidence for OOD diminish compare to base
prediction by CNN.</t>
  </si>
  <si>
    <t>Limit: Works for now on pretty basic dataset such as MNIST,
it is stated that generative models used would struggle in more
complex settings (such as ImageNet).
Generative model can also be mislead: for instance, if the test image
is from a known class but too far away from known images, it can
result it bad prediction. Particularly, it seems it would be weak against
adversarial examples.</t>
  </si>
  <si>
    <t>Approach: Policy Network but constrained by
adding expert knowledge into the training to
satisfy safety and feasability constraints.
Policy network take as input a set of features
describing the states of the vehicle and its environment
and output a sequence of actions.
The challenge comes from dealing with inputs bordering the
constraints. They hence expresses the problem as a inequality
constraint problem, they further relax into an unconstrained one
by transforming the constraint into "barrier function". They show the
barrier function provide a step penalty when inputs comes near the 
constraint border making it more effective than the traditional
approach that compare the distance between the decision of the
network and the exper knowledge. Their experiment show the model
is capable to handle harder constraints then previous ones.</t>
  </si>
  <si>
    <t>Limit: The dataset is pretty simple (2D scenario)
even though the constraints set are pretty harsh. 
So interesting but would be good to see how it
fares against more complex scenario.</t>
  </si>
  <si>
    <t>Example of a highway situation scene
(2D)</t>
  </si>
  <si>
    <t>IECON</t>
  </si>
  <si>
    <t>The approach proposed is the use of SMT for the safety verification of neural networks. The authors focus on images classifications that can be subjected to adversarials attacks. An adversarial example is defined as the manipulation of the inputs that yield to a misclassification. The process of verification consists of analysing layers by layers to find adversarials examples. The results of the verification is either the NN is safe w.r.t a given manipulation or the NN can be falsify. The latter is provided to a tester for fine tuning the NN. The implementation of the algorithm is done through the software Z3 which implement SMT verification.</t>
  </si>
  <si>
    <t>The complexity of the algorithm is high</t>
  </si>
  <si>
    <t>MNIST, CIFAR10,</t>
  </si>
  <si>
    <t>Aproach: Coverage guided fuzzing testing framework.
The method uses metamorphic testing with random
mutation to generate new test cases. A mecanism of 
power schedule and of neuron coverage criteria are used
in order to retain best test cases. In particular, only
images triggering neurons belonging to non
previously seen "neuron coverage buckets" are
considered (on top of using different neuron coverage
criteria). They show through experiment an increase in
coverage with the generated test cases, report on model
quality by comparing accuracy obtained on generated test
set through the different neuron coverage criteria and show
that the method can lead to generation of test error case both
for evaluation and quantization.</t>
  </si>
  <si>
    <t>Limit: No NC criterion
is better in all settings than the
others, so need to evaluate all of
them. Moreover, they evaluate them
one at the time, they left to future
work the combination of multiple ones.
Runnin time can be long (24 h budget)</t>
  </si>
  <si>
    <t>MNIST, CIFAR10, ImageNet</t>
  </si>
  <si>
    <t>ACM SIGSOFT</t>
  </si>
  <si>
    <t>Same as Structural test coverage criteria for deep neural networks (duplicate)</t>
  </si>
  <si>
    <t>https://arxiv.org/pdf/1805.00089.pdf</t>
  </si>
  <si>
    <t>Approach: Using Concolic testing (using symbolic execution on concrete test input) 
on DNN. For that, from a single input and a set of coverage requirements, they
use heuristic mechanism to rank the test along the requirements, yielding pairs
of test and (best) requirements. For those tests, they use symbolic analysis given
the requirement, to find the next concrete test. The method for symbolic analysis
can be either linear programming, global optimization or even a a lipschitz version
to generate the test. The tests obtained this way are then tested against a set of input O
we know the classification of (for instance, training dataset), using simply a distance measure (i.e. if their
distance is inferior to a given threshold). If so, they are added to the pile of test for
the next iteration. The processus is stopped when a certain cost is exceeded.
The obtained test set can then be used to test robustness by checking that, for all test
inputs in our test set, the prediction made for this test is equivalent to the closest input of this test
inside the set O (so in general, the training dataset). Experimentally, they show better coverage than
compared to the DeepXplore method, as well as more "realistic" adversarial examples.
The technique is also shown to find adversarial examples with other coverage as well as a larger
range of Lipschitz constant compared to random testing.</t>
  </si>
  <si>
    <t>Limit: Computation time: DeepXplore (comparison method),
is shown to finish "in seconds", yet no indication given for the
technique but timeout is fixed to "12 hours".
Won't necessarly work as well on every coverage criteria (such as NBC)</t>
  </si>
  <si>
    <t>IEEE/ACM ICSE</t>
  </si>
  <si>
    <t>Approach: DeepTest, a systematic testing tool for automatically 
detecting erroneous be-haviors of DNN-driven vehicles.
It uses Neuron Coverage and Metamorphic Testing to find
test samples that maximizes the coverage of the network
with a Greedy Search algorithm</t>
  </si>
  <si>
    <t xml:space="preserve">Lack realistic case and is not exhaustive in the transformation
Only limited to steering angles
</t>
  </si>
  <si>
    <t>Udacity self-driving challenge
(evaluated on 3 DNN in the top 10 of the competition)</t>
  </si>
  <si>
    <t>To see in real settings</t>
  </si>
  <si>
    <t>OpenAI gym models</t>
  </si>
  <si>
    <t xml:space="preserve">Given a classifier, the authors aim at obtaining a guarentee that the
classification of an instance will not be changed if the instance is
perturbed while being restrained to be in a lp neighborhood of the
original instance. To do so, the authors compute a lower bound L on the
output of the network coresponding to the predicted class. Moreover, they
compute an upper bound U on the output neurons of all other classes.
If one has U&lt;L, then the network is guarenteed to be robust to any lp perturbations.
</t>
  </si>
  <si>
    <t>The upper U and lower bounds L used for certification are obtained
by improving a method called CROWN. The authors propore their
own modification called Fast-CROWN.</t>
  </si>
  <si>
    <t>The authors empirically demonstrate a tradeoff between computationnal cost
and the tightness of the certification bounds. Indeed, another method based
on linear programming gives tighter bounds, but can take 2 to 178 times longer.</t>
  </si>
  <si>
    <t>MNIST, CIFAR10,
https://archive.ics.uci.edu/ml/datasets/Dataset+for+Sensorless+Drive+Diagnosis</t>
  </si>
  <si>
    <t>Scene understanding is important for explainable AI. This paper introduced an approach (Scenarionet) using the approximation of boolean matrix factorization (PBMF) to identify scenarios. A scenario is an interpretable, low-dimensional, data-driven representation, which consists of sets of frequently co-occurring objects. Concretely, the PBMF approach can decompose a large binary matrix into the multiplication of two low-dimensional matrices, which can be used for scenario representation.
Results show that although Scenarionet has a slight underperformance compared to a vanilla VGG model, it has several advantages:
- It has fewer parameters
- It has the ability to explain its decisions
- It can produce scenario encodings that are useful for tasks beyond scene classification. For example, it can analyze similarities and differences between two scene images without relying on information about individual objects.</t>
  </si>
  <si>
    <t>The paper doesn't mention anything about its applicability to safety-critical systems. In addition, it doesn't compare with other explainable AI approaches.
However, this paper could still be useful for our purposes:
- First, scene understanding is useful for autonomous driving. Existing approaches such as [Park 2016: Attentive explainations] need to training language models that require large databases of image-caption pairs. This approach is much lighter, thus can be easily deployed to systems with limited resources.
- Boolean matrix factorization is an interesting technique for matrix decomposition, but not very popularly studied. This technique may be useful for other explainable AI tasks, not limited to scene understanding.</t>
  </si>
  <si>
    <t>SUNRGBD, ADE20K, MIT 67 Indoor Scenes</t>
  </si>
  <si>
    <t>IJCAI</t>
  </si>
  <si>
    <t>Approach: Test case selection in
regression testing. However, doesn't deal with
ML related topic, so should be discarded I think</t>
  </si>
  <si>
    <t>The paper proposes a new compiler for Artificial neural networks for 
hardware implementations that is time predictable. 
The approach takes as input a pre-trained Keras neural networks that provide semantics
for a compilation for Hardware system. The hardware implementation obtained is expressed in VHDL.</t>
  </si>
  <si>
    <t>The approach might not scale for large NN 
due to the limited resources of hardware implementations</t>
  </si>
  <si>
    <t xml:space="preserve">The method combines Layer-wise relevance
propagation (LRP) and Linguistic Descriptions
to provide global explanaitons of Deep Neural Networks.
The resulting explanations are simple IF-THEN statements, which 
describe the influence of each input feature on the output of the network.
</t>
  </si>
  <si>
    <t xml:space="preserve">The proposed approach cannot be applied to
computer vision.
</t>
  </si>
  <si>
    <t xml:space="preserve">NSL-KDD, a benchmark dataset for testing network
intrusion detection systems was used to 
evaluate the quality of the Linguistic Descriptions.
</t>
  </si>
  <si>
    <t>FUZZ-IEEE</t>
  </si>
  <si>
    <t>The experiments are limited, the approach should be tested on other scenarios beyond lane-changing.</t>
  </si>
  <si>
    <t>Driving simulation</t>
  </si>
  <si>
    <t>Proceedings of the Annual Conference of the PHM Society</t>
  </si>
  <si>
    <t>The authors develop a neural-network based
regression model that can make predictions, and
also computes the aleatoric (data) and epistemic (model) 
uncertainty. Contrary to similar methods, this model can
predict both types of uncertanties without needing to
be applied to Out-Of-Dictribution (OOD) inputs.</t>
  </si>
  <si>
    <t>The model must be able to differentiate misleading evidence
from correct evidence, otherwise, It can return a low epistemic
uncertainty for incorrect predictions. The proposed technique used to
reduce the effect of misleading evidence is an heuristic that requires
fine-tuning a hyperparameter.</t>
  </si>
  <si>
    <t xml:space="preserve">NYU Depth v2. ApolloScape, Boston, Concrete
Energy, Kin8nm, Naval
Power, Protein,Wine,Yacht
</t>
  </si>
  <si>
    <t>Approach: Define a robustness
metric of CNN against alteration
(transformation on image occuring
because of malfunction, noises...), 
which in a sense is similar to Metamorphic
testing. This robustness with regard to
those alteration for a set of images is
the percentage of alteration values for which
the accuracy is above a certain threshold.
They also define a metric for adversariability
which define the percentage of correctly
classified images for which an adversarial
example exist (pondered by the similarity between
original image/adversarial examples). They test their
criteria on a CNN through a list of alterations that
can occurs in images (Metamorphic Relations). They 
then use retraining method to see if there are increase
in robustness. They show that limited data augmentation
(retraining only when robustness for an alteration is lower
than 100%) lead to better robustness while no decreasing
too much adversariability or accuracy, though it increases
the computation time a lot.</t>
  </si>
  <si>
    <t>Limit: Computation time
is very long.
Tested only on one type of
Adversarial Attack</t>
  </si>
  <si>
    <t>Breast Cancer Dataset</t>
  </si>
  <si>
    <t>This is an empirical study on the evaluation of the robustness of sematic segmentation models to adversarial attacks. So no general approach proposed. However, some of the findings can be interesting for applying ML to safety-critical systems:- Networks with residual connections (e.g., ResNet) are inherently more robust than chain-like networks (e.g., VGG).- Multiscale processing makes CNNs more robust since adversarial inputs are not as malignant when processed at a different scale.- Multiscale perturbations can transfer better to other models than single scale perturbations.- Mean-field inference for Dense CRFs increases the confidence of predictions confers robustness to untargeted attacks.** Therefore, Networks such as Deeplab v2, which is based on ResNet and performs multiscale processing, should be preferred in safety-critical applications due to their inherent robustness.</t>
  </si>
  <si>
    <t>The limitation is as the contribution of this work: the evaluation is based on the previous CNN models and recommended one among them in terms of robustness against adversarial examples. However, we still can't guarantee that the "best" so far approach can be used to safety-critical systems because there's no theoretical proof nor experiment support. The findings of this paper would be limitedly used to double-check a model's robustness (i.e., evaluation after the introduction of a new approach).</t>
  </si>
  <si>
    <t>Pascal VOC, Cityscapes</t>
  </si>
  <si>
    <t>The paper propose to use statistical distances measures to provide safety in ML system. The safety process lie in two phases. The first phase is an offline training with a trusted dataset. The statistical parameters of the classifier are computed for further comparison. The second phase is an online training with real time dataset. After both experiments the modified Chernoff error bound is computed for each class. The results of the statistical difference determine if the classifier can be trusted.</t>
  </si>
  <si>
    <t>It is not clear how to estimate or compute a certified or safety bound so that one can conclude the model to be trusted</t>
  </si>
  <si>
    <t>XOR, SPIRAL, CIRCLE,CICIDS2017</t>
  </si>
  <si>
    <t>IMBSA</t>
  </si>
  <si>
    <t>This paper has an overview and discussion on the AI and reliability in the autonomous systems for ground and air transportations. It summarizes the application of AI based systems for transportation and the challenges of these systems. No new technique was proposed in this paper. 
I don't believe that we should have a lot of discussion on this paper in our SLR but the use cases of AI in transportation looks interesting. 
We can also further study the SAE J3016 standard (and robotaxi) mentioned in this paper.</t>
  </si>
  <si>
    <t>No new technique proposed. This paper has only a general discussion and overview.</t>
  </si>
  <si>
    <t>Framework is at the beginning, so a lot of work left: optimization, API development...</t>
  </si>
  <si>
    <t>NFM</t>
  </si>
  <si>
    <t>The authors present code poisonning a type of backdoor attacks, applied to machine learning learning models which can mislead their outputs. It is a blind attack where the attacker does not have access to the training data and observation on which it operates. The backdoor task is injected by the attacker as part of a multi task learning with the model. The main capability of the attacker is that it is capable of modifying how the loss function is compute during training. The authors also present some defense mechanisms apart from the ones existing in the litterature against backdoors: a trusted computationnal graph to compute the additionnal loss term added during the backdoor attack,</t>
  </si>
  <si>
    <t>I am not sure with the conclusion that certification can not be a good defenses mechanism. The attack presented here is about poisoning the data, if certification ensure that a change in inputs does mislead the output why can it be a good defense mechanism...</t>
  </si>
  <si>
    <t>The authors do not explicitelly state the limitations of their approach although
they aknowledge that they only used one benchmark to test the improvement of
performance acheived by their optimization of the algorithm.</t>
  </si>
  <si>
    <t>Approach: Unlike many other defense papers where noises were injected, this proposed approach removes adversarial noises by using an autoencoder as a preprocessing step.
Results: show that, compared to previous approaches, this approach can reach a relatively high robustness against PDG, FGSM, and MIM attacks. Also, this approach can be used universally without knowing the type of attack.</t>
  </si>
  <si>
    <t>- There are some inappropriate discussions in the paper. For example, Sec II-B-3 aims at discussing the PGD attack, but it actually discussed a defense approach.
- The core approach in Sec. III-B needs to be better explained to help people validate this approach. We also expect to see better theoretical support for this approach.
- It is not clear that which previous approach used "DDA" since we compared this with the proposed approach.
- In some steps of the empirical study, the proposed approaches only compared with DDA instead of other defense approaches (e.g., Fig. 6).
- In general, this approach can be promising but we need to make the approach and the empirical study both more rigorously. Also, as denoising is a preprocessing step, we may combine it with other adversarial training techniques to improve it.</t>
  </si>
  <si>
    <t>IEEE Access</t>
  </si>
  <si>
    <t>The paper proposes to verify quantitative properties over a set of neural networks . It consists of estimating how many times a property is satisfied by a neural network given PAC-Style guarantees. The authors focused their attention on binarized neural networks (or BNNs) where neural nets are encoded using logical formulas, properties as well. Both neural network and the properties are implemented in their tool NPAQ which quantitatively do the verification. The authors applied their approach fairness of neural nets, on robustness of neural nets through adversarial examples, and trojan attacks .</t>
  </si>
  <si>
    <t>The approach is computationnaly expensive, which reduces their applicability . That is why they can only approximate the verification</t>
  </si>
  <si>
    <t>CCS</t>
  </si>
  <si>
    <t>This paper introduced a novel ensemble training approach for adversarial robustness. It uses a redundant teacher-student framework (T), which has a static teacher network (S), a static student network, and an adapting student network (A). A is a complex pre-trained network, while S is trained with fewer parameters to simulate T. A is initialized with S but gradually adapted with online data. The parameters of A can hardly be obtained by adversaries because they are constantly adapting with data. The authors also introduced a novel inverse feature matching (IFM) loss to optimize their teacher-student model.
Results show that using the adapting student network with the IFM loss can significantly improve the adversarial robustness for a semantic segmentation task. This task is performed with the Cityscapes (inner-city traffic scene) data set, which shows the confidence of this approach to be applied for the certification of transportation-related systems.</t>
  </si>
  <si>
    <t>- The adaptive student network can avoid being hacked by adversaries. However, as the parameters of this network are keep changing, it also adds difficulties to certify it by safety-critical system producers. 
- This adaptive network may also increase the difficulty of explainability.
- We need to compare this approach with other adversarial training techniques, especially with other ensemble training techniques.</t>
  </si>
  <si>
    <t>Limitations are not indicated. Althought one that comes in mind is that
the method has no robustness guarantee .</t>
  </si>
  <si>
    <t>Approach: Detecting defect in DNN through a search-based heuristic 
+ Metamorphic Testing properties for test sample generation (with SSIM
threshold to quantify how similar to original images they are)
+ Neuron Coverage for criteria (Local Coverage and Global Coverage)
Also provide quantization detection (comparaison against TensorFuzz</t>
  </si>
  <si>
    <t>Dataset (basic one)
Parameters choice for meta heuristic is hard!
Confidence in Metamorphic Relation and SSIM threshold</t>
  </si>
  <si>
    <t>MNIST / CIFAR10</t>
  </si>
  <si>
    <t>ICSME</t>
  </si>
  <si>
    <t>No datasets used</t>
  </si>
  <si>
    <t>This paper introduces Experience-Based Heuristic Search (EBHS) algorithm. The idea is to improve heuristic search-based path planner by using learned experiences of deep reinforcement learning. Actually, the pretrained Q-values (state-action values which estimate reward for each action in each states of the environment) are integrated into a hybrid A* planner to replace the commonly used heuristic functions. Particularly, they have applied Double Deep Q-Networks and “learning from demonstration” which is helpful when dealing with high-dimensional state spaces and sparse rewards by pretraining from an expert policy while still preserving the Bellman property. They have shown computational advantages and reliability of such an approach for two application types in the field of path planning: learning a non-holonomic heuristic estimating the optimal path onto a quadratic Bezier curve and a unified heuristic for a standard parking scenario. Combining RL with search-based planning in discrete state spaces was previously, so EBHS represents applying this principle to continuous state spaces.</t>
  </si>
  <si>
    <t>the evaluated scenarios are very simple.</t>
  </si>
  <si>
    <t>ITSC</t>
  </si>
  <si>
    <t>https://ieeexplore.ieee.org/document/8897630</t>
  </si>
  <si>
    <t>Approach: The authors proposes an architecture
to apply DNN based component in a safe and controlled
way, while also allowing certification. The architecture is
composed of (1) an hypervisor, which "is used to isolate
components with different criticallity and security level",
(2) Redundancy/diversity mechanisms to increase robustness,
(3) Look ahead mechanism (through digital twin simulation)
to analyze consequences of control on future action, (4)
Fault recovery mechanism to overtake DNN-controller with
a safer controller in case of error and (5) Predictability inference
engine to reduce/control inference accross redundant model.
An important point is, that through this architecture, the DNN part
doesn't need to be certified. However, it is left to the Hypervisor and
Functional monitor mechanism (Fault recovery) to be accurate and
certified, which is the main challenge of the architecture as very little
work as been done on it.</t>
  </si>
  <si>
    <t>IEEE Embedded Systems Letters</t>
  </si>
  <si>
    <t xml:space="preserve">Authors have reported a high-level argument on safety of RL systems that could be used as the basis of a safety case for RL. They have identified and analysed the technical and socio-technical factors that affect the potential strength of the reasoning. They stated that the traditional approach to safety which assumes the system to be deterministic (predictable) would not work for ML in general and RL in particular. They have suggested an ‘adaptive’ approach to safety and discussed its different aspects without any experimental results. 
</t>
  </si>
  <si>
    <t>The approach is not supported by any experiment.</t>
  </si>
  <si>
    <t>The main bottleneck of Branch-and-Bound method is the solving
of a linear problem, which does not scale well with network size.
For this reason, the experiments mainly focus on very simple networks
and datasets.</t>
  </si>
  <si>
    <t>ACAS, MNIST, TwinStream</t>
  </si>
  <si>
    <t>JMLR</t>
  </si>
  <si>
    <t>The method is exact for Gaussian Processes
but only approximate for Neural Networks.</t>
  </si>
  <si>
    <t>The paper uses approximate dynamic programming that modify the policy iteration algorithm to provide safety in an RL system through constraints satisfaction. The authors provide a constraint policy evaluation that leverage dynamic programming and a constraint policy improvement that meets the constraints and is still close to the unconstraint policy.</t>
  </si>
  <si>
    <t>ECC</t>
  </si>
  <si>
    <t xml:space="preserve">Approach: Tackling Bayes NN
posterior distribution of weight
calculation by using gradient uncertainty 
to identify when parameters are near
a local optimum. The uncertainty is
the sum of the dot product of all
samples gradient. Parameters are sampled
only when this uncertainty is under a certain
threshold (meaning, it is close to a local extremum).
Since they use gradient descent, they add gaussian noise
every time they update parameters to avoid getting stuck in
a local minima. On data on which model was trained, their method
is better than SGLD but not DropoutBayes. However, when dealing with
data the network wasn't trained on, their method allows the model not
to be overconfident, giving a flat predictive posterior, contrary to
other method, so their model is not overconfident?
</t>
  </si>
  <si>
    <t>Limit: threshold need to be defined,
still not the best on train data evaluation</t>
  </si>
  <si>
    <t>MNIST, notMNIST</t>
  </si>
  <si>
    <t>This short paper only has a superficial discussion on the challenges of certifying NN based safety-critical systems. An experiment is discussed, which shows that some safety property cannot be guaranteed. Overall, there are no new ideas or findings that we can benefit from for concrete certification tasks.</t>
  </si>
  <si>
    <t>The authors propose to use steganographic techniques to detect adversarials examples on DNN. Adversarial examples are generated through Projected Gradient Descent (PGD) method and apply to images. Then steganographic attacks are used to detect those adversarial pertubations.</t>
  </si>
  <si>
    <t>EUVIP</t>
  </si>
  <si>
    <t>In this paper, no novel approach is presented. Authors performed experimental evaluations to test the Lottery Ticket Hypothesis (LTH) when searching for sparse robust neural networks, by incorporating adversarial training into the pruning process (decreasing the number of parameters of trained networks leading to improved inference performance and reduced storage size without compromising accuracy). The employed pruning strategies are based on a simple assumption: small parameter weight corresponds to unimportant model parameters. LTH states that a randomly-initialized dense neural network contains a subnetwork that when trained in isolation, can match the test accuracy of the original network after training for at most the same number of iterations. By focusing on vision-centric classification tasks (MNIST Digits and Fashion), they have compared various sparse representations of the 300-100 LeNet architecture obtained by different iterative pruning strategies. For robustness, they have used the FGSM and PGD attacks. They showed using this process it is possible to find sparse, robust neural networks that train faster. This observation is opposite to recent works hypothesize that models with higher number of parameters tend to be more robust to adversarial examples.</t>
  </si>
  <si>
    <t>Experiments are limited to vision-centric classification tasks on relatively small datasets and small fully-connected models (Lenet 300-100).
Unlike initial networks, the resulting unstructured, sparse architectures after pruning are not optimized for libraries/hardware.</t>
  </si>
  <si>
    <t>MNIST Digits and MNIST Fashion</t>
  </si>
  <si>
    <t>This paper introduces a new regularization
scheme that provides analytical guarentees on the robustness
to adverserial attacks. The proposed method only applies to
piece-wise linear functions such as ReLU network which are linear when
restricted to polytopes. The goal of the regularizer is to increase the distance 
between a data point and the decision boundary as well as the distance to the
polytope boundary.</t>
  </si>
  <si>
    <t>The new regularizer contains four new hyperparamers that
must be fine tuned to increase robustness while retaining
a low test error.</t>
  </si>
  <si>
    <t>MNIST, Fashion-MNIST, CIFAR-10, GTS</t>
  </si>
  <si>
    <t>AISTATS</t>
  </si>
  <si>
    <t>Approach: Coverage fuzzing guided method
to test DNN. Just like for other fuzzing method,
the algorithm choose a seed (batch of images) and
mutates it. However, they use here Monte-Carlo
Tree Search (MCTS) method to explore which mutation
should be applied to the seed. Coverage is then
evaluated on this batch and the batch is retain to
be mutated again until a termination criterion is
hit. Best one is retain and then the process start
again with another batch. Note they apply mutation
not to the whole images, but only to some regions of 
the images, which give a fine-grain transformation.
The key point of the method is using MCTS to solve
the mutation search problem by seeing it as a 
two players game (player 1 select region to mutate,
player 2 select the mutation, reward based on coverage
increase based on difference between actual test set
and test set + new mutated batch). They compare the
capacity of their method to DeepHunter and TensorFuzz,
showing increase in coverage and a higher number of 
good test input generated.</t>
  </si>
  <si>
    <t>Limit: Need for a lot of hyperparameter tuning.</t>
  </si>
  <si>
    <t>The limit of this approach is that it uses RL to lead the process of guaranteeing the satisfiability of safety of invariant, since RL has its own safety issues</t>
  </si>
  <si>
    <t>Approach: Augmenting decision
tree through expert knowledge with
refinement to reduce the number of variables.
The first part is done by including adding to leaf
nodes the variables referenced in antecedent
of expert knowledge assertions but not
in our decision tree branch predicate, then one
needs to recompute decision made by the tree 
with those new information. Yet, the tree obtain,
while producing safe decision, is suboptimal
as it doesn't consider the information gain. 
Using this information gain through the new 
calculated decision, it's possible to effectively
"prune" the decision tree to retain only optimal
part. Note that the expert knowledge is not actualy
added in the train dataset, but rather the information gain
metric is redesigned to take into account this knowledge.
However, by doing, the method actually assume each
attributes are independant from one another, so a combination
can exist in the tree without really existing in actual possibilities,
which can induce biases.</t>
  </si>
  <si>
    <t>Limit: bias issues</t>
  </si>
  <si>
    <t>UCI ML repository dataset:
breast cancer, mushroom, nursery
tic-tac-toe.</t>
  </si>
  <si>
    <t>The training of the network will take more time, since the approach proposed involved a double min max unsupervised trained and a normal supervised training</t>
  </si>
  <si>
    <t>FashionMNIST and CIFAR10</t>
  </si>
  <si>
    <t>Approach: Identification of neurons that are more
likely to be more responsible for incorrect 
classifcation and generate test case that are
triggering them. Hence, it's a fault localization
algorithm for DNN. In order to do so, they first
get neurons activations for each test input, as well
as if the decision made was correct or not. Note they
only choose some hidden layer for this.They then use
suspicious measures that try to quantify the correlation
between the neurons behavior for a test set and the
failure pattern of the subset (i.e. the more often a neuron
is triggered with an incorrect classification/ and not triggered
for a correct one, the more likely it's behaving badly). Then,
the set of the most suspicious neurons are selected in order to
generate, from correctly classified examples, new test cases that
trigger the erronous behavior, through the use of the gradient for each
neuron activation.They show good performance on finding suspicious neurons,
while emprically showing that indeed most suspicious neurons will be in
hidden layer toward the outputs. They also generate adversarial test (triggering
the suspicious neurons) with very small perturbations.</t>
  </si>
  <si>
    <t>Limit: Few dataset/varierity of model
so have to see about other models.
Suspicion measure use can change 
result greatly</t>
  </si>
  <si>
    <t>FASE</t>
  </si>
  <si>
    <t xml:space="preserve">The authors propose a method for adaptive control of
dynamical systems. The studied systems contain a unknown function f
which is apriori modeled by fhat. However, doing so will cause the true
behavior of the system to diverge from we can predict given the model fhat. 
The proposed solution keeps track of these errors and a neural network is trained
online in order to predict them. The predictions of the neural network are used to
adapt to control of the system.
</t>
  </si>
  <si>
    <t>Experiments done in a simulated martian environnement.</t>
  </si>
  <si>
    <t>IEEE ICRA</t>
  </si>
  <si>
    <t>Limit: model based policy so a physical
model needs to be known (or approximated)</t>
  </si>
  <si>
    <t>autonomous quadrotor helicopter learning flight behavior
in different scenario</t>
  </si>
  <si>
    <t>IEEE TRANSACTIONS ON AUTOMATIC CONTROL</t>
  </si>
  <si>
    <t>Boeing has an NN based autonomous aircraft taxiing system, TaxiNet, to keep a plane with 1.5 meters of the centerline.
In this paper, the authors used the formal method to verify this system. They defined a safety requirement as: with 10 seconds, the plane must reach within 1.5 m of the centerline and then stay there for the remainder of the operations. Failing to satisfy this requirement will be considered as a counterexample. In their experiment with the X-Plane flight simulator, they found only 55.2% of the runs satisfying the requirement while 9.1% of the runs completely leaving away from the centerline.
They analyzed the failed cases and observed that cloud and shadow can misguide the plane's taxiing. In addition, the NN of the TaxiNet system poorly handed intersections. Used this diagnosis information, the authors retrained the NN and obtained 86% of successful runs and only observed 0.5% of runs leaving the runway.
This approach is very promising to be used by other avionic companies to verify their autonomous AI or ML-based taxiing systems. It can also be used to verify other autonomous systems, such as landing, collision avoidance, or de-icing systems.</t>
  </si>
  <si>
    <t>To concretely certify such an autonomous airplane taxiing system, we need to match the defined requirement to an avionic safety standard.
As the author mentioned, there are still 14% of the runs that failed to satisfy the safety requirement. To certify this taxiing system for real aircraft, we need to further improve the performance of the neural network.
In this paper, the error diagnosis and analysis were manually conducted. This process can also be automated in the future.
In addition, when diagnosing the errors in the neural network, we may use Explainable AI (XAI) to investigate which setting and parameters lead to failed cases.</t>
  </si>
  <si>
    <t>Taxinet (a Boeing experimental system) running on the X-Plane filght simulator</t>
  </si>
  <si>
    <t>Approach: safety assurance case for 
pedestrian detection using Graph Structured
Notation (GSN). They particularly tackle
Underspecification (limit of functionality),
Semantic Gap (describing correctly functionality)
and Deductive gap (how to deduce requirements
from functional layer). They provide guidelines on how
to detail a GSN through the example of pedestrian
detection</t>
  </si>
  <si>
    <t>Case study is pedestrian detection but there is no data</t>
  </si>
  <si>
    <t xml:space="preserve">In this paper, authors provided a formal framework that uses Bayesian Optimization (BO) for actively testing and verifying closed-loop black-box systems in simulation. Relation between environments and safety specification is modelled by Gaussian processes. Then they used BO to predict the environment scenarios (counterexamples) most likely to cause failures in the designed controllers. They exploited structure in the problem in order to provide a formal way to reason across multiple safety constraints. Hence, the proposed approach is able to find counterexamples more quickly than previous approaches.
They utilized the results from previous simulation runs to make more informed decisions about which environment to simulate next. In particular, the search problem for a counterexample is formulated as an optimization problem in this paper. They have tested their approach on some simple functions and then in some benchmark environments of OpenAI Gym. They have used baseline PO and DDPG (two deep RL) algoithms.
</t>
  </si>
  <si>
    <t>the paper Used Markov Decision Process in order to do repair either on Model, Data ... For instance, during training, safety properties can be added by modify directly the weights to take it into account. For data, it can screen noisy data outside of safety enveloppe and remove them: (1) Model Repair, wherein the learned model is modified directly; (2) Data Repair, wherein the data is modified so that re-learning from the modified data results in a trusted model; and (3) Reward Repair, wherein the reward function of the MDP is altered to satisfy the specified logical constraint.</t>
  </si>
  <si>
    <t>None, just case study
there is a quick experiments</t>
  </si>
  <si>
    <t>IEEE/IFIP DSN-W</t>
  </si>
  <si>
    <t>Approach:
Analyzing (automatically) dataset to get relevant features and using combinatory testing to generate the least amount of test case that can maximize the coverage. They also use it to analyze existing dataset</t>
  </si>
  <si>
    <t xml:space="preserve">The tools they used are under commercial licenses
Application for ML require a lot of data, hence it would need to applify the subset obtained They don't test their obtianed dataset on NN, so we don't know how it fares in real settings
</t>
  </si>
  <si>
    <t>Cityscapes, AEV</t>
  </si>
  <si>
    <t>Approach: Allowing rejection in two ML algo:
self-adjusting memory architecture (SAM-kNN) 
and adaptiverandom forests (ARF) in online learning.
This is done in order to tackle what they call concept drift,
which is the fact the probability distribution from
which data are sampled change over the time.
Their experiments show increase in accuracy with the introduced
rejection option, particularly when shift in distribution occurs.</t>
  </si>
  <si>
    <t>Limit: No certainty on how the rejection
works (= what it implies) and needs futher
improvement.</t>
  </si>
  <si>
    <t>Simulated Dataset of two 2 dimensions
rectangles that move over time through
each other + benchmark dataset.</t>
  </si>
  <si>
    <t>ICANN</t>
  </si>
  <si>
    <t>The paper lack some serious expriments to really judge their proposed technique</t>
  </si>
  <si>
    <t>IFAC</t>
  </si>
  <si>
    <t xml:space="preserve">The paper proposes a technique to detect abnormal inputs and unit
activations which may be used to prevent unsafe behavior of the
neural network. The approach consists of training a autoencoder
on the recorded activations in the network when it behaves well (good predictions).
This autoencoder is called the "observer" and its goal is to detect abnormal activation
patterns. On new data instances, the reconstruction loss of the observer is computed
and high losses mean that the inputs are unsafe.
</t>
  </si>
  <si>
    <t>ARCS</t>
  </si>
  <si>
    <t>It's specifically tailored for Kernel Ridge Regression with Random Fourier Feature. While they say
it can be expended to other model, it's not clear how you could do for more complex such as Neural Networks</t>
  </si>
  <si>
    <t>Human subject sampled data of power graps, wrist flexion...</t>
  </si>
  <si>
    <t>CAPIOR</t>
  </si>
  <si>
    <t>fine-grained</t>
  </si>
  <si>
    <t>The general idea of the paper is to provide local explanations
of black box binary classifiers. Their method LORE is unique from classic 
techniques like LIME because it uses a genetic algorithm to generate local 
samples both sides of the decision boundary. Morevoer, a decision-tree 
is locally fitted to obtain factual and counterfactual decision rules, leading 
to more intuitive explanations than LIME.</t>
  </si>
  <si>
    <t>There is no guarentee that the locally fitted decision-tree
will predict the right class for the instance x of interest.
This can potentially lead to factual explanations that are 
completelly wrong. In fact in the experiemnts, for 5% of the
the instances being explaned, the black black and local tree
do not agree on their predict as x.</t>
  </si>
  <si>
    <t>Adult, Compas, German</t>
  </si>
  <si>
    <t>IEEE Intelligent Systems</t>
  </si>
  <si>
    <t>Datasets of binary reverse-engineering and PDF malware classifier</t>
  </si>
  <si>
    <t>They have employed a policy-based reinforcement learning algorithm, soft actor critic, to solve complex scenarios in autonomous car driving, such as merging lanes with multiple other vehicles present. To make it applicable in safety-critical applications, they have used a non-linear post-optimization to optimize the RL policy. The post-optimization computes a single homotopy class. The final output is an optimal control input sequence that generates the optimal state-space trajectory. After the post-optimization, an additional collision-check is performed to guarantee a high level of safety. Results showed that the collision rate dropped to almost zero for the given time-horizon.</t>
  </si>
  <si>
    <t>They didn’t compare their approach to any alternative approaches, so it’s effectiveness could not be assessed fairly. Moreover, the method should be evaluated using real road traffic not only by simulation.</t>
  </si>
  <si>
    <t>None. They have employed Divine-RL, an autonomous driving environment.</t>
  </si>
  <si>
    <t>OVERLAY</t>
  </si>
  <si>
    <t>Approach: Formal guarantee that the classifier
output doesn't change withint a certain ball arround
a certain instance. They provide a robust guarantee
through the use of a regularization function using
lipschitz constant. While the cross-entropy tries
to maximize the difference between the output
of the function for the right class and any other class,
the regularization tries to minimize the euclidean distance
between their gradient, keeping the distance between class output
for data points constant, ensuring robustness. This way, they show how
to get the minimal adversarial example. They present method for
both kernel based classifiers (SVM, k-NN...) and neural networks.
They obtain better robustness result through their local robustness
regularization, compared to other regularization method such as
dropout or weight decays, as well as previous lipschitz global one, 
though it comes at a computation cost. They also show more
guilliable adversarial examples than previously obtained</t>
  </si>
  <si>
    <t xml:space="preserve">Limit: Good on upper bound but still
loose lower bound that need to be 
refined!
</t>
  </si>
  <si>
    <t>Approach: Safety framework for development
phase of autonomous cars, with focus on RL.
They enforce "Safety Measures" which are behaviors
or actions that avoid unnecessary risks. More precisely,
they encompass safety constraints build through expert
knowledge and/or statistical data with a given
severity level. Data collected through safety violations
raised during simulation will then be analyzed to help
researchers understand better the model. Though they found 
that Imitation Learning agent is driving much safer than RL agent in
simulation, many safety violations are still found through
observation of Collision avoidance, Lane-keeping or distance-keeping
safety constraints. The framework can hence be a good basis for
further analysis or evaluation of safety requirements to determine
their effectiveness (as stipulated in ISO 26262)</t>
  </si>
  <si>
    <t>Limit: Reliant on CARLA simulator
(Cannot be adapted 
on all environment or other autonomous
driving simulation because of limitation
of CARLA framework being used)</t>
  </si>
  <si>
    <t>CARLA Environement simulation</t>
  </si>
  <si>
    <r>
      <t xml:space="preserve">Approach: Benchmark for image classifier
robustness with two benchmark dataset:
ImageNet-C (visual corruption classes) and
ImageNet-P (perturbated or subtly different
images). Those perturbations/corruptions are
different from traditional adversarial examples,
in the sense they are not designed to make the
network fail and are just commonly perturbations:
hence, while adversarial robustness measures the
worst-case performance on small/additive/tailored
perturbations, corruption robustness measures the classifiers
average performance on corruption images. They do the 
same with perturbations robustness which is the average
performance on small/general perturbations. Training shouldn't
include on the modification from the ImageNet-C/P dataset, only
standard dataset and some data augmentation should be used,
but nothing else, to test the network/dataset properly.
They show that, as model grew more complex, the corruption
error lowered. However, those improvement are due to 
improvement in accuracy as corruption is quantified
by </t>
    </r>
    <r>
      <rPr>
        <i/>
        <sz val="10"/>
        <color theme="1"/>
        <rFont val="Arial"/>
        <family val="2"/>
      </rPr>
      <t>declined</t>
    </r>
    <r>
      <rPr>
        <sz val="10"/>
        <color theme="1"/>
        <rFont val="Arial"/>
        <family val="2"/>
      </rPr>
      <t xml:space="preserve"> in accuracy of the model. Hence, more complex
model didn't became better. On the perturbation end, simple 
perturbation (not adversarial one) manage to fool complex network.
They also that larger model tend to be more robust to those perturbation 
(because of duplication/redundancy/capacity...) particularly when grouped with
certain method such as Histogram Equalization.</t>
    </r>
  </si>
  <si>
    <t>Limit: Tested on base NN,
so without any defense. Interesting to 
see they aren't protected against such 
perturbations/corruptions but it 
was known already there were not good against
adversarial examples and even some
affine transformation. Would be good to see 
on much more robust NN how it fares</t>
  </si>
  <si>
    <t>ImageNet-C, ImageNet-P</t>
  </si>
  <si>
    <t>Approach: Anomaly detection (OOD or anomaly
segmentation) through benchmarking model
with a custom dataset. They are particularly expending
previous works that were relying only on small-scale
multi-class, by exploring large-scale OOD, multi-label ODD
and segmentation. 
Multi-class large-scale is necessary as network 
trained on such dataset have a tendency to spread the probability
mass among several classes, causing traditional anomaly detection
method (maximum softmax probability) to fail. They propose instead
to use the negative of the max unnormalized logit (which are not affected
by the number of classes). 
They futher apply their criteria to multi-label and anomaly segmentation
experiement, showing improvement over state-of-the-art</t>
  </si>
  <si>
    <t>Limit: Doesn't work well when there is 
class imbalance.
High Number of False positives on the 
segmentation tasks (though it's still less
than other state-of-the-art method)</t>
  </si>
  <si>
    <t>ImageNet, Place365 for Multi-class OOD detection
with Texture, LSUN, Place69 (for OOD distribution)
PASCAL VOC, MS-COCO for Multi-label OOD detection
with some classes from ImageNet-22k (not overlapping)
Combined Anoma-lous Object Segmentation (CAOS),
their own dataset for anomaly segmentation detection</t>
  </si>
  <si>
    <t>Approach: Benchmarking methods
of uncertainty estimation through new metrics:
Remaining Error Rate (RER): Number of certain
but incorrect samples / all samples -&gt; quantify
dangerous cases (when the model should be in
fall-back mode).
Remaining Accuracy Rate (RAR): If always low confidence,
the model would always be in fall-back mode. Here, it quantifies
to quantify how much it is in performance mode (number of certain
and correct samples / all samples)
They also calculate calibration perf (accuracy achieved for each confidence
interval, best is a diagonal line).
Comparison between Softmax, Monte-Carlo Dropout, Deep Ensemble,
Learned Confidence and Evidential learning.
Conclusion: Softmax bad. Deep Ensemble (good calibration and general
perf) combines well with Learned Confidence (rejection of false examples
with low confidence)</t>
  </si>
  <si>
    <t>Limit: Method are compared individually and tested only on basic dataset
(so no OOD or adversarial examples)</t>
  </si>
  <si>
    <t>MNIST, CIFAR10, German
Traffic Sign</t>
  </si>
  <si>
    <t>This paper relates the OOD problem to the ISO 21448 standard and had a lot of discussions about the certification challenges.However, we do not see how we can concretely use a technique to satisfy the subject standard. The empirical study is only performed with a general computer vision dataset, i.e., CIFAR-10.</t>
  </si>
  <si>
    <t>As the title suggests, this paper analyzed the performance of OOD detection on neural networks with different training settings and with two different OOD supervisors (baseline vs. OpenMax). One important contribution is that the authors discussed how the approach and results can be related to the ISO 21448 standard (Safety-of the Intended Functionality - SOTIF). "Following the SOTIF process, we identify that autonomous driving in environments that differ from what a DNN of the automotive perception was trained for, constitutes a major hazard; in ML literature, this is referred to as dealing with out-of-distribution samples."
The following are the major findings, insights, and suggestions from the paper:
- Improved generalization of the DNNs initially increases the performance of the associated supervisor.
- When the DNNs start overfitting, the performance of the supervisor deteriorates.
- The ability of the OpenMax supervisor to detect out-of-distribution samples is superior compared to the Baseline algorithm for the majority of epochs.
- Supervisors could be a fundamental component in safety cage architectures tailored for computer vision in autonomous drive, and that a corresponding safety requirement should be traced to the DNN supervisor.
- Tools that account for unknown unknowns, or unknown unsafe states as defined in the SOTIF specification, are needed to diminish the cause of unknown inputs.
- The authors encouraged the scientific community to put more emphasis on the analysis of supervisor performance when new methods are presented.</t>
  </si>
  <si>
    <t>- If I well understand, there should be some errors in Algorithms 1 and 2 about the argmax lines
- It would be better to show the testing accuracy in Figure 1.
- The epsilon values in the supervisors are not mentioned.
- Although this paper discussed a lot the ISO 21448 standard, it does not employ a (near) real-world scenario or dataset. Only CIFAR-10 is studied.
- The overall contribution is empirical. We still need more theoretical studies to show how the model supervisors should be designed and what parameters we need to set to satisfy a concrete safety standard.</t>
  </si>
  <si>
    <t>SEAA</t>
  </si>
  <si>
    <t>This is a workshop paper, which aims at exploring on which parts of ISO 26262 represent the most crittical gaps between safety engineering and ML development. An interview with two experts were conducted and some recommendations were made to adapt ML processes to the ISO 26262 standards.
In general, there's no technical contribution from this paper, because the recommendations are all very general. This however may be considered as a related or background work.
Inspired by this work and other works in the reading list, ISO 26262 is must-to-read document.</t>
  </si>
  <si>
    <t>This is just a general discussion paper, which doesn't show us any concrete technique or approach to certify a ML based safety-critical system.</t>
  </si>
  <si>
    <t>The authors study the use of decision sets to perform high accuracy classification
while also providing intuitive explanations. One of the challenges of training said models
is to reduce the overlap between contradicting rules. To tackle this issue, the authors propose
a series a SAT-based solvers that consider more general notions of overlap than what was
previously studied in the litterature.</t>
  </si>
  <si>
    <t>Their optimization problem is NP-complete.</t>
  </si>
  <si>
    <t>PMLB repository</t>
  </si>
  <si>
    <t>IJCAR</t>
  </si>
  <si>
    <t>Diagnostic Curves for Black Box Models (2019)</t>
  </si>
  <si>
    <t>https://arxiv.org/abs/1912.01108v1 (2019 version)</t>
  </si>
  <si>
    <t>2019 
reuploaded in 2020</t>
  </si>
  <si>
    <t>One weakness if the higher computationnal cost
compared to similar approaches like PDP and ICE.</t>
  </si>
  <si>
    <t>Boston lean application, MNIST,
German Traffic Sign Recognition Benchmark</t>
  </si>
  <si>
    <t>They have used a prediction methodology as a safety lever in intersection handling behaviors on an autonomous vehicle. The prediction algorithm aimed to minimize disruption to traffic (as measured by traffic braking) while avoiding collisions and to maximize distance to other vehicles, while still getting through the intersection in a fixed time window. These optimizations generate different behaviors for the ego-car but RL finally learned them with 0 collisions.</t>
  </si>
  <si>
    <t>none. Sumo simulator, an open source traffic simulation package with Intelligent Driver Model has been used in this study.</t>
  </si>
  <si>
    <t>IEEE/RJS IROS</t>
  </si>
  <si>
    <t>The authors discuss a model called a 
Convolutionnal Deep Gaussian Process (CDGP).
It is a variant of DNN where each layer is modeled
with a Gaussian Process with a convolutionnal Kernel.
This model is compared to CNN and is shown to be more
robust to attacks and better at quantifying the uncertainty of
prediction on out-of-distribution images.</t>
  </si>
  <si>
    <t>The CDGP model is non-parametric and
requires computations involving all training points
when making prediction on new instances.
The computation times is not shown in the paper
so it not clear how they compares to CNN. I would 
espect CDGP to be slower than CNN.</t>
  </si>
  <si>
    <t>MNIST, Rectangle-Images</t>
  </si>
  <si>
    <t>CoDS COMAD</t>
  </si>
  <si>
    <t>The proposed approach is an optimization based on noise injection technique, which is performed as:1) The network parameters are updated in the presence of feature perturbation injection to improve adversarial robustness2) The parameters of the perturbation injection modules are updated to strengthen perturbation capabilities against the improved networkThe idea behind this is that, when both the network parameters and the perturbed data are optimized, it makes it harder to craft successful adversarial attacks.In an empirical study, the authors compared the proposed approach with some other approaches in our reading list (Papers 11 and 49). They showed that, using ResNet models, their approach outperformed others against PGD and FGSM attacks.</t>
  </si>
  <si>
    <t>The limitations of this approach are not well discussed. Also, it is worth comparing this approach with Madry's (https://github.com/MadryLab/cifar10_challenge), which is considered as one of the most robust so far.To apply this approach to safety-critical systems, we would need more empirical results on real-world datasets and better theoretical support.</t>
  </si>
  <si>
    <t>CIFAR-10, CIFAR-100</t>
  </si>
  <si>
    <t>The effectiveness of approach looks to be limited, further investigation is needed. Morovere, the proposed approach has not been compared to other approaches for repairing DNN models.</t>
  </si>
  <si>
    <t>MNIST, CIFAR-10, and German Traffic Sign Recognition Benchmark (GTSRB)</t>
  </si>
  <si>
    <t>(Maily just another defense mechanism for Graph Neural Networks, but they
use natural graph property so can be
a nice point to make, that traditionnal 
mathematical properties can help against AE).
Approach: Robust Graph Neuran Network (GNN).
They use common property found in natural graph,
such as low-rank and sparsity, or smoothness
properties to strengthen the graph, as adversarial
examples have a tendency not to follow those
properties. Their method outperforms SOTA 
algorithm, whether it is on non-targeted/targeted/random
attacks.</t>
  </si>
  <si>
    <t>it's only applicable for Graph Neural Networks</t>
  </si>
  <si>
    <t>Cora, Citeseer, Pubmed (citation graph)
Polblogs (blog graph)</t>
  </si>
  <si>
    <t>KDD</t>
  </si>
  <si>
    <t>on theoretical global convergence of policy optimization learning-based controllers, without any experiment or practical approach</t>
  </si>
  <si>
    <t>Limit: Control based Model, not sure it's interesting for us</t>
  </si>
  <si>
    <t>Lithium Battery Fast Charging</t>
  </si>
  <si>
    <t>They have studied the safety of a modified version of DQN that is equipped with dropout, Q-network ensembling, and a classifier to identify dangerous actions in gridworld environments. The modified version is reported to have less catastrophic outcomes. Then, they tested the same approach in the CoinRun environment. Finally, they have found that the uncertainty in RL value functions is helpful for predicting a catastrophe.</t>
  </si>
  <si>
    <t>The paper reported only an idea, further investigation is required to evaluate the approach.</t>
  </si>
  <si>
    <t>The paper proposes an approach for safe visual-based navigation system by exploiting perceptual control policies. For that end, a Model predictive network, which rely on a model predictive controller is used to provide information about the vehicle and to select regions of intererests on the visual input. Those informations are considered as experts trajectories; used through imitation learning to learn a perceptual controller of the navigation system. The perceptual controller, which is the main contribution of this approach outperforms by quickly detecting unsafe conditions that might encounter the naviagation system, by quantifying uncertainties.</t>
  </si>
  <si>
    <t>The limit of the paper might come from the expert trajectories collected to provide the safety controller. Since those trajectories might not always describe the real environment and not accessible.</t>
  </si>
  <si>
    <t>Approach: Soft errors due to quantization of NN layers.
They found that first layers of CNN are more sensible to 
soft errors (bit upset) espeically regarding the activation.
They showed that accuracy can incurs a massive drop.
They model the impact of those faults on the different part
of the NN through the use of entropy to quantify error
on layer and accross layers. They suggest to use
such method to modify the importance of parameters
accross layers (as some are more prone to erros).</t>
  </si>
  <si>
    <t>Limit: Not sure how close to reality the
fault injected are (is it comparable to
quantization faults?)</t>
  </si>
  <si>
    <t>Approach: Mathematical model about the source of uncertainty 
in ML that is said to origin from data quality, model fit and scope compliance, in the
shape of a uncertainty wrapper. They define uncertainty as the
probability the model is wrong (so it differs from other
settings). They furtehr define scope compliance as the
probability a case belong to target application scope (TAS)
and quality as the probability the outcome of the model
is correct knowing the case belong to TAS. The uncertainty
for a certain confidence of an unknown example is then derived as being inferior
to 1 - the estimator of score compliance * estimator
of quality</t>
  </si>
  <si>
    <t>Approach: Miscalibration estimation in object detection.
If method exist to calibrate the prediction based on the confidence
score of the detection, they don't take into account that the
calibration error highly depend on the object location (higher
towards boundaries) which can have consequences in safety-critical
situation. The main idea is both to predict a class confidence and a
box containing information about scale/location. By using those
two information, they can generate box-sensitive calibration.
They propose different sub method to achieve that depending on the
dimension of data. Experiment shows better results than traidtional calibration
estimation, as well as feedback information that traditional methods don't find</t>
  </si>
  <si>
    <t>comparison to other approaches</t>
  </si>
  <si>
    <t>COCO</t>
  </si>
  <si>
    <t>The proposed framework allows one to obtain textual and visual explainations
for classification of CNNs. The main idea is to look at the last convolutional layer,
in which activations represent high-level features, and see which activations occur
most frequently for specific classes of images. Human annotation in conjuction with
saliency maps are used to provide textual description of the specific neurons that are
activated for a given class.</t>
  </si>
  <si>
    <t>The biggest limitation is the requirement to manually determine and annotate the 
high-level feature associated with a specific neuron in the last conv layer.
This annotation is done manually by looking at several images and saliency maps
of images of a specific class for which the neuron has high activation.</t>
  </si>
  <si>
    <t>Progress in Artificial Intelligence</t>
  </si>
  <si>
    <t xml:space="preserve">Approach: Defining a new definition of adv robustness
in which the classifier may abstain from taking
a decision on non natural (not in dataset) examples
close from the decision boundary (adv examples).
They hence propose CARL (Combined Abstention Robustness
Learning) in which they minimize the natural/adv error by
this mecanism of predict/abstain with adv examples aim being
to yield incorrect prediction and not get abstained by the model.
Experiments show the model rarely makes mistakes and prefer to
abstain when it doesn't know to reduce errors, especially in the case
of adv examples and/or plain noises.
</t>
  </si>
  <si>
    <t>Limit: hyperparameters to carefully tune.
On CIFAR-10, one can see that the trade-off really hurts:
if high accuracy =&gt; low abstention but adv error rises.
On lower acuracy, there are less adv errors and incorrect
predict decrease but abstention rises (almost 50% on some model).
So careful parametrization needed and improvement to improve the trade-off needed</t>
  </si>
  <si>
    <t>Mostly empirical for now, they leave theory for future work</t>
  </si>
  <si>
    <t>OpenAi Frozen Lake / Car Racing</t>
  </si>
  <si>
    <t>Not really, but the dataset KITTI is traffic related. This approach should be easily extended for safety-critical systems but need to be well validated.</t>
  </si>
  <si>
    <t>Kendall and Gal have introduced an approach to calculate aleatoric uncertainty without sampling. In this paper, the authors borrowed this idea to model uncertainty for deep neural object detectors. They discussed and empirically validated two methods: loss attenuation and redundancy methods. 
Results show that both methods can assign higher uncertainty values to false positives compared to true positives. The loss attenuation method can estimate uncertainty for every bounding box in a prediction but it requires additional computational resources (because of additional weights) and times. On the contrary, the redundancy method runs much faster but cannot estimate uncertainty for very small or very large objects.
In general, this paper shows the empirical evidence on the usefulness of uncertainty estimation methods for NN object detectors. Further validation on safety-critical systems will be interesting and shows the contribution of the approach for AI/ML certification.</t>
  </si>
  <si>
    <t>To apply the two studied methods for safety-critical systems, we also need to:
- Analyze the false positives that are given with an uncertainty value. We need to know whether these (hidden) false positives can lead to serious consequences.
- It would be interesting to see whether the discovered uncertainty is in terms of the predicted classes or the bounding boxes.
- Epistemic uncertainty is also worth estimating since we should want to know whether our training data is enough.</t>
  </si>
  <si>
    <t>KITTI</t>
  </si>
  <si>
    <t>Approach: Multiple Bayesian NN (so uncertainty
control + redundancy). Each BNN is trained to learn
from each sensor, if one was to be compromised,
the uncertainty should rise, prompting the
system to use the other NN. The loss function is based on
the trade off between aleatoric/epistemic trade-off. The resulting
decision is based on the best decision according to the confidence of
the BNN.</t>
  </si>
  <si>
    <t>Limit: Requires an expert policy to learn from
which can be more complicated to get than just 
image dataset, particularly since they are using
an algorithm to calculate it.
Interesting to note: in their experiment they injected
noise that simulate sensors mal-functions and GPS "jump"
to confuse the system and see its reaction. Ensemble BNN
manage to complete the track which individual BNN couldn't 
when confronted with noises.</t>
  </si>
  <si>
    <t>Vehicle driving circuits on reduced model (1/5 scale)</t>
  </si>
  <si>
    <t>IEEE ICMLA</t>
  </si>
  <si>
    <t>The paper propose to enhance abstract interpretation based DNN verification to be able to prove larger range of safety properties of DNN. To implement abstract interpretation based DNN verification, there is a need to define an abstract domain of inputs of the DNN. Each input, represented as an abstract element of the abstract domain is passed through the DNN layers to produce abstract values used to verify properties as robustness. The main contribution of the paper is to provide more precise results in the range of properties that can be verified through abstract interpretation. To do so, the authors use symbolic propagation through neurons of the DNN.</t>
  </si>
  <si>
    <t>My concerns is about the scale of the algorithm. For large networks, how many symbolic equations can be handle.</t>
  </si>
  <si>
    <t>MNIST and ACAS Xu</t>
  </si>
  <si>
    <t>SAS</t>
  </si>
  <si>
    <t>VIPeR, CUHK01 Campus, iLIDS, GRID ,PRID 450S</t>
  </si>
  <si>
    <t>Approach: They propose a dual modular network which will construct a redundancy network
from a DNN, by constructing a primary model similar to DNN and a secondary model
to build up redundancy. They achieve that by quantifying individual neuron fault sensitivity 
and making sensitive neurons redundant in their model (by duplication/
connections reconstructions) while less sensitive ones are protected by fine-tuning the
modular network by using gradient produce by both primary/secondary model (which will hence
be different). They can then compare the output of the primary/secondary model
to see if it's whithin a certain threshold. The keypoint being to find a compromise
between fault detection and cost of building the secondary network (the number of duplicated
neurons and their connections). They show reduce miss-rate against Fault-Injection attack (that modifies
DNN weights in memory)</t>
  </si>
  <si>
    <t>Limit: The technique won't work well
with compressed model, as they eliminate
internal redundancy. They also didn't study
the impact on multi-faults injection (only single)</t>
  </si>
  <si>
    <t>MNIST, CIFA10</t>
  </si>
  <si>
    <t>ACSAC</t>
  </si>
  <si>
    <t>The paper aim to verify the robustness classification of DNN by leveraging linear programming. The paper involves DNN that uses the sigmoid function as activation function. The idea of the proposed technique is to find a suspicious point by nonlinear optimization, that will be easier to modify and that can mislead the classification process. The results of the optimization problem is set a constraints which are solved via linear programming. The verification process will determine whether or not the DNN is robust against minimal pertubations of the inputs regions.</t>
  </si>
  <si>
    <t>The process is limited to sigmoid functions, and it is not clear if the results will be the same with some other famous activation functions like RELU. Also the process just establish whether or not the DNN is robust, but what to do if it is not...</t>
  </si>
  <si>
    <t>Approach: Affine Disentangled GAN,
robust to affine transformation and 
adversarial attacks. The network applies
the GAN principle to generated/reconstructed
affine matrix to try to generate plausible image
following such transformation, even though input
images are not modified. They notably use an affine
regularize for this that is capturing symmetry transformation
between latent space and real images. The information learned
that way makes the network robust also to adversarial
attacks. Through the latent space used in the encoder,
they also observe the way the network organzised the 
transformation: for instance, the latent vector value
is linear with the rotation angle, which makes the model
somehow interpretable.</t>
  </si>
  <si>
    <t>Limit: Just test on MNIST
Works well with affine transformation,
but would it work with more complex one?
(blur, fog...) which are typical scenario
in driving situation</t>
  </si>
  <si>
    <t xml:space="preserve">Understanding how differently CNN models work against clean images vs adversarial images is helpful for model diagnosis even for detections of adversarial examples. This paper introduced a tool to generate data path graphs, which can visually show how a pre-trained CNN processes input data. The tool takes feature maps as the basic unit in the graphs. Machine learning engineers can compare the data paths between adversarial images and their original images to analyze at which layer the ML model diverges the decision. 
Results show that adversarial images do have obviously different data paths than their original images. Using this information, ML engineers can fine-tune their models to avoid incorrect predictions.
This approach or tool can also be promising if we want to:
- Detect adversarial examples, as long as we can find a clear pattern between clean data and adversarial data.
- Analyze OOD examples, compare them with in-distribution examples.
- Select neurons to improve adversarial robustness or mitigate model uncertainty.
- Verify and validate ML models.
</t>
  </si>
  <si>
    <t>To further validate the usefulness of this approach, we need to:
- Generate different types of adversarial examples, then use the tool to debug or diagnose.
- Identify patterns in the data or execution paths to automate the diagnosing process, so that we can identify adversarial even OOD examples automatically.
- Have a replication suite to run and validate this tool.</t>
  </si>
  <si>
    <t>Dataset is from this competition: https://nips.cc/Conferences/2017/CompetitionTrack</t>
  </si>
  <si>
    <t>IEEE VAST</t>
  </si>
  <si>
    <t xml:space="preserve">No
</t>
  </si>
  <si>
    <t>(Already have it: Line 38)
The proposed approach is a parameter-efficient 
detector of miss-classified examples. The objective is to
determine wether an abnormal input (obtained with attack or perturbations)
will be missclassified by the neural network. The approach consist of using
the gradient of the network with respect to its parameters as the features used
by a logistic regression that attempts to predict missclassification probaibity.</t>
  </si>
  <si>
    <t>First of all, although it is interesting, to use the network's gradient to detect
wether or not an image will be missclassified, the authors provide no detailed 
mathematical justification to this choice.
Secondly, a lmeta-model (logistic regression) is
used to analyse another machine learning model (neural network). The 
meta-model is prone to errors and uncertainty which means that we must 
certify the original model, as well as the meta-model.</t>
  </si>
  <si>
    <t>Approach: they have developed a safe RL framework using model uncertainty estimation. The main component is an ensemble of LSTM networks that was trained with dropout and bootstrapping to estimate collision probabilities. These estimations have been used as predictive uncertainty to cautiously avoid dynamic obstacles. Their results showed that the model knows what it does not know. A model predictive controller employs the increased regional uncertainty in the direction of novel obstacle observations to act more cautious in some novel scenarios. This uncertainty-aware framework showed more robustness to novelties and behaved safer than an uncertainty-unaware baseline.</t>
  </si>
  <si>
    <t>The approach should be tested in real-work navigations systems</t>
  </si>
  <si>
    <t>ICRA</t>
  </si>
  <si>
    <t>Approach:
Linked to Combinatorial testing:
Trying to see which t-configuration
of neurons are activated by a set of
test T, trying to make use of
the interaction between
neurons to explain the complexity of it.
It can then be used to test the adversarial 
robustness of the network of the DNN.</t>
  </si>
  <si>
    <t>Scalability
Comparing effectiveness
only against Random Testing
Just MNIST dataset</t>
  </si>
  <si>
    <t>IEEE SANER</t>
  </si>
  <si>
    <t>Approach:
Definition of k-multisection Neuron Coverage
or Neuron Boundary Coverage (for corner case inputs)
+ using adversarial examples to explore
network through those criteria</t>
  </si>
  <si>
    <t>Dataset
Hyperparameters of coverage criteria
Adversarial examples chosen
Justification of criteria (shown that 
NC can be widely trigger with random examples
sometimes, so not so useful?)</t>
  </si>
  <si>
    <t>MNIST and ImageNet</t>
  </si>
  <si>
    <t>ASE</t>
  </si>
  <si>
    <t>Approach: N-version model
+ comparison between them through
criteria (model diversity and input diversity)</t>
  </si>
  <si>
    <t>The criteria are mostly empirical
and they didn't use any model to
test their hypothesis.
So, while it is logically 
and mathematically explained,
there are no real experiments
to show</t>
  </si>
  <si>
    <t>The presented approach which is called WISEML, uses runtime verification to prevent a RL agent from performing unsafe (dangerous) actions in the environment. They have employed monitors to block and enforce some invariant conditions (i.e., important properties that must be respected at all times) in the environment. Reward shaping and enforcement (blocking some actions) have been used to make the RL agent respect the invariants. Authors have evaluated their approach using an actor-critic algorithm in randomly generated environments revealing how the monitors always enforce their invariants while the RL agent converges to its goal. Using WISEML has also been shown to be helpful during learning time by improving the learning efficiency of the RL agent.</t>
  </si>
  <si>
    <t>The main limitation is that the authors did not consider dynamic safety-critical environments. In realistic cases, adversary agents threaten the safety of the environment dynamically, but in this paper only static threats were considered which were not changed in each run: water cells in Gridworld environment.</t>
  </si>
  <si>
    <t>IEEE/ACM RoSE</t>
  </si>
  <si>
    <t>Not able to test their approach on a real case study.
WiseML has remained a theoretical approach since no experiments are reported in the paper.</t>
  </si>
  <si>
    <t>This paper empirically validated the effectiveness of using ensemble defence against adversarial attacks. The idea is simple: Take a pre-trained ResNet model. Generate 6 different kinds of adversarial examples. Use the adversarial examples to re-train 6 different ResNet models, then cluster the models into an ensemble, summing up their predicted probability as the ensemble result. 
The experiment shows that ensemble models can defend against strong adversarial attacks (such as DeepFool and C&amp;W), which were immune to a single re-trained model. The ensemble model can also achieve high robust accuracy.</t>
  </si>
  <si>
    <t>I don't believe that this paper introduced a general approach that can be used for certifying safety-critical systems. Because,
- It is only based on empirical results, which lack theoretical support.
- Other papers on ensembles in our reading list (e.g., Paper 25) has a more rigorous design in the technique, which much reduces the usefulness of this technique.
- The approach seems to be a simple data augmentation, which should not work well with other/new types of adversarial attacks.
- All the sub-models are implemented with the same architecture, which can be a weakness under attacks.</t>
  </si>
  <si>
    <t>IEEE GLOBECOM</t>
  </si>
  <si>
    <t>Approach:
Set of coverage criteria to evaluate test dataset,
based on the learned features of the network.
Criteria are: Equivalent Paritioning (distribution
of test samples across all classes), Centroid
Positioning (number of test samples arround the 
class centroid), Boundary Conditioning (number
of test that lies near the classification boundaries) and
Pairwise Boundary Conditioning (boundary coniditioning
for every pair of classes).
From there, it's possible to see which part of the input
distribution haven't been covered enough and to generate
more test inputs for it.
Experiences show that classical dataset used with classical
model, even though they have a test quality acceptable with
traditional metrics, result in bad quality with the criteria.</t>
  </si>
  <si>
    <t>Only tested on classification of images tasks.
Only tested on last layer of CNN
The way new test are generated, while
being good from the point of view of features,
might not have a good representation (noise)
Boundary and centroïd threshold is heuristically determined
so might not hold for all CNN</t>
  </si>
  <si>
    <t>MNIST, FMNIST, CIFAR 10/100</t>
  </si>
  <si>
    <t>This paper proposes a safe learning-based controller using control barrier function (CBF) and RL (actor-critic). The authors have augmented the original performance function with a CBF candidate to penalize actions that violate safety constraints. CBFs, with the initial condition belonging to a predefined set, guarantee that the states of the system will stay within that set by imposing proper condition on the trajectories of the system, similar to Lyapunov functions in stability guarantee. A CBF candidate is defined to be positive within the predefined safe set and reaches infinity at the boundary of that set. Hence, the control policy is designed to make the derivative of CBF negative in the vicinity of the boundary. Actually, the system and the approach is represented and simulated by control theory, i.e., as a nonlinear system. So, it is not easy to compare the proposed approach to peer approaches for safety although it has been evaluated on a lane changing scenario as a vehicle autonomy problem. However, the results show the effectiveness of the proposed approach</t>
  </si>
  <si>
    <t>It looks that the proposed approach is very theoretical and has a limited applicability, the employed network for actor-critic is too small. So, more experiments need to demonstrate the effectiveness of the approach practically. Moreover, a known set of safe states is required for employing CBFs which is not the case for almost all real-world problems.</t>
  </si>
  <si>
    <t>Approach: Uncertainty estimation
against OOD samples, their NN
can assign low confidence far away
from the training data, which is not the case
in traditional NN with softmax. They model
in and out distribution separetly through 
the additition of a generative model and provide
upper bound for the confidence around a data
point. They obtain a provable low confidence far 
from training data, effictively building a model
that knows when it doesn't know. They show certifiable
robustness against adversarial noise and OOD</t>
  </si>
  <si>
    <t>Limit: The generative model
for marginal distribution is set 
to be a Gaussian Mixture Model,
which does allow to control
the density estimates far away
from train data, but is less powerful
than classical model such as VAE</t>
  </si>
  <si>
    <t>MNIST, Fashion MNIST, 
CIFAR10, SNVH, CIFAR100</t>
  </si>
  <si>
    <t xml:space="preserve">Actually, this paper is about explainability.
Authors have conducted an empirical study to realize how a DDPG agent (deep deterministic policy gradient) behaves based on characterizing the learned representations of its policy network. They found that there is not a strong correlation between the network's activations and the actor’s chosen actions in an episode. Moreover, they claimed that a careful interaction between single units regarding the executed policy is more important than their isolated behavior. The results revealed that consecutive steps executed during the episode to solve a task are very crucial since they are precisely represented by the policy network, mapped onto its layer activations, and their distortion due to network ablations results in low reward and failure to solve the task. They observed that the actor’s layer activations can be very different for very similar states, and depend on when states are presented to the network.
</t>
  </si>
  <si>
    <t xml:space="preserve">The experiments are very limited, the observation should be validated on other DRL algorithms and on other environments. They have used the cartpole environment, which is a well-known benchmark but other complex environments must be tested as well.
</t>
  </si>
  <si>
    <t>Approach: Uncertainty estimation extraction
in real time end-to-end automobile NN. Softmax
that are traditionally used are "a poor indicator as they
are the result of a single deterministic pass of a point
estimate through the network, which can lead to high
confidence on points far from the training data", hence
the reason for using uncertainty estimation measure.
They use classification task instead of regression as it
has been shown to be better suited. They tested uncertainty
estimation to see whether uncertainty measure is higher
in places where the predicted angle is visually wrong and whether
it's higher before a crash occurs. Mutual Information uncertainty
seems to be the most promising method</t>
  </si>
  <si>
    <t>Limit: accuracy on model
for both tasks is still low
even with mutual information
and the dataset is a simulation
(so no real world)</t>
  </si>
  <si>
    <t>Udacity steering angle</t>
  </si>
  <si>
    <t>Approach: seems to be just new kind of attacks
(occlusion, convolution and 3d rotation) against NN
using an already implemented formal verification
algorithm.</t>
  </si>
  <si>
    <t xml:space="preserve">Limits: Just a test on MNIST
with one model
Just another kind of attack
using an already existing solver.
</t>
  </si>
  <si>
    <t>Approach: study formally the robustness of 
both NN as a whole and individual neurons,
faced with different input noises range.
The model presented check for NN without noise
correctness through a model checker, then proceed
to noise tolerance analysis for each input by
finding which minimal noise leads to misclassification.
Through experiment, they show minimal noise possible
for the network.</t>
  </si>
  <si>
    <t>Limits: Only fee-forward
Dataset is pretty small?</t>
  </si>
  <si>
    <t>Dataset: Leukemia database</t>
  </si>
  <si>
    <t>Approach: random bit flip on the weight memory
, that is used to store parameters, study impact
on CNN. They use quantization of the weights representation
from 32 bits to 8 bits fixed-point to show the resilience
of CNN to the random bits flip. They also shows that random bit
flip will cause loss of accuracy for 32 bits representation
if the flip occurs on the exponential most significant bit.
They also shows that errors occuring on layers closer to the 
output have more impact on accuracy, effectively showing
why CNN weights are redudant sometimes.</t>
  </si>
  <si>
    <t>Limit: Though some generality can be 
guessed for layer importance, the authors 
admit no conclusion can be drawn
Pruning techniques can deeply affect the results of
the study</t>
  </si>
  <si>
    <t>Approach: Distinguish task failures that are misclassifications
that don't violate the safety constraints and harmful failures
that do. Train NN in RL environment with moving a robot to avoid
a scrolling obstacles. They test it to reveal failure and extract information for
it (when did task/harmful failures happened). They then proceed to predict
the outcome in new operating condition and successfully manage to
replicate them through experiment. Finally, they add a safety function to
prevent harmful failures and show through experiment it does almost nullify
harmful failures.</t>
  </si>
  <si>
    <t>Limit: Assumptions that the probability distribution of testing
and operating condition (Po and Pt) is known (can be calculated:
for instance, by studying weather pattern, we can get information
without labelling) but this assumption seem a bit big for real world problem.
Moreover, they consider a fully-observable settings, which is very rare in real
world situation. The authors agree that transfering the concept to this is a future challenging work
(i.e. from fully observable to partially-observable)</t>
  </si>
  <si>
    <t>Simple RL environment of a robot trying to 
reach an obstacle with an obstacle to avoid
(3 parameters)</t>
  </si>
  <si>
    <t>The authors discuss of a way to train
Neural Networks while enforcing a small
Lipchitz bound, ensuring that the function
cannot vary abruptly in small neighborhoods.
The Lipchitz constant could, in theory, be used 
for certification against atacks, however, no specific
target values are discussed.</t>
  </si>
  <si>
    <t>The Semi-Definite Problem solver
used to ensure a low Lipchitz
bound scales to the cube of
the number of weights of the
network, which can make their
approach potentially very
expensive.</t>
  </si>
  <si>
    <t>IEEE Control Systems Letters</t>
  </si>
  <si>
    <t>The approach is an overall iterative generic (OGI) method for developing safe-by-design AI-based systems that relies upon a generic architecture and safety principles. The reference architecture is designed to cover most AI-based systems. For safety concerns, authors mentioned the following aspects that some of them have already addressed in standards like ISO 21448: events indistinguishability, targets variability, noises and error propagation, human-machine interactions harmonization. Then, they have introduced an iterative method to develop AI-based systems integrating safety concerns. Symbolic calculation of probability of error (or failure) for each component is their main tool to address safety concerns.</t>
  </si>
  <si>
    <t>there is no experiment to evaluate the approach exactly and according to the domain applicability. Moreover, the approach looks too abstract and it should be well adapted to each domain.</t>
  </si>
  <si>
    <t>IEEE SEKE</t>
  </si>
  <si>
    <t>Approach: N-version model +
finding, for a given example,
modifying gradient, how to make
all model output smth different
except one (" towards maximizing its probability of being clas-sified as a car by one DNN but minimizing correspondingprobability of the other DNN.)
+ maximizing neuron coverage</t>
  </si>
  <si>
    <t>Differential testing downsid:
-&gt; requires Multiple model
-&gt; if models are close in term of boundaries
can take long time to find error
-&gt; if error isn't find by any of the DNN
then can't detect the error</t>
  </si>
  <si>
    <t>MNIST, ImageNet, Driving, Contagio/VirusTotal,and Drebin</t>
  </si>
  <si>
    <t>SOSP</t>
  </si>
  <si>
    <t>Ball Bearing, Turbofan Engine</t>
  </si>
  <si>
    <t>IEEE Transactions on Industrial Electronics</t>
  </si>
  <si>
    <t>The approachs consists of estimating the epistemic uncertainty by injection noise during training
then, at test time, noise is propagated through out the network to the output to get an estimate of the epistemic uncertainty.
Instead of using the standard approach of applying MC dropout to progate the noise at test time, the authors
analytically propagate the covariance of the noise through the network. To do so, a first order taylor expansion
of the nonlinear activations is used.</t>
  </si>
  <si>
    <t>Since the analytical formulas for variance propagation are based on the first order taylor expansions of 
the network's nonlinearities, the proposed method is only valid when the variance of the noise stays small as
it propagates in the network. For this reason, the authors observe that their method works better when the
noise is applied to the deepest layers. Moreover, the approach has a complexity O(n^2) where n is the number
of units in a given layer. Because of this, the authors are forced to make even stronger assumptions when working with
large networks.</t>
  </si>
  <si>
    <t>10 UCI datasets, CamVid, and KITTI</t>
  </si>
  <si>
    <t>IEEE/CVF ICCV</t>
  </si>
  <si>
    <t>Approach: Test prioritization
in DNN. For that, they use statistical 
approach by calculating the likelihood of
missclassification of a DNN for a random
input: the more the probability of the likely
class are close, the less the DNN is confident 
in its verdict (i.e. if DNN(input) = (0.5, 0.5), the
DNN has low confidence because it doesn't really
know which class the input belongs to)</t>
  </si>
  <si>
    <t>Limit: The criterion of misclassifcation
doesn't seem to be that adapted to classical
NC method (since they don't aim for misclassifcation
at their core), so the comparison is not exactly fair.
Almost as good on test as other criteria with adversarial 
examples on more complex dataset (CIFAR 10...), even though
it's faster</t>
  </si>
  <si>
    <t>MNIST, CIFA 10, Fashion, SVMH</t>
  </si>
  <si>
    <t>Train Gaussian Processes by minimizing 
an PAC-Bayes upper bound on the generalization 
loss, in order to obtain performan guarentees on 
unseen data points.</t>
  </si>
  <si>
    <t>The generalization PAC-Bayes 
bounds only consider bounded 
loss functions and therefore
does not apply to MSE.</t>
  </si>
  <si>
    <t>Boston Housing, pol, sarcos, and kin40k</t>
  </si>
  <si>
    <t>Approach: Upgrade of ReLU val by adding Quantifier Estimation (QE)
to compute the range of activations of each neurons to improve
robustness. A quantifier elimination is possible if for a given
formula with quantifier, there exist a quantifier-free formula that
is equivalent (for instance Exist(x) such as y &gt; x^2 can be
transformed into y &gt; 0). As such, it can be seen as dimensionality
reduction techniques. They hence model output neurons with
such quantifier formula holding for a given DNN and a set of constraints
on the inputs. 
Their method benefit from parallelization as neurons from one layer share the same
inputs. They also use technique to fine-tune/prune the number of cases such as input partition
or overapproximation to improve scalability (which leads to some approximation).
Their experiments show they can verify robustness on small neighborhood. Using
overapproximation and/or longer calculation time they can find for bigger neighborhood.
It fares better with local robustness (i.e. difference in output is within epsilon) as the
neighborhood of robustness in input can be more easily identified, where they outperform
ReLUplex and ReLU val.</t>
  </si>
  <si>
    <t>Limit: Approximation effect is not clearly stated.
Not compared to other techniques in term of
time of computation, so we don't know how 
effective it really is.</t>
  </si>
  <si>
    <t>ACAS-XU</t>
  </si>
  <si>
    <t>The authors propose a general parametrization of sequence-to-sequence modeling 
that include RNNs and can provide stability guarentees with respect perturbations
of the input sequence.</t>
  </si>
  <si>
    <t>The training of the Robust-RNN was observed to be twice (number of epochs) as long
as LSTMs. Morevoer, the dataset that was used in experiments is very
toyish which means that we cannot conclude wether or not the proposed 
method is better than LSTMs.</t>
  </si>
  <si>
    <t>Toy dataset using a non-linear mass spring system.</t>
  </si>
  <si>
    <t>The proposed method consists of improving current self-training 
methods by using a Bayesian DNN to find pseudo-labels of
unlabeled data points. Predictions of the DNN with the lowest uncertainty are
added to the training set and the process is repeated. Uncertainty
of the predictions is estimated with Monte-Carlo dropout with
dropout probabilities callibrated using approximate variationnal inference.</t>
  </si>
  <si>
    <t>MNIST, private food package photographs</t>
  </si>
  <si>
    <t>Approach: Global robustness
approximated through lower/upper bound
using Hamming Distance through sequence
of both bounds as the classical safe radius
with L0 norm is NP-hard. This norm
should be effective against
physical attack like sticker on images.
They offer provable guarantee and 
an effective and scalable way of computing
it.</t>
  </si>
  <si>
    <t>Limit: Hypothesis on effectiveness of the attack
on iamge with sticker not tested?
Some lack of coherence in experimental results explanation:
using MNIST before going back to ImageNet ... so it's harder
to read</t>
  </si>
  <si>
    <t>MNIST, CIFAR 10, ImageNet</t>
  </si>
  <si>
    <t>The paper propose a method to verify deep feedforward RELU networks while reducing the computational cost of the process. The method is based on an algorithm called shadow prices. The algorithm uses a more efficient way of spliting the inputs of the neural network during verification process. For this a new metric is proposed to tell how a split is.</t>
  </si>
  <si>
    <t>The verification of neural network is an NP complete problem. Even though this paper try to reduce the computational problem of the verification, we still deal with an NP problem</t>
  </si>
  <si>
    <t>(same as 75)
Approach: Classification Failure Mode Effects Analysis.
The main idea is to extract from a classifier a complete
set of classification cases with a hierarchy (correct classified
, misclassified, under class, under misclassified) and 
then estimate risk due to those cases.
Add completness case verification.
It also takes into account worst case scenario to
evaluate the risk with a certain policy, which is
important when adversarial attack are involved</t>
  </si>
  <si>
    <t>Limite: Just about mis/under classification,
so for instance don't assert output inconsistency
Number of cases can quickly increase, leading
to need of reduction techniques.
Examples classified as 'Others' as very
hard to combine, so same problem
of corner-case identification</t>
  </si>
  <si>
    <t>Approach: Give pointers on how to bridge the gap
between ML and ISO 26262. No actual solutions
but still give some ideas.
1. Identfying hazard: " include harm potentially caused
by complex behavioural interactions between humans and
the vehicle that are not due to a system malfunction"
2.Faults and Failures modes: "Require the use of 
fault detection tools and techniques that take into 
account the uniquefeatures of ML."
3. The use of training set: Training set replaces traditional
specification! Hence coverage metrics (easier to get 
than completness) can help but because of the curse
of dimension it's unlikely error rate can be brought to
acceptable level for high-risk systems. "Therefore, 
fault tolerance strategies for software must be required".
Techniques relying on "Safe Enveloppe" works too.
4. Level Of ML Usage: "end-to-end approach deeply 
challenges the assumptionsunder lying ISO 26262" as the
training can modify the "architecture" (layers/connection) of DN,
training set might need to be very large compared to the architecture,
and transparency. Hence, end-to-end approach should be avoided.
5. Required Software Techniques: Highly-recommanded techniques
by ISO 26262 can't be directly applied to ML following previous points.
One way to circumvate the problem would be to specify intent and maturity
of techniques instead of specificity, or as put by the authors " 'accepted clarity 
increasing' techniques instead of the specific techniques".</t>
  </si>
  <si>
    <t xml:space="preserve">Just some analysis, no example,
they just list down ideas (though they give
pointers on what study are similar to
their points)
</t>
  </si>
  <si>
    <t>Transfer learning is useful for safety-critical systems because when changing sensor configurations or software versions, we do not want to retrain a neural network from scratch. Also, when training a new model, we may not have enough data, so that we have to leverage existing knowledge from pre-trained models. This paper proposed a transfer learning framework that has an explicit mapping between the existing domain and the new domain. 
The proposed approach is a neural network that calculates a transformation matrix that can map each input from the existing domain to the new domain. The transformation matrix can help machine learning engineers to explicitly understand how data are mapping from old to new domains.
Results show that the proposed approach can have better performance than the baseline methods, especially on a lane-changing problem.</t>
  </si>
  <si>
    <t>This approach is promising while using transfer learning for safety-critical systems. However, to certify such a system, we should not only care about the prediction “score”, but also take into consideration all possible results that can lead to harmful consequences. This might be a future direction to go.</t>
  </si>
  <si>
    <t>MNIST, NGSIM</t>
  </si>
  <si>
    <t>IEEE Robotics and Automation Letters</t>
  </si>
  <si>
    <t>Approach: Using a new coverage criteria
based on triplet neurons (two from layer k
and one from layer k+1) + generation of
test input that maximize a function based on
those triplets activations (that have not been
covered yet).</t>
  </si>
  <si>
    <t>Very simple network/dataset
we don't know how it fares in higher dimension
Only work for feed-forward</t>
  </si>
  <si>
    <t>MNIST only</t>
  </si>
  <si>
    <t>IEEE/ACM ICSE-NIER</t>
  </si>
  <si>
    <t>The paper propose a verification framework based on incremental bounded model checking on neural network . The framework uses CUDA. To detect adversarial cases two verification strategies are implemented: The first strategy is an SMT model checking with a model of the neural network and some safety properties of the system. The second strategy is the verification of covering methods. A covering method can be see as an assertion which measure how adversarial are two images. During the verification process, the properties can be verified or a counterexample is produced.</t>
  </si>
  <si>
    <t>For the first verification strategy the specification and the kind of the safety properties targeted is not defined. Which is important since the requirements is specific to each case study.</t>
  </si>
  <si>
    <t>Character pattern recognition</t>
  </si>
  <si>
    <t>SBESC</t>
  </si>
  <si>
    <t xml:space="preserve">Approach: Traditionally, we assume the training data distribution and
operation data are independently/identically distributed which
is not always the case in practice: (image with sun in training vs
rainy day in operation). Hence, the need to retrain the model or
simply fine tune it with the new data.
Here, they introduce a "caliber" module that is light weighted and the
only part that is trained on new data, which is aimed to help the
original model to "understand" the new images.
In practice, they aim to mimize the loss between output and target,
except that output is computed by pointwise multiplication of input
with a perturbation that is the output of the caliber model (and
trainable through calibration model weights).
Their experiment show an improvement from basic model (i.e.
not calibrated on the new data) in accuracy as well as on
compressed model. 
</t>
  </si>
  <si>
    <t>Limit: Just one dataset for the test 
(though 3 different NN)
Would be interesting to see how the 
calibrater do against adversarial examples,
since it mirros the action of adverarial training.</t>
  </si>
  <si>
    <t>Approach: The epistemic uncertainty of a neural network is estimated
using Monte Carlo dropout. The dropout probabilities are fine-tuned by
miinmizing the uncertainty on clean data. This technique is useful for the
task of attack detections because out of distribution attacks are likely to have
a high epistemic uncertainty.</t>
  </si>
  <si>
    <t>The proposed method to estimate the epistemic uncertainty
incures a higher overhead than traditionnal dropout.</t>
  </si>
  <si>
    <t>CIFAR-10, cats-and-dogs</t>
  </si>
  <si>
    <t>ITA</t>
  </si>
  <si>
    <t>Approach: this paper focus on analysing the robustness of features
learned after adversarial training (i.e. using generated adversarial examples in the
loss function). Intuitive reasoning would suggest it to be more robust,
as adversarial examples were used for training. To quantify the robustness,
they use the distance between the normalized feature and its distorted version 
(i.e. the adversarial examples generated from one input). The idea being that, since
perturbations will distort features, the more robust the features, the less distorted
they will be. By adding this term to the loss function of adversarial training, they
managed to significantly increase the robustness against FGSM and PGD attacks.</t>
  </si>
  <si>
    <t>Limit: Hyperparameters for the distorsion part
of the loss have a lot of influence over the results.
They recommend a higher beta for higher layer but 
it might depends on dataset/model, as the recommendation
is empirical.
They also only used FGSM during the adversarial training (because it
saved them time), so no result if trained against PGD (though they say it would
be better). They also only compared against those two attacks, more would be
better</t>
  </si>
  <si>
    <t>Adversarial Vulnerability Bounds for Gaussian Process Classification</t>
  </si>
  <si>
    <t>The paper aims to provide an lower bound on the
number of dimensions of the input that must be changed
to transform a confident correct classification into a confident
missclassification. The proposed approach only applies to Gaussian Process
classification.</t>
  </si>
  <si>
    <t>The current approach only considers Expential Quadratic kernels
for the Gaussian Process.</t>
  </si>
  <si>
    <t>MNIST,Australian Credit Approval, Spam, UCI banknote
authentication</t>
  </si>
  <si>
    <t>This paper is a tutorial primarily based on (Hahn, et. al, Omega-regular objectives in model-free reinforcement learning, 2018) and does not contain any original technical contribution. It employed the limit-reachability technique to translate logic-based requirement specifications (omega-regular) into the scalar reward to be used in any model-free RLs. Consequently, this approach enables model-free RLs to produce a policy that maximizes the probability of satisfaction of the specification. Limit reachability provides an alternative model-checking algorithm for omega-regular requirements of Markov Decision Processes and a foundation to translate more expressive specification.</t>
  </si>
  <si>
    <t>Not applicable</t>
  </si>
  <si>
    <t>Assume they train on Data clean U (Data poisoned Inter F) =&gt; that is the filter only act on poisoned data, which implies to know when the poisoned data are</t>
  </si>
  <si>
    <t>MNIST-1-7, Dogfish</t>
  </si>
  <si>
    <t xml:space="preserve">The article proposes a technique to improve robustness of 
Neural Networks to adverserial attacks. The authors begin by
demonstratig that adversarial logit pairing (ALP), which is a technique
that forces the logits of real and adversary images to be as close as possible,
has a logit regularization effect akin to label smoothing. They afterwards formulate ALP
in a way that makes this regularisaton effect explicit and tunable. 
</t>
  </si>
  <si>
    <t>The proposed method involves several new hyperparameters that must be
fined-tuned.The authors explicitly wrote : "We
note that these parameters were not tuned much due to re-
source constraints", which suggest that the method may be hard
to fine tune in computationaly heavy scenarios.</t>
  </si>
  <si>
    <t>CIFAR-10, 100, and SVHN.</t>
  </si>
  <si>
    <t>Approach: 
Defining new criteria for Neuron Coverage.
Instead of just taking the activation, they
define criteria that are based on 
change of sign or value for neurons/features
pairs of network. The idea is that activation
alone cannot represent complexity of 
NN function, and that change of sign of value between
neurons of 2 consecutive layers are more representative.
They focus then on bug finding, quantification of the safety of DNN,
efficiency of the test, analysis of the internal structure</t>
  </si>
  <si>
    <t>Criteria harder to apply to higher level layer
No definition of functional coverage, 
quantify it based on a supposition</t>
  </si>
  <si>
    <t>In this paper, a novel actor-critic framework, called Worst Cases Policy Gradients (WCPG), has been proposed to model uncertainty of the future in environments, i.e., distribution of the future reward for any state and action and then learn a policy based on the uncertainty model (optimized for different levels of conditional Value-at-Risk). Therefore, the obtained policy is sensitive to risks and avoids catastrophic actions. To evaluate WCPG, they have considered two scenarios of unprotected left turn and merge into highway in a driving simulator. While WCPG can be adjusted dynamically to select risk-sensitive actions, it performed better compared to other state-of-the-art RLs in terms of collision rate.</t>
  </si>
  <si>
    <t>The running time of WCPG should be investigated, no results are presented regarding this aspect. Real-time execution of WCPG also should be tested since the current experiments were performed using data extracted from a driving simulator. WCPG must be deployed in the simulator to show its real-time effectiveness.</t>
  </si>
  <si>
    <t>The paper presents the formal verification of decision trees and tree ensembles. The author implemented a tool name VoTE (Verifier of Tree Ensembles), which has 2 components: VoTE core and VoTE Property Checker. VoTE core will compute all equivalence classes in the prediction function related to the tree ensemble taking as input. VoTE Property Checker takes as input the equivalence classes and a property to be verified, and check if the input-output mappings from each equivalence classes are valid</t>
  </si>
  <si>
    <t>The class of property to be verified not clearcly mentioned.</t>
  </si>
  <si>
    <t>MNIST dataset</t>
  </si>
  <si>
    <t>Science of Computer Programming</t>
  </si>
  <si>
    <t>(I've read paper quickly syesce it hasn't been screened until now, so just general idea -&gt; Don't dwell on it too much)
Epistemic uncertayesty yes robot controller. They extract uncertayesty usyesg Bayesian Neural Network before yesjectyesg it
yesto the robot plannyesg controller yes order to have risk aware behavior to modify cost function of the controller. They tested it on images taken by an unamanned drone that is tasked
to map "driveable" area (and how much they are "driveable").</t>
  </si>
  <si>
    <t>No theoritical guarantee</t>
  </si>
  <si>
    <t>Aeroscapes dataset</t>
  </si>
  <si>
    <t>Authors have proposed three reachability set computation schemes for trained FNNs with ReLU activation function. The schemes are based on exact schemes, lazy-approximate schemes, and mixing schemes. To reduce the run time, they have employed parallel computing, so the computation time of reachable sets decreases linearly with the number of processors (cores). The schemes have been evaluated on two practical problems: safety verification and local adversarial robustness of FNNs. Regarding safety verification, they verified the safety of the real-world ACAS Xu DNNs using the exact scheme. An advantage of computing reachability sets compared to SMT-solvers is the possibility of visualizing the behavior of the network, which can be helpful for explainability. Another point worth mentioning is that computing the exact scheme is performed by a sequence of stepReLU operations which execute more efficiently on parallel platforms. On the other side, the lazy-approximate and mixing schemes (combined with the input partition technique) are useful for output range analysis of an FNN with one or two layers.</t>
  </si>
  <si>
    <t>Although they have employed parallel computing, the run time is still huge (250 to 3300 seconds). Tested FNNs have one or two layers in some experiments which is non-practical in many real-world applications.</t>
  </si>
  <si>
    <t>MNIST, ACAS XU</t>
  </si>
  <si>
    <t>IEEE/ACM FormaliSE</t>
  </si>
  <si>
    <t>redundant</t>
  </si>
  <si>
    <t>It is assumed that the apriori unknown safety function
is L-lipchitz. The constant L must be chosen apriori.</t>
  </si>
  <si>
    <t>High
Resolution Imaging Science Experiment</t>
  </si>
  <si>
    <t>This paper mainly concerns reliable evaluation of the risk of failure in RL agents. Authors highlighted limitations of random testing by mentioning that “the cost of reliably obtaining a single adversarial input can exceed the entire cost of training”. Further, reliably estimating risk can exceed training costs.They have adopted an adversarial evaluation approach to focus on adversarially chosen situations but failures are rare. They proposed a continuation approach for learning a failure probability predictor (AVF) to estimate the probability of agent failures given some initial conditions. The main idea is employing data gathered from some less robust agents which fail often to improve the learning. The proposed approach has been evaluated on two RL domains: 1) Driving domain: the agent (on-policy actor-critic) drives a car in the TORCS simulator and rewarded for driving forward without crashing, 2) Humanoid domain: the agent (off-policy distributed distributional deterministic policy gradient-D4PG) runs a 21-DoF humanoid body in the MuJoCo simulator and rewarded for standing without falling. Two different settings have been tested: 1) failure search: efficient finding of inputs (initial conditions) that cause failures, and 2) risk estimation: efficiently estimating the failure probability of an agent. The approach is reported to be effective in both settings for two tested environments.</t>
  </si>
  <si>
    <t>The failure scenarios are very limited.</t>
  </si>
  <si>
    <t>The method makes high assumptions about the contraints.
Indeed, linear contraints with isotropic Gaussian noise is
a very strong assumption that is unlikely to hold for real-life
problems. However, such assumptions are intended to be relaxed
in future work.</t>
  </si>
  <si>
    <t>Only synthetic test cases are studied.</t>
  </si>
  <si>
    <t>In this paper (another paper from control systems community), a probabilistic model predictive safety certification (PMPSC) scheme is proposed for learning-based controllers. This approach can equip any controller with some probabilistic constraint satisfaction guarantees. They have combined model predictive control (MPC) with RL to achieve safe and high performance closed-loop system operation. Their definition from safe action (or output of the controller) is different: a learning-based action is certified as safe, if it leads to a safe state, i.e., a state for which a potentially low-performance but online computable and safe backup controller exists for all future times. They have considered possibly nonlinear stochastic systems that could be formulated as linear systems with bounded model uncertainties and possibly unbounded additive noise. They have successfully tested their approach to learn how to safely drive a simulated autonomous car along a desired trajectory without leaving a narrow road. But for car simulation they have used a-priori unknown nonlinear, time-invariant discrete-time dynamical systems described by equations of state-space representation.</t>
  </si>
  <si>
    <t xml:space="preserve">The approach looks theoretical rather than practical, the experiments are not practical, all of them are simulations.
</t>
  </si>
  <si>
    <t>In this paper, authors have extended the idea of Bayesian model predictive control (MPC) which is presented in [233, in our list] to a theoretical framework for learning-based MPC controllers and have proposed a modified version that introduces cautiousness. This cautious Bayesian MPC formulation uses a simple state constraint tightening that relates the expected number of unsafe learning episodes (could be defined particularly for each system or scenario) to the cumulative performance regret bound defined in the paper. All definitions and justifications are based on control theory. They have tested their approach on a generic drone search task, where goal is defined as collecting information about an a-priori unknown position using a quadrotor drone. The safety-critical constraints are a maximum range of the drone together with a minimum altitude that need to be satisfied under physical actuator limitations.</t>
  </si>
  <si>
    <t>The approach is theoretical, the experiments performed are all based on simulation and the tested systems in simulations are defined as linear and nonlinear systems.</t>
  </si>
  <si>
    <t>Approach: coverage guided fuzzing technique with feature detection mutation process and neuron coverage analysis
to generate Adversarial Examples!
Selection of pixel to mutate based of SIFT algorithm 
(scale invariant feature transform)
Beat TensorFuzz at it</t>
  </si>
  <si>
    <t xml:space="preserve">Single model/dataset
Table and graph not very clear
Idk the journal reputation?
</t>
  </si>
  <si>
    <t>The paper describe both a new method for local explanability
and GUI which allows for an intuitive exploration of the data, the CNN model,
and the data latent space (obtained with an autoencoder). The explainations
are extracted similar to LIME but where neighborhoods are sampled in the latent
space.</t>
  </si>
  <si>
    <t>The approach requires a well-trained Variationnal-Auto-Encoder with a
small latent space for visualization. Moreover, the GUI does not provide a meanigfull
metric of how well the surogate linear model locally approximates the CNN. The GUI
only compare the predictions of both models at a fixed input, which does not mean that
the surrogate model faithfully approximates the CNN.</t>
  </si>
  <si>
    <t>MNIST, QuickDraw, CelebA</t>
  </si>
  <si>
    <t>IEEE Transactions on Visualization and Computer Graphics</t>
  </si>
  <si>
    <t>(same as 75)
The paper present an approach which can check safety properties on neural networks, the approach can be scale to large networks. The approach takes as input a range of intervals and apply a symbolic linear relaxation. The output generated by the relaxation process is checked to verify if it satisfies the property. If a false positive is found a refinement process over the nodes of the network followed.</t>
  </si>
  <si>
    <t>Motivation and approach: There is a general lack of understanding of why adversarial examples arise, whether they originate due to inherent properties of data or due to lack of training samples remains ill-understood. This work introduced an approach to analyze the robustness of the k-nearest neighbours classifier by considering the effect of data distribution and the number of samples.Results: show that kNN's robustness highly depends on the value of k. When k is constant, kNN has zero robustness in the large sample limit in regions where p(y = 1|x) lies in (0, 1), whereas the accuracy can be quite high. The authors propose a novel robust version of the 1-nearest neighbor classifier (Robust 1NN), and show that in the large sample limit, this algorithm has superior robustness to standard 1-nearest neighbors for data distributions with certain properties.The proposed framework was empirically validated and has shown its better performance over other similar approaches.</t>
  </si>
  <si>
    <t>Only two regimes are considered in this work, or the proposed algorithm, low k regime and high k regime. Future studies need to fill the gap in between. This approach is promising, but to certify its applicability, we need to perform rigorous tests on safety-critical systems where the kNN algorithm is used. Ideally, such systems should work with the proposed low k or high k regimes.</t>
  </si>
  <si>
    <t>Halfmoon, MNIST 1v7, Abalone</t>
  </si>
  <si>
    <t>Approach: Discretizing MLP input space by cells than apply
a layer-by-layer computation to estimate the output
set for all inputs with over approximation. 
They apply then this approach to
Non linear autoregressive moving average that is
used to represent discrete time nonlinear system,
through recursion. They show the effectiveness of the
approach on a dynamic system</t>
  </si>
  <si>
    <t>Limit: Too big of an over approximation,
that even propagate inside layers, yielding
a very conservative bounds and potentially 
a huge computation cost with deeper layers.</t>
  </si>
  <si>
    <t>Magnetic Levitation systems</t>
  </si>
  <si>
    <t>Background and approach: 3D deep learning has achieved big progress in the past few years, but there lack studies on the robustness of the 3D models. This work proposed a pointwise adversarial attack technique to the state-of-the-art 3D models. Results show that current 3D models are vulnerable to adversarial examples, in the worst case, the accuracy can be reduced to 0% under attack.</t>
  </si>
  <si>
    <t>Overall, the topic is interesting and the approach is rigorous. However, we rather care about techniques against adversarial attacks, not the attack techniques themselves. This work may be used as a related work but should not be included in the main discussion of our SLR.</t>
  </si>
  <si>
    <t>ModelNet10, ModelNet40, http://www.cvlibs.net/datasets/kitti/</t>
  </si>
  <si>
    <t xml:space="preserve">Approach: Categorization of generated or collected
situation in order to build a new test suite or extend existing
one. They focus mostly on automatic car scenario, in a highway
settings with one car passing another. They define a certain number
of behavior and build a "grammar" for the problem (i.e. how to combine
those elements, what is authorized/forbidden). This also allows efficient
similarity comparison in order to group together similar maneuvre, and of course,
test cases. They experiment by simulating highway scenario with a cars which placement
is controlled by the system (checking if there are well positionned, still usfeul for testing...).
</t>
  </si>
  <si>
    <t>Limit: There is no actual implementation for this
system. They say they will collect data from "PTV Vissim"
to proof the concept, but for now it just an explanation</t>
  </si>
  <si>
    <t>IEEE ISSREW</t>
  </si>
  <si>
    <t>Approach: Game based approach (i.e. min-max strategy) to
enhance robustness (maximum safety radius whithin which no
adversarial examples exist) and feature robustness (same, but relative
to a feature) of a DNN. They use Lipschitz continuity to bound the maximum
variation on output depending on inputs in order to provide guarantte bounds on
all possible inputs. The process for approximation is based on construction a finite 'grid' of points on
the input space that can be manipulated through Lipschitz continuity. As defining
a tight Lipschitz constant is complicated, they rather define a constant and work on perturbation
mangitude (how much a feature is perturbated), finding the largest magnitude possible for a
given DNN. They can define the same for a given feature (i.e., for instance by manipulating
just a part of the image, how much is the DNN robust to change in this part of the image).
The min-max strategy is based on 2 Players: Player I select a feature to perturbate
and Player 2 choose the perturbation. Player 2 aims to minimize the distance to
adversarial examples and Player I behavior depends on the goal (robustness or
feature robustness). As computation space is intractable, they use approximation relying
on Monte-Carlo Tree search for upper bound estimation and A* with pruning for
lower-bound. Note that the robustness described here concerns pointwise robustness.
The approximation is shown to converge and criterion are enforced to make sure it does
(time of calculation and/or 1/epsilon iteration without an improvement ).
They managed to generate adversarial examples with very few manipulation
on traffic dataset.</t>
  </si>
  <si>
    <t>The lower/upper bound approximation gap widen as the number
of features increase.
The adversarial examples are not necessarly "real" looking (basically, 
mutation on pixel value that are a bit random, like complete black pixel
suddenly)</t>
  </si>
  <si>
    <t>MNIST, CIFAR-10, GTSRB, Nexar Traffic Light Challenge</t>
  </si>
  <si>
    <t>Theoretical Computer Science</t>
  </si>
  <si>
    <t>The paper propose a Feature Space Partitioning Tree (FSPT ) to ensure that a machine learning model will work well on a feature space with sufficient training examples. FSPT is a tree based classifier to 
split the feature space into multiple partitions, the goal here is to identify which which training example are insufficient and reject them. A score function is used to evaluate how good are the partitions.</t>
  </si>
  <si>
    <t>One limitation is the use of a machine learning technique to implement the algorithm.</t>
  </si>
  <si>
    <t>Quality Prediction in a Mining Process, The Inverse Dynamics of a SARCOS Robot Arm,</t>
  </si>
  <si>
    <t>IEEE/ACM ICCPS</t>
  </si>
  <si>
    <t>Approach: N-versioning of DNN through independant implementation
+ Criteria to define common/unique error
+ majority vote</t>
  </si>
  <si>
    <t>Only one criteria (majority vote) to accept/reject based on all model
Basic dataset
Can only do so much, because it's based on same model (so some error cannot be ruled out, such as poor resolution image) =&gt; how would well would it fare against Adversarial Attack?</t>
  </si>
  <si>
    <t>MNIST / CIFAR 10 (through LeNet / ResNet / GoogleNet)</t>
  </si>
  <si>
    <t>Approach: Falsification of examples
of a control system using ML component.
The main contribution comes from optimal control
search in the infinite search space of the function
which is dervied from the interactions between
the control system and the NN. They effectively
test it on two dynamic system, one using a Feed Forward
NN and the other a RNN and show they manage to falsify
examples of inputs.</t>
  </si>
  <si>
    <t>Limits: Just tested on basic NN/RNN
just detection of adversarial examples
(no reuse of them)
Tested against one black box method</t>
  </si>
  <si>
    <t>Simulink model dataset</t>
  </si>
  <si>
    <t>HSCC</t>
  </si>
  <si>
    <t>Approach: Adaptive Random Testing.
Selecting test cases that are more likely to
detect failures through PCA/Features distance
evaluation of failure/non failure pattern</t>
  </si>
  <si>
    <t>Distance metric used
Only works on images based DL
Too close non-failure/failure-inputs
will make the test fail</t>
  </si>
  <si>
    <t>MNIST / Udacity self-driving car challenge dataset</t>
  </si>
  <si>
    <t>Approach:
The mobile device and the server "share"
the model: the lower-level (convolution1) are
on the device and the higher-level (conv2 + fully connected)
are on the server (less ressource, secure...)
Init pre-trained model collaboratively,
then prune it down for weights (absolute
value) lower than a constant, then retrain
the model. To make it robust, they introduce
noises (Laplacian noises) in the input of
the fully-connected part, though parameter
has to be carefully chosen (otherwise bad accuracy).
Show good results against FGSM and BIM attacks</t>
  </si>
  <si>
    <t>Limits: Assume unlimtied computation power
for server
Tested on one dataset, one model only
A lot of hyper parameter that are very sensible and
important to be manually determined</t>
  </si>
  <si>
    <t>International Journal of Robust and Nonlinear Control</t>
  </si>
  <si>
    <t>Approach: Control Matrix calculation by checking output
for eventual error. The system is split into a Computation block (CFB)
and an error-control block (ECB). The ECB control that the output
of the CFB haven't been altered (noise...) through a Hamming-style
parity check matrix. Results show better accuracy on MNIST when using
this method with random erroneous value.</t>
  </si>
  <si>
    <t>Limits: Fully connected only (no CNN)
Single error detection</t>
  </si>
  <si>
    <t>Approach: Bias/Confusion of classification
DNN based on the activation pattern to
test DNN about whether or not they are biased
against certain classes, or confuse easily
between two classes. Define two new metrics.
Applied in single-label or multi-label classification.
Show better disambiguating property than
classical NC method, can find confusion erros
and bias erros.</t>
  </si>
  <si>
    <t>Threshold of selection is empirical (based on dataset)
Only images datasets
Cannot distinguish sub-group if DNN haven't been trained
to</t>
  </si>
  <si>
    <t>COCO, COCO-gender, inSitu, CIFAR-10/100, Robust, ImageNet</t>
  </si>
  <si>
    <t>Neuron selecting: this is an approach working at the testing stage to defend against adversarial examples. The authors found that the neurons of a CNN model activated by normal examples follow the rule of "vital few and trivial many". They proposed an idea to select the vital few neurons that contribute to the final right predictions and filter out the trivial many neurons that are activated by perturbations. 
The neuron selecting is started backward from the last layer but skips the beginning layers because the authors did not find vital neurons in the beginning layers.
Results show that their approach works well against the attacks that have small perturbations but a high attack success rate, e.g., C&amp;W attack.</t>
  </si>
  <si>
    <t>This is an interesting approach, but it also has the following problems:
- Lack of theoretical support. The key idea "vital few and trivial many" is from observation without mathematical proof. In future work, we may find this proof by looking for sparsity and low-rankness from the neuron vectors in terms of neuron activations.
- This approach does not work well against some types of attacks for CIFAR-10. It has good performance when perturbations are small and the attack success rate is high but has poor performance on the contrary. In practice, we cannot know the amount of perturbation and the attack success rate a priori, thus the current approach alone may not be able to deploy for a safety-critical system. However, we may consider combining it with other adversarial training approaches to examine its performance.
- We need more extensive verification of this approach. For example, we need to verify its performance on various NN architectures. We also need a code repository to verify and replicate this work.</t>
  </si>
  <si>
    <t>ICICS</t>
  </si>
  <si>
    <t xml:space="preserve">TensorFI, introduced in this paper, is a Software-Implemented Fault Injection tool to inject faults into the data-flow graph used in TensorFlow applications. Both hardware and software faults could be injected in the outputs of TensorFlow operators to investigate the effects of the faults on the ML application. TensorFI operates at the level of operators, meaning that authors have abstracted the faults to the operators’ interfaces. So, they assume that a potential fault within the TensorFlow operators, results in corrupting only the outputs of the operators. They do not make any assumption on the nature of the output’s corruption. 
To evaluate TensorFI, they have evaluated the effect of hyper-parameter variations and layer-wise resilience in 11 supervised learning applications (e.g., ResNet, VGGNet) and an ML application used in the AV domain, comma.ai driving model, when different fault configurations are injected to them by TensorFI.
</t>
  </si>
  <si>
    <t xml:space="preserve">TensorFI is capable of injecting faults during the training phase.
</t>
  </si>
  <si>
    <t>MNIST, GTSRB, ImageNet, Driving frame</t>
  </si>
  <si>
    <t>Towards Deep Learning Models Resistant to Adversarial Attacks</t>
  </si>
  <si>
    <t>https://arxiv.org/pdf/1706.06083.pdf</t>
  </si>
  <si>
    <t>Madry et al.</t>
  </si>
  <si>
    <t>This is a great work about adversarial training techniques.
The technique/algorithm: Given a data point, the algorithm maximizes the loss but finding an adversarial perturbation around it. Then, fix the perturbation point, the algorithm minimizes the training loss. The observations suggest that we reliably optimize the saddle point problem and thus train robust classifiers.
A lot of insights have been shown by the authors:
1. If a network is trained to be robust against PGD adversaries, it becomes robust against a wide range of other attacks that encompass all current approaches.
2. Classifying examples in a robust way requires a stronger classifier since the presence of adversarial examples changes the decision boundary of the problem to a more complicated one.
3. Increasing the capacity of a network when training using only natural examples increase the robustness against on-step perturbations.
4. L2-bounded attacks are stronger than L-infinity attacks.
5. The final loss values on adversarially trained networks are significantly smaller than standard trained models.</t>
  </si>
  <si>
    <t>This is a very promising approach but to use it for certification of safety-critical systems, we still need to:
- Validate its applicability with other datasets, especially transportation related datasets.
- Validate its applicability beyond the image recognition scope.
- Combine it with other techniques, such as ensemble models, data pre-processing. '
- Verify whether this approach can satisfy the standards of road vehicles or airborne systems.</t>
  </si>
  <si>
    <t>AI2: Safety and Robustness Certification of Neural Networks with Abstract Interpretation</t>
  </si>
  <si>
    <t>Approach: Working with abstract representation
of data instead of the data themselves, through the
use of polyhedra. Those abstraction are then propagated through
abstract layers, yielding in the end an over approximation of 
all possible concrete outputs. They define abstract layers for classical
neural layers such as Conv, dense (fully connected), MaxPooling...</t>
  </si>
  <si>
    <t>Limit: Properties are based on few random samples,
same for defense mechanism, so not sure how much it
shows. The provability is good, but it's just based on
over approximation of bounds over some
samples, so not sure how it holds??</t>
  </si>
  <si>
    <t>MNIST, CIFAR 10</t>
  </si>
  <si>
    <t>IEEE SP</t>
  </si>
  <si>
    <t>Likelihood ratio for out-of-distribution detection</t>
  </si>
  <si>
    <t>https://arxiv.org/pdf/1906.02845.pdf</t>
  </si>
  <si>
    <t>Google &amp; DeepMind</t>
  </si>
  <si>
    <t>Generative model can have a tendency of assigning higher likelihood to OOD.
They argue that it is because of the lack of decomposition of two factors; semantic
and background component. This background parameter is the reason the model can fail
to detect OOD, as they can have similar background statistics compared to in-distribution.
They hence propose to decompose it, by saturating the inputs with noises, in order to
remove the semantic part. They hence train two models; one normally and one
with those noise data. They then can compute the likelihood based on the ratio
of the prediction of the two to detect OOD.</t>
  </si>
  <si>
    <t>FASHION MNIST, MNIST, CIFAR 10, SVNH, genomic dataset</t>
  </si>
  <si>
    <t>A Baseline for Detecting Misclassified and Out-of-Distribution Examples in Neural Networks</t>
  </si>
  <si>
    <t>https://arxiv.org/abs/1610.02136</t>
  </si>
  <si>
    <t xml:space="preserve">D. Hendrycks et 
K. Gimpel
</t>
  </si>
  <si>
    <t>The papers focuses on training a meta classifier whose
job is to predict weither or not a neural network is going to
make a mistake on a new instance of data. The contribution is
two fold: the author define a baseline classifier which is a simple threshold
on the maximum component of the softmax outpus. Secondly, the authors
develop a abnormality detector which is a second neural network whose input
are the softmax components of the original network and the reconstruction loss
of an auxilliary autoencoder.
They experiment on robustness (through brightness) bound to check whether the properties
hold for a network. They show good robustness checking for different bound within
a reasonable time on big network, with results/computation time much better than
ReLUPlex. They also compare the effectiveness of different defense mechanism
against FGSM.</t>
  </si>
  <si>
    <t>MNIST, CIFAR10-100, IMDB, TIMIT</t>
  </si>
  <si>
    <t>Questions for Paper Summary</t>
  </si>
  <si>
    <t>Paper Venue</t>
  </si>
  <si>
    <t>Type Venue</t>
  </si>
  <si>
    <t>Included in the draft?</t>
  </si>
  <si>
    <t>Number of paper included:</t>
  </si>
  <si>
    <t>&lt;= referenced in the draft</t>
  </si>
  <si>
    <t>Snowballing</t>
  </si>
  <si>
    <t>(Duplicate: Same as 4)
The authors used a redundant student-teacher framework which consists of training tree models (teacher, static student, adaptive student). 
The adaptive student is used a a watchdog for detection of AE for both teacher and static student and it trained online by mimicking the 
outputs of the teacher while having different layer-features than the static student, which is enforced with a novel layer-wise Iverse-Feature-Mapper.</t>
  </si>
  <si>
    <t>Number of paper rejected
 right of the bat:</t>
  </si>
  <si>
    <t>Number of paper rejected
after Control Questions</t>
  </si>
  <si>
    <t>Number of total papers</t>
  </si>
  <si>
    <t>no2</t>
  </si>
  <si>
    <t>&lt;= rejected because Control score was too low
(see next sheet)</t>
  </si>
  <si>
    <t>&lt;= flat out rejected paper (not complying with scope)
No control questions done</t>
  </si>
  <si>
    <t>It is proposed a Dynamically-learned safety module: It is a recurrent neural network train to predict whether future states can lead to an accident or a collision 
Experiment are conducted on a simulation environment with an autonomous car driving on a highway, it can be surrounded by other traffic vehicles. Results show the approach proposed significantly reduces the number of collisions
 The approach combines both hand-crafted rules and the learned behavior as hand-crafted rules cannot behavior properly in unexpected situation with a lot of changes. The learned part is learned through history data</t>
  </si>
  <si>
    <t>My biggest concern is that quite some details in this paper need to be better clarified. For instance, we see "it is elusive ..." and "the intuition ... is". Also, why MNIST data cannot provide much insight?Overall, the approach is interesting but we need to carefully prove it and rigorously verify it in order to apply it to a safety-critical system.
 Can only guess for why MNIST data is said to "not provide much insight" (since there is no appendix), but it's probably because the dataset is too simple, so you cannot get much stricking results (too little difference between methods? high accuracy even with adversarial attacks?)</t>
  </si>
  <si>
    <t>A very theoretic approach. Let’s consider a deterministic certification procedure of a neural network “to verify the image of an input uncertainty set is contained within a prescribed safe set”. Even with convex input uncertainty set, the output set may be non-convex leading to an NP-complete nonconvex optimization for certification. Some researchers proposed different relaxations to over-approximate the non-convex output set by a convex one and then perform the certification on the easier-to-analyze convex set, a simple and popular approximation is based on linear program (LP) relaxations. But if the approximation of the output set is too loose, the relaxation may not issue a certificate even in the case the true network is robust, so it is important to tighten the relaxation as much as possible. In this paper, authors have proposed an approach to certify ReLU-based networks by partitioning the input uncertainty set and solving simple LPs over each input part. The employed Lipschitz relaxation to show that relaxation error converges to zero as partitions become more exact keeping the approach computationally tractable. To manage the dimensionality of the problem, the proposed approach directly encodes the integral nature of the ReLU constraints without adding extra variables. They have successfully tested their approach on a one-layer and a two-layer network trained on Iris dataset.
 Good job with this paper, it is quite mathematical, but you managed to keep the idea simple enough</t>
  </si>
  <si>
    <t>In this paper, authors have proposed Sim-ATAV, an automatic approach for test case generation (in scenario configuration space not in image space) and falsification for evaluating autonomous driving systems. It is the first work showing falsification of formal requirements for an autonomous vehicle in a closed-loop with the perception system: the iterative process of sensing, processing, and actuating is called closed-loop behavior. Simulated annealing to find corner-cases by optimizing test case generation. Moreover, since NN-based object detection algorithms may be sensitive to a certain combination of properties of the objects in the scene, Sim-ATAV have used a “covering arrays” testing method. Formal properties are described by Signal Temporal Logic (STL). They have employed Webots for environment modeling. It is a robotic simulation framework that models the physical behavior of robotic components and can be configured to model autonomous driving scenarios. They searched for glancing cases, where a collision occurs at very low speeds or a collision is nearly missed.
 it also deals with robustness, though it's temporal logic robustness so different from what we noramally consider</t>
  </si>
  <si>
    <t>The paper address the capacity of Artificial Neural Networks (ANNs) to be resilient against noisy or maliciously manipulated sensory input, by establishing the maximum amount of noises to be tolerated. MIP (mixed-integer programming)-solver is used to find the minimal perturbations bounds. 
 it seems to be the maximum perturbation bounds (so I guess a typo)
Maximum perturbation bound is defined as the maximum perturbation for which an input strongly associated (parameter) to a class being submitted to a perturbation, the input will either still be classified as the same class or the probability of classifying to this class is among the k (parameter) highest</t>
  </si>
  <si>
    <t>The limitation is the fact the approach only gives a bound of perturbation so that the ANN can be resilient to. Sometimes a SAT or UNSAT answer might be preferable 
 scalability is possible for now, as long as the parameter are carefully chosen
The perturbation bound doesn't work when input underwent an affine transformation (rotation...)</t>
  </si>
  <si>
    <t>MNIST 
 agent games, deeptraffic (simulation of highway overtaking scenario)</t>
  </si>
  <si>
    <t>The authors find invariants in Deep Neural Networks(DNN) based on decisions pattern, specified as an activation status for a subset of neuron. The decision pattern is also seen as an invariant for an input property of the DNN. Then, an input invariant is automatically extract by considering neurons that feed into another neurons, which are also included in the decision pattern.
 The method is similar to verification method based on ReLUplex: for a given input (here, an activation pattern), try to find the region of space that are activated or not, trying to find a global pattern. 
What is interesting is that the technique is at the crossroad between explainability (as they can show pixel leading to misclassification or important pixel...) and verification (through the pattern decision).</t>
  </si>
  <si>
    <t xml:space="preserve">The paper lacks of providing guaranteing over the invariants that are extracted
 it seems it does: the algorithm is prooved to return always the closed, minimal invariant property.
I didn't check the whole proof, but the explanation seems to hold? Maybe it's just me.
Just fully connected layer it seems!
</t>
  </si>
  <si>
    <t>Theory behind the approach: A clustering algorithm (k-means or equivalent) is used to regroup the input data into small and dense regions. In each of the region, data should have the same true label. In each of the regions, an incorrectly labelled data should not be mapped to the region's label, if this case, the region is considered safe, otherwise, this incorrectly labelled data is an adversarial example.
Case studies: which are conducted on a network build on ACAS Xu and another one built on the MNIST dataset. In both cases, the approach can identify completely safe regions and partially safe regions, which can be used to analyze the robustness of a dataset.
 Adding that they use verification through techniques such as ReLUplex to verify the obtained region for incorrect label (just so we have it in the summary)</t>
  </si>
  <si>
    <t>In general, this approach depends on a clutering approach (k-means or similar) to generate small regions, each of which contains the same labels. However, if using this approach for safety-critical systems, we also need to guarantee that the clustering algorithm itself is reliable (as mentioned below), which can be a challenge of deploying this in a real industrial project.
Generalizability: The approach currently depends on the k-means and the Reluplex tool. Future validations need to be done with other NN with other datasets.
Invalid safety regions: When the training data are not representative enough, some "safety regions" may be biased.
Invalid adversarial examples: This can be caused by the clustering algorithm, which should ideally group data with the same label into a small region.
 In that case, it might not be needed to certify the modified k-NN: from what I saw, they just use it to reduce to the smallest possible cluster (highest density) so that it only contains
the same single label =&gt; as such, it's not really a problem of the algorithm there, but more of the data (like you mention, if the data are not representative enough, there wil
be bias but because of the data, not because of the algorithm).</t>
  </si>
  <si>
    <t>The authors propose a novel way to build global explanations from
local ones. The idea is identical to hiearchical clustering, where instead
of making clusters of points, one makes clusters of explainations.
This method requires computing a distance between explainations as well
as a merging rule for 2 explainations. The Dendrogram that results on the
procedure is used to select the optimal clusters of explainations.
 A dendrogram is a binary tree that explains the merge of two explanations
into a single, more general one. The optimal global explanation covers all initial
local explanation (and max a quality criteria). Note the method is agnostic to model.</t>
  </si>
  <si>
    <t>The paper proposes an algorithm for measuring the safety of an RL system. A controller is modelled to characterize the actions taken by the agent and the probabilities that result for taking them. 
The controller is modelled as a MARKOV DECISION PROCESS, and probabilistic model checking techniques are leveraged to produce probability guarantees on the behaviour of the agent. 
Case studies: Implementation are conducted on OPENAI GYM environments. Resuls show that the authors were able to find safe bounds probabilities on the controller's behaviour.
: Note that the verification of the controller model aims to find the probability of reaching a failure states, given a specific intial state.
The controller policy is implemented as a NN abstraction that is build using Branch and Bound algorithm (that find the min/max value for a domain)</t>
  </si>
  <si>
    <t>: Limit: Scalability potential issue since the model
is very simple as well as the environment.</t>
  </si>
  <si>
    <t>- The proposed idea needs more theoretical support, as the authors indicated: "Future work should seek to determine whether scaling the number of models in the ensemble while controlling for number of parameters produces significant improvements over the minimal ensembles studied here in an attempt to draw conclusions about why such architectures are generally more robust than larger single models, even under adversarial training."
: Regarding the point below, I think it's what they are trying to show in their experiment: accuracy for ensemble NN will be lower than for simple NN on normal data, yet they show they can improve accuracy on adversarial examples.
However, it doesn't seem to be exactly the case? The Baseline and Ensemble2 yields same accuracy on clean data and Ensemble2 is better than Baseline in general on adversarial examples. So it does improve nominal performance?
Which I think they emphasize in the first point you mention
- This point needs to be proven: "Typically speaking neural networks appear to not benefit much from ensembling in terms of nominal performance ... however, we make the claim that adversarially trained ensembles of networks provide a level of robustness to adversarial attacks."
- If this approach is proven to be theoretically rigorous, to apply this for certification, we need to know what the minimum cost is required for achieving a safety standard.</t>
  </si>
  <si>
    <t xml:space="preserve">It is a tool paper, presenting NNV (Neural Network Verification), a set-based verification framework for deep neural networks (DNNs) and learning-enabled cyber-physical systems (CPS or neural network control systems-NNCS). NNV provides a set of exact (sound and complete) and over-approximate (sound) reachability algorithms to compute the reachable sets of DNNs and NNCSs using various set representations including polyhedra, star sets, zonotopes, and abstract domain representations. NNV declares a DNN or a NNCS to be safe if their reachable sets do not violate safety properties. Otherwise, NNV can construct a complete set of counter-examples demonstrating the set of all possible unsafe initial inputs and states. In the case of over-approximate reachability algorithms, it could not generate counter-examples obviously. NNV also benefits from parallel computing to improve efficiency. The most important part is that they have reported the results of verification of some safety properties of the ACAS Xu (Airborne Collision Avoidance System X for unmanned aircraft) neural networks for all 45 networks. Results of NNV are reported to be comparable to other verification tools Reluplex, Marabou, and ReluVal.
: 20x faster than ReLUplex (exact verification)
</t>
  </si>
  <si>
    <t>None
 Tested on the ACAS-XU Network</t>
  </si>
  <si>
    <t>The clustering method requires the fine-tuning of two
hyperparameters, which is not really a huge limitation.
 It is also heuristic, so no formal guarantee
+ I think the paper isn't appliable to ML?</t>
  </si>
  <si>
    <t>The authors describe a novel method to obtain saliency maps to explain
predictions of CNNs. The techiques is based on applying a inclusion mask on
the image and searcing for the smallest mask which maintains the prediction 
of the classifier. This allows to determine the most critical pixels for a specific classification,
Although similar techniques have been developped, their approach is unique in that the
saliency maps are fined-grained and more robust to adverserial evidence.
 they also allow explanation for individual objects in the image</t>
  </si>
  <si>
    <t>using this approach for other ML-based system (non image-based) can be challenging
 critical values are also computed for a given transformation. But what happen if transformations are chained (isn't there an influence of critical value?)</t>
  </si>
  <si>
    <t>I can't say that this is a direct approach for certification, but it's very close to it. The only missing part is that the authors didn't mention any safety standard about avionic systems.
One great thing is tha the paper well evaluated and analyzed unsafe operations advised by their NN. This makes a step toward certifying the collision avoidance systems for real aircrafts.
 True, but I still think it falls under Q9 rather than Q8, precisely because it doesn't tackle directly a standard. Most probably, it would comply with some criteria but not all of them.</t>
  </si>
  <si>
    <t>The aircraft collision avoidance systems (ACAS) produce alerts base on a Markov decision process (MDP) and use dynamic programming to optimize the alerting logic. However, storing the MDP policy with fine resolution in a table requires a large amount of space, which poses challenges to implement such a system on avionic hardware. One promising solution is to compress the policy is to use neural networks to approximate the state-action values (Q-values) and the highest scoring advisory.
Before deploying this NN solution to an avionic system, we must ensure that the NN provides safe alerts at all times. Therefore, this paper introduced an approach to verify whether the NN provided alerts are always falling into the safeable regions, inside which a collision with an intruder can always be avoided.
In an experiment, the authors observed that although the advisories provided by their NN appears to correctly approximate the MDP process, a lot of counterexamples are found. These counterexamples can be used to improve the safety of the NN.
In general, if a proper standard is provided, this approach can be used to certify an ML-based ACAS system.
 Note: They use ReLUplex for verification, after a linearization/ slicing to tackle the non-convexity/non-linearity of the first safe region obtained</t>
  </si>
  <si>
    <t>The paper proposes an approach where the requirements of a machine learning model drives the safety assurance process for the machine learning model. The process split into 5 stages: requirements elicitation, data management, model learning, model verification and model deployment. Each stage aim to ensure that the machine learning model is safe if integrated in the real world.
 Good thing to notice, they used their approach on an experiment with a CNN using a dataset for recognition of pedestrian crossing. So the approach is appliable in real conditions.
Particularly, they try to see if, in that case, the requirements fit or what should be improved. They work follow the "NN-dependability kit" that we have in our work (line 14), which the author
consider however not to be "driven by specific requirements that are explicitly and trace-ably linked to system-level safety analysis" which is a must to compel safety and that they develop here.</t>
  </si>
  <si>
    <t>This paper is more like a set of procedures, difficult to implement the approach into another case study
 Still, they are trying to define a process, it can be interesting enough</t>
  </si>
  <si>
    <t>Approach: is based on the differential privacy theory, which is originally used for data security. The basic idea of this paper is to improve an NN model's robustness by adding noises to the subject images or to the model (as a noise layer between other layers). 
This approach has good theory support (compared to "best-effort" approaches, such as Madry) and shows good performance under attack compared to other state-of-the-art defense approaches, especially when compared with the Madry approach
(https://github.com/MadryLab/cifar10_challenge), which is the only unbroken defense to date.
 Note that, because of the noise at prediction time (cause of the layer), it needs multiple run for a single input (Monte-Carlo), which is similar to what is used in uncertainty estimation!</t>
  </si>
  <si>
    <t xml:space="preserve">The approach consists of studying the activation of all neurons
in neural network using dimensionality reduction methods to obtain
2-dimensional plots.
 + ablation study, but true, the approach doesn't bring much on certification.
It does bring a bit of explanability maybe?
</t>
  </si>
  <si>
    <t>The approach the authors use to solve the verification
problem of neural networks is the "geometric path enumeraiton algorithm", which
has been previously proposed. In this paper, the focus is to find ways to optimize the method
to increase its scalability.
: Faster than other verification tool like NNV and Marabou</t>
  </si>
  <si>
    <t>The authors propose a general framework called Branch-and-Bound for
neural network verification. This framwork regroups several pre-existing
verification techniques for neural networks. By defining a general framework,
the authors are able to identify limitations ad flaws of previous methods and
implement their own improved method,
 In particular, they improve Branch and bound to tackle ReLU non linearities</t>
  </si>
  <si>
    <t>they estimate the probabiliy 
that a Gaussian Process will 
have an adverserial example
around a training example. This
metric could theoretically be used 
for certification.
 Seems to be related to uncertainty too it seems? Yet, the variance analysis seems pretty simple</t>
  </si>
  <si>
    <t>A well explanantion of implementing a steganographic attack missed to better understand the paper.
 mostly simple transformation hand picked, like rotation or JPEG compression that they 
apply to adversarial attacked image to see if it can defend
 Table1 display accuracy against attack. But what about normal images? Because it is
easy to detect AE with too strong transformation</t>
  </si>
  <si>
    <t>The paper proposes an approach to design maximal fault tolerance neural networks. The DNN is divided into a feature extractor network and a classificator network. The feature extractor is adversarially trained as a min max game with a generative network and a discriminator network, both have conflicting objectives with the extractor. The goal of training the extractor in that way is to extract robust features given an image. The extracted features are passed onto the classificator for the final prediction process, done through supervised learning. 
 It's compared against other method for regularization (Lasso, Tikhonov...)</t>
  </si>
  <si>
    <t>The general form of the dynamic system studied by the authors
is very restrictied. However, the authors aknowledge this fact and leave it
as futur research to study other dynamic systems.
 They also will rework on the uncertainty of the model</t>
  </si>
  <si>
    <t>The approach must be tested on more complex environments. The applicabaility domain is not clear: what kind of specification could be coverd by this approach?
Actually, it is an approach only for finding counter-examples faster than others.
 it seems specifications have to be modeled as logic expressions
For the claim of speed, I don't see where they show they are faster?</t>
  </si>
  <si>
    <t>No dataset
 OpenAI Gym</t>
  </si>
  <si>
    <t>The autoencoder is necessarelly more complex than the original model
since its inputs size is the number of hidden units in the
original model. The authors only studied the very basic dataset MNIST
which means that their classifier and autoencoder were quite small. 
It is currently not clear how this approach would
work on more complex datasets like CIFAR.
 If the autoencoder is the actual certification mechanism, then it's not good because it means you are using ML to certify ML</t>
  </si>
  <si>
    <t>A lot of explainability approaches have been proposed for CNN models. However, the current white-box explainability approaches using forward propagation and backward propagation cannot be applied to RNN or other deep NN architectures, such as Multilayer Perceptron Model (MLP). The current black box approaches, such as LIME, also have their weaknesses, especially LIME assume that the local area of the classification boundary near the input instance is linear, but this assumption often leads to inaccurate results.
This paper introduced the first approach to explain RNN models. The approach treats an RNN model as a black box and approximates its decision boundary through a mixture regression model, which is enhanced by fused lasso. The approach tackled the above-mentioned problems in the current explainability approaches, and has been empirically validated with two kinds of security-related applications: binary reverse-engineering and PDF malware classifier. Results show that the proposed approach has higher explanation fidelity than LIME and can be used to troubleshoot and improve RNN models.
This is overall a very interesting approach. Although the authors mainly focused on the security application, I believe that this black box approach can help explain other RNN models and models with other architectures.
 It is not that foward/backward propagation method cannot be applied to RNN/MLP, they can, but in practice they work not that well. Indeed, most of the efforts have been focused on CNN, that security app (that the paper deals with) don't use much.</t>
  </si>
  <si>
    <t>One thing we need to know that this paper targets for security applications. To generalize the proposed approach to certify a safety-critical system, we need to carefully verify this approach under a safety standard. For example, we need to quantify the explainable ability of this approach.
We also need to compare this approach with other existing blackbox approaches on explainability.
 would be interesting to see how it fares against other method like LIME when dealing with Image classification</t>
  </si>
  <si>
    <t xml:space="preserve">The framework presented allows to automatically determine
directions in feature space (or latent space) of interest by maximizing a
utility function.
 Extend PDP (Partial dependence plot) to Directional dependence while 
introducing also a formal method to select interesting PDP plots
</t>
  </si>
  <si>
    <t>They didn't compare their approach to other approaches. Although they presented computational complexity, no running time result was presented, this would reveal whether the approach could be used in a real-time manner. 
 Moreover, they say that by using their approach, they restrict the agent ability to interact with environment, which can potentially lead to adversarial examples where the agent is blocked in his action even if it's unsafe.</t>
  </si>
  <si>
    <t>The authors have proposed an approach to repair the DNN model without any requiring additional data or retraining the network. They used the term repair as the process of correcting the unexpected behaviour (or misbehaviour) of a DNN. The repair approach is about preparing a patch to change weights of some layers to correct the behaviour of faulty DNN. A PSO algorithm is employed to search for good patches.
 faulty behavior is based on gradient loss, they only select the top k to be repaired, as well as how much impact the neuron has over the final prediction</t>
  </si>
  <si>
    <t>Approach: DL Fuzzing:
Selecting input to mutate through minute perturbations
(i.e. not distinguishable by human)
Selection is done by optimization of the maximization
of incorrect behavior and neuron coverage
 the optimization objective uncover inputs likely to be classified incorrectly</t>
  </si>
  <si>
    <t>Approach: They propose an architecture based
on a combination of monitor/actuator, where monitor
control actuator doing. Adding some redundancy, it should allow
better compliance with ASIL (Automotive Safety Integrated Level).
They give an explanation of the actual implementation (hardware used)
of such a system on a car.
 The framework proposed has 3 units, perception, monitor and data infusion units. The goal is to provide safety of a vehicle by mitigating the risk that can cause an unexpected behavior of a DNN</t>
  </si>
  <si>
    <t>Approach: train proxy model mimic the target model
with data labeled by the output of the target model, as
well as crafting adversarial examples for the attacks 
that the model should be robust against. The process is repeated
with new proxy, by transfering learned knowledge
onto the next one. To make sure that the latest iteration is still good
against first seen type of attacks, previous attacks are also used in the
learning batch of the new iteration.The technique is effective in adaptive
black-box settings and white box settings.
the authors also investigate feature squeezing to strenthen AMC</t>
  </si>
  <si>
    <t>Approach: activation pattern stored at training,
then runtime monitoring of test samples to raise
a warning if their activation pattern (within a threshold)
doesn't match any of the patterns stored at training (correctly
classified examples only).
Only neurons that are the most relevant (thanks to gradient
analysis) are considered and the threshold is calculated
based on a validation set (increasing it until it yields
too many misclassification happens.
the hamming distance is increased gradually until misclassification happens</t>
  </si>
  <si>
    <t>Approach: Showed the limitation of current
approach to evaluate ML performance
in regard of safety assurance. They focused
on a particular task of detection of pedestrian
and showed that there is an activation drop
when bottom part of the pedestrian is masked,
something normal test set wouldn't be able to
find on its own if no such images are present
inside. They also assess argumentation for
techniques analyzing robustness. The main claim
is that all techniques have limitations/constraints and
that only a combinations of them could lead to better
safety assurance points. 
Moreover the authors proposed some confidence arguments to evaluate ML performance in regard of safety assurance</t>
  </si>
  <si>
    <t>The authors explore a finite MDP with the contrainst
that unsafe state must never be explored. The uncertainty
about the safety of unvisited states is modeled with a Gaussian Process whose
posterior distribution is adapted as more and more states are visited.
Moreover the set of states found should be expand as quickly as possible to optimize resources</t>
  </si>
  <si>
    <t>The method described consists of solving a convex optimization
problem with uncertaint contraints. Here, the contraints are assumed to
be linear with gaussian isotropic noise. At each iteration, a number n_t of samples
are made to refine a Least Squate Estimate of the linear contraints. Under the gaussian noise
assumption, confidence ellipsoids of the true contraints parameters
can be computed and used to approximate the feasible set. The next point x_t is chosen within
this approximated feasible set by solving a Direction Finding Subproblem (DFS).
the authors extend their work on stochastic oracles to decrease the convergence rate of the objective function</t>
  </si>
  <si>
    <t>Limit: no case study that
could see how to apply the
modified standard but they
did revamp everything
 no experiments</t>
  </si>
  <si>
    <t>The problem here might be the use of neural net to train the autonomous vehicle. The system might not generalize well to inputs too different from the training examples
[from the paper by ] the paper describes the use of safety cages to control actions in an autonomous vehicle. Safety cages are generally used on black box systems where we do not have full understanding of how the system works. They limit unsafe actions the system can take. Their approach is based on Imitation Learning, which learns from a simulation based autonomous vehicle. From the information collected via imitation learning, the safety process leads the autonomous vehicle to avoid collisions.</t>
  </si>
  <si>
    <t>Approach: Robustness of ADAS vision based
system based on test data generation
to find system boundaries using fitness
landscapes that evaluate the degree
of adaptation to a given environment. Here, they define
robustness landscapes using a robustness metric which
define the minimum needed by a system to be considered
robust depending on parameters.
Through experiments, they can actually show which parameters
of the simulated image most degrade the robustness for instance
vertical rain drops. With retraining they can improve performance.
 I think it's not retarining, just tarin with enriched data</t>
  </si>
  <si>
    <t>Limit: Just like some reviewers pointed out,
the scope is pretty restrictive, even though it at least
allow the discussion.
Moreover, there is no case study to enforce the point.
 and there in no real experiments.</t>
  </si>
  <si>
    <t>The approach provides safety in terms of stability on a continuous action space environment. Lyapunov functions which are differentiable functions are leverages to provide safety. 
The idea behind the approach is, given a policy , states 'dynamics are maps to small values of the Lyapunov functions then the states can converge to a minimum value. 
More specifically, for an initial safe policy, information are gathered and the actual policy is safely improve through an exploration process
 The idea behind the approach is to extend Lyapunov stability verification to statistical models of the dynamics, to obtain high-performance control policies with provable stability certificates. Moreover, they showed that one can effectively and safely explore the environment in order to learn about the dynamics of the system and then employ such information to improve control performance and expand the safe region of the state space. They have successfully applied their algorithm to a simulated inverted pendulum stabilization task with safety guarantees.</t>
  </si>
  <si>
    <t>Limit: Looks good on paper but no implementation! So it's just a guideline or thoughts experiments in that case
 also ignored data quality issues, e.g. adversarial examples</t>
  </si>
  <si>
    <t>The method is computationnally expensive
 is there any evidence for that in the paper? I don't see so</t>
  </si>
  <si>
    <t xml:space="preserve">The paper proposes an approach to train safe DNN controllers for cyber-physical systems so that they can satisfy a given property. The property is checked through an SMT based verification process. The property considered is an invariant formally formulated as a barrier certificate. The major contribution of the paper is the use of RL to learn a control policy so that the DNN controller satisfy the barrier certificate. 
 there is a misunderstanding here, the paper does not employ RL to learn a control policy. Actually, a safe controller is proposed in the paper, the controller itself is a simple deepRL algorithm.
</t>
  </si>
  <si>
    <t xml:space="preserve"> no experiment om real safety-critical systems</t>
  </si>
  <si>
    <t>Approach: Current policy based learning learns
a policy in a simulation before transfering it to
real situation, which can lead to catastrophic failures
as NN are vulnerable to small variation between
train and test. They here combine model-based
control theory with Bayesian inference to yield
high probabilistic guarantees. They model it
as a two-player zero sum game
where one player is the system controller
and one the disturbance. The model is 
trained on empirical data but the uncertainty
is modified thanks to online learning as more
data are sent to the system.
 the learning approach is policy-gradient RL</t>
  </si>
  <si>
    <t>The paper aim to propose an approach for obtaining formal proofs for autonomous vehicles acting in heterogeneous environments. For this purpose the paper present: + A verification-preserving model update to update an existing model in another one that will capture non existing runtime behaviours using formal proofs approaches. This transformation will preserve the safety of the model and aim to take into account multiple settings of the environment
 The paper aims at obtaining formal proofs for RL in settings where multiple environmental models must be considered. For this purpose, authors presented an approach using a mix of design-time model updates and runtime model falsification for updating an existing model while preserving the safety constraint. They have successfully achieved formal safety proofs for autonomous systems (like Adaptive Cruise Control in cars) performing in heterogeneous environments.</t>
  </si>
  <si>
    <t>The experiments are not quite illustrative. For a formal approach the paper lack some mechanisms to actually prove the level of safety of any agents in the environment
 detailed proof are mentoned in paper's annex</t>
  </si>
  <si>
    <t>Limit: Not based on an actual implementation and there is no figure/data used in the requirements so the concept is pretty limited
 there is no experiment</t>
  </si>
  <si>
    <t>The paper proposes a technique to use projection to ensure that an RL process is safe without disrupting the learning process. The technique was applied on Q-learning and policy gradient. The proposed technique is a direct minimization of the learning equation under some safety constraints. A Model Predictive Control (MPC) techniques are used by the authors to compute the safe set of states in case the later can be difficult to build
 It is based on direct minimization of the learning equation under some safety constraints. and the technique was applied on Q-learning and policy gradient for a simple system.</t>
  </si>
  <si>
    <t>-The experiments are not well illustrated - It is not mentioned what kind of requirements they want to specify - A formal verification process could be useful
 LCRL has been successfully evaluated on a set of numerical examples and benchmarks, including NASA Opportunity Mars rover, LCRL has certified learning outcomes in terms of the probability of staying safe.</t>
  </si>
  <si>
    <t>Approach: Robust zero-shot learning based on
Model Predictive Control (MPC) and Wasserstein ambiguity
set. Wasserstein ambiguity sets describe the distributional uncertainty,
which is useful when real distribution is approximated through
empirical data. This allow to work on a MPC with a limited
number of data, while preserving probabilistic guarantee
of out-of-sample.
 RL is used to learn the controller</t>
  </si>
  <si>
    <t>Limit: Estimator depends
on epsilon defined by the expert.
So subjective.  and there is no experimental result</t>
  </si>
  <si>
    <t>This paper present an approach called WISEML to detect violations of system invariants in the actions execution policies. WISEML is based on Reinforcement learning module and a Monitor module. WiseML via the RL module receives as input the environment variables and a set of goals to be achieved. It applies actions to the environment to reach the desired goals. The monitor module is in charge of blocking actions that will violate the system invariants, and giving feedback to the RL module so that it can adapt itself.
 The idea behind these approaches is to add an additional safety layer after RL to exclude unsafe actions. WiseML combines ML with runtime monitoring to detect violations of system invariants in the ML-based actions execution policies, i.e. RL, using a monitoring module.</t>
  </si>
  <si>
    <t>It is not clear how good the approximate inference of
the Bayesian DNN posterior must be in order for the
proposed method to be effective.
 and how it can be related to certification!</t>
  </si>
  <si>
    <t>The paper proposes an algorithm to find a controller that maximizes an objective function while satisfying safety requirements on system with continuous states and actions. The algorithm is called constrained cross-entropy which generalize the cross entropy method. For each iteration it use the set of constraints or safe requirements to sample an elite policies to update the policy distribution.
constrained cross-entropy addressed safe RL problem with constraints that are defined as the expected cost over finite-length trajectories. The constrained cross-entropy generalizes the cross entropy method for unconstrained optimization by maximizing an objective function, while satisfying safety requirements on systems with continuous states and actions. For each iteration, it uses the set of constraints or safe requirements to sample a set of elite policies to update the policy distribution.</t>
  </si>
  <si>
    <t>There is no good comparison of the algorithm proposed with the ones in the litterature like policy gradient method
 they compared the performance of CCE to trust region policy optimization (TRPO) and its variant for constrained problems, i.e., CPO</t>
  </si>
  <si>
    <t>Use of an actor-critic learning structure for the safety guarantee of the systems constraints. This a case where a machine learning model is used for safety
 A new actor-critic-barrier structure for multiplayer safety-critical games (systems) has been introduced. Assuming that a system is represented by a non-zero-sum (NZS) game with full-state constraints, a barrier function was used to transform the game to an unconstrained NZS. An actor-critic model with deep RL architecture is then utilized to learn the Nash equilibrium in an online manner. Authors showed that the proposed structure, i.e. actor-critic-barrier, does not violate the constraints during learning, given that the initial state is in a predefined bound. A nonlinear system with two-players has been successfully used to evaluate the proposed structure along with analyzing its boundedness and stability.</t>
  </si>
  <si>
    <t xml:space="preserve">
Approach: ReLUplex + robust control theory in order to certify a neural network inside a closed system (dynamic settings).
The neural network represents the policy of the dynamic system with unknown uncertainty.
Moreover, the approach is effective on 
non-Lipschitz and discontinuous neural network policies</t>
  </si>
  <si>
    <t xml:space="preserve">
A Probability of Detection (POD) method on binary classifiers is proposed in order to quantify how well the test procedure can detect vital defects.</t>
  </si>
  <si>
    <t xml:space="preserve">
It's a review, should have been cut out</t>
  </si>
  <si>
    <t xml:space="preserve">
A Framework on the top of Tensorflow for Robust training, Re-training and Verification of model, implementing wide range of robust properties, with minimal code change. A good example of how Robust training can be applied.
 with proposing novel "Automatic Transformer Generation"</t>
  </si>
  <si>
    <t xml:space="preserve">
Medical application but can probably be used for transport. The goal is to tackle the problem of intent mismatch in prosthesis, that is
for instance when the person increases his muscular activity but the prosthesis doesn't. It's generally caused by non linearity of activations.
They use LP (Linear Programming) to repair the model automatically without adding more data.</t>
  </si>
  <si>
    <t xml:space="preserve">
They develop on batch policy learning. Policy learning is either online reinforcement learning or imitation learning, which
needs to be reevaluated everytime the cost function change. However, most of the time, large amounts of data have been
collected with existing policies. The idea is to reuse those data to adapt them to new policy following some established constraints.
 The adapted abundant (non-optimal) behavior data to a new policy, with provable guarantees on constraint satisfaction. Authors have proposed an algorithmic framework for learning policies from off-policy data respecting both primary objective and constraint satisfaction. The framework has been successfully applied to OpenAI’s CarRacing environment, where offline data was collected from 1500 trajectories of double-DQN’s randomization. During learning, two behavioral constraints were respected: smooth driving and lane centering.</t>
  </si>
  <si>
    <t xml:space="preserve">
Person reidentification problem i.e. matching pedestrian images observed from multiple non-overlapping cameras.
Traditional feature learning methods (extracting discriminative feature and matching them in between images) are limited
due to the various viewing conditions on real images. The approach is prosposed is based on dictionary learning, that tries
to reconstruct samples images using a dictionary of feature and some sparse coefficient. They extend it to be able to
handle two-view. They basically tries to learn a dictionary and projection of the two different views, so that the reconstruction
of the sample images (with the dictionary and projection) is close to the original images, as well as minimizing the intersection of
the two views via regularization.</t>
  </si>
  <si>
    <t xml:space="preserve">
Seems to be a journal version of the paper that introduced Bayesian Neural Networks? So they detail the process (modelling weights as a distribution
+ using KL divergence to approximate the posterior). They then explain how to apply it to CNN or LSTM based Neural Networks.
It's mainly targeted at health prognostic uncertainty but it can be generalized</t>
  </si>
  <si>
    <t xml:space="preserve">
Data poisonning attack: game between a defender and an attacker. Goal of defender is to learn a good model, attacker's goal
is for him to fail. N data points are selected, the attacker choose M poisoned data points such as M &lt;= N (depending the budget of attacker),
the defender learns on the M + N data points and aim to minimize L. The poisoned data are only new data, that is the attacker cannot modify existing sane
data. They use a modified version of data sanatized defense i.e. finding the poisoned data and removing them. They make assumptions to to get the
worst test-case loss by bounding it with another value that is the max(D_p detected) min_theta 1/n L(Dpoisoned inter Dclean), where the mean to detect
can be for instance a Sphere of a given ray. Give guarantee of bound for Fixed and Adapted Defense.</t>
  </si>
  <si>
    <t>The approach is a certified defense mechanism for DRL algorithms. The mechanism is between the observation of a state in the environment and the action selection phase. It uses a DQN algorithm to maps non-corrupted state observations, to robust state-action values, this by computing lower bounds on the Q-values. Lower bounds are computing using the Lp-norm function.
 the paper extends previous works by proposing using novel robust Q-values which are the lower bound on all possible Q-values when considering the set of possible deviations from the observed state, which is modeled with an epsilon-ball in state space. Therefore, using these Q-values, agents do not simply take actions based on the state they are in, but also based on all small perturbations of this state.</t>
  </si>
  <si>
    <t>The paper proposes an approach for safe model free RL using Formal methods. To enforce safety, the mechanism proposed consists of synthetizing a controller from the model free RL process so that it satisfies the given requirements. The requirements are specified by using the Linear Temporal Logic Language (LTL). The controller is modelled as a synchronous product between the Markov Decision Process (MDP) of the environment and the LTL of the requirements. By following the controller, the agent can behave safely.
 Logically-Constrained Reinforcement Learning (LCRL) is a general framework that guarantees the satisfaction of given requirements and guides the learning process within safe configurations in high-performance modelfree RL-based controllers. Authors have used Linear Temporal Logic (LTL) to specify complex tasks encompassing safety requirements. Then a reward function was automatically shaped to make sure that RL generally did not violate the property during and after learning. Moreover, they have employed an adaptive safe padding mechanism to balance the trade-off between efficient exploration and performing safely during learning.</t>
  </si>
  <si>
    <t xml:space="preserve">The authors very biefly describe their abnormality detection neural network
without discussing its architecture, its training time, etc. Its is therefore hard
to judge the limitations of the method because we have little information about
the overhead induced by the abnormality detector.
</t>
  </si>
  <si>
    <t>The approach is based on a controller that will enforce safety on an RL environment. The controller's main components are the so called control barriers functions. Those functions use a Lyapunov-like argument that provide guarantees that a set of safe states will remain invariant under controlled dynamics.
 RL-CBF framework [39] is a combination of a model-free RL-based controller, model-based controllers utilizing CBFs and real-time learning of the unknown system dynamics. Since CBF-based controllers can guarantee safety and also conduct RL learning by restricting the set of explorable policies, the goal is to ensure the safety during learning while benefiting from high performance of RL-based controllers. The safe RL-CBF has been successfully evaluated on an autonomous car-following scenario with wireless vehicle-to-vehicle communication performing more efficiently than other state-of-the-art algorithms while staying safe.</t>
  </si>
  <si>
    <t xml:space="preserve"> However, a significant limiting assumption in their work is that a valid invariant safe set of the system needs to be specified.</t>
  </si>
  <si>
    <t xml:space="preserve"> it was not evaluated on transpodt applications or real safety-critical application</t>
  </si>
  <si>
    <t>Industry/Academia?</t>
  </si>
  <si>
    <t>B</t>
  </si>
  <si>
    <t>A</t>
  </si>
  <si>
    <t>I</t>
  </si>
  <si>
    <t>ML/DNN/RL?</t>
  </si>
  <si>
    <t>RL</t>
  </si>
  <si>
    <t>DL</t>
  </si>
  <si>
    <t>Other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</si>
</sst>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rgb="FF000000"/>
      <name val="Arial"/>
      <family val="2"/>
    </font>
    <font>
      <b/>
      <sz val="11"/>
      <color rgb="FF000000"/>
      <name val="Arial"/>
      <family val="2"/>
    </font>
    <font>
      <u/>
      <sz val="11"/>
      <color theme="10"/>
      <name val="Calibri"/>
      <family val="2"/>
      <scheme val="minor"/>
    </font>
    <font>
      <sz val="10"/>
      <color theme="1"/>
      <name val="Arial"/>
      <family val="2"/>
    </font>
    <font>
      <strike/>
      <sz val="11"/>
      <color rgb="FF000000"/>
      <name val="Arial"/>
      <family val="2"/>
    </font>
    <font>
      <i/>
      <sz val="10"/>
      <color theme="1"/>
      <name val="Arial"/>
      <family val="2"/>
    </font>
    <font>
      <u/>
      <sz val="10"/>
      <color rgb="FF000000"/>
      <name val="Arial"/>
      <family val="2"/>
    </font>
    <font>
      <sz val="10"/>
      <color rgb="FF000000"/>
      <name val="Arial"/>
      <family val="2"/>
    </font>
    <font>
      <sz val="9"/>
      <color rgb="FF000000"/>
      <name val="CMR9"/>
    </font>
    <font>
      <strike/>
      <sz val="10"/>
      <color theme="1"/>
      <name val="Arial"/>
      <family val="2"/>
    </font>
    <font>
      <strike/>
      <sz val="10"/>
      <color rgb="FF000000"/>
      <name val="Arial"/>
      <family val="2"/>
    </font>
    <font>
      <sz val="12"/>
      <color rgb="FF000000"/>
      <name val="Georgia"/>
      <family val="1"/>
    </font>
    <font>
      <sz val="9"/>
      <color rgb="FF000000"/>
      <name val="Arial"/>
      <family val="2"/>
    </font>
    <font>
      <sz val="10"/>
      <color rgb="FF000000"/>
      <name val="Roboto"/>
    </font>
    <font>
      <sz val="8"/>
      <color rgb="FF000000"/>
      <name val="LMRoman8"/>
    </font>
    <font>
      <b/>
      <sz val="10"/>
      <color theme="1"/>
      <name val="Arial"/>
      <family val="2"/>
    </font>
    <font>
      <b/>
      <sz val="14"/>
      <color rgb="FFFFFFFF"/>
      <name val="Arial"/>
      <family val="2"/>
    </font>
    <font>
      <b/>
      <sz val="10"/>
      <color rgb="FF000000"/>
      <name val="Arial"/>
      <family val="2"/>
    </font>
  </fonts>
  <fills count="22">
    <fill>
      <patternFill patternType="none"/>
    </fill>
    <fill>
      <patternFill patternType="gray125"/>
    </fill>
    <fill>
      <patternFill patternType="solid">
        <fgColor rgb="FF78909C"/>
        <bgColor indexed="64"/>
      </patternFill>
    </fill>
    <fill>
      <patternFill patternType="solid">
        <fgColor rgb="FFFFFFFF"/>
        <bgColor indexed="64"/>
      </patternFill>
    </fill>
    <fill>
      <patternFill patternType="solid">
        <fgColor rgb="FFEBEFF1"/>
        <bgColor indexed="64"/>
      </patternFill>
    </fill>
    <fill>
      <patternFill patternType="solid">
        <fgColor rgb="FFF4C7C3"/>
        <bgColor indexed="64"/>
      </patternFill>
    </fill>
    <fill>
      <patternFill patternType="solid">
        <fgColor rgb="FFB7E1CD"/>
        <bgColor indexed="64"/>
      </patternFill>
    </fill>
    <fill>
      <patternFill patternType="solid">
        <fgColor rgb="FFFCE8B2"/>
        <bgColor indexed="64"/>
      </patternFill>
    </fill>
    <fill>
      <patternFill patternType="solid">
        <fgColor rgb="FFFFFF00"/>
        <bgColor indexed="64"/>
      </patternFill>
    </fill>
    <fill>
      <patternFill patternType="solid">
        <fgColor rgb="FF00FF00"/>
        <bgColor indexed="64"/>
      </patternFill>
    </fill>
    <fill>
      <patternFill patternType="solid">
        <fgColor rgb="FFF3F3F3"/>
        <bgColor indexed="64"/>
      </patternFill>
    </fill>
    <fill>
      <patternFill patternType="solid">
        <fgColor rgb="FF46BDC6"/>
        <bgColor indexed="64"/>
      </patternFill>
    </fill>
    <fill>
      <patternFill patternType="solid">
        <fgColor rgb="FFFF0000"/>
        <bgColor indexed="64"/>
      </patternFill>
    </fill>
    <fill>
      <patternFill patternType="solid">
        <fgColor rgb="FF34A853"/>
        <bgColor indexed="64"/>
      </patternFill>
    </fill>
    <fill>
      <patternFill patternType="solid">
        <fgColor rgb="FFFCE5CD"/>
        <bgColor indexed="64"/>
      </patternFill>
    </fill>
    <fill>
      <patternFill patternType="solid">
        <fgColor rgb="FFCC4125"/>
        <bgColor indexed="64"/>
      </patternFill>
    </fill>
    <fill>
      <patternFill patternType="solid">
        <fgColor rgb="FF38761D"/>
        <bgColor indexed="64"/>
      </patternFill>
    </fill>
    <fill>
      <patternFill patternType="solid">
        <fgColor rgb="FF674EA7"/>
        <bgColor indexed="64"/>
      </patternFill>
    </fill>
    <fill>
      <patternFill patternType="solid">
        <fgColor rgb="FFBDBDBD"/>
        <bgColor indexed="64"/>
      </patternFill>
    </fill>
    <fill>
      <patternFill patternType="solid">
        <fgColor rgb="FFB7B7B7"/>
        <bgColor indexed="64"/>
      </patternFill>
    </fill>
    <fill>
      <patternFill patternType="solid">
        <fgColor theme="0"/>
        <bgColor indexed="64"/>
      </patternFill>
    </fill>
    <fill>
      <patternFill patternType="solid">
        <fgColor rgb="FF00B0F0"/>
        <bgColor indexed="64"/>
      </patternFill>
    </fill>
  </fills>
  <borders count="25">
    <border>
      <left/>
      <right/>
      <top/>
      <bottom/>
      <diagonal/>
    </border>
    <border>
      <left style="medium">
        <color rgb="FFCCCCCC"/>
      </left>
      <right style="medium">
        <color rgb="FFCCCCCC"/>
      </right>
      <top style="medium">
        <color rgb="FFCCCCCC"/>
      </top>
      <bottom style="medium">
        <color rgb="FFCCCCCC"/>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top/>
      <bottom/>
      <diagonal/>
    </border>
    <border>
      <left/>
      <right style="medium">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s>
  <cellStyleXfs count="2">
    <xf numFmtId="0" fontId="0" fillId="0" borderId="0"/>
    <xf numFmtId="0" fontId="3" fillId="0" borderId="0" applyNumberFormat="0" applyFill="0" applyBorder="0" applyAlignment="0" applyProtection="0"/>
  </cellStyleXfs>
  <cellXfs count="146">
    <xf numFmtId="0" fontId="0" fillId="0" borderId="0" xfId="0"/>
    <xf numFmtId="0" fontId="2" fillId="2" borderId="1" xfId="0" applyFont="1" applyFill="1" applyBorder="1" applyAlignment="1">
      <alignment vertical="top" wrapText="1"/>
    </xf>
    <xf numFmtId="0" fontId="1" fillId="3" borderId="1" xfId="0" applyFont="1" applyFill="1" applyBorder="1" applyAlignment="1">
      <alignment vertical="top" wrapText="1"/>
    </xf>
    <xf numFmtId="0" fontId="1" fillId="4" borderId="1" xfId="0" applyFont="1" applyFill="1" applyBorder="1" applyAlignment="1">
      <alignment vertical="top" wrapText="1"/>
    </xf>
    <xf numFmtId="0" fontId="3" fillId="4" borderId="1" xfId="1" applyFill="1" applyBorder="1" applyAlignment="1">
      <alignment vertical="top" wrapText="1"/>
    </xf>
    <xf numFmtId="0" fontId="1" fillId="4" borderId="1" xfId="0" applyFont="1" applyFill="1" applyBorder="1" applyAlignment="1">
      <alignment horizontal="right" vertical="top" wrapText="1"/>
    </xf>
    <xf numFmtId="0" fontId="3" fillId="3" borderId="1" xfId="1" applyFill="1" applyBorder="1" applyAlignment="1">
      <alignment vertical="top" wrapText="1"/>
    </xf>
    <xf numFmtId="0" fontId="1" fillId="3" borderId="1" xfId="0" applyFont="1" applyFill="1" applyBorder="1" applyAlignment="1">
      <alignment horizontal="right" vertical="top" wrapText="1"/>
    </xf>
    <xf numFmtId="0" fontId="4" fillId="3" borderId="1" xfId="0" applyFont="1" applyFill="1" applyBorder="1" applyAlignment="1">
      <alignment vertical="top" wrapText="1"/>
    </xf>
    <xf numFmtId="0" fontId="1" fillId="5" borderId="1" xfId="0" applyFont="1" applyFill="1" applyBorder="1" applyAlignment="1">
      <alignment horizontal="right" vertical="top" wrapText="1"/>
    </xf>
    <xf numFmtId="0" fontId="4" fillId="4" borderId="1" xfId="0" applyFont="1" applyFill="1" applyBorder="1" applyAlignment="1">
      <alignment vertical="top" wrapText="1"/>
    </xf>
    <xf numFmtId="0" fontId="1" fillId="6" borderId="1" xfId="0" applyFont="1" applyFill="1" applyBorder="1" applyAlignment="1">
      <alignment horizontal="right" vertical="top" wrapText="1"/>
    </xf>
    <xf numFmtId="0" fontId="1" fillId="7" borderId="1" xfId="0" applyFont="1" applyFill="1" applyBorder="1" applyAlignment="1">
      <alignment horizontal="right" vertical="top" wrapText="1"/>
    </xf>
    <xf numFmtId="0" fontId="1" fillId="8" borderId="1" xfId="0" applyFont="1" applyFill="1" applyBorder="1" applyAlignment="1">
      <alignment vertical="top" wrapText="1"/>
    </xf>
    <xf numFmtId="0" fontId="5" fillId="4" borderId="1" xfId="0" applyFont="1" applyFill="1" applyBorder="1" applyAlignment="1">
      <alignment vertical="top" wrapText="1"/>
    </xf>
    <xf numFmtId="0" fontId="5" fillId="4" borderId="1" xfId="0" applyFont="1" applyFill="1" applyBorder="1" applyAlignment="1">
      <alignment horizontal="right" vertical="top" wrapText="1"/>
    </xf>
    <xf numFmtId="0" fontId="5" fillId="5" borderId="1" xfId="0" applyFont="1" applyFill="1" applyBorder="1" applyAlignment="1">
      <alignment horizontal="right" vertical="top" wrapText="1"/>
    </xf>
    <xf numFmtId="0" fontId="5" fillId="3" borderId="1" xfId="0" applyFont="1" applyFill="1" applyBorder="1" applyAlignment="1">
      <alignment vertical="top" wrapText="1"/>
    </xf>
    <xf numFmtId="0" fontId="5" fillId="3" borderId="1" xfId="0" applyFont="1" applyFill="1" applyBorder="1" applyAlignment="1">
      <alignment horizontal="right" vertical="top" wrapText="1"/>
    </xf>
    <xf numFmtId="0" fontId="5" fillId="8" borderId="1" xfId="0" applyFont="1" applyFill="1" applyBorder="1" applyAlignment="1">
      <alignment vertical="top" wrapText="1"/>
    </xf>
    <xf numFmtId="0" fontId="1" fillId="3" borderId="1" xfId="0" applyFont="1" applyFill="1" applyBorder="1" applyAlignment="1">
      <alignment horizontal="right" vertical="center"/>
    </xf>
    <xf numFmtId="0" fontId="2" fillId="9" borderId="1" xfId="0" applyFont="1" applyFill="1" applyBorder="1" applyAlignment="1">
      <alignment horizontal="right" vertical="top" wrapText="1"/>
    </xf>
    <xf numFmtId="0" fontId="1" fillId="5" borderId="1" xfId="0" applyFont="1" applyFill="1" applyBorder="1" applyAlignment="1">
      <alignment horizontal="right" wrapText="1"/>
    </xf>
    <xf numFmtId="0" fontId="1" fillId="0" borderId="1" xfId="0" applyFont="1" applyBorder="1" applyAlignment="1">
      <alignment vertical="top" wrapText="1"/>
    </xf>
    <xf numFmtId="0" fontId="3" fillId="0" borderId="1" xfId="1" applyBorder="1" applyAlignment="1">
      <alignment vertical="top" wrapText="1"/>
    </xf>
    <xf numFmtId="0" fontId="1" fillId="0" borderId="1" xfId="0" applyFont="1" applyBorder="1" applyAlignment="1">
      <alignment horizontal="right" vertical="top" wrapText="1"/>
    </xf>
    <xf numFmtId="0" fontId="1" fillId="6" borderId="1" xfId="0" applyFont="1" applyFill="1" applyBorder="1" applyAlignment="1">
      <alignment horizontal="right" wrapText="1"/>
    </xf>
    <xf numFmtId="0" fontId="4" fillId="0" borderId="1" xfId="0" applyFont="1" applyBorder="1" applyAlignment="1">
      <alignment wrapText="1"/>
    </xf>
    <xf numFmtId="0" fontId="1" fillId="7" borderId="1" xfId="0" applyFont="1" applyFill="1" applyBorder="1" applyAlignment="1">
      <alignment horizontal="right" wrapText="1"/>
    </xf>
    <xf numFmtId="0" fontId="4" fillId="0" borderId="1" xfId="0" applyFont="1" applyBorder="1" applyAlignment="1">
      <alignment vertical="top" wrapText="1"/>
    </xf>
    <xf numFmtId="0" fontId="1" fillId="0" borderId="1" xfId="0" applyFont="1" applyBorder="1" applyAlignment="1">
      <alignment horizontal="center" vertical="top" wrapText="1"/>
    </xf>
    <xf numFmtId="0" fontId="4" fillId="8" borderId="1" xfId="0" applyFont="1" applyFill="1" applyBorder="1" applyAlignment="1">
      <alignment vertical="top"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7" fillId="3" borderId="1" xfId="0" applyFont="1" applyFill="1" applyBorder="1" applyAlignment="1">
      <alignment vertical="top" wrapText="1"/>
    </xf>
    <xf numFmtId="0" fontId="8" fillId="3" borderId="1" xfId="0" applyFont="1" applyFill="1" applyBorder="1" applyAlignment="1">
      <alignment vertical="top" wrapText="1"/>
    </xf>
    <xf numFmtId="0" fontId="8" fillId="3" borderId="1" xfId="0" applyFont="1" applyFill="1" applyBorder="1" applyAlignment="1">
      <alignment horizontal="right" vertical="top" wrapText="1"/>
    </xf>
    <xf numFmtId="0" fontId="4" fillId="3" borderId="1" xfId="0" applyFont="1" applyFill="1" applyBorder="1" applyAlignment="1">
      <alignment vertical="center"/>
    </xf>
    <xf numFmtId="0" fontId="4" fillId="10" borderId="1" xfId="0" applyFont="1" applyFill="1" applyBorder="1" applyAlignment="1">
      <alignment vertical="top" wrapText="1"/>
    </xf>
    <xf numFmtId="0" fontId="7" fillId="10" borderId="1" xfId="0" applyFont="1" applyFill="1" applyBorder="1" applyAlignment="1">
      <alignment vertical="top" wrapText="1"/>
    </xf>
    <xf numFmtId="0" fontId="8" fillId="10" borderId="1" xfId="0" applyFont="1" applyFill="1" applyBorder="1" applyAlignment="1">
      <alignment vertical="top" wrapText="1"/>
    </xf>
    <xf numFmtId="0" fontId="8" fillId="10" borderId="1" xfId="0" applyFont="1" applyFill="1" applyBorder="1" applyAlignment="1">
      <alignment horizontal="right" vertical="top" wrapText="1"/>
    </xf>
    <xf numFmtId="0" fontId="4" fillId="10" borderId="1" xfId="0" applyFont="1" applyFill="1" applyBorder="1" applyAlignment="1">
      <alignment wrapText="1"/>
    </xf>
    <xf numFmtId="0" fontId="4" fillId="3" borderId="1" xfId="0" applyFont="1" applyFill="1" applyBorder="1" applyAlignment="1">
      <alignment wrapText="1"/>
    </xf>
    <xf numFmtId="0" fontId="9" fillId="10" borderId="1" xfId="0" applyFont="1" applyFill="1" applyBorder="1" applyAlignment="1">
      <alignment vertical="top" wrapText="1"/>
    </xf>
    <xf numFmtId="0" fontId="3" fillId="10" borderId="1" xfId="1" applyFill="1" applyBorder="1" applyAlignment="1">
      <alignment vertical="top" wrapText="1"/>
    </xf>
    <xf numFmtId="0" fontId="4" fillId="11" borderId="1" xfId="0" applyFont="1" applyFill="1" applyBorder="1" applyAlignment="1">
      <alignment vertical="top" wrapText="1"/>
    </xf>
    <xf numFmtId="0" fontId="7" fillId="11" borderId="1" xfId="0" applyFont="1" applyFill="1" applyBorder="1" applyAlignment="1">
      <alignment vertical="top" wrapText="1"/>
    </xf>
    <xf numFmtId="0" fontId="8" fillId="11" borderId="1" xfId="0" applyFont="1" applyFill="1" applyBorder="1" applyAlignment="1">
      <alignment vertical="top" wrapText="1"/>
    </xf>
    <xf numFmtId="0" fontId="8" fillId="11" borderId="1" xfId="0" applyFont="1" applyFill="1" applyBorder="1" applyAlignment="1">
      <alignment horizontal="right" vertical="top" wrapText="1"/>
    </xf>
    <xf numFmtId="0" fontId="4" fillId="11" borderId="1" xfId="0" applyFont="1" applyFill="1" applyBorder="1" applyAlignment="1">
      <alignment wrapText="1"/>
    </xf>
    <xf numFmtId="0" fontId="10" fillId="12" borderId="1" xfId="0" applyFont="1" applyFill="1" applyBorder="1" applyAlignment="1">
      <alignment vertical="top" wrapText="1"/>
    </xf>
    <xf numFmtId="0" fontId="11" fillId="12" borderId="1" xfId="0" applyFont="1" applyFill="1" applyBorder="1" applyAlignment="1">
      <alignment vertical="top" wrapText="1"/>
    </xf>
    <xf numFmtId="0" fontId="11" fillId="12" borderId="1" xfId="0" applyFont="1" applyFill="1" applyBorder="1" applyAlignment="1">
      <alignment horizontal="right" vertical="top" wrapText="1"/>
    </xf>
    <xf numFmtId="0" fontId="4" fillId="12" borderId="1" xfId="0" applyFont="1" applyFill="1" applyBorder="1" applyAlignment="1">
      <alignment vertical="top" wrapText="1"/>
    </xf>
    <xf numFmtId="0" fontId="10" fillId="12" borderId="1" xfId="0" applyFont="1" applyFill="1" applyBorder="1" applyAlignment="1">
      <alignment vertical="center"/>
    </xf>
    <xf numFmtId="0" fontId="4" fillId="12" borderId="1" xfId="0" applyFont="1" applyFill="1" applyBorder="1" applyAlignment="1">
      <alignment wrapText="1"/>
    </xf>
    <xf numFmtId="0" fontId="4" fillId="10" borderId="1" xfId="0" applyFont="1" applyFill="1" applyBorder="1" applyAlignment="1">
      <alignment vertical="center"/>
    </xf>
    <xf numFmtId="0" fontId="7" fillId="12" borderId="1" xfId="0" applyFont="1" applyFill="1" applyBorder="1" applyAlignment="1">
      <alignment vertical="top" wrapText="1"/>
    </xf>
    <xf numFmtId="0" fontId="8" fillId="12" borderId="1" xfId="0" applyFont="1" applyFill="1" applyBorder="1" applyAlignment="1">
      <alignment vertical="top" wrapText="1"/>
    </xf>
    <xf numFmtId="0" fontId="8" fillId="12" borderId="1" xfId="0" applyFont="1" applyFill="1" applyBorder="1" applyAlignment="1">
      <alignment horizontal="right" vertical="top" wrapText="1"/>
    </xf>
    <xf numFmtId="0" fontId="4" fillId="12" borderId="1" xfId="0" applyFont="1" applyFill="1" applyBorder="1" applyAlignment="1">
      <alignment vertical="center"/>
    </xf>
    <xf numFmtId="0" fontId="12" fillId="10" borderId="1" xfId="0" applyFont="1" applyFill="1" applyBorder="1" applyAlignment="1">
      <alignment wrapText="1"/>
    </xf>
    <xf numFmtId="0" fontId="9" fillId="10" borderId="1" xfId="0" applyFont="1" applyFill="1" applyBorder="1" applyAlignment="1">
      <alignment wrapText="1"/>
    </xf>
    <xf numFmtId="0" fontId="13" fillId="10" borderId="1" xfId="0" applyFont="1" applyFill="1" applyBorder="1" applyAlignment="1">
      <alignment wrapText="1"/>
    </xf>
    <xf numFmtId="0" fontId="8" fillId="3" borderId="1" xfId="0" applyFont="1" applyFill="1" applyBorder="1" applyAlignment="1">
      <alignment wrapText="1"/>
    </xf>
    <xf numFmtId="0" fontId="8" fillId="10" borderId="1" xfId="0" applyFont="1" applyFill="1" applyBorder="1" applyAlignment="1">
      <alignment wrapText="1"/>
    </xf>
    <xf numFmtId="0" fontId="3" fillId="12" borderId="1" xfId="1" applyFill="1" applyBorder="1" applyAlignment="1">
      <alignment vertical="top" wrapText="1"/>
    </xf>
    <xf numFmtId="0" fontId="15" fillId="10" borderId="1" xfId="0" applyFont="1" applyFill="1" applyBorder="1" applyAlignment="1">
      <alignment wrapText="1"/>
    </xf>
    <xf numFmtId="0" fontId="4" fillId="14" borderId="1" xfId="0" applyFont="1" applyFill="1" applyBorder="1" applyAlignment="1">
      <alignment vertical="top" wrapText="1"/>
    </xf>
    <xf numFmtId="0" fontId="16" fillId="14" borderId="1" xfId="0" applyFont="1" applyFill="1" applyBorder="1" applyAlignment="1">
      <alignment vertical="top" wrapText="1"/>
    </xf>
    <xf numFmtId="0" fontId="4" fillId="3" borderId="1" xfId="0" applyFont="1" applyFill="1" applyBorder="1" applyAlignment="1">
      <alignment vertical="center" wrapText="1"/>
    </xf>
    <xf numFmtId="0" fontId="4" fillId="15" borderId="1" xfId="0" applyFont="1" applyFill="1" applyBorder="1" applyAlignment="1">
      <alignment wrapText="1"/>
    </xf>
    <xf numFmtId="0" fontId="17" fillId="17" borderId="1" xfId="0" applyFont="1" applyFill="1" applyBorder="1" applyAlignment="1">
      <alignment wrapText="1"/>
    </xf>
    <xf numFmtId="0" fontId="18" fillId="18" borderId="1" xfId="0" applyFont="1" applyFill="1" applyBorder="1" applyAlignment="1">
      <alignment horizontal="center" vertical="center" wrapText="1"/>
    </xf>
    <xf numFmtId="0" fontId="4" fillId="18" borderId="1" xfId="0" applyFont="1" applyFill="1" applyBorder="1" applyAlignment="1">
      <alignment vertical="center" wrapText="1"/>
    </xf>
    <xf numFmtId="0" fontId="16" fillId="18" borderId="1" xfId="0" applyFont="1" applyFill="1" applyBorder="1" applyAlignment="1">
      <alignment horizontal="center" vertical="center" wrapText="1"/>
    </xf>
    <xf numFmtId="0" fontId="4" fillId="19" borderId="1" xfId="0" applyFont="1" applyFill="1" applyBorder="1" applyAlignment="1">
      <alignment vertical="center" wrapText="1"/>
    </xf>
    <xf numFmtId="0" fontId="4" fillId="10" borderId="0" xfId="0" applyFont="1" applyFill="1" applyBorder="1" applyAlignment="1">
      <alignment vertical="top" wrapText="1"/>
    </xf>
    <xf numFmtId="0" fontId="3" fillId="10" borderId="0" xfId="1" applyFill="1" applyBorder="1" applyAlignment="1">
      <alignment vertical="top" wrapText="1"/>
    </xf>
    <xf numFmtId="0" fontId="8" fillId="10" borderId="0" xfId="0" applyFont="1" applyFill="1" applyBorder="1" applyAlignment="1">
      <alignment vertical="top" wrapText="1"/>
    </xf>
    <xf numFmtId="0" fontId="8" fillId="10" borderId="0" xfId="0" applyFont="1" applyFill="1" applyBorder="1" applyAlignment="1">
      <alignment horizontal="right" vertical="top" wrapText="1"/>
    </xf>
    <xf numFmtId="0" fontId="4" fillId="0" borderId="0" xfId="0" applyFont="1" applyBorder="1" applyAlignment="1">
      <alignment vertical="top" wrapText="1"/>
    </xf>
    <xf numFmtId="0" fontId="4" fillId="13" borderId="1" xfId="0" applyFont="1" applyFill="1" applyBorder="1" applyAlignment="1">
      <alignment horizontal="right" wrapText="1"/>
    </xf>
    <xf numFmtId="0" fontId="4" fillId="12" borderId="1" xfId="0" applyFont="1" applyFill="1" applyBorder="1" applyAlignment="1">
      <alignment horizontal="right" wrapText="1"/>
    </xf>
    <xf numFmtId="0" fontId="4" fillId="0" borderId="1" xfId="0" applyFont="1" applyBorder="1" applyAlignment="1">
      <alignment horizontal="right" wrapText="1"/>
    </xf>
    <xf numFmtId="0" fontId="4" fillId="20" borderId="1" xfId="0" applyFont="1" applyFill="1" applyBorder="1" applyAlignment="1">
      <alignment vertical="top" wrapText="1"/>
    </xf>
    <xf numFmtId="0" fontId="8" fillId="20" borderId="1" xfId="0" applyFont="1" applyFill="1" applyBorder="1" applyAlignment="1">
      <alignment horizontal="right" vertical="top" wrapText="1"/>
    </xf>
    <xf numFmtId="0" fontId="0" fillId="20" borderId="0" xfId="0" applyFill="1"/>
    <xf numFmtId="0" fontId="14" fillId="12" borderId="1" xfId="0" applyFont="1" applyFill="1" applyBorder="1" applyAlignment="1">
      <alignment wrapText="1"/>
    </xf>
    <xf numFmtId="0" fontId="0" fillId="12" borderId="0" xfId="0" applyFill="1"/>
    <xf numFmtId="0" fontId="4" fillId="21" borderId="1" xfId="0" applyFont="1" applyFill="1" applyBorder="1" applyAlignment="1">
      <alignment horizontal="right" wrapText="1"/>
    </xf>
    <xf numFmtId="0" fontId="4" fillId="0" borderId="1" xfId="0" applyFont="1" applyFill="1" applyBorder="1" applyAlignment="1">
      <alignment vertical="top" wrapText="1"/>
    </xf>
    <xf numFmtId="0" fontId="7" fillId="0" borderId="1" xfId="0" applyFont="1" applyFill="1" applyBorder="1" applyAlignment="1">
      <alignment vertical="top" wrapText="1"/>
    </xf>
    <xf numFmtId="0" fontId="8" fillId="0" borderId="1" xfId="0" applyFont="1" applyFill="1" applyBorder="1" applyAlignment="1">
      <alignment vertical="top" wrapText="1"/>
    </xf>
    <xf numFmtId="0" fontId="8" fillId="0" borderId="1" xfId="0" applyFont="1" applyFill="1" applyBorder="1" applyAlignment="1">
      <alignment horizontal="right" vertical="top" wrapText="1"/>
    </xf>
    <xf numFmtId="0" fontId="4" fillId="0" borderId="1" xfId="0" applyFont="1" applyFill="1" applyBorder="1" applyAlignment="1">
      <alignment wrapText="1"/>
    </xf>
    <xf numFmtId="0" fontId="0" fillId="0" borderId="0" xfId="0" applyFill="1"/>
    <xf numFmtId="0" fontId="4" fillId="0" borderId="1" xfId="0" applyFont="1" applyFill="1" applyBorder="1" applyAlignment="1">
      <alignment horizontal="center" vertical="top" wrapText="1"/>
    </xf>
    <xf numFmtId="0" fontId="4" fillId="21" borderId="1" xfId="0" applyFont="1" applyFill="1" applyBorder="1" applyAlignment="1">
      <alignment vertical="top" wrapText="1"/>
    </xf>
    <xf numFmtId="0" fontId="8" fillId="21" borderId="1" xfId="0" applyFont="1" applyFill="1" applyBorder="1" applyAlignment="1">
      <alignment vertical="top" wrapText="1"/>
    </xf>
    <xf numFmtId="0" fontId="8" fillId="21" borderId="1" xfId="0" applyFont="1" applyFill="1" applyBorder="1" applyAlignment="1">
      <alignment horizontal="right" vertical="top" wrapText="1"/>
    </xf>
    <xf numFmtId="0" fontId="0" fillId="21" borderId="0" xfId="0" applyFill="1"/>
    <xf numFmtId="0" fontId="8" fillId="0" borderId="1" xfId="0" applyFont="1" applyFill="1" applyBorder="1" applyAlignment="1">
      <alignment wrapText="1"/>
    </xf>
    <xf numFmtId="0" fontId="4" fillId="12" borderId="1" xfId="0" applyFont="1" applyFill="1" applyBorder="1" applyAlignment="1">
      <alignment vertical="center" wrapText="1"/>
    </xf>
    <xf numFmtId="0" fontId="4" fillId="11" borderId="1" xfId="0" applyFont="1" applyFill="1" applyBorder="1" applyAlignment="1">
      <alignment vertical="center" wrapText="1"/>
    </xf>
    <xf numFmtId="0" fontId="16" fillId="18" borderId="1" xfId="0" applyFont="1" applyFill="1" applyBorder="1" applyAlignment="1">
      <alignment vertical="center" wrapText="1"/>
    </xf>
    <xf numFmtId="0" fontId="7" fillId="21" borderId="1" xfId="0" applyFont="1" applyFill="1" applyBorder="1" applyAlignment="1">
      <alignment vertical="top" wrapText="1"/>
    </xf>
    <xf numFmtId="0" fontId="4" fillId="21" borderId="1" xfId="0" applyFont="1" applyFill="1" applyBorder="1" applyAlignment="1">
      <alignment vertical="center"/>
    </xf>
    <xf numFmtId="0" fontId="4" fillId="21" borderId="1" xfId="0" applyFont="1" applyFill="1" applyBorder="1" applyAlignment="1">
      <alignment wrapText="1"/>
    </xf>
    <xf numFmtId="0" fontId="8" fillId="10" borderId="21" xfId="0" applyFont="1" applyFill="1" applyBorder="1" applyAlignment="1">
      <alignment horizontal="center" vertical="top" wrapText="1"/>
    </xf>
    <xf numFmtId="0" fontId="8" fillId="3" borderId="21" xfId="0" applyFont="1" applyFill="1" applyBorder="1" applyAlignment="1">
      <alignment horizontal="center" vertical="top" wrapText="1"/>
    </xf>
    <xf numFmtId="0" fontId="4" fillId="3" borderId="21" xfId="0" applyFont="1" applyFill="1" applyBorder="1" applyAlignment="1">
      <alignment vertical="top" wrapText="1"/>
    </xf>
    <xf numFmtId="0" fontId="4" fillId="10" borderId="21" xfId="0" applyFont="1" applyFill="1" applyBorder="1" applyAlignment="1">
      <alignment vertical="top" wrapText="1"/>
    </xf>
    <xf numFmtId="0" fontId="4" fillId="19" borderId="24" xfId="0" applyFont="1" applyFill="1" applyBorder="1" applyAlignment="1">
      <alignment vertical="center" wrapText="1"/>
    </xf>
    <xf numFmtId="0" fontId="4" fillId="0" borderId="0" xfId="0" applyFont="1" applyBorder="1" applyAlignment="1">
      <alignment wrapText="1"/>
    </xf>
    <xf numFmtId="0" fontId="0" fillId="0" borderId="0" xfId="0" applyBorder="1"/>
    <xf numFmtId="0" fontId="4" fillId="0" borderId="0" xfId="0" applyFont="1" applyBorder="1"/>
    <xf numFmtId="0" fontId="0" fillId="21" borderId="0" xfId="0" applyFill="1" applyBorder="1"/>
    <xf numFmtId="0" fontId="0" fillId="12" borderId="0" xfId="0" applyFill="1" applyBorder="1"/>
    <xf numFmtId="0" fontId="4" fillId="0" borderId="21" xfId="0" applyFont="1" applyBorder="1" applyAlignment="1">
      <alignment horizontal="center" wrapText="1"/>
    </xf>
    <xf numFmtId="0" fontId="4" fillId="0" borderId="23" xfId="0" applyFont="1" applyBorder="1" applyAlignment="1">
      <alignment horizontal="center" wrapText="1"/>
    </xf>
    <xf numFmtId="0" fontId="17" fillId="16" borderId="21" xfId="0" applyFont="1" applyFill="1" applyBorder="1" applyAlignment="1">
      <alignment horizontal="center" wrapText="1"/>
    </xf>
    <xf numFmtId="0" fontId="17" fillId="16" borderId="22" xfId="0" applyFont="1" applyFill="1" applyBorder="1" applyAlignment="1">
      <alignment horizontal="center" wrapText="1"/>
    </xf>
    <xf numFmtId="0" fontId="17" fillId="16" borderId="23" xfId="0" applyFont="1" applyFill="1" applyBorder="1" applyAlignment="1">
      <alignment horizontal="center" wrapText="1"/>
    </xf>
    <xf numFmtId="0" fontId="4" fillId="0" borderId="21" xfId="0" applyFont="1" applyBorder="1" applyAlignment="1">
      <alignment horizontal="center" vertical="center" wrapText="1"/>
    </xf>
    <xf numFmtId="0" fontId="4" fillId="0" borderId="23" xfId="0" applyFont="1" applyBorder="1" applyAlignment="1">
      <alignment horizontal="center" vertical="center"/>
    </xf>
    <xf numFmtId="0" fontId="4" fillId="0" borderId="21" xfId="0" applyFont="1" applyBorder="1" applyAlignment="1">
      <alignment horizontal="center" vertical="center"/>
    </xf>
    <xf numFmtId="0" fontId="4" fillId="0" borderId="23" xfId="0" applyFont="1" applyBorder="1" applyAlignment="1">
      <alignment horizontal="center" vertical="center" wrapText="1"/>
    </xf>
  </cellXfs>
  <cellStyles count="2">
    <cellStyle name="Lien hypertexte" xfId="1" builtinId="8"/>
    <cellStyle name="Normal" xfId="0" builtinId="0"/>
  </cellStyles>
  <dxfs count="1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dspace.bracu.ac.bd/xmlui/bitstream/handle/10361/9072/17141016_CSE.pdf?sequence=1" TargetMode="External"/><Relationship Id="rId170" Type="http://schemas.openxmlformats.org/officeDocument/2006/relationships/hyperlink" Target="https://onlinelibrary.wiley.com/doi/abs/10.1111/imj.14423" TargetMode="External"/><Relationship Id="rId987" Type="http://schemas.openxmlformats.org/officeDocument/2006/relationships/hyperlink" Target="https://ieeexplore.ieee.org/stamp/stamp.jsp?arnumber=7793257" TargetMode="External"/><Relationship Id="rId847" Type="http://schemas.openxmlformats.org/officeDocument/2006/relationships/hyperlink" Target="https://ieeexplore.ieee.org/abstract/document/9147564/" TargetMode="External"/><Relationship Id="rId1477" Type="http://schemas.openxmlformats.org/officeDocument/2006/relationships/hyperlink" Target="https://link.springer.com/chapter/10.1007/978-3-319-93885-1_38" TargetMode="External"/><Relationship Id="rId1684" Type="http://schemas.openxmlformats.org/officeDocument/2006/relationships/hyperlink" Target="https://ieeexplore.ieee.org/stamp/stamp.jsp?arnumber=8519594" TargetMode="External"/><Relationship Id="rId1891" Type="http://schemas.openxmlformats.org/officeDocument/2006/relationships/hyperlink" Target="https://ieeexplore.ieee.org/stamp/stamp.jsp?arnumber=8814396" TargetMode="External"/><Relationship Id="rId707" Type="http://schemas.openxmlformats.org/officeDocument/2006/relationships/hyperlink" Target="https://openreview.net/forum?id=HJgeEh09KQ" TargetMode="External"/><Relationship Id="rId914" Type="http://schemas.openxmlformats.org/officeDocument/2006/relationships/hyperlink" Target="https://www.sciencedirect.com/science/article/pii/S221384631830172X" TargetMode="External"/><Relationship Id="rId1337" Type="http://schemas.openxmlformats.org/officeDocument/2006/relationships/hyperlink" Target="https://arxiv.org/abs/2005.07545" TargetMode="External"/><Relationship Id="rId1544" Type="http://schemas.openxmlformats.org/officeDocument/2006/relationships/hyperlink" Target="https://discovery.ucl.ac.uk/id/eprint/10083877/" TargetMode="External"/><Relationship Id="rId1751" Type="http://schemas.openxmlformats.org/officeDocument/2006/relationships/hyperlink" Target="https://www.preprints.org/manuscript/202004.0055" TargetMode="External"/><Relationship Id="rId43" Type="http://schemas.openxmlformats.org/officeDocument/2006/relationships/hyperlink" Target="https://ieeexplore.ieee.org/abstract/document/8324240/" TargetMode="External"/><Relationship Id="rId1404" Type="http://schemas.openxmlformats.org/officeDocument/2006/relationships/hyperlink" Target="http://dspace.stir.ac.uk/handle/1893/25345" TargetMode="External"/><Relationship Id="rId1611" Type="http://schemas.openxmlformats.org/officeDocument/2006/relationships/hyperlink" Target="https://www.sciencedirect.com/science/article/pii/S1474034617303166" TargetMode="External"/><Relationship Id="rId497" Type="http://schemas.openxmlformats.org/officeDocument/2006/relationships/hyperlink" Target="https://www.scopus.com/inward/record.uri?partnerID=HzOxMe3b&amp;scp=84992124421&amp;origin=inward" TargetMode="External"/><Relationship Id="rId2178" Type="http://schemas.openxmlformats.org/officeDocument/2006/relationships/hyperlink" Target="https://www.scopus.com/inward/record.uri?partnerID=HzOxMe3b&amp;scp=85064967114&amp;origin=inward" TargetMode="External"/><Relationship Id="rId357" Type="http://schemas.openxmlformats.org/officeDocument/2006/relationships/hyperlink" Target="https://link.springer.com/chapter/10.1007/978-3-030-01090-4_8" TargetMode="External"/><Relationship Id="rId1194" Type="http://schemas.openxmlformats.org/officeDocument/2006/relationships/hyperlink" Target="https://arxiv.org/abs/1701.06482" TargetMode="External"/><Relationship Id="rId2038" Type="http://schemas.openxmlformats.org/officeDocument/2006/relationships/hyperlink" Target="https://dl.acm.org/doi/abs/10.1145/3338501.3357372" TargetMode="External"/><Relationship Id="rId217" Type="http://schemas.openxmlformats.org/officeDocument/2006/relationships/hyperlink" Target="https://ieeexplore.ieee.org/abstract/document/7349670/" TargetMode="External"/><Relationship Id="rId564" Type="http://schemas.openxmlformats.org/officeDocument/2006/relationships/hyperlink" Target="https://www.sciencedirect.com/science/article/pii/S0031320316302424" TargetMode="External"/><Relationship Id="rId771" Type="http://schemas.openxmlformats.org/officeDocument/2006/relationships/hyperlink" Target="http://openaccess.thecvf.com/content_ICCVW_2019/html/ADW/Blum_Fishyscapes_A_Benchmark_for_Safe_Semantic_Segmentation_in_Autonomous_Driving_ICCVW_2019_paper.html" TargetMode="External"/><Relationship Id="rId2245" Type="http://schemas.openxmlformats.org/officeDocument/2006/relationships/hyperlink" Target="https://ieeexplore.ieee.org/stamp/stamp.jsp?arnumber=8029107" TargetMode="External"/><Relationship Id="rId424" Type="http://schemas.openxmlformats.org/officeDocument/2006/relationships/hyperlink" Target="https://www.ingentaconnect.com/content/sabinet/1i6weo/2015/00000023/00000002/art00003" TargetMode="External"/><Relationship Id="rId631" Type="http://schemas.openxmlformats.org/officeDocument/2006/relationships/hyperlink" Target="https://ieeexplore.ieee.org/abstract/document/8495944/" TargetMode="External"/><Relationship Id="rId1054" Type="http://schemas.openxmlformats.org/officeDocument/2006/relationships/hyperlink" Target="https://www.sciencedirect.com/science/article/pii/S0963869518300823" TargetMode="External"/><Relationship Id="rId1261" Type="http://schemas.openxmlformats.org/officeDocument/2006/relationships/hyperlink" Target="https://ieeexplore.ieee.org/stamp/stamp.jsp?arnumber=8347234" TargetMode="External"/><Relationship Id="rId2105" Type="http://schemas.openxmlformats.org/officeDocument/2006/relationships/hyperlink" Target="https://ore.exeter.ac.uk/repository/handle/10871/30498" TargetMode="External"/><Relationship Id="rId1121" Type="http://schemas.openxmlformats.org/officeDocument/2006/relationships/hyperlink" Target="https://pdfs.semanticscholar.org/8b89/5ebe6e17e705cc20af1be3fd96526ae5562d.pdf" TargetMode="External"/><Relationship Id="rId1938" Type="http://schemas.openxmlformats.org/officeDocument/2006/relationships/hyperlink" Target="https://dr.ntu.edu.sg/handle/10356/71740" TargetMode="External"/><Relationship Id="rId281" Type="http://schemas.openxmlformats.org/officeDocument/2006/relationships/hyperlink" Target="https://www.scopus.com/inward/record.uri?partnerID=HzOxMe3b&amp;scp=85017137790&amp;origin=inward" TargetMode="External"/><Relationship Id="rId141" Type="http://schemas.openxmlformats.org/officeDocument/2006/relationships/hyperlink" Target="https://ieeexplore.ieee.org/stamp/stamp.jsp?arnumber=7927968" TargetMode="External"/><Relationship Id="rId7" Type="http://schemas.openxmlformats.org/officeDocument/2006/relationships/hyperlink" Target="https://arxiv.org/abs/1910.12905" TargetMode="External"/><Relationship Id="rId958" Type="http://schemas.openxmlformats.org/officeDocument/2006/relationships/hyperlink" Target="https://ieeexplore.ieee.org/abstract/document/8280915/" TargetMode="External"/><Relationship Id="rId1588" Type="http://schemas.openxmlformats.org/officeDocument/2006/relationships/hyperlink" Target="https://www.scopus.com/inward/record.uri?partnerID=HzOxMe3b&amp;scp=85027712820&amp;origin=inward" TargetMode="External"/><Relationship Id="rId1795" Type="http://schemas.openxmlformats.org/officeDocument/2006/relationships/hyperlink" Target="http://www.sts.tu-harburg.de/pw-and-m-theses/2016/hauswald16.pdf" TargetMode="External"/><Relationship Id="rId87" Type="http://schemas.openxmlformats.org/officeDocument/2006/relationships/hyperlink" Target="https://link.springer.com/chapter/10.1007/978-981-10-6328-2_5" TargetMode="External"/><Relationship Id="rId818" Type="http://schemas.openxmlformats.org/officeDocument/2006/relationships/hyperlink" Target="https://ieeexplore.ieee.org/stamp/stamp.jsp?arnumber=8917002" TargetMode="External"/><Relationship Id="rId1448" Type="http://schemas.openxmlformats.org/officeDocument/2006/relationships/hyperlink" Target="https://ieeexplore.ieee.org/abstract/document/9147347/" TargetMode="External"/><Relationship Id="rId1655" Type="http://schemas.openxmlformats.org/officeDocument/2006/relationships/hyperlink" Target="https://academic.oup.com/forestry/article-abstract/89/4/392/2389147" TargetMode="External"/><Relationship Id="rId1308" Type="http://schemas.openxmlformats.org/officeDocument/2006/relationships/hyperlink" Target="https://ieeexplore.ieee.org/abstract/document/8987672/" TargetMode="External"/><Relationship Id="rId1862" Type="http://schemas.openxmlformats.org/officeDocument/2006/relationships/hyperlink" Target="https://www.scopus.com/inward/record.uri?partnerID=HzOxMe3b&amp;scp=85072060504&amp;origin=inward" TargetMode="External"/><Relationship Id="rId1515" Type="http://schemas.openxmlformats.org/officeDocument/2006/relationships/hyperlink" Target="https://spectrum.library.concordia.ca/982063/" TargetMode="External"/><Relationship Id="rId1722" Type="http://schemas.openxmlformats.org/officeDocument/2006/relationships/hyperlink" Target="https://www.inderscienceonline.com/doi/abs/10.1504/IJVICS.2017.086478" TargetMode="External"/><Relationship Id="rId14" Type="http://schemas.openxmlformats.org/officeDocument/2006/relationships/hyperlink" Target="https://link.springer.com/content/pdf/10.1007/s00423-016-1526-9.pdf" TargetMode="External"/><Relationship Id="rId468" Type="http://schemas.openxmlformats.org/officeDocument/2006/relationships/hyperlink" Target="https://www.sciencedirect.com/science/article/pii/S0094576519312937" TargetMode="External"/><Relationship Id="rId675" Type="http://schemas.openxmlformats.org/officeDocument/2006/relationships/hyperlink" Target="http://research.acer.edu.au/cgi/viewcontent.cgi?article=1274&amp;context=research_conference" TargetMode="External"/><Relationship Id="rId882" Type="http://schemas.openxmlformats.org/officeDocument/2006/relationships/hyperlink" Target="https://ieeexplore.ieee.org/abstract/document/7797031/" TargetMode="External"/><Relationship Id="rId1098" Type="http://schemas.openxmlformats.org/officeDocument/2006/relationships/hyperlink" Target="https://ieeexplore.ieee.org/stamp/stamp.jsp?arnumber=8791552" TargetMode="External"/><Relationship Id="rId2149" Type="http://schemas.openxmlformats.org/officeDocument/2006/relationships/hyperlink" Target="https://ieeexplore.ieee.org/abstract/document/8440525/" TargetMode="External"/><Relationship Id="rId328" Type="http://schemas.openxmlformats.org/officeDocument/2006/relationships/hyperlink" Target="https://www.worldscientific.com/doi/abs/10.1142/S0218001418500374" TargetMode="External"/><Relationship Id="rId535" Type="http://schemas.openxmlformats.org/officeDocument/2006/relationships/hyperlink" Target="https://onlinelibrary.wiley.com/doi/abs/10.1002/widm.1257" TargetMode="External"/><Relationship Id="rId742" Type="http://schemas.openxmlformats.org/officeDocument/2006/relationships/hyperlink" Target="https://www.mdpi.com/1424-8220/19/3/630" TargetMode="External"/><Relationship Id="rId1165" Type="http://schemas.openxmlformats.org/officeDocument/2006/relationships/hyperlink" Target="https://www.healio.com/psychiatry/journals/jpn/2016-5-54-5/%7Bee9dd323-9ec7-4ea7-9345-84ac76197792%7D/depression-training-in-an-assisted-living-facility-a-pilot-study" TargetMode="External"/><Relationship Id="rId1372" Type="http://schemas.openxmlformats.org/officeDocument/2006/relationships/hyperlink" Target="https://www.scopus.com/inward/record.uri?partnerID=HzOxMe3b&amp;scp=85018242493&amp;origin=inward" TargetMode="External"/><Relationship Id="rId2009" Type="http://schemas.openxmlformats.org/officeDocument/2006/relationships/hyperlink" Target="https://ieeexplore.ieee.org/abstract/document/8387644/" TargetMode="External"/><Relationship Id="rId2216" Type="http://schemas.openxmlformats.org/officeDocument/2006/relationships/hyperlink" Target="https://www.metaljournal.com.ua/assets/Journal/MMI-6/060-Jianfeng-Hu.pdf" TargetMode="External"/><Relationship Id="rId602" Type="http://schemas.openxmlformats.org/officeDocument/2006/relationships/hyperlink" Target="http://rave.ohiolink.edu/etdc/view?acc_num=case1512748071082221" TargetMode="External"/><Relationship Id="rId1025" Type="http://schemas.openxmlformats.org/officeDocument/2006/relationships/hyperlink" Target="https://www.sciencedirect.com/science/article/pii/S2589537020300353" TargetMode="External"/><Relationship Id="rId1232" Type="http://schemas.openxmlformats.org/officeDocument/2006/relationships/hyperlink" Target="https://ieeexplore.ieee.org/abstract/document/9116571/" TargetMode="External"/><Relationship Id="rId185" Type="http://schemas.openxmlformats.org/officeDocument/2006/relationships/hyperlink" Target="https://ieeexplore.ieee.org/stamp/stamp.jsp?arnumber=9151657" TargetMode="External"/><Relationship Id="rId1909" Type="http://schemas.openxmlformats.org/officeDocument/2006/relationships/hyperlink" Target="https://arxiv.org/abs/2008.10740" TargetMode="External"/><Relationship Id="rId392" Type="http://schemas.openxmlformats.org/officeDocument/2006/relationships/hyperlink" Target="https://ieeexplore.ieee.org/stamp/stamp.jsp?arnumber=8919513" TargetMode="External"/><Relationship Id="rId2073" Type="http://schemas.openxmlformats.org/officeDocument/2006/relationships/hyperlink" Target="https://ieeexplore.ieee.org/abstract/document/9075424/" TargetMode="External"/><Relationship Id="rId252" Type="http://schemas.openxmlformats.org/officeDocument/2006/relationships/hyperlink" Target="https://www.scopus.com/inward/record.uri?partnerID=HzOxMe3b&amp;scp=85046565633&amp;origin=inward" TargetMode="External"/><Relationship Id="rId2140" Type="http://schemas.openxmlformats.org/officeDocument/2006/relationships/hyperlink" Target="https://ieeexplore.ieee.org/stamp/stamp.jsp?arnumber=8952279" TargetMode="External"/><Relationship Id="rId112" Type="http://schemas.openxmlformats.org/officeDocument/2006/relationships/hyperlink" Target="https://www.scopus.com/inward/record.uri?partnerID=HzOxMe3b&amp;scp=85048775070&amp;origin=inward" TargetMode="External"/><Relationship Id="rId1699" Type="http://schemas.openxmlformats.org/officeDocument/2006/relationships/hyperlink" Target="https://thejns.org/view/journals/j-neurosurg/122/2/article-p237.xml" TargetMode="External"/><Relationship Id="rId2000" Type="http://schemas.openxmlformats.org/officeDocument/2006/relationships/hyperlink" Target="https://ir.uiowa.edu/etd/2285/" TargetMode="External"/><Relationship Id="rId929" Type="http://schemas.openxmlformats.org/officeDocument/2006/relationships/hyperlink" Target="https://books.google.com/books?hl=en&amp;lr=&amp;id=6j3ZDwAAQBAJ&amp;oi=fnd&amp;pg=PA103&amp;dq=certification%7Ccertified%7Ccertify+aerospace%7Cavionic%7Cautomotive%7Cdriving%7Cdriver%7Cdrive%7Cpilot+%22machine+learning%22%7C%22deep+learning%22%7C%22neural+network%22%7C%22black+box%22%7C%22reinforcement+learning%22%7Csupervised%7Cunsupervised&amp;ots=kvdxDzL2hU&amp;sig=LYLZSZ1kYyZWq0rYlmJuUQxi0To" TargetMode="External"/><Relationship Id="rId1559" Type="http://schemas.openxmlformats.org/officeDocument/2006/relationships/hyperlink" Target="https://ieeexplore.ieee.org/abstract/document/8718245/" TargetMode="External"/><Relationship Id="rId1766" Type="http://schemas.openxmlformats.org/officeDocument/2006/relationships/hyperlink" Target="https://arxiv.org/abs/1702.01894" TargetMode="External"/><Relationship Id="rId1973" Type="http://schemas.openxmlformats.org/officeDocument/2006/relationships/hyperlink" Target="https://ieeexplore.ieee.org/abstract/document/8241134/" TargetMode="External"/><Relationship Id="rId58" Type="http://schemas.openxmlformats.org/officeDocument/2006/relationships/hyperlink" Target="https://onlinelibrary.wiley.com/doi/abs/10.1111/hdi.12476" TargetMode="External"/><Relationship Id="rId1419" Type="http://schemas.openxmlformats.org/officeDocument/2006/relationships/hyperlink" Target="https://www.scopus.com/inward/record.uri?partnerID=HzOxMe3b&amp;scp=85063807198&amp;origin=inward" TargetMode="External"/><Relationship Id="rId1626" Type="http://schemas.openxmlformats.org/officeDocument/2006/relationships/hyperlink" Target="https://onlinelibrary.wiley.com/doi/abs/10.1002/aet2.10091" TargetMode="External"/><Relationship Id="rId1833" Type="http://schemas.openxmlformats.org/officeDocument/2006/relationships/hyperlink" Target="https://ieeexplore.ieee.org/stamp/stamp.jsp?arnumber=9022327" TargetMode="External"/><Relationship Id="rId1900" Type="http://schemas.openxmlformats.org/officeDocument/2006/relationships/hyperlink" Target="https://www.scopus.com/inward/record.uri?partnerID=HzOxMe3b&amp;scp=85061008344&amp;origin=inward" TargetMode="External"/><Relationship Id="rId579" Type="http://schemas.openxmlformats.org/officeDocument/2006/relationships/hyperlink" Target="https://go.gale.com/ps/i.do?id=GALE%7CA509470504&amp;sid=googleScholar&amp;v=2.1&amp;it=r&amp;linkaccess=abs&amp;issn=01490370&amp;p=AONE&amp;sw=w" TargetMode="External"/><Relationship Id="rId786" Type="http://schemas.openxmlformats.org/officeDocument/2006/relationships/hyperlink" Target="https://deepai.org/publication/open-problems-in-engineering-machine-learning-systems-and-the-quality-model" TargetMode="External"/><Relationship Id="rId993" Type="http://schemas.openxmlformats.org/officeDocument/2006/relationships/hyperlink" Target="https://www.sciencedirect.com/science/article/pii/S0376871620300429" TargetMode="External"/><Relationship Id="rId439" Type="http://schemas.openxmlformats.org/officeDocument/2006/relationships/hyperlink" Target="https://www.tandfonline.com/doi/abs/10.3109/09638288.2015.1075608" TargetMode="External"/><Relationship Id="rId646" Type="http://schemas.openxmlformats.org/officeDocument/2006/relationships/hyperlink" Target="https://asmedigitalcollection.asme.org/BIOMED/proceedings-abstract/DMD2017/40672/V001T05A010/229355" TargetMode="External"/><Relationship Id="rId1069" Type="http://schemas.openxmlformats.org/officeDocument/2006/relationships/hyperlink" Target="https://link.springer.com/article/10.1007/s11936-020-0805-5" TargetMode="External"/><Relationship Id="rId1276" Type="http://schemas.openxmlformats.org/officeDocument/2006/relationships/hyperlink" Target="https://www.biorxiv.org/content/10.1101/2020.05.04.073148v1.abstract" TargetMode="External"/><Relationship Id="rId1483" Type="http://schemas.openxmlformats.org/officeDocument/2006/relationships/hyperlink" Target="https://go.gale.com/ps/i.do?id=GALE%7CA523063168&amp;sid=googleScholar&amp;v=2.1&amp;it=r&amp;linkaccess=abs&amp;issn=01490370&amp;p=AONE&amp;sw=w" TargetMode="External"/><Relationship Id="rId506" Type="http://schemas.openxmlformats.org/officeDocument/2006/relationships/hyperlink" Target="https://doi.org/10.1016/j.csi.2014.10.005" TargetMode="External"/><Relationship Id="rId853" Type="http://schemas.openxmlformats.org/officeDocument/2006/relationships/hyperlink" Target="https://arxiv.org/abs/1903.08738" TargetMode="External"/><Relationship Id="rId1136" Type="http://schemas.openxmlformats.org/officeDocument/2006/relationships/hyperlink" Target="https://doi.org/10.1145/3098243.3098255" TargetMode="External"/><Relationship Id="rId1690" Type="http://schemas.openxmlformats.org/officeDocument/2006/relationships/hyperlink" Target="https://link.springer.com/article/10.1007/s10826-017-0771-z" TargetMode="External"/><Relationship Id="rId713" Type="http://schemas.openxmlformats.org/officeDocument/2006/relationships/hyperlink" Target="https://ieeexplore.ieee.org/abstract/document/7998298/" TargetMode="External"/><Relationship Id="rId920" Type="http://schemas.openxmlformats.org/officeDocument/2006/relationships/hyperlink" Target="https://www.sciencedirect.com/science/article/pii/S0966636218317041" TargetMode="External"/><Relationship Id="rId1343" Type="http://schemas.openxmlformats.org/officeDocument/2006/relationships/hyperlink" Target="https://link.springer.com/chapter/10.1007/978-3-319-89960-2_22" TargetMode="External"/><Relationship Id="rId1550" Type="http://schemas.openxmlformats.org/officeDocument/2006/relationships/hyperlink" Target="https://www.researchprotocols.org/2017/8/e165/" TargetMode="External"/><Relationship Id="rId1203" Type="http://schemas.openxmlformats.org/officeDocument/2006/relationships/hyperlink" Target="https://ieeexplore.ieee.org/abstract/document/7732825/" TargetMode="External"/><Relationship Id="rId1410" Type="http://schemas.openxmlformats.org/officeDocument/2006/relationships/hyperlink" Target="https://ieeexplore.ieee.org/abstract/document/8220379/" TargetMode="External"/><Relationship Id="rId296" Type="http://schemas.openxmlformats.org/officeDocument/2006/relationships/hyperlink" Target="https://ieeexplore.ieee.org/stamp/stamp.jsp?arnumber=9025414" TargetMode="External"/><Relationship Id="rId2184" Type="http://schemas.openxmlformats.org/officeDocument/2006/relationships/hyperlink" Target="https://www.scopus.com/inward/record.uri?partnerID=HzOxMe3b&amp;scp=85071474343&amp;origin=inward" TargetMode="External"/><Relationship Id="rId156" Type="http://schemas.openxmlformats.org/officeDocument/2006/relationships/hyperlink" Target="https://doi.org/10.1109/MCOM.2016.7402268" TargetMode="External"/><Relationship Id="rId363" Type="http://schemas.openxmlformats.org/officeDocument/2006/relationships/hyperlink" Target="https://www.scopus.com/inward/record.uri?partnerID=HzOxMe3b&amp;scp=85071602079&amp;origin=inward" TargetMode="External"/><Relationship Id="rId570" Type="http://schemas.openxmlformats.org/officeDocument/2006/relationships/hyperlink" Target="https://ieeexplore.ieee.org/abstract/document/8290311/" TargetMode="External"/><Relationship Id="rId2044" Type="http://schemas.openxmlformats.org/officeDocument/2006/relationships/hyperlink" Target="https://ieeexplore.ieee.org/stamp/stamp.jsp?arnumber=8005044" TargetMode="External"/><Relationship Id="rId2251" Type="http://schemas.openxmlformats.org/officeDocument/2006/relationships/hyperlink" Target="http://s-space.snu.ac.kr/handle/10371/141011" TargetMode="External"/><Relationship Id="rId223" Type="http://schemas.openxmlformats.org/officeDocument/2006/relationships/hyperlink" Target="https://www.biorxiv.org/content/10.1101/2020.05.29.089003v2.abstract" TargetMode="External"/><Relationship Id="rId430" Type="http://schemas.openxmlformats.org/officeDocument/2006/relationships/hyperlink" Target="https://www.researchgate.net/profile/Krzysztof_Czarnecki3/publication/326546852_On-Road_Safety_of_Automated_Driving_System_ADS_-_Taxonomy_and_Safety_Analysis_Methods/links/5b549894a6fdcc8dae39ab34/On-Road-Safety-of-Automated-Driving-System-ADS-Taxonomy-and-Safety-Analysis-Methods.pdf" TargetMode="External"/><Relationship Id="rId1060" Type="http://schemas.openxmlformats.org/officeDocument/2006/relationships/hyperlink" Target="https://www.sciencedirect.com/science/article/pii/S1878875019310812" TargetMode="External"/><Relationship Id="rId2111" Type="http://schemas.openxmlformats.org/officeDocument/2006/relationships/hyperlink" Target="https://doi.org/10.1109/ICCPS.2018.00043" TargetMode="External"/><Relationship Id="rId1877" Type="http://schemas.openxmlformats.org/officeDocument/2006/relationships/hyperlink" Target="http://trap.ncirl.ie/3854/" TargetMode="External"/><Relationship Id="rId1737" Type="http://schemas.openxmlformats.org/officeDocument/2006/relationships/hyperlink" Target="https://www.sciencedirect.com/science/article/pii/S2405631619300569" TargetMode="External"/><Relationship Id="rId1944" Type="http://schemas.openxmlformats.org/officeDocument/2006/relationships/hyperlink" Target="https://ieeexplore.ieee.org/abstract/document/8332522/" TargetMode="External"/><Relationship Id="rId29" Type="http://schemas.openxmlformats.org/officeDocument/2006/relationships/hyperlink" Target="https://www.sciencedirect.com/science/article/pii/S1642359315000105" TargetMode="External"/><Relationship Id="rId178" Type="http://schemas.openxmlformats.org/officeDocument/2006/relationships/hyperlink" Target="https://www.scopus.com/inward/record.uri?partnerID=HzOxMe3b&amp;scp=85062833643&amp;origin=inward" TargetMode="External"/><Relationship Id="rId1804" Type="http://schemas.openxmlformats.org/officeDocument/2006/relationships/hyperlink" Target="https://ieeexplore.ieee.org/abstract/document/9159051/" TargetMode="External"/><Relationship Id="rId385" Type="http://schemas.openxmlformats.org/officeDocument/2006/relationships/hyperlink" Target="https://ieeexplore.ieee.org/stamp/stamp.jsp?arnumber=8714971" TargetMode="External"/><Relationship Id="rId592" Type="http://schemas.openxmlformats.org/officeDocument/2006/relationships/hyperlink" Target="https://doi.org/10.1155/2019/4869167" TargetMode="External"/><Relationship Id="rId2066" Type="http://schemas.openxmlformats.org/officeDocument/2006/relationships/hyperlink" Target="https://onlinelibrary.wiley.com/doi/abs/10.1002/jia2.25124@10.1002/(ISSN)1758-2652.intl_day_against_homophobia2020" TargetMode="External"/><Relationship Id="rId245" Type="http://schemas.openxmlformats.org/officeDocument/2006/relationships/hyperlink" Target="https://link.springer.com/article/10.1186/s12888-015-0483-0" TargetMode="External"/><Relationship Id="rId452" Type="http://schemas.openxmlformats.org/officeDocument/2006/relationships/hyperlink" Target="https://arxiv.org/abs/1911.11132" TargetMode="External"/><Relationship Id="rId897" Type="http://schemas.openxmlformats.org/officeDocument/2006/relationships/hyperlink" Target="https://ieeexplore.ieee.org/abstract/document/7321126/" TargetMode="External"/><Relationship Id="rId1082" Type="http://schemas.openxmlformats.org/officeDocument/2006/relationships/hyperlink" Target="https://www.sciencedirect.com/science/article/pii/S0003999315010722" TargetMode="External"/><Relationship Id="rId2133" Type="http://schemas.openxmlformats.org/officeDocument/2006/relationships/hyperlink" Target="https://dl.acm.org/doi/abs/10.1145/3206025.3206080" TargetMode="External"/><Relationship Id="rId105" Type="http://schemas.openxmlformats.org/officeDocument/2006/relationships/hyperlink" Target="https://arxiv.org/abs/1908.10714" TargetMode="External"/><Relationship Id="rId312" Type="http://schemas.openxmlformats.org/officeDocument/2006/relationships/hyperlink" Target="https://ieeexplore.ieee.org/abstract/document/8272345/" TargetMode="External"/><Relationship Id="rId757" Type="http://schemas.openxmlformats.org/officeDocument/2006/relationships/hyperlink" Target="https://ieeexplore.ieee.org/stamp/stamp.jsp?arnumber=8836211" TargetMode="External"/><Relationship Id="rId964" Type="http://schemas.openxmlformats.org/officeDocument/2006/relationships/hyperlink" Target="https://link.springer.com/chapter/10.1007/978-3-030-12988-0_4" TargetMode="External"/><Relationship Id="rId1387" Type="http://schemas.openxmlformats.org/officeDocument/2006/relationships/hyperlink" Target="https://ieeexplore.ieee.org/abstract/document/7842664/" TargetMode="External"/><Relationship Id="rId1594" Type="http://schemas.openxmlformats.org/officeDocument/2006/relationships/hyperlink" Target="https://doi.org/10.1016/j.automatica.2017.08.025" TargetMode="External"/><Relationship Id="rId2200" Type="http://schemas.openxmlformats.org/officeDocument/2006/relationships/hyperlink" Target="https://ieeexplore.ieee.org/stamp/stamp.jsp?arnumber=7795622" TargetMode="External"/><Relationship Id="rId93" Type="http://schemas.openxmlformats.org/officeDocument/2006/relationships/hyperlink" Target="https://www.biorxiv.org/content/10.1101/2020.05.15.096628v1.abstract" TargetMode="External"/><Relationship Id="rId617" Type="http://schemas.openxmlformats.org/officeDocument/2006/relationships/hyperlink" Target="https://www.sciencedirect.com/science/article/pii/S0001457517301409" TargetMode="External"/><Relationship Id="rId824" Type="http://schemas.openxmlformats.org/officeDocument/2006/relationships/hyperlink" Target="https://ieeexplore.ieee.org/stamp/stamp.jsp?arnumber=8500495" TargetMode="External"/><Relationship Id="rId1247" Type="http://schemas.openxmlformats.org/officeDocument/2006/relationships/hyperlink" Target="https://ieeexplore.ieee.org/stamp/stamp.jsp?arnumber=8953865" TargetMode="External"/><Relationship Id="rId1454" Type="http://schemas.openxmlformats.org/officeDocument/2006/relationships/hyperlink" Target="https://ieeexplore.ieee.org/abstract/document/7281943/" TargetMode="External"/><Relationship Id="rId1661" Type="http://schemas.openxmlformats.org/officeDocument/2006/relationships/hyperlink" Target="http://www.sciencedirect.com/science/article/pii/S1270963820306477" TargetMode="External"/><Relationship Id="rId1899" Type="http://schemas.openxmlformats.org/officeDocument/2006/relationships/hyperlink" Target="https://link.springer.com/chapter/10.1007/978-1-4939-1951-2_40" TargetMode="External"/><Relationship Id="rId1107" Type="http://schemas.openxmlformats.org/officeDocument/2006/relationships/hyperlink" Target="https://arxiv.org/abs/2003.02381" TargetMode="External"/><Relationship Id="rId1314" Type="http://schemas.openxmlformats.org/officeDocument/2006/relationships/hyperlink" Target="http://www.phmsociety.org/sites/phmsociety.org/files/phm_submission/2015/phmc_15_007.pdf" TargetMode="External"/><Relationship Id="rId1521" Type="http://schemas.openxmlformats.org/officeDocument/2006/relationships/hyperlink" Target="https://doi.org/10.1016/j.comnet.2016.08.030" TargetMode="External"/><Relationship Id="rId1759" Type="http://schemas.openxmlformats.org/officeDocument/2006/relationships/hyperlink" Target="https://link.springer.com/article/10.1007/s12149-019-01414-0" TargetMode="External"/><Relationship Id="rId1966" Type="http://schemas.openxmlformats.org/officeDocument/2006/relationships/hyperlink" Target="https://eprints.qut.edu.au/90174/" TargetMode="External"/><Relationship Id="rId1619" Type="http://schemas.openxmlformats.org/officeDocument/2006/relationships/hyperlink" Target="https://arxiv.org/abs/1604.02980" TargetMode="External"/><Relationship Id="rId1826" Type="http://schemas.openxmlformats.org/officeDocument/2006/relationships/hyperlink" Target="https://www.biorxiv.org/content/10.1101/2020.05.22.110973v2.abstract" TargetMode="External"/><Relationship Id="rId20" Type="http://schemas.openxmlformats.org/officeDocument/2006/relationships/hyperlink" Target="https://ieeexplore.ieee.org/abstract/document/8056487/" TargetMode="External"/><Relationship Id="rId2088" Type="http://schemas.openxmlformats.org/officeDocument/2006/relationships/hyperlink" Target="https://doi.org/10.1016/j.automatica.2015.06.010" TargetMode="External"/><Relationship Id="rId267" Type="http://schemas.openxmlformats.org/officeDocument/2006/relationships/hyperlink" Target="https://www.scopus.com/inward/record.uri?partnerID=HzOxMe3b&amp;scp=85081294095&amp;origin=inward" TargetMode="External"/><Relationship Id="rId474" Type="http://schemas.openxmlformats.org/officeDocument/2006/relationships/hyperlink" Target="http://repository.uwl.ac.uk/id/eprint/2633/" TargetMode="External"/><Relationship Id="rId2155" Type="http://schemas.openxmlformats.org/officeDocument/2006/relationships/hyperlink" Target="https://ieeexplore.ieee.org/abstract/document/8444966/" TargetMode="External"/><Relationship Id="rId127" Type="http://schemas.openxmlformats.org/officeDocument/2006/relationships/hyperlink" Target="https://ieeexplore.ieee.org/abstract/document/8765040/" TargetMode="External"/><Relationship Id="rId681" Type="http://schemas.openxmlformats.org/officeDocument/2006/relationships/hyperlink" Target="https://arxiv.org/abs/2008.06856" TargetMode="External"/><Relationship Id="rId779" Type="http://schemas.openxmlformats.org/officeDocument/2006/relationships/hyperlink" Target="https://onlinelibrary.wiley.com/doi/abs/10.1002/j.2334-5837.2019.00676.x" TargetMode="External"/><Relationship Id="rId986" Type="http://schemas.openxmlformats.org/officeDocument/2006/relationships/hyperlink" Target="https://doi.org/10.1145/3407183" TargetMode="External"/><Relationship Id="rId334" Type="http://schemas.openxmlformats.org/officeDocument/2006/relationships/hyperlink" Target="https://ieeexplore.ieee.org/abstract/document/8640808/" TargetMode="External"/><Relationship Id="rId541" Type="http://schemas.openxmlformats.org/officeDocument/2006/relationships/hyperlink" Target="https://arc.aiaa.org/doi/abs/10.2514/1.I010171" TargetMode="External"/><Relationship Id="rId639" Type="http://schemas.openxmlformats.org/officeDocument/2006/relationships/hyperlink" Target="https://eprint.iacr.org/2019/505.pdf" TargetMode="External"/><Relationship Id="rId1171" Type="http://schemas.openxmlformats.org/officeDocument/2006/relationships/hyperlink" Target="https://www.sciencedirect.com/science/article/pii/S0167865519300145" TargetMode="External"/><Relationship Id="rId1269" Type="http://schemas.openxmlformats.org/officeDocument/2006/relationships/hyperlink" Target="https://ieeexplore.ieee.org/abstract/document/8970529/" TargetMode="External"/><Relationship Id="rId1476" Type="http://schemas.openxmlformats.org/officeDocument/2006/relationships/hyperlink" Target="https://www.scopus.com/inward/record.uri?partnerID=HzOxMe3b&amp;scp=85053159185&amp;origin=inward" TargetMode="External"/><Relationship Id="rId2015" Type="http://schemas.openxmlformats.org/officeDocument/2006/relationships/hyperlink" Target="https://www.scopus.com/inward/record.uri?partnerID=HzOxMe3b&amp;scp=85019204898&amp;origin=inward" TargetMode="External"/><Relationship Id="rId2222" Type="http://schemas.openxmlformats.org/officeDocument/2006/relationships/hyperlink" Target="https://par.nsf.gov/biblio/10105316" TargetMode="External"/><Relationship Id="rId401" Type="http://schemas.openxmlformats.org/officeDocument/2006/relationships/hyperlink" Target="http://search.ebscohost.com/login.aspx?direct=true&amp;profile=ehost&amp;scope=site&amp;authtype=crawler&amp;jrnl=10920811&amp;AN=124650212&amp;h=VDV%2BCYXpO1gqQjYAfEz9deIGIjlQeycOMd0EKD1VjRPc93ZaOlN%2FPNiYfAdaTArCVuZ%2BBnUV1Tapnt5dq22SRA%3D%3D&amp;crl=c" TargetMode="External"/><Relationship Id="rId846" Type="http://schemas.openxmlformats.org/officeDocument/2006/relationships/hyperlink" Target="https://ieeexplore.ieee.org/stamp/stamp.jsp?arnumber=9134194" TargetMode="External"/><Relationship Id="rId1031" Type="http://schemas.openxmlformats.org/officeDocument/2006/relationships/hyperlink" Target="https://ieeexplore.ieee.org/stamp/stamp.jsp?arnumber=8443740" TargetMode="External"/><Relationship Id="rId1129" Type="http://schemas.openxmlformats.org/officeDocument/2006/relationships/hyperlink" Target="https://arc.aiaa.org/doi/pdf/10.2514/6.2017-1894" TargetMode="External"/><Relationship Id="rId1683" Type="http://schemas.openxmlformats.org/officeDocument/2006/relationships/hyperlink" Target="https://www.scopus.com/inward/record.uri?partnerID=HzOxMe3b&amp;scp=85057583437&amp;origin=inward" TargetMode="External"/><Relationship Id="rId1890" Type="http://schemas.openxmlformats.org/officeDocument/2006/relationships/hyperlink" Target="https://dr.ntu.edu.sg/handle/10356/136550" TargetMode="External"/><Relationship Id="rId1988" Type="http://schemas.openxmlformats.org/officeDocument/2006/relationships/hyperlink" Target="https://arxiv.org/abs/1810.11726" TargetMode="External"/><Relationship Id="rId706" Type="http://schemas.openxmlformats.org/officeDocument/2006/relationships/hyperlink" Target="http://ias-iss.org/ojs/IAS/article/view/1352" TargetMode="External"/><Relationship Id="rId913" Type="http://schemas.openxmlformats.org/officeDocument/2006/relationships/hyperlink" Target="https://ieeexplore.ieee.org/abstract/document/7819326/" TargetMode="External"/><Relationship Id="rId1336" Type="http://schemas.openxmlformats.org/officeDocument/2006/relationships/hyperlink" Target="https://arxiv.org/abs/1810.01837" TargetMode="External"/><Relationship Id="rId1543" Type="http://schemas.openxmlformats.org/officeDocument/2006/relationships/hyperlink" Target="https://onlinelibrary.wiley.com/doi/abs/10.1111/eip.12346" TargetMode="External"/><Relationship Id="rId1750" Type="http://schemas.openxmlformats.org/officeDocument/2006/relationships/hyperlink" Target="https://www.ncbi.nlm.nih.gov/pmc/articles/PMC4525448/" TargetMode="External"/><Relationship Id="rId42" Type="http://schemas.openxmlformats.org/officeDocument/2006/relationships/hyperlink" Target="https://www.researchgate.net/profile/Alberto_Brandl/publication/320961126_Test_in_Operative_Environment_of_an_Artificial_Neural_Network_for_Aerodynamic_Angles_Estimation/links/5c78f657299bf1268d2dd9dc/Test-in-Operative-Environment-of-an-Artificial-Neural-Network-for-Aerodynamic-Angles-Estimation.pdf" TargetMode="External"/><Relationship Id="rId1403" Type="http://schemas.openxmlformats.org/officeDocument/2006/relationships/hyperlink" Target="https://escholarship.org/uc/item/854116kv" TargetMode="External"/><Relationship Id="rId1610" Type="http://schemas.openxmlformats.org/officeDocument/2006/relationships/hyperlink" Target="https://ieeexplore.ieee.org/abstract/document/8624393/" TargetMode="External"/><Relationship Id="rId1848" Type="http://schemas.openxmlformats.org/officeDocument/2006/relationships/hyperlink" Target="http://udspace.udel.edu/handle/19716/23876" TargetMode="External"/><Relationship Id="rId191" Type="http://schemas.openxmlformats.org/officeDocument/2006/relationships/hyperlink" Target="https://doi.org/10.1145/3338468.3356827" TargetMode="External"/><Relationship Id="rId1708" Type="http://schemas.openxmlformats.org/officeDocument/2006/relationships/hyperlink" Target="https://www.sciencedirect.com/science/article/pii/S155171441630060X" TargetMode="External"/><Relationship Id="rId1915" Type="http://schemas.openxmlformats.org/officeDocument/2006/relationships/hyperlink" Target="https://www.sciencedirect.com/science/article/pii/S0142061515002239" TargetMode="External"/><Relationship Id="rId289" Type="http://schemas.openxmlformats.org/officeDocument/2006/relationships/hyperlink" Target="https://ieeexplore.ieee.org/stamp/stamp.jsp?arnumber=8919189" TargetMode="External"/><Relationship Id="rId496" Type="http://schemas.openxmlformats.org/officeDocument/2006/relationships/hyperlink" Target="http://trap.ncirl.ie/4267/" TargetMode="External"/><Relationship Id="rId2177" Type="http://schemas.openxmlformats.org/officeDocument/2006/relationships/hyperlink" Target="https://www.medrxiv.org/content/10.1101/2020.05.07.20093948v2.abstract" TargetMode="External"/><Relationship Id="rId149" Type="http://schemas.openxmlformats.org/officeDocument/2006/relationships/hyperlink" Target="https://www.scopus.com/inward/record.uri?partnerID=HzOxMe3b&amp;scp=85083520035&amp;origin=inward" TargetMode="External"/><Relationship Id="rId356" Type="http://schemas.openxmlformats.org/officeDocument/2006/relationships/hyperlink" Target="https://arxiv.org/abs/1811.06746" TargetMode="External"/><Relationship Id="rId563" Type="http://schemas.openxmlformats.org/officeDocument/2006/relationships/hyperlink" Target="https://www.sciencedirect.com/science/article/pii/S1077314214002070" TargetMode="External"/><Relationship Id="rId770" Type="http://schemas.openxmlformats.org/officeDocument/2006/relationships/hyperlink" Target="https://huikunbi.github.io/research/SCA2016_lanechanging.pdf" TargetMode="External"/><Relationship Id="rId1193" Type="http://schemas.openxmlformats.org/officeDocument/2006/relationships/hyperlink" Target="https://dl.acm.org/doi/abs/10.1145/3238147.3238202" TargetMode="External"/><Relationship Id="rId2037" Type="http://schemas.openxmlformats.org/officeDocument/2006/relationships/hyperlink" Target="https://www.pre-crime.eu/techreps/TR-Precrime-2020-03.pdf" TargetMode="External"/><Relationship Id="rId2244" Type="http://schemas.openxmlformats.org/officeDocument/2006/relationships/hyperlink" Target="https://escholarship.org/content/qt5pf8q3ms/qt5pf8q3ms.pdf" TargetMode="External"/><Relationship Id="rId216" Type="http://schemas.openxmlformats.org/officeDocument/2006/relationships/hyperlink" Target="https://books.google.com/books?hl=en&amp;lr=&amp;id=e4JKDAAAQBAJ&amp;oi=fnd&amp;pg=PA467&amp;dq=certification%7Ccertified%7Ccertify+aerospace%7Cavionic%7Cautomotive%7Cdriving%7Cdriver%7Cdrive%7Cpilot+%22machine+learning%22%7C%22deep+learning%22%7C%22neural+network%22%7C%22black+box%22%7C%22reinforcement+learning%22%7Csupervised%7Cunsupervised&amp;ots=pA-rcR3c1X&amp;sig=5TWbQq-I8Fx2raW-kC3iINRL7IY" TargetMode="External"/><Relationship Id="rId423" Type="http://schemas.openxmlformats.org/officeDocument/2006/relationships/hyperlink" Target="https://www.scopus.com/inward/record.uri?partnerID=HzOxMe3b&amp;scp=85084985895&amp;origin=inward" TargetMode="External"/><Relationship Id="rId868" Type="http://schemas.openxmlformats.org/officeDocument/2006/relationships/hyperlink" Target="http://journal.it.cas.cz/61(2016)-4A/Paper10%20Ping%20Huang.pdf" TargetMode="External"/><Relationship Id="rId1053" Type="http://schemas.openxmlformats.org/officeDocument/2006/relationships/hyperlink" Target="https://www.cambridge.org/core/journals/canadian-journal-of-emergency-medicine/article/p079-manual-pressure-the-modified-peace-sign-as-an-aid-to-sonographic-aortic-visualizationa-pilot-study/9487D19DC36493F391783362C5E59269" TargetMode="External"/><Relationship Id="rId1260" Type="http://schemas.openxmlformats.org/officeDocument/2006/relationships/hyperlink" Target="https://www.scopus.com/inward/record.uri?partnerID=HzOxMe3b&amp;scp=85050976447&amp;origin=inward" TargetMode="External"/><Relationship Id="rId1498" Type="http://schemas.openxmlformats.org/officeDocument/2006/relationships/hyperlink" Target="https://www.scopus.com/inward/record.uri?partnerID=HzOxMe3b&amp;scp=84992135587&amp;origin=inward" TargetMode="External"/><Relationship Id="rId2104" Type="http://schemas.openxmlformats.org/officeDocument/2006/relationships/hyperlink" Target="https://ieeexplore.ieee.org/stamp/stamp.jsp?arnumber=8507291" TargetMode="External"/><Relationship Id="rId630" Type="http://schemas.openxmlformats.org/officeDocument/2006/relationships/hyperlink" Target="https://books.google.com/books?hl=en&amp;lr=&amp;id=RR_ACwAAQBAJ&amp;oi=fnd&amp;pg=PA177&amp;dq=%22safety+critical%22%7C%22safety+assurance%22+%22machine+learning%22%7C%22deep+learning%22%7C%22neural+network%22%7C%22black+box%22%7C%22reinforcement+learning%22%7Csupervised%7Cunsupervised&amp;ots=maiPHdfhvr&amp;sig=IjhKhW4-mcyzz45sUEe_vDHoAXk" TargetMode="External"/><Relationship Id="rId728" Type="http://schemas.openxmlformats.org/officeDocument/2006/relationships/hyperlink" Target="https://www.nature.com/articles/nrd.2018.111.pdf?origin=ppub" TargetMode="External"/><Relationship Id="rId935" Type="http://schemas.openxmlformats.org/officeDocument/2006/relationships/hyperlink" Target="https://www.sciencedirect.com/science/article/pii/S0950705116303057" TargetMode="External"/><Relationship Id="rId1358" Type="http://schemas.openxmlformats.org/officeDocument/2006/relationships/hyperlink" Target="https://dl.acm.org/doi/abs/10.1145/3378678.3391884" TargetMode="External"/><Relationship Id="rId1565" Type="http://schemas.openxmlformats.org/officeDocument/2006/relationships/hyperlink" Target="https://dl.acm.org/doi/abs/10.1145/3338906.3342502" TargetMode="External"/><Relationship Id="rId1772" Type="http://schemas.openxmlformats.org/officeDocument/2006/relationships/hyperlink" Target="https://ieeexplore.ieee.org/abstract/document/8295126/" TargetMode="External"/><Relationship Id="rId64" Type="http://schemas.openxmlformats.org/officeDocument/2006/relationships/hyperlink" Target="https://arxiv.org/abs/2004.03315" TargetMode="External"/><Relationship Id="rId1120" Type="http://schemas.openxmlformats.org/officeDocument/2006/relationships/hyperlink" Target="https://doi.org/10.1145/3132847.3132861" TargetMode="External"/><Relationship Id="rId1218" Type="http://schemas.openxmlformats.org/officeDocument/2006/relationships/hyperlink" Target="https://ieeexplore.ieee.org/stamp/stamp.jsp?arnumber=9131573" TargetMode="External"/><Relationship Id="rId1425" Type="http://schemas.openxmlformats.org/officeDocument/2006/relationships/hyperlink" Target="http://docs.neu.edu.tr/library/6842758796.pdf" TargetMode="External"/><Relationship Id="rId1632" Type="http://schemas.openxmlformats.org/officeDocument/2006/relationships/hyperlink" Target="https://ieeexplore.ieee.org/abstract/document/8814000/" TargetMode="External"/><Relationship Id="rId1937" Type="http://schemas.openxmlformats.org/officeDocument/2006/relationships/hyperlink" Target="https://opencommons.uconn.edu/dissertations/2390/" TargetMode="External"/><Relationship Id="rId2199" Type="http://schemas.openxmlformats.org/officeDocument/2006/relationships/hyperlink" Target="https://ieeexplore.ieee.org/stamp/stamp.jsp?arnumber=7900056" TargetMode="External"/><Relationship Id="rId280" Type="http://schemas.openxmlformats.org/officeDocument/2006/relationships/hyperlink" Target="http://acikerisim.ybu.edu.tr:8080/xmlui/handle/123456789/1312" TargetMode="External"/><Relationship Id="rId140" Type="http://schemas.openxmlformats.org/officeDocument/2006/relationships/hyperlink" Target="https://www.scopus.com/inward/record.uri?partnerID=HzOxMe3b&amp;scp=85020748176&amp;origin=inward" TargetMode="External"/><Relationship Id="rId378" Type="http://schemas.openxmlformats.org/officeDocument/2006/relationships/hyperlink" Target="https://www.scopus.com/inward/record.uri?partnerID=HzOxMe3b&amp;scp=85082761219&amp;origin=inward" TargetMode="External"/><Relationship Id="rId585" Type="http://schemas.openxmlformats.org/officeDocument/2006/relationships/hyperlink" Target="https://onlinelibrary.wiley.com/doi/abs/10.1111/imj.14738" TargetMode="External"/><Relationship Id="rId792" Type="http://schemas.openxmlformats.org/officeDocument/2006/relationships/hyperlink" Target="https://www.ncbi.nlm.nih.gov/pmc/articles/PMC6033753/" TargetMode="External"/><Relationship Id="rId2059" Type="http://schemas.openxmlformats.org/officeDocument/2006/relationships/hyperlink" Target="https://patents.google.com/patent/US20200115066A1/en" TargetMode="External"/><Relationship Id="rId6" Type="http://schemas.openxmlformats.org/officeDocument/2006/relationships/hyperlink" Target="https://dl.acm.org/doi/abs/10.1145/3087801.3087852" TargetMode="External"/><Relationship Id="rId238" Type="http://schemas.openxmlformats.org/officeDocument/2006/relationships/hyperlink" Target="https://doi.org/10.1109/TMC.2016.2524630" TargetMode="External"/><Relationship Id="rId445" Type="http://schemas.openxmlformats.org/officeDocument/2006/relationships/hyperlink" Target="https://link.springer.com/chapter/10.1007/978-3-030-55754-6_21" TargetMode="External"/><Relationship Id="rId652" Type="http://schemas.openxmlformats.org/officeDocument/2006/relationships/hyperlink" Target="https://doi.org/10.1016/j.cie.2017.09.047" TargetMode="External"/><Relationship Id="rId1075" Type="http://schemas.openxmlformats.org/officeDocument/2006/relationships/hyperlink" Target="https://www.sciencedirect.com/science/article/pii/S0016508520302122" TargetMode="External"/><Relationship Id="rId1282" Type="http://schemas.openxmlformats.org/officeDocument/2006/relationships/hyperlink" Target="https://ieeexplore.ieee.org/abstract/document/8500679/" TargetMode="External"/><Relationship Id="rId2126" Type="http://schemas.openxmlformats.org/officeDocument/2006/relationships/hyperlink" Target="https://hal.archives-ouvertes.fr/hal-02338690/" TargetMode="External"/><Relationship Id="rId305" Type="http://schemas.openxmlformats.org/officeDocument/2006/relationships/hyperlink" Target="https://www.sciencedirect.com/science/article/pii/S2352146516302484" TargetMode="External"/><Relationship Id="rId512" Type="http://schemas.openxmlformats.org/officeDocument/2006/relationships/hyperlink" Target="https://www.ncbi.nlm.nih.gov/pmc/articles/PMC6257102/" TargetMode="External"/><Relationship Id="rId957" Type="http://schemas.openxmlformats.org/officeDocument/2006/relationships/hyperlink" Target="https://ieeexplore.ieee.org/abstract/document/8999693/" TargetMode="External"/><Relationship Id="rId1142" Type="http://schemas.openxmlformats.org/officeDocument/2006/relationships/hyperlink" Target="https://doi.org/10.1145/2997465.2997466" TargetMode="External"/><Relationship Id="rId1587" Type="http://schemas.openxmlformats.org/officeDocument/2006/relationships/hyperlink" Target="https://www.frontiersin.org/articles/10.3389/fpsyg.2017.02214/full" TargetMode="External"/><Relationship Id="rId1794" Type="http://schemas.openxmlformats.org/officeDocument/2006/relationships/hyperlink" Target="https://arc.aiaa.org/doi/pdf/10.2514/6.2018-1986" TargetMode="External"/><Relationship Id="rId86" Type="http://schemas.openxmlformats.org/officeDocument/2006/relationships/hyperlink" Target="https://pdfs.semanticscholar.org/9c52/d9945f90980fdd0cdb310d818b9a7e551747.pdf" TargetMode="External"/><Relationship Id="rId817" Type="http://schemas.openxmlformats.org/officeDocument/2006/relationships/hyperlink" Target="http://www.sciencedirect.com/science/article/pii/S0952818016309692" TargetMode="External"/><Relationship Id="rId1002" Type="http://schemas.openxmlformats.org/officeDocument/2006/relationships/hyperlink" Target="https://www.biorxiv.org/content/10.1101/372367v1.abstract" TargetMode="External"/><Relationship Id="rId1447" Type="http://schemas.openxmlformats.org/officeDocument/2006/relationships/hyperlink" Target="https://www.biorxiv.org/content/10.1101/523746v1.full-text" TargetMode="External"/><Relationship Id="rId1654" Type="http://schemas.openxmlformats.org/officeDocument/2006/relationships/hyperlink" Target="https://link.springer.com/article/10.1007/s11357-015-9784-y" TargetMode="External"/><Relationship Id="rId1861" Type="http://schemas.openxmlformats.org/officeDocument/2006/relationships/hyperlink" Target="https://doi.org/10.1145/3243734.3278515" TargetMode="External"/><Relationship Id="rId1307" Type="http://schemas.openxmlformats.org/officeDocument/2006/relationships/hyperlink" Target="http://proceedings.mlr.press/v80/mirman18b.html" TargetMode="External"/><Relationship Id="rId1514" Type="http://schemas.openxmlformats.org/officeDocument/2006/relationships/hyperlink" Target="https://www.sciencedirect.com/science/article/pii/S000145751831114X" TargetMode="External"/><Relationship Id="rId1721" Type="http://schemas.openxmlformats.org/officeDocument/2006/relationships/hyperlink" Target="https://onlinelibrary.wiley.com/doi/abs/10.1002/jmri.25606" TargetMode="External"/><Relationship Id="rId1959" Type="http://schemas.openxmlformats.org/officeDocument/2006/relationships/hyperlink" Target="https://www.matec-conferences.org/articles/matecconf/abs/2017/46/matecconf_dts2017_04012/matecconf_dts2017_04012.html" TargetMode="External"/><Relationship Id="rId13" Type="http://schemas.openxmlformats.org/officeDocument/2006/relationships/hyperlink" Target="https://link.springer.com/chapter/10.1007/978-3-319-70625-2_3" TargetMode="External"/><Relationship Id="rId1819" Type="http://schemas.openxmlformats.org/officeDocument/2006/relationships/hyperlink" Target="https://ieeexplore.ieee.org/abstract/document/7167334/" TargetMode="External"/><Relationship Id="rId2190" Type="http://schemas.openxmlformats.org/officeDocument/2006/relationships/hyperlink" Target="https://www.sciencedirect.com/science/article/pii/S0002961018309620" TargetMode="External"/><Relationship Id="rId162" Type="http://schemas.openxmlformats.org/officeDocument/2006/relationships/hyperlink" Target="https://www.scopus.com/inward/record.uri?partnerID=HzOxMe3b&amp;scp=85075517859&amp;origin=inward" TargetMode="External"/><Relationship Id="rId467" Type="http://schemas.openxmlformats.org/officeDocument/2006/relationships/hyperlink" Target="http://digbio.missouri.edu/dp/MyProjects/latex_thesis_mizzou_DongpengLiu.pdf" TargetMode="External"/><Relationship Id="rId1097" Type="http://schemas.openxmlformats.org/officeDocument/2006/relationships/hyperlink" Target="https://www.scopus.com/inward/record.uri?partnerID=HzOxMe3b&amp;scp=85026742103&amp;origin=inward" TargetMode="External"/><Relationship Id="rId2050" Type="http://schemas.openxmlformats.org/officeDocument/2006/relationships/hyperlink" Target="https://pdfs.semanticscholar.org/979f/f76a562e1503240d0c75b8b9d76c99393fb4.pdf" TargetMode="External"/><Relationship Id="rId2148" Type="http://schemas.openxmlformats.org/officeDocument/2006/relationships/hyperlink" Target="https://ieeexplore.ieee.org/abstract/document/8317847/" TargetMode="External"/><Relationship Id="rId674" Type="http://schemas.openxmlformats.org/officeDocument/2006/relationships/hyperlink" Target="https://pdfs.semanticscholar.org/4be3/9abc1907536d35f4c329de0658a7d2c8f2c1.pdf" TargetMode="External"/><Relationship Id="rId881" Type="http://schemas.openxmlformats.org/officeDocument/2006/relationships/hyperlink" Target="https://www.atsjournals.org/doi/pdf/10.1164/ajrccm-conference.2018.197.1_MeetingAbstracts.A5895" TargetMode="External"/><Relationship Id="rId979" Type="http://schemas.openxmlformats.org/officeDocument/2006/relationships/hyperlink" Target="https://content.iospress.com/articles/journal-of-computational-methods-in-sciences-and-engineering/jcm632" TargetMode="External"/><Relationship Id="rId327" Type="http://schemas.openxmlformats.org/officeDocument/2006/relationships/hyperlink" Target="https://dl.acm.org/doi/abs/10.1145/3154448.3154452" TargetMode="External"/><Relationship Id="rId534" Type="http://schemas.openxmlformats.org/officeDocument/2006/relationships/hyperlink" Target="http://ethesis.nitrkl.ac.in/8284/" TargetMode="External"/><Relationship Id="rId741" Type="http://schemas.openxmlformats.org/officeDocument/2006/relationships/hyperlink" Target="https://doi.org/10.1155/2019/9195845" TargetMode="External"/><Relationship Id="rId839" Type="http://schemas.openxmlformats.org/officeDocument/2006/relationships/hyperlink" Target="https://ieeexplore.ieee.org/stamp/stamp.jsp?arnumber=8718225" TargetMode="External"/><Relationship Id="rId1164" Type="http://schemas.openxmlformats.org/officeDocument/2006/relationships/hyperlink" Target="https://www.tandfonline.com/doi/abs/10.1080/15389588.2017.1322697" TargetMode="External"/><Relationship Id="rId1371" Type="http://schemas.openxmlformats.org/officeDocument/2006/relationships/hyperlink" Target="https://ieeexplore.ieee.org/stamp/stamp.jsp?arnumber=9029114" TargetMode="External"/><Relationship Id="rId1469" Type="http://schemas.openxmlformats.org/officeDocument/2006/relationships/hyperlink" Target="https://ieeexplore.ieee.org/abstract/document/8769017/" TargetMode="External"/><Relationship Id="rId2008" Type="http://schemas.openxmlformats.org/officeDocument/2006/relationships/hyperlink" Target="https://doi.org/10.1145/3359986.3361211" TargetMode="External"/><Relationship Id="rId2215" Type="http://schemas.openxmlformats.org/officeDocument/2006/relationships/hyperlink" Target="https://link.springer.com/article/10.1007/s10916-015-0354-8" TargetMode="External"/><Relationship Id="rId601" Type="http://schemas.openxmlformats.org/officeDocument/2006/relationships/hyperlink" Target="https://ieeexplore.ieee.org/stamp/stamp.jsp?arnumber=8569559" TargetMode="External"/><Relationship Id="rId1024" Type="http://schemas.openxmlformats.org/officeDocument/2006/relationships/hyperlink" Target="https://onlinelibrary.wiley.com/doi/abs/10.1002/art.40898" TargetMode="External"/><Relationship Id="rId1231" Type="http://schemas.openxmlformats.org/officeDocument/2006/relationships/hyperlink" Target="https://psycnet.apa.org/record/2020-02997-001" TargetMode="External"/><Relationship Id="rId1676" Type="http://schemas.openxmlformats.org/officeDocument/2006/relationships/hyperlink" Target="https://ieeexplore.ieee.org/abstract/document/8095118/" TargetMode="External"/><Relationship Id="rId1883" Type="http://schemas.openxmlformats.org/officeDocument/2006/relationships/hyperlink" Target="https://www.scopus.com/inward/record.uri?partnerID=HzOxMe3b&amp;scp=84930932636&amp;origin=inward" TargetMode="External"/><Relationship Id="rId906" Type="http://schemas.openxmlformats.org/officeDocument/2006/relationships/hyperlink" Target="https://www.degruyter.com/view/journals/auto/66/4/article-p283.xml" TargetMode="External"/><Relationship Id="rId1329" Type="http://schemas.openxmlformats.org/officeDocument/2006/relationships/hyperlink" Target="https://ui.adsabs.harvard.edu/abs/2017arXiv170700051S/abstract" TargetMode="External"/><Relationship Id="rId1536" Type="http://schemas.openxmlformats.org/officeDocument/2006/relationships/hyperlink" Target="https://link.springer.com/chapter/10.1007/978-3-030-55583-2_26" TargetMode="External"/><Relationship Id="rId1743" Type="http://schemas.openxmlformats.org/officeDocument/2006/relationships/hyperlink" Target="https://ieeexplore.ieee.org/abstract/document/8701462/" TargetMode="External"/><Relationship Id="rId1950" Type="http://schemas.openxmlformats.org/officeDocument/2006/relationships/hyperlink" Target="https://link.springer.com/chapter/10.1007/978-3-319-96145-3_1" TargetMode="External"/><Relationship Id="rId35" Type="http://schemas.openxmlformats.org/officeDocument/2006/relationships/hyperlink" Target="http://web2py.iiit.ac.in/research_centres/publications/download/mastersthesis.pdf.be993c19930a5061.416268696a656574206b756d6172206d735f7468657369735f696969742e706466.pdf" TargetMode="External"/><Relationship Id="rId1603" Type="http://schemas.openxmlformats.org/officeDocument/2006/relationships/hyperlink" Target="https://ir.uiowa.edu/etd/2132/" TargetMode="External"/><Relationship Id="rId1810" Type="http://schemas.openxmlformats.org/officeDocument/2006/relationships/hyperlink" Target="https://www.sciencedirect.com/science/article/pii/S2095254615000216" TargetMode="External"/><Relationship Id="rId184" Type="http://schemas.openxmlformats.org/officeDocument/2006/relationships/hyperlink" Target="https://www.biorxiv.org/content/10.1101/589069v1.abstract" TargetMode="External"/><Relationship Id="rId391" Type="http://schemas.openxmlformats.org/officeDocument/2006/relationships/hyperlink" Target="https://doi.org/10.1145/2976749.2978302" TargetMode="External"/><Relationship Id="rId1908" Type="http://schemas.openxmlformats.org/officeDocument/2006/relationships/hyperlink" Target="https://iris.unito.it/retrieve/handle/2318/1670731/420566/CAReMAS2017-WorkshopNotes.pdf" TargetMode="External"/><Relationship Id="rId2072" Type="http://schemas.openxmlformats.org/officeDocument/2006/relationships/hyperlink" Target="https://ieeexplore.ieee.org/abstract/document/8216790/" TargetMode="External"/><Relationship Id="rId251" Type="http://schemas.openxmlformats.org/officeDocument/2006/relationships/hyperlink" Target="https://www.scopus.com/inward/record.uri?partnerID=HzOxMe3b&amp;scp=84977556430&amp;origin=inward" TargetMode="External"/><Relationship Id="rId489" Type="http://schemas.openxmlformats.org/officeDocument/2006/relationships/hyperlink" Target="https://www.advancessurgery.com/article/S0065-3411(20)30017-8/pdf" TargetMode="External"/><Relationship Id="rId696" Type="http://schemas.openxmlformats.org/officeDocument/2006/relationships/hyperlink" Target="https://arxiv.org/abs/2003.09398" TargetMode="External"/><Relationship Id="rId349" Type="http://schemas.openxmlformats.org/officeDocument/2006/relationships/hyperlink" Target="https://ieeexplore.ieee.org/stamp/stamp.jsp?arnumber=7266885" TargetMode="External"/><Relationship Id="rId556" Type="http://schemas.openxmlformats.org/officeDocument/2006/relationships/hyperlink" Target="https://www.sciencedirect.com/science/article/pii/S0167404818303729" TargetMode="External"/><Relationship Id="rId763" Type="http://schemas.openxmlformats.org/officeDocument/2006/relationships/hyperlink" Target="https://www.scopus.com/inward/record.uri?partnerID=HzOxMe3b&amp;scp=85058304120&amp;origin=inward" TargetMode="External"/><Relationship Id="rId1186" Type="http://schemas.openxmlformats.org/officeDocument/2006/relationships/hyperlink" Target="https://www.sciencedirect.com/science/article/pii/S0020729215007110" TargetMode="External"/><Relationship Id="rId1393" Type="http://schemas.openxmlformats.org/officeDocument/2006/relationships/hyperlink" Target="https://www.scopus.com/inward/record.uri?partnerID=HzOxMe3b&amp;scp=85029453120&amp;origin=inward" TargetMode="External"/><Relationship Id="rId2237" Type="http://schemas.openxmlformats.org/officeDocument/2006/relationships/hyperlink" Target="http://www.sciencedirect.com/science/article/pii/S0963869520300098" TargetMode="External"/><Relationship Id="rId111" Type="http://schemas.openxmlformats.org/officeDocument/2006/relationships/hyperlink" Target="https://www.biorxiv.org/content/10.1101/2020.04.26.061820v1.abstract" TargetMode="External"/><Relationship Id="rId209" Type="http://schemas.openxmlformats.org/officeDocument/2006/relationships/hyperlink" Target="https://ieeexplore.ieee.org/abstract/document/7238103/" TargetMode="External"/><Relationship Id="rId416" Type="http://schemas.openxmlformats.org/officeDocument/2006/relationships/hyperlink" Target="https://ieeexplore.ieee.org/stamp/stamp.jsp?arnumber=9030221" TargetMode="External"/><Relationship Id="rId970" Type="http://schemas.openxmlformats.org/officeDocument/2006/relationships/hyperlink" Target="https://par.nsf.gov/servlets/purl/10089768" TargetMode="External"/><Relationship Id="rId1046" Type="http://schemas.openxmlformats.org/officeDocument/2006/relationships/hyperlink" Target="https://arxiv.org/abs/1712.08062" TargetMode="External"/><Relationship Id="rId1253" Type="http://schemas.openxmlformats.org/officeDocument/2006/relationships/hyperlink" Target="https://ieeexplore.ieee.org/stamp/stamp.jsp?arnumber=8802509" TargetMode="External"/><Relationship Id="rId1698" Type="http://schemas.openxmlformats.org/officeDocument/2006/relationships/hyperlink" Target="https://books.google.com/books?hl=en&amp;lr=&amp;id=0U8oDwAAQBAJ&amp;oi=fnd&amp;pg=PP1&amp;dq=certification%7Ccertified%7Ccertify+aerospace%7Cavionic%7Cautomotive%7Cdriving%7Cdriver%7Cdrive%7Cpilot+%22machine+learning%22%7C%22deep+learning%22%7C%22neural+network%22%7C%22black+box%22%7C%22reinforcement+learning%22%7Csupervised%7Cunsupervised&amp;ots=QohehRHhf7&amp;sig=IOVzrKEjMUhOlBqN7Kv4DhseBnI" TargetMode="External"/><Relationship Id="rId623" Type="http://schemas.openxmlformats.org/officeDocument/2006/relationships/hyperlink" Target="https://patents.google.com/patent/US20190205241A1/en" TargetMode="External"/><Relationship Id="rId830" Type="http://schemas.openxmlformats.org/officeDocument/2006/relationships/hyperlink" Target="https://ieeexplore.ieee.org/stamp/stamp.jsp?arnumber=8941819" TargetMode="External"/><Relationship Id="rId928" Type="http://schemas.openxmlformats.org/officeDocument/2006/relationships/hyperlink" Target="https://ieeexplore.ieee.org/abstract/document/8569614/" TargetMode="External"/><Relationship Id="rId1460" Type="http://schemas.openxmlformats.org/officeDocument/2006/relationships/hyperlink" Target="https://ieeexplore.ieee.org/abstract/document/8966168/" TargetMode="External"/><Relationship Id="rId1558" Type="http://schemas.openxmlformats.org/officeDocument/2006/relationships/hyperlink" Target="https://academic.oup.com/neuro-oncology/article-abstract/20/suppl_2/i168/5000970" TargetMode="External"/><Relationship Id="rId1765" Type="http://schemas.openxmlformats.org/officeDocument/2006/relationships/hyperlink" Target="https://ieeexplore.ieee.org/abstract/document/9095259/" TargetMode="External"/><Relationship Id="rId57" Type="http://schemas.openxmlformats.org/officeDocument/2006/relationships/hyperlink" Target="http://88.255.149.215/xmlui/handle/11467/2885" TargetMode="External"/><Relationship Id="rId1113" Type="http://schemas.openxmlformats.org/officeDocument/2006/relationships/hyperlink" Target="https://www.scopus.com/inward/record.uri?partnerID=HzOxMe3b&amp;scp=85083950076&amp;origin=inward" TargetMode="External"/><Relationship Id="rId1320" Type="http://schemas.openxmlformats.org/officeDocument/2006/relationships/hyperlink" Target="https://link.springer.com/content/pdf/10.1007/s43465-019-00023-3.pdf" TargetMode="External"/><Relationship Id="rId1418" Type="http://schemas.openxmlformats.org/officeDocument/2006/relationships/hyperlink" Target="https://open.bu.edu/handle/2144/26936" TargetMode="External"/><Relationship Id="rId1972" Type="http://schemas.openxmlformats.org/officeDocument/2006/relationships/hyperlink" Target="https://ieeexplore.ieee.org/abstract/document/8843464/" TargetMode="External"/><Relationship Id="rId1625" Type="http://schemas.openxmlformats.org/officeDocument/2006/relationships/hyperlink" Target="https://arxiv.org/abs/1705.01842" TargetMode="External"/><Relationship Id="rId1832" Type="http://schemas.openxmlformats.org/officeDocument/2006/relationships/hyperlink" Target="https://apps.dtic.mil/sti/citations/AD1060056" TargetMode="External"/><Relationship Id="rId2094" Type="http://schemas.openxmlformats.org/officeDocument/2006/relationships/hyperlink" Target="http://www.sciencedirect.com/science/article/pii/S0001457516302184" TargetMode="External"/><Relationship Id="rId273" Type="http://schemas.openxmlformats.org/officeDocument/2006/relationships/hyperlink" Target="https://papers.ssrn.com/sol3/papers.cfm?abstract_id=2716166" TargetMode="External"/><Relationship Id="rId480" Type="http://schemas.openxmlformats.org/officeDocument/2006/relationships/hyperlink" Target="https://www.biorxiv.org/content/10.1101/207225v2.abstract" TargetMode="External"/><Relationship Id="rId2161" Type="http://schemas.openxmlformats.org/officeDocument/2006/relationships/hyperlink" Target="https://www.emerald.com/insight/content/doi/10.1108/IJWIS-11-2018-0080/full/html" TargetMode="External"/><Relationship Id="rId133" Type="http://schemas.openxmlformats.org/officeDocument/2006/relationships/hyperlink" Target="https://www.sae.org/publications/technical-papers/content/2017-01-2126/" TargetMode="External"/><Relationship Id="rId340" Type="http://schemas.openxmlformats.org/officeDocument/2006/relationships/hyperlink" Target="http://search.proquest.com/openview/1ffddd3fe5c2984299e00a60e7995159/1?pq-origsite=gscholar&amp;cbl=48426" TargetMode="External"/><Relationship Id="rId578" Type="http://schemas.openxmlformats.org/officeDocument/2006/relationships/hyperlink" Target="https://www.ncbi.nlm.nih.gov/pmc/articles/PMC6132583/" TargetMode="External"/><Relationship Id="rId785" Type="http://schemas.openxmlformats.org/officeDocument/2006/relationships/hyperlink" Target="https://arxiv.org/abs/1812.03057" TargetMode="External"/><Relationship Id="rId992" Type="http://schemas.openxmlformats.org/officeDocument/2006/relationships/hyperlink" Target="https://core.ac.uk/download/pdf/286375939.pdf" TargetMode="External"/><Relationship Id="rId2021" Type="http://schemas.openxmlformats.org/officeDocument/2006/relationships/hyperlink" Target="https://www.scopus.com/inward/record.uri?partnerID=HzOxMe3b&amp;scp=85083950075&amp;origin=inward" TargetMode="External"/><Relationship Id="rId200" Type="http://schemas.openxmlformats.org/officeDocument/2006/relationships/hyperlink" Target="https://ieeexplore.ieee.org/abstract/document/7889679/" TargetMode="External"/><Relationship Id="rId438" Type="http://schemas.openxmlformats.org/officeDocument/2006/relationships/hyperlink" Target="http://www.ir.juit.ac.in:8080/jspui/bitstream/123456789/15720/1/131018%2C131044%2C131104.pdf" TargetMode="External"/><Relationship Id="rId645" Type="http://schemas.openxmlformats.org/officeDocument/2006/relationships/hyperlink" Target="https://www.computer.org/csdl/pds/api/csdl/proceedings/download-article/1cI63CKWtiw/pdf" TargetMode="External"/><Relationship Id="rId852" Type="http://schemas.openxmlformats.org/officeDocument/2006/relationships/hyperlink" Target="https://link.springer.com/article/10.1007/s40747-016-0019-3" TargetMode="External"/><Relationship Id="rId1068" Type="http://schemas.openxmlformats.org/officeDocument/2006/relationships/hyperlink" Target="https://link.springer.com/article/10.1186/s12885-018-4790-y" TargetMode="External"/><Relationship Id="rId1275" Type="http://schemas.openxmlformats.org/officeDocument/2006/relationships/hyperlink" Target="https://www.inderscienceonline.com/doi/abs/10.1504/IJKEDM.2018.095523" TargetMode="External"/><Relationship Id="rId1482" Type="http://schemas.openxmlformats.org/officeDocument/2006/relationships/hyperlink" Target="https://doi.org/10.1145/3384217.3385623" TargetMode="External"/><Relationship Id="rId2119" Type="http://schemas.openxmlformats.org/officeDocument/2006/relationships/hyperlink" Target="https://ntnuopen.ntnu.no/ntnu-xmlui/bitstream/handle/11250/2586087/ecp18153022.pdf?sequence=4" TargetMode="External"/><Relationship Id="rId505" Type="http://schemas.openxmlformats.org/officeDocument/2006/relationships/hyperlink" Target="https://ieeexplore.ieee.org/stamp/stamp.jsp?arnumber=8942130" TargetMode="External"/><Relationship Id="rId712" Type="http://schemas.openxmlformats.org/officeDocument/2006/relationships/hyperlink" Target="https://ojs.library.queensu.ca/index.php/pocus/article/view/13692" TargetMode="External"/><Relationship Id="rId1135" Type="http://schemas.openxmlformats.org/officeDocument/2006/relationships/hyperlink" Target="https://doi.org/10.1145/3313231.3352372" TargetMode="External"/><Relationship Id="rId1342" Type="http://schemas.openxmlformats.org/officeDocument/2006/relationships/hyperlink" Target="https://www.degruyter.com/view/journals/auto/68/3/article-p222.xml" TargetMode="External"/><Relationship Id="rId1787" Type="http://schemas.openxmlformats.org/officeDocument/2006/relationships/hyperlink" Target="https://arxiv.org/abs/1811.11818" TargetMode="External"/><Relationship Id="rId1994" Type="http://schemas.openxmlformats.org/officeDocument/2006/relationships/hyperlink" Target="https://ieeexplore.ieee.org/stamp/stamp.jsp?arnumber=8384834" TargetMode="External"/><Relationship Id="rId79" Type="http://schemas.openxmlformats.org/officeDocument/2006/relationships/hyperlink" Target="https://ieeexplore.ieee.org/abstract/document/8574003/" TargetMode="External"/><Relationship Id="rId1202" Type="http://schemas.openxmlformats.org/officeDocument/2006/relationships/hyperlink" Target="https://ieeexplore.ieee.org/abstract/document/8500536/" TargetMode="External"/><Relationship Id="rId1647" Type="http://schemas.openxmlformats.org/officeDocument/2006/relationships/hyperlink" Target="https://ieeexplore.ieee.org/abstract/document/7912675/" TargetMode="External"/><Relationship Id="rId1854" Type="http://schemas.openxmlformats.org/officeDocument/2006/relationships/hyperlink" Target="https://ieeexplore.ieee.org/stamp/stamp.jsp?arnumber=8714885" TargetMode="External"/><Relationship Id="rId1507" Type="http://schemas.openxmlformats.org/officeDocument/2006/relationships/hyperlink" Target="https://www.academia.edu/download/56212926/Artificial_intelligence.pdf" TargetMode="External"/><Relationship Id="rId1714" Type="http://schemas.openxmlformats.org/officeDocument/2006/relationships/hyperlink" Target="https://www.scopus.com/inward/record.uri?partnerID=HzOxMe3b&amp;scp=85078863333&amp;origin=inward" TargetMode="External"/><Relationship Id="rId295" Type="http://schemas.openxmlformats.org/officeDocument/2006/relationships/hyperlink" Target="https://doi.org/10.1109/ITSC.2019.8917517" TargetMode="External"/><Relationship Id="rId1921" Type="http://schemas.openxmlformats.org/officeDocument/2006/relationships/hyperlink" Target="https://ieeexplore.ieee.org/stamp/stamp.jsp?arnumber=7920296" TargetMode="External"/><Relationship Id="rId2183" Type="http://schemas.openxmlformats.org/officeDocument/2006/relationships/hyperlink" Target="https://www.scopus.com/inward/record.uri?partnerID=HzOxMe3b&amp;scp=85082197305&amp;origin=inward" TargetMode="External"/><Relationship Id="rId155" Type="http://schemas.openxmlformats.org/officeDocument/2006/relationships/hyperlink" Target="https://www.biorxiv.org/content/10.1101/2020.06.11.147272v1.abstract" TargetMode="External"/><Relationship Id="rId362" Type="http://schemas.openxmlformats.org/officeDocument/2006/relationships/hyperlink" Target="https://link.springer.com/article/10.1186/s12955-017-0743-4" TargetMode="External"/><Relationship Id="rId1297" Type="http://schemas.openxmlformats.org/officeDocument/2006/relationships/hyperlink" Target="https://link.springer.com/chapter/10.1007/978-3-030-31764-5_5" TargetMode="External"/><Relationship Id="rId2043" Type="http://schemas.openxmlformats.org/officeDocument/2006/relationships/hyperlink" Target="https://www.scopus.com/inward/record.uri?partnerID=HzOxMe3b&amp;scp=85030232903&amp;origin=inward" TargetMode="External"/><Relationship Id="rId2250" Type="http://schemas.openxmlformats.org/officeDocument/2006/relationships/hyperlink" Target="https://ieeexplore.ieee.org/stamp/stamp.jsp?arnumber=8758715" TargetMode="External"/><Relationship Id="rId222" Type="http://schemas.openxmlformats.org/officeDocument/2006/relationships/hyperlink" Target="https://arxiv.org/abs/2006.10013" TargetMode="External"/><Relationship Id="rId667" Type="http://schemas.openxmlformats.org/officeDocument/2006/relationships/hyperlink" Target="https://ieeexplore.ieee.org/abstract/document/7934799/" TargetMode="External"/><Relationship Id="rId874" Type="http://schemas.openxmlformats.org/officeDocument/2006/relationships/hyperlink" Target="https://ieeexplore.ieee.org/stamp/stamp.jsp?arnumber=6918442" TargetMode="External"/><Relationship Id="rId2110" Type="http://schemas.openxmlformats.org/officeDocument/2006/relationships/hyperlink" Target="https://ieeexplore.ieee.org/stamp/stamp.jsp?arnumber=8109298" TargetMode="External"/><Relationship Id="rId527" Type="http://schemas.openxmlformats.org/officeDocument/2006/relationships/hyperlink" Target="http://www.annals.edu.sg/pdf/48VolNo1Jan2019/V48N1p1.pdf" TargetMode="External"/><Relationship Id="rId734" Type="http://schemas.openxmlformats.org/officeDocument/2006/relationships/hyperlink" Target="https://ieeexplore.ieee.org/stamp/stamp.jsp?arnumber=8839038" TargetMode="External"/><Relationship Id="rId941" Type="http://schemas.openxmlformats.org/officeDocument/2006/relationships/hyperlink" Target="https://aapm.onlinelibrary.wiley.com/doi/abs/10.1002/mp.13793" TargetMode="External"/><Relationship Id="rId1157" Type="http://schemas.openxmlformats.org/officeDocument/2006/relationships/hyperlink" Target="https://ieeexplore.ieee.org/stamp/stamp.jsp?arnumber=9150569" TargetMode="External"/><Relationship Id="rId1364" Type="http://schemas.openxmlformats.org/officeDocument/2006/relationships/hyperlink" Target="https://minerva-access.unimelb.edu.au/handle/11343/219680" TargetMode="External"/><Relationship Id="rId1571" Type="http://schemas.openxmlformats.org/officeDocument/2006/relationships/hyperlink" Target="https://psycnet.apa.org/record/2019-22184-001" TargetMode="External"/><Relationship Id="rId2208" Type="http://schemas.openxmlformats.org/officeDocument/2006/relationships/hyperlink" Target="https://ieeexplore.ieee.org/abstract/document/7819838/" TargetMode="External"/><Relationship Id="rId70" Type="http://schemas.openxmlformats.org/officeDocument/2006/relationships/hyperlink" Target="https://ieeexplore.ieee.org/abstract/document/8569774/" TargetMode="External"/><Relationship Id="rId801" Type="http://schemas.openxmlformats.org/officeDocument/2006/relationships/hyperlink" Target="https://www.tno.nl/media/9754/mtech-2017-full-paper-approacing-full-autonomy-tno-nl.pdf" TargetMode="External"/><Relationship Id="rId1017" Type="http://schemas.openxmlformats.org/officeDocument/2006/relationships/hyperlink" Target="https://www.sciencedirect.com/science/article/pii/S1755296616300321" TargetMode="External"/><Relationship Id="rId1224" Type="http://schemas.openxmlformats.org/officeDocument/2006/relationships/hyperlink" Target="https://ieeexplore.ieee.org/stamp/stamp.jsp?arnumber=8999215" TargetMode="External"/><Relationship Id="rId1431" Type="http://schemas.openxmlformats.org/officeDocument/2006/relationships/hyperlink" Target="http://search.proquest.com/openview/e347d0fd7932f8002fa1ca2bcc409d3e/1?pq-origsite=gscholar&amp;cbl=18750&amp;diss=y" TargetMode="External"/><Relationship Id="rId1669" Type="http://schemas.openxmlformats.org/officeDocument/2006/relationships/hyperlink" Target="https://www.scopus.com/inward/record.uri?partnerID=HzOxMe3b&amp;scp=85081884086&amp;origin=inward" TargetMode="External"/><Relationship Id="rId1876" Type="http://schemas.openxmlformats.org/officeDocument/2006/relationships/hyperlink" Target="https://ieeexplore.ieee.org/stamp/stamp.jsp?arnumber=8299852" TargetMode="External"/><Relationship Id="rId1529" Type="http://schemas.openxmlformats.org/officeDocument/2006/relationships/hyperlink" Target="https://ard.bmj.com/content/75/Suppl_2/662.1.abstract" TargetMode="External"/><Relationship Id="rId1736" Type="http://schemas.openxmlformats.org/officeDocument/2006/relationships/hyperlink" Target="https://arxiv.org/abs/1709.09130" TargetMode="External"/><Relationship Id="rId1943" Type="http://schemas.openxmlformats.org/officeDocument/2006/relationships/hyperlink" Target="https://www.researchgate.net/profile/Stylianos_Kolidakis/publication/331242436_Enhanced_Air_Traffic_Demand_Forecasting_Using_Artificial_Intelligence/links/5c7434a5458515831f6fd93d/Enhanced-Air-Traffic-Demand-Forecasting-Using-Artificial-Intelligence.pdf" TargetMode="External"/><Relationship Id="rId28" Type="http://schemas.openxmlformats.org/officeDocument/2006/relationships/hyperlink" Target="https://openreview.net/forum?id=BJlLQlrFwS" TargetMode="External"/><Relationship Id="rId1803" Type="http://schemas.openxmlformats.org/officeDocument/2006/relationships/hyperlink" Target="https://www.sciencedirect.com/science/article/pii/S0300957215007765" TargetMode="External"/><Relationship Id="rId177" Type="http://schemas.openxmlformats.org/officeDocument/2006/relationships/hyperlink" Target="https://ieeexplore.ieee.org/stamp/stamp.jsp?arnumber=7902094" TargetMode="External"/><Relationship Id="rId384" Type="http://schemas.openxmlformats.org/officeDocument/2006/relationships/hyperlink" Target="https://ieeexplore.ieee.org/stamp/stamp.jsp?arnumber=8942153" TargetMode="External"/><Relationship Id="rId591" Type="http://schemas.openxmlformats.org/officeDocument/2006/relationships/hyperlink" Target="https://core.ac.uk/download/pdf/230302779.pdf" TargetMode="External"/><Relationship Id="rId2065" Type="http://schemas.openxmlformats.org/officeDocument/2006/relationships/hyperlink" Target="https://link.springer.com/article/10.1186/s13717-018-0143-7" TargetMode="External"/><Relationship Id="rId244" Type="http://schemas.openxmlformats.org/officeDocument/2006/relationships/hyperlink" Target="http://trap.ncirl.ie/3430/" TargetMode="External"/><Relationship Id="rId689" Type="http://schemas.openxmlformats.org/officeDocument/2006/relationships/hyperlink" Target="https://arc.aiaa.org/doi/pdf/10.2514/6.2017-0937" TargetMode="External"/><Relationship Id="rId896" Type="http://schemas.openxmlformats.org/officeDocument/2006/relationships/hyperlink" Target="https://www.medrxiv.org/content/10.1101/2020.05.18.20104703v1.abstract" TargetMode="External"/><Relationship Id="rId1081" Type="http://schemas.openxmlformats.org/officeDocument/2006/relationships/hyperlink" Target="https://ieeexplore.ieee.org/abstract/document/7070682/" TargetMode="External"/><Relationship Id="rId451" Type="http://schemas.openxmlformats.org/officeDocument/2006/relationships/hyperlink" Target="https://link.springer.com/chapter/10.1007/978-3-030-01090-4_1" TargetMode="External"/><Relationship Id="rId549" Type="http://schemas.openxmlformats.org/officeDocument/2006/relationships/hyperlink" Target="https://ieeexplore.ieee.org/abstract/document/8805707/" TargetMode="External"/><Relationship Id="rId756" Type="http://schemas.openxmlformats.org/officeDocument/2006/relationships/hyperlink" Target="https://ieeexplore.ieee.org/abstract/document/7093025/" TargetMode="External"/><Relationship Id="rId1179" Type="http://schemas.openxmlformats.org/officeDocument/2006/relationships/hyperlink" Target="https://www.medrxiv.org/content/10.1101/2020.01.25.20016832v1.abstract" TargetMode="External"/><Relationship Id="rId1386" Type="http://schemas.openxmlformats.org/officeDocument/2006/relationships/hyperlink" Target="https://www.medrxiv.org/content/10.1101/2020.03.18.20038232v1.abstract" TargetMode="External"/><Relationship Id="rId1593" Type="http://schemas.openxmlformats.org/officeDocument/2006/relationships/hyperlink" Target="https://ieeexplore.ieee.org/abstract/document/8758636/" TargetMode="External"/><Relationship Id="rId2132" Type="http://schemas.openxmlformats.org/officeDocument/2006/relationships/hyperlink" Target="https://ieeexplore.ieee.org/abstract/document/9116371/" TargetMode="External"/><Relationship Id="rId104" Type="http://schemas.openxmlformats.org/officeDocument/2006/relationships/hyperlink" Target="https://ieeexplore.ieee.org/stamp/stamp.jsp?arnumber=8537236" TargetMode="External"/><Relationship Id="rId311" Type="http://schemas.openxmlformats.org/officeDocument/2006/relationships/hyperlink" Target="https://arxiv.org/abs/1704.06406" TargetMode="External"/><Relationship Id="rId409" Type="http://schemas.openxmlformats.org/officeDocument/2006/relationships/hyperlink" Target="https://doi.org/10.1145/3019612.3019729" TargetMode="External"/><Relationship Id="rId963" Type="http://schemas.openxmlformats.org/officeDocument/2006/relationships/hyperlink" Target="https://www.sae.org/publications/technical-papers/content/2020-01-1288/" TargetMode="External"/><Relationship Id="rId1039" Type="http://schemas.openxmlformats.org/officeDocument/2006/relationships/hyperlink" Target="https://www.biorxiv.org/content/10.1101/428334v1.abstract" TargetMode="External"/><Relationship Id="rId1246" Type="http://schemas.openxmlformats.org/officeDocument/2006/relationships/hyperlink" Target="https://www.scopus.com/inward/record.uri?partnerID=HzOxMe3b&amp;scp=85078794285&amp;origin=inward" TargetMode="External"/><Relationship Id="rId1898" Type="http://schemas.openxmlformats.org/officeDocument/2006/relationships/hyperlink" Target="https://doi.org/10.1145/3300061.3343404" TargetMode="External"/><Relationship Id="rId92" Type="http://schemas.openxmlformats.org/officeDocument/2006/relationships/hyperlink" Target="https://link.springer.com/article/10.1186/s40814-019-0530-6" TargetMode="External"/><Relationship Id="rId616" Type="http://schemas.openxmlformats.org/officeDocument/2006/relationships/hyperlink" Target="https://ieeexplore.ieee.org/abstract/document/8109297/" TargetMode="External"/><Relationship Id="rId823" Type="http://schemas.openxmlformats.org/officeDocument/2006/relationships/hyperlink" Target="https://www.scopus.com/inward/record.uri?partnerID=HzOxMe3b&amp;scp=85026883328&amp;origin=inward" TargetMode="External"/><Relationship Id="rId1453" Type="http://schemas.openxmlformats.org/officeDocument/2006/relationships/hyperlink" Target="https://repository.iiitd.edu.in/xmlui/handle/123456789/572" TargetMode="External"/><Relationship Id="rId1660" Type="http://schemas.openxmlformats.org/officeDocument/2006/relationships/hyperlink" Target="https://ieeexplore.ieee.org/stamp/stamp.jsp?arnumber=7968663" TargetMode="External"/><Relationship Id="rId1758" Type="http://schemas.openxmlformats.org/officeDocument/2006/relationships/hyperlink" Target="https://www.biorxiv.org/content/10.1101/2020.06.05.136440v1.abstract" TargetMode="External"/><Relationship Id="rId1106" Type="http://schemas.openxmlformats.org/officeDocument/2006/relationships/hyperlink" Target="https://arc.aiaa.org/doi/abs/10.2514/1.G003724" TargetMode="External"/><Relationship Id="rId1313" Type="http://schemas.openxmlformats.org/officeDocument/2006/relationships/hyperlink" Target="http://www.academia.edu/download/50181151/ESTIMATION-BASED_TORQUE_TRACKING_CONTROL20161108-15766-11nbf1.pdf" TargetMode="External"/><Relationship Id="rId1520" Type="http://schemas.openxmlformats.org/officeDocument/2006/relationships/hyperlink" Target="https://ieeexplore.ieee.org/abstract/document/8877804/" TargetMode="External"/><Relationship Id="rId1965" Type="http://schemas.openxmlformats.org/officeDocument/2006/relationships/hyperlink" Target="https://www.sciencedirect.com/science/article/pii/S0161642017314240" TargetMode="External"/><Relationship Id="rId1618" Type="http://schemas.openxmlformats.org/officeDocument/2006/relationships/hyperlink" Target="http://search.proquest.com/openview/ed957f0aafd184cf746c74b6e147ba9f/1?pq-origsite=gscholar&amp;cbl=18750&amp;diss=y" TargetMode="External"/><Relationship Id="rId1825" Type="http://schemas.openxmlformats.org/officeDocument/2006/relationships/hyperlink" Target="http://www.sciencedirect.com/science/article/pii/S0149197019303427" TargetMode="External"/><Relationship Id="rId199" Type="http://schemas.openxmlformats.org/officeDocument/2006/relationships/hyperlink" Target="https://www.avantes.com/images/Whitepapers/3._Classification_of_wrought_aluminum_alloys_by_ANN_evaluation_of_LIBS_spectra_from_aluminum_scrap_samples.pdf" TargetMode="External"/><Relationship Id="rId2087" Type="http://schemas.openxmlformats.org/officeDocument/2006/relationships/hyperlink" Target="https://www.scopus.com/inward/record.uri?partnerID=HzOxMe3b&amp;scp=85064812225&amp;origin=inward" TargetMode="External"/><Relationship Id="rId266" Type="http://schemas.openxmlformats.org/officeDocument/2006/relationships/hyperlink" Target="http://www.sciencedirect.com/science/article/pii/S0736584520302337" TargetMode="External"/><Relationship Id="rId473" Type="http://schemas.openxmlformats.org/officeDocument/2006/relationships/hyperlink" Target="https://onlinelibrary.wiley.com/doi/abs/10.1002/jcop.21849" TargetMode="External"/><Relationship Id="rId680" Type="http://schemas.openxmlformats.org/officeDocument/2006/relationships/hyperlink" Target="https://www.scopus.com/inward/record.uri?partnerID=HzOxMe3b&amp;scp=85064896252&amp;origin=inward" TargetMode="External"/><Relationship Id="rId2154" Type="http://schemas.openxmlformats.org/officeDocument/2006/relationships/hyperlink" Target="http://docs.neu.edu.tr/library/6364017332.pdf" TargetMode="External"/><Relationship Id="rId126" Type="http://schemas.openxmlformats.org/officeDocument/2006/relationships/hyperlink" Target="http://dspace.bracu.ac.bd/xmlui/handle/10361/8117" TargetMode="External"/><Relationship Id="rId333" Type="http://schemas.openxmlformats.org/officeDocument/2006/relationships/hyperlink" Target="http://openaccess.thecvf.com/content_CVPR_2019/html/Xiang_Generating_3D_Adversarial_Point_Clouds_CVPR_2019_paper.html" TargetMode="External"/><Relationship Id="rId540" Type="http://schemas.openxmlformats.org/officeDocument/2006/relationships/hyperlink" Target="https://www.researchgate.net/profile/Emad_Badawi2/publication/305704720_AN_IOT_BASED_SCHOOL_BUS_TRACKING_AND_MONITORING_SYSTEM/links/59f4da10aca272607e2a8843/AN-IOT-BASED-SCHOOL-BUS-TRACKING-AND-MONITORING-SYSTEM.pdf" TargetMode="External"/><Relationship Id="rId778" Type="http://schemas.openxmlformats.org/officeDocument/2006/relationships/hyperlink" Target="https://www.diva-portal.org/smash/get/diva2:1368425/FULLTEXT01.pdf" TargetMode="External"/><Relationship Id="rId985" Type="http://schemas.openxmlformats.org/officeDocument/2006/relationships/hyperlink" Target="https://books.google.com/books?hl=en&amp;lr=&amp;id=jKbdDwAAQBAJ&amp;oi=fnd&amp;pg=PT5&amp;dq=certification%7Ccertified%7Ccertify+aerospace%7Cavionic%7Cautomotive%7Cdriving%7Cdriver%7Cdrive%7Cpilot+%22machine+learning%22%7C%22deep+learning%22%7C%22neural+network%22%7C%22black+box%22%7C%22reinforcement+learning%22%7Csupervised%7Cunsupervised&amp;ots=Sk-Y8o1GCE&amp;sig=7vxDz5b4Y6pemSpX_cXz6FbM2NI" TargetMode="External"/><Relationship Id="rId1170" Type="http://schemas.openxmlformats.org/officeDocument/2006/relationships/hyperlink" Target="https://www.medrxiv.org/content/10.1101/2020.08.11.20172536v1.abstract" TargetMode="External"/><Relationship Id="rId2014" Type="http://schemas.openxmlformats.org/officeDocument/2006/relationships/hyperlink" Target="https://ieeexplore.ieee.org/stamp/stamp.jsp?arnumber=8500421" TargetMode="External"/><Relationship Id="rId2221" Type="http://schemas.openxmlformats.org/officeDocument/2006/relationships/hyperlink" Target="https://www.biorxiv.org/content/10.1101/612762v1.abstract" TargetMode="External"/><Relationship Id="rId638" Type="http://schemas.openxmlformats.org/officeDocument/2006/relationships/hyperlink" Target="https://www.sciencedirect.com/science/article/pii/S016752731633546X" TargetMode="External"/><Relationship Id="rId845" Type="http://schemas.openxmlformats.org/officeDocument/2006/relationships/hyperlink" Target="https://mediatum.ub.tum.de/1438775" TargetMode="External"/><Relationship Id="rId1030" Type="http://schemas.openxmlformats.org/officeDocument/2006/relationships/hyperlink" Target="https://ieeexplore.ieee.org/abstract/document/8690645/" TargetMode="External"/><Relationship Id="rId1268" Type="http://schemas.openxmlformats.org/officeDocument/2006/relationships/hyperlink" Target="https://link.springer.com/article/10.1186/s12909-016-0843-6" TargetMode="External"/><Relationship Id="rId1475" Type="http://schemas.openxmlformats.org/officeDocument/2006/relationships/hyperlink" Target="http://www.sciencedirect.com/science/article/pii/S0167404819301981" TargetMode="External"/><Relationship Id="rId1682" Type="http://schemas.openxmlformats.org/officeDocument/2006/relationships/hyperlink" Target="https://ieeexplore.ieee.org/stamp/stamp.jsp?arnumber=9105190" TargetMode="External"/><Relationship Id="rId400" Type="http://schemas.openxmlformats.org/officeDocument/2006/relationships/hyperlink" Target="https://www.sciencedirect.com/science/article/pii/S1550728916307699" TargetMode="External"/><Relationship Id="rId705" Type="http://schemas.openxmlformats.org/officeDocument/2006/relationships/hyperlink" Target="https://fis.uni-bamberg.de/handle/uniba/47277" TargetMode="External"/><Relationship Id="rId1128" Type="http://schemas.openxmlformats.org/officeDocument/2006/relationships/hyperlink" Target="https://books.google.com/books?hl=en&amp;lr=&amp;id=5audDQAAQBAJ&amp;oi=fnd&amp;pg=PP1&amp;dq=%22safety+critical%22%7C%22safety+assurance%22+%22machine+learning%22%7C%22deep+learning%22%7C%22neural+network%22%7C%22black+box%22%7C%22reinforcement+learning%22%7Csupervised%7Cunsupervised&amp;ots=OCZAecyLh1&amp;sig=pmL3qHol7SWDQUMMS61mFfe7gaM" TargetMode="External"/><Relationship Id="rId1335" Type="http://schemas.openxmlformats.org/officeDocument/2006/relationships/hyperlink" Target="https://iopscience.iop.org/article/10.1088/1742-6596/1357/1/012022/meta" TargetMode="External"/><Relationship Id="rId1542" Type="http://schemas.openxmlformats.org/officeDocument/2006/relationships/hyperlink" Target="https://ieeexplore.ieee.org/abstract/document/8060299/" TargetMode="External"/><Relationship Id="rId1987" Type="http://schemas.openxmlformats.org/officeDocument/2006/relationships/hyperlink" Target="https://ieeexplore.ieee.org/abstract/document/8722847/" TargetMode="External"/><Relationship Id="rId912" Type="http://schemas.openxmlformats.org/officeDocument/2006/relationships/hyperlink" Target="https://link.springer.com/chapter/10.1007/978-3-319-30671-1_42" TargetMode="External"/><Relationship Id="rId1847" Type="http://schemas.openxmlformats.org/officeDocument/2006/relationships/hyperlink" Target="https://ieeexplore.ieee.org/abstract/document/8539187/" TargetMode="External"/><Relationship Id="rId41" Type="http://schemas.openxmlformats.org/officeDocument/2006/relationships/hyperlink" Target="https://link.springer.com/chapter/10.1007/978-3-319-31895-0_14" TargetMode="External"/><Relationship Id="rId1402" Type="http://schemas.openxmlformats.org/officeDocument/2006/relationships/hyperlink" Target="http://www.sciencedirect.com/science/article/pii/S2212827115008550" TargetMode="External"/><Relationship Id="rId1707" Type="http://schemas.openxmlformats.org/officeDocument/2006/relationships/hyperlink" Target="http://www.academia.edu/download/59274343/ijiscs3182201920190516-74265-193w9n7.pdf" TargetMode="External"/><Relationship Id="rId190" Type="http://schemas.openxmlformats.org/officeDocument/2006/relationships/hyperlink" Target="https://link.springer.com/article/10.1186/s40814-017-0160-9" TargetMode="External"/><Relationship Id="rId288" Type="http://schemas.openxmlformats.org/officeDocument/2006/relationships/hyperlink" Target="https://ieeexplore.ieee.org/stamp/stamp.jsp?arnumber=8854684" TargetMode="External"/><Relationship Id="rId1914" Type="http://schemas.openxmlformats.org/officeDocument/2006/relationships/hyperlink" Target="https://arxiv.org/abs/1808.00924" TargetMode="External"/><Relationship Id="rId495" Type="http://schemas.openxmlformats.org/officeDocument/2006/relationships/hyperlink" Target="https://ieeexplore.ieee.org/stamp/stamp.jsp?arnumber=9107606" TargetMode="External"/><Relationship Id="rId2176" Type="http://schemas.openxmlformats.org/officeDocument/2006/relationships/hyperlink" Target="https://www.sciencedirect.com/science/article/pii/S0889540616308447" TargetMode="External"/><Relationship Id="rId148" Type="http://schemas.openxmlformats.org/officeDocument/2006/relationships/hyperlink" Target="https://spectrum.library.concordia.ca/985627/" TargetMode="External"/><Relationship Id="rId355" Type="http://schemas.openxmlformats.org/officeDocument/2006/relationships/hyperlink" Target="https://www.biorxiv.org/content/10.1101/107698v2.abstract" TargetMode="External"/><Relationship Id="rId562" Type="http://schemas.openxmlformats.org/officeDocument/2006/relationships/hyperlink" Target="https://link.springer.com/article/10.1007/s10488-016-0735-4" TargetMode="External"/><Relationship Id="rId1192" Type="http://schemas.openxmlformats.org/officeDocument/2006/relationships/hyperlink" Target="https://iopscience.iop.org/article/10.1088/1757-899X/466/1/012006/meta" TargetMode="External"/><Relationship Id="rId2036" Type="http://schemas.openxmlformats.org/officeDocument/2006/relationships/hyperlink" Target="https://www.researchgate.net/profile/Andrea_Stocco2/publication/344097516_Testing_Machine_Learning_based_Systems_A_Systematic_Mapping/links/5f51f5a2a6fdcc9879c9fb0a/Testing-Machine-Learning-based-Systems-A-Systematic-Mapping.pdf" TargetMode="External"/><Relationship Id="rId2243" Type="http://schemas.openxmlformats.org/officeDocument/2006/relationships/hyperlink" Target="http://www.sciencedirect.com/science/article/pii/S0950584919302356" TargetMode="External"/><Relationship Id="rId215" Type="http://schemas.openxmlformats.org/officeDocument/2006/relationships/hyperlink" Target="https://academic.oup.com/neuro-oncology/article-abstract/19/suppl_3/iii37/3743936" TargetMode="External"/><Relationship Id="rId422" Type="http://schemas.openxmlformats.org/officeDocument/2006/relationships/hyperlink" Target="https://escholarship.umassmed.edu/jgr/vol3/iss1/4/" TargetMode="External"/><Relationship Id="rId867" Type="http://schemas.openxmlformats.org/officeDocument/2006/relationships/hyperlink" Target="http://search.proquest.com/openview/566283a39f846ac1ca3f311c94aabd6d/1?pq-origsite=gscholar&amp;cbl=18750&amp;diss=y" TargetMode="External"/><Relationship Id="rId1052" Type="http://schemas.openxmlformats.org/officeDocument/2006/relationships/hyperlink" Target="https://link.springer.com/chapter/10.1007/978-981-10-7898-9_4" TargetMode="External"/><Relationship Id="rId1497" Type="http://schemas.openxmlformats.org/officeDocument/2006/relationships/hyperlink" Target="https://ieeexplore.ieee.org/abstract/document/8979377/" TargetMode="External"/><Relationship Id="rId2103" Type="http://schemas.openxmlformats.org/officeDocument/2006/relationships/hyperlink" Target="https://www.researchgate.net/profile/Vimukthi_Wickramasinghe/publication/312586116_Visuo_-_A_Deep_Learning_Video_Search_Engine/links/58836125a6fdcc6b791037a1/Visuo-A-Deep-Learning-Video-Search-Engine.pdf" TargetMode="External"/><Relationship Id="rId727" Type="http://schemas.openxmlformats.org/officeDocument/2006/relationships/hyperlink" Target="https://digital-library.theiet.org/content/journals/10.1049/et.2015.0210" TargetMode="External"/><Relationship Id="rId934" Type="http://schemas.openxmlformats.org/officeDocument/2006/relationships/hyperlink" Target="https://physoc.onlinelibrary.wiley.com/doi/abs/10.14814/phy2.13813" TargetMode="External"/><Relationship Id="rId1357" Type="http://schemas.openxmlformats.org/officeDocument/2006/relationships/hyperlink" Target="https://ieeexplore.ieee.org/abstract/document/8806937/" TargetMode="External"/><Relationship Id="rId1564" Type="http://schemas.openxmlformats.org/officeDocument/2006/relationships/hyperlink" Target="https://www.scopus.com/inward/record.uri?partnerID=HzOxMe3b&amp;scp=85066620513&amp;origin=inward" TargetMode="External"/><Relationship Id="rId1771" Type="http://schemas.openxmlformats.org/officeDocument/2006/relationships/hyperlink" Target="https://link.springer.com/chapter/10.1007/978-3-319-49421-0_11" TargetMode="External"/><Relationship Id="rId63" Type="http://schemas.openxmlformats.org/officeDocument/2006/relationships/hyperlink" Target="https://content.sciendo.com/view/journals/ecce/14/1/article-p81.xml" TargetMode="External"/><Relationship Id="rId1217" Type="http://schemas.openxmlformats.org/officeDocument/2006/relationships/hyperlink" Target="https://academic.oup.com/milmed/article-abstract/182/1-2/1471/4099822" TargetMode="External"/><Relationship Id="rId1424" Type="http://schemas.openxmlformats.org/officeDocument/2006/relationships/hyperlink" Target="https://www.biorxiv.org/content/10.1101/2020.08.03.234997v1.abstract" TargetMode="External"/><Relationship Id="rId1631" Type="http://schemas.openxmlformats.org/officeDocument/2006/relationships/hyperlink" Target="https://www.academia.edu/download/39331439/FINAL-PAPER.pdf" TargetMode="External"/><Relationship Id="rId1869" Type="http://schemas.openxmlformats.org/officeDocument/2006/relationships/hyperlink" Target="https://www.ncbi.nlm.nih.gov/pmc/articles/PMC4985282/" TargetMode="External"/><Relationship Id="rId1729" Type="http://schemas.openxmlformats.org/officeDocument/2006/relationships/hyperlink" Target="https://www.birpublications.org/doi/abs/10.1259/bjr.20180416" TargetMode="External"/><Relationship Id="rId1936" Type="http://schemas.openxmlformats.org/officeDocument/2006/relationships/hyperlink" Target="http://search.proquest.com/openview/ac542bbd690e9de516236038e6c7b23a/1?pq-origsite=gscholar&amp;cbl=2026554" TargetMode="External"/><Relationship Id="rId2198" Type="http://schemas.openxmlformats.org/officeDocument/2006/relationships/hyperlink" Target="https://ieeexplore.ieee.org/stamp/stamp.jsp?arnumber=8611298" TargetMode="External"/><Relationship Id="rId377" Type="http://schemas.openxmlformats.org/officeDocument/2006/relationships/hyperlink" Target="https://ieeexplore.ieee.org/stamp/stamp.jsp?arnumber=8806014" TargetMode="External"/><Relationship Id="rId584" Type="http://schemas.openxmlformats.org/officeDocument/2006/relationships/hyperlink" Target="https://www.sciencedirect.com/science/article/pii/S2405896318307420" TargetMode="External"/><Relationship Id="rId2058" Type="http://schemas.openxmlformats.org/officeDocument/2006/relationships/hyperlink" Target="https://link.springer.com/chapter/10.1007/978-3-030-30367-9_7" TargetMode="External"/><Relationship Id="rId5" Type="http://schemas.openxmlformats.org/officeDocument/2006/relationships/hyperlink" Target="https://ieeexplore.ieee.org/abstract/document/7118896/" TargetMode="External"/><Relationship Id="rId237" Type="http://schemas.openxmlformats.org/officeDocument/2006/relationships/hyperlink" Target="http://search.proquest.com/openview/1dcc362235534e1c493b40f9081ac1e4/1?pq-origsite=gscholar&amp;cbl=18750&amp;diss=y" TargetMode="External"/><Relationship Id="rId791" Type="http://schemas.openxmlformats.org/officeDocument/2006/relationships/hyperlink" Target="https://digital-library.theiet.org/content/journals/10.1049/iet-rpg.2016.0689" TargetMode="External"/><Relationship Id="rId889" Type="http://schemas.openxmlformats.org/officeDocument/2006/relationships/hyperlink" Target="https://link.springer.com/article/10.1007/s10916-019-1340-3" TargetMode="External"/><Relationship Id="rId1074" Type="http://schemas.openxmlformats.org/officeDocument/2006/relationships/hyperlink" Target="https://www.jef.or.jp/journal/pdf/208th_Cover_08.pdf" TargetMode="External"/><Relationship Id="rId444" Type="http://schemas.openxmlformats.org/officeDocument/2006/relationships/hyperlink" Target="https://www.researchgate.net/profile/Ram_Sattigeri/publication/343021747_Run-Time_Assurance_for_Learning-Based_Aircraft_Taxiing/links/5f11f805a6fdcc3ed70f0b45/Run-Time-Assurance-for-Learning-Based-Aircraft-Taxiing.pdf" TargetMode="External"/><Relationship Id="rId651" Type="http://schemas.openxmlformats.org/officeDocument/2006/relationships/hyperlink" Target="https://ieeexplore.ieee.org/stamp/stamp.jsp?arnumber=8814000" TargetMode="External"/><Relationship Id="rId749" Type="http://schemas.openxmlformats.org/officeDocument/2006/relationships/hyperlink" Target="https://run.unl.pt/handle/10362/93642" TargetMode="External"/><Relationship Id="rId1281" Type="http://schemas.openxmlformats.org/officeDocument/2006/relationships/hyperlink" Target="http://cocoa.ethz.ch/downloads/2019/03/None_Chanson_2019_IoT_Data_Certification.pdf" TargetMode="External"/><Relationship Id="rId1379" Type="http://schemas.openxmlformats.org/officeDocument/2006/relationships/hyperlink" Target="https://www4.stat.ncsu.edu/~eceyhan/PCDwebpage/References/AM_Dissertation.pdf" TargetMode="External"/><Relationship Id="rId1586" Type="http://schemas.openxmlformats.org/officeDocument/2006/relationships/hyperlink" Target="https://doi.org/10.1145/3316781.3317794" TargetMode="External"/><Relationship Id="rId2125" Type="http://schemas.openxmlformats.org/officeDocument/2006/relationships/hyperlink" Target="https://www.sciencedirect.com/science/article/pii/S0031320320301357" TargetMode="External"/><Relationship Id="rId304" Type="http://schemas.openxmlformats.org/officeDocument/2006/relationships/hyperlink" Target="https://link.springer.com/article/10.1007/s11071-015-2583-2" TargetMode="External"/><Relationship Id="rId511" Type="http://schemas.openxmlformats.org/officeDocument/2006/relationships/hyperlink" Target="https://www.sciencedirect.com/science/article/pii/S0001457515001943" TargetMode="External"/><Relationship Id="rId609" Type="http://schemas.openxmlformats.org/officeDocument/2006/relationships/hyperlink" Target="https://www.tandfonline.com/doi/abs/10.1080/15472450.2020.1738231" TargetMode="External"/><Relationship Id="rId956" Type="http://schemas.openxmlformats.org/officeDocument/2006/relationships/hyperlink" Target="https://www.sae.org/publications/technical-papers/content/2020-01-0738/" TargetMode="External"/><Relationship Id="rId1141" Type="http://schemas.openxmlformats.org/officeDocument/2006/relationships/hyperlink" Target="http://repository.bilkent.edu.tr/handle/11693/29171" TargetMode="External"/><Relationship Id="rId1239" Type="http://schemas.openxmlformats.org/officeDocument/2006/relationships/hyperlink" Target="https://www.scopus.com/inward/record.uri?partnerID=HzOxMe3b&amp;scp=85052133637&amp;origin=inward" TargetMode="External"/><Relationship Id="rId1793" Type="http://schemas.openxmlformats.org/officeDocument/2006/relationships/hyperlink" Target="https://link.springer.com/chapter/10.1007/978-81-322-2009-1_42" TargetMode="External"/><Relationship Id="rId85" Type="http://schemas.openxmlformats.org/officeDocument/2006/relationships/hyperlink" Target="https://www.onepetro.org/conference-paper/OTC-27927-MS" TargetMode="External"/><Relationship Id="rId816" Type="http://schemas.openxmlformats.org/officeDocument/2006/relationships/hyperlink" Target="https://ieeexplore.ieee.org/stamp/stamp.jsp?arnumber=9159734" TargetMode="External"/><Relationship Id="rId1001" Type="http://schemas.openxmlformats.org/officeDocument/2006/relationships/hyperlink" Target="https://www.tandfonline.com/doi/abs/10.1080/21622965.2017.1340158" TargetMode="External"/><Relationship Id="rId1446" Type="http://schemas.openxmlformats.org/officeDocument/2006/relationships/hyperlink" Target="http://www.hfes-europe.org/wp-content/uploads/2016/11/Balfe2017.pdf" TargetMode="External"/><Relationship Id="rId1653" Type="http://schemas.openxmlformats.org/officeDocument/2006/relationships/hyperlink" Target="https://link.springer.com/chapter/10.1007/978-3-319-28872-7_26" TargetMode="External"/><Relationship Id="rId1860" Type="http://schemas.openxmlformats.org/officeDocument/2006/relationships/hyperlink" Target="https://www.aafp.org/fpm/2017/0900/p28.html" TargetMode="External"/><Relationship Id="rId1306" Type="http://schemas.openxmlformats.org/officeDocument/2006/relationships/hyperlink" Target="https://www.researchgate.net/profile/Mathias_Lecuyer/publication/323141686_On_the_Connection_between_Differential_Privacy_and_Adversarial_Robustness_in_Machine_Learning/links/5a94210ca6fdccecff0640cf/On-the-Connection-between-Differential-Privacy-and-Adversarial-Robustness-in-Machine-Learning.pdf" TargetMode="External"/><Relationship Id="rId1513" Type="http://schemas.openxmlformats.org/officeDocument/2006/relationships/hyperlink" Target="https://www.nature.com/articles/s43018-020-0034-6" TargetMode="External"/><Relationship Id="rId1720" Type="http://schemas.openxmlformats.org/officeDocument/2006/relationships/hyperlink" Target="https://ieeexplore.ieee.org/abstract/document/8470596/" TargetMode="External"/><Relationship Id="rId1958" Type="http://schemas.openxmlformats.org/officeDocument/2006/relationships/hyperlink" Target="https://www.sciencedirect.com/science/article/pii/S1361841516301244" TargetMode="External"/><Relationship Id="rId12" Type="http://schemas.openxmlformats.org/officeDocument/2006/relationships/hyperlink" Target="https://eurognc19.polimi.it/wp-content/uploads/2019/12/0059_FI.pdf" TargetMode="External"/><Relationship Id="rId1818" Type="http://schemas.openxmlformats.org/officeDocument/2006/relationships/hyperlink" Target="https://www.mdpi.com/2077-0383/8/2/265" TargetMode="External"/><Relationship Id="rId161" Type="http://schemas.openxmlformats.org/officeDocument/2006/relationships/hyperlink" Target="https://www.scopus.com/inward/record.uri?partnerID=HzOxMe3b&amp;scp=85046374522&amp;origin=inward" TargetMode="External"/><Relationship Id="rId399" Type="http://schemas.openxmlformats.org/officeDocument/2006/relationships/hyperlink" Target="https://www.biorxiv.org/content/10.1101/2020.04.30.069658v1.abstract" TargetMode="External"/><Relationship Id="rId259" Type="http://schemas.openxmlformats.org/officeDocument/2006/relationships/hyperlink" Target="https://arxiv.org/abs/2004.00570" TargetMode="External"/><Relationship Id="rId466" Type="http://schemas.openxmlformats.org/officeDocument/2006/relationships/hyperlink" Target="http://search.proquest.com/openview/7e31db2028b6087fab3d58d9ebac48a9/1?pq-origsite=gscholar&amp;cbl=38018" TargetMode="External"/><Relationship Id="rId673" Type="http://schemas.openxmlformats.org/officeDocument/2006/relationships/hyperlink" Target="https://doi.org/10.1109/TITS.2017.2775519" TargetMode="External"/><Relationship Id="rId880" Type="http://schemas.openxmlformats.org/officeDocument/2006/relationships/hyperlink" Target="https://europepmc.org/article/pmc/pmc6741829" TargetMode="External"/><Relationship Id="rId1096" Type="http://schemas.openxmlformats.org/officeDocument/2006/relationships/hyperlink" Target="http://cdn.iiit.ac.in/cdn/cvit.iiit.ac.in/images/Thesis/MS/Jitendra-Yasaswi-Bharadwaj-katta/Jitendra_MS_thesis.pdf" TargetMode="External"/><Relationship Id="rId2147" Type="http://schemas.openxmlformats.org/officeDocument/2006/relationships/hyperlink" Target="https://library.seg.org/doi/abs/10.15530/urtec-2019-253" TargetMode="External"/><Relationship Id="rId119" Type="http://schemas.openxmlformats.org/officeDocument/2006/relationships/hyperlink" Target="https://www.biorxiv.org/content/10.1101/2020.04.16.044461v2.abstract" TargetMode="External"/><Relationship Id="rId326" Type="http://schemas.openxmlformats.org/officeDocument/2006/relationships/hyperlink" Target="https://ieeexplore.ieee.org/abstract/document/7849498/" TargetMode="External"/><Relationship Id="rId533" Type="http://schemas.openxmlformats.org/officeDocument/2006/relationships/hyperlink" Target="https://oatao.univ-toulouse.fr/25166/" TargetMode="External"/><Relationship Id="rId978" Type="http://schemas.openxmlformats.org/officeDocument/2006/relationships/hyperlink" Target="https://ieeexplore.ieee.org/abstract/document/7320431/" TargetMode="External"/><Relationship Id="rId1163" Type="http://schemas.openxmlformats.org/officeDocument/2006/relationships/hyperlink" Target="https://ieeexplore.ieee.org/abstract/document/7822841/" TargetMode="External"/><Relationship Id="rId1370" Type="http://schemas.openxmlformats.org/officeDocument/2006/relationships/hyperlink" Target="https://mospace.umsystem.edu/xmlui/handle/10355/61871" TargetMode="External"/><Relationship Id="rId2007" Type="http://schemas.openxmlformats.org/officeDocument/2006/relationships/hyperlink" Target="https://doi.org/10.1109/FormaliSE.2019.00012" TargetMode="External"/><Relationship Id="rId2214" Type="http://schemas.openxmlformats.org/officeDocument/2006/relationships/hyperlink" Target="https://arxiv.org/abs/1912.00574" TargetMode="External"/><Relationship Id="rId740" Type="http://schemas.openxmlformats.org/officeDocument/2006/relationships/hyperlink" Target="https://commons.und.edu/theses/345/" TargetMode="External"/><Relationship Id="rId838" Type="http://schemas.openxmlformats.org/officeDocument/2006/relationships/hyperlink" Target="https://research.chalmers.se/publication/517219" TargetMode="External"/><Relationship Id="rId1023" Type="http://schemas.openxmlformats.org/officeDocument/2006/relationships/hyperlink" Target="https://ieeexplore.ieee.org/abstract/document/7815627/" TargetMode="External"/><Relationship Id="rId1468" Type="http://schemas.openxmlformats.org/officeDocument/2006/relationships/hyperlink" Target="http://158.64.76.181/handle/10993/38604" TargetMode="External"/><Relationship Id="rId1675" Type="http://schemas.openxmlformats.org/officeDocument/2006/relationships/hyperlink" Target="https://ieeexplore.ieee.org/abstract/document/8101988/" TargetMode="External"/><Relationship Id="rId1882" Type="http://schemas.openxmlformats.org/officeDocument/2006/relationships/hyperlink" Target="https://ieeexplore.ieee.org/stamp/stamp.jsp?arnumber=7583572" TargetMode="External"/><Relationship Id="rId600" Type="http://schemas.openxmlformats.org/officeDocument/2006/relationships/hyperlink" Target="https://onlinelibrary.wiley.com/doi/abs/10.1111/jvim.15347" TargetMode="External"/><Relationship Id="rId1230" Type="http://schemas.openxmlformats.org/officeDocument/2006/relationships/hyperlink" Target="https://www.researchgate.net/profile/Jill_Lewis-Spector3/publication/311065384_State-level_Regulations_for_Alternative_Routes_to_Teacher_Certification_in_the_US_Are_Candidates_Being_Prepared_to_Develop_Their_Students'_Literacy/links/583c9df408ae1ff459830247.pdf" TargetMode="External"/><Relationship Id="rId1328" Type="http://schemas.openxmlformats.org/officeDocument/2006/relationships/hyperlink" Target="https://www.biorxiv.org/content/10.1101/2020.05.20.107458v1.abstract" TargetMode="External"/><Relationship Id="rId1535" Type="http://schemas.openxmlformats.org/officeDocument/2006/relationships/hyperlink" Target="https://link.springer.com/chapter/10.1007/978-3-030-12388-8_19" TargetMode="External"/><Relationship Id="rId905" Type="http://schemas.openxmlformats.org/officeDocument/2006/relationships/hyperlink" Target="https://content.iospress.com/articles/information-services-and-use/isu200083" TargetMode="External"/><Relationship Id="rId1742" Type="http://schemas.openxmlformats.org/officeDocument/2006/relationships/hyperlink" Target="https://link.springer.com/chapter/10.1007/978-3-030-55754-6_5" TargetMode="External"/><Relationship Id="rId34" Type="http://schemas.openxmlformats.org/officeDocument/2006/relationships/hyperlink" Target="https://shonan.nii.ac.jp/docs/No.2015-13.pdf" TargetMode="External"/><Relationship Id="rId1602" Type="http://schemas.openxmlformats.org/officeDocument/2006/relationships/hyperlink" Target="https://www.scielo.br/scielo.php?pid=S1980-65742018000300501&amp;script=sci_arttext" TargetMode="External"/><Relationship Id="rId183" Type="http://schemas.openxmlformats.org/officeDocument/2006/relationships/hyperlink" Target="https://arxiv.org/abs/1811.09310" TargetMode="External"/><Relationship Id="rId390" Type="http://schemas.openxmlformats.org/officeDocument/2006/relationships/hyperlink" Target="https://link.springer.com/chapter/10.1007/978-3-662-46867-8_6" TargetMode="External"/><Relationship Id="rId1907" Type="http://schemas.openxmlformats.org/officeDocument/2006/relationships/hyperlink" Target="https://synapse.koreamed.org/DOIx.php?id=10.3346/jkms.2018.33.e239" TargetMode="External"/><Relationship Id="rId2071" Type="http://schemas.openxmlformats.org/officeDocument/2006/relationships/hyperlink" Target="https://ieeexplore.ieee.org/abstract/document/8694628/" TargetMode="External"/><Relationship Id="rId250" Type="http://schemas.openxmlformats.org/officeDocument/2006/relationships/hyperlink" Target="https://www.scopus.com/inward/record.uri?partnerID=HzOxMe3b&amp;scp=85061385916&amp;origin=inward" TargetMode="External"/><Relationship Id="rId488" Type="http://schemas.openxmlformats.org/officeDocument/2006/relationships/hyperlink" Target="https://www.hindawi.com/journals/acisc/2017/1320780/abs/" TargetMode="External"/><Relationship Id="rId695" Type="http://schemas.openxmlformats.org/officeDocument/2006/relationships/hyperlink" Target="https://www.sciencedirect.com/science/article/pii/S2405896316320390" TargetMode="External"/><Relationship Id="rId2169" Type="http://schemas.openxmlformats.org/officeDocument/2006/relationships/hyperlink" Target="https://aip.scitation.org/doi/abs/10.1063/1.5129540%40adv.2020.MMM2020.issue-1" TargetMode="External"/><Relationship Id="rId110" Type="http://schemas.openxmlformats.org/officeDocument/2006/relationships/hyperlink" Target="https://patents.google.com/patent/US20200134379A1/en" TargetMode="External"/><Relationship Id="rId348" Type="http://schemas.openxmlformats.org/officeDocument/2006/relationships/hyperlink" Target="https://www.ingentaconnect.com/content/intellect/jmte/2018/00000011/00000003/art00007" TargetMode="External"/><Relationship Id="rId555" Type="http://schemas.openxmlformats.org/officeDocument/2006/relationships/hyperlink" Target="https://link.springer.com/chapter/10.1007/978-981-10-4086-3_49" TargetMode="External"/><Relationship Id="rId762" Type="http://schemas.openxmlformats.org/officeDocument/2006/relationships/hyperlink" Target="https://www.scopus.com/inward/record.uri?partnerID=HzOxMe3b&amp;scp=85027712504&amp;origin=inward" TargetMode="External"/><Relationship Id="rId1185" Type="http://schemas.openxmlformats.org/officeDocument/2006/relationships/hyperlink" Target="https://www.spiedigitallibrary.org/journals/Journal-of-Electronic-Imaging/volume-27/issue-4/043019/Measuring-the-absolute-distance-of-a-front-vehicle-from-an/10.1117/1.JEI.27.4.043019.short" TargetMode="External"/><Relationship Id="rId1392" Type="http://schemas.openxmlformats.org/officeDocument/2006/relationships/hyperlink" Target="https://books.google.com/books?hl=en&amp;lr=&amp;id=4-ZDDwAAQBAJ&amp;oi=fnd&amp;pg=PP1&amp;dq=certification%7Ccertified%7Ccertify+aerospace%7Cavionic%7Cautomotive%7Cdriving%7Cdriver%7Cdrive%7Cpilot+%22machine+learning%22%7C%22deep+learning%22%7C%22neural+network%22%7C%22black+box%22%7C%22reinforcement+learning%22%7Csupervised%7Cunsupervised&amp;ots=OGoYzQEpih&amp;sig=Fyvi0UpEDq3KtUTcPEEyfVOW8GA" TargetMode="External"/><Relationship Id="rId2029" Type="http://schemas.openxmlformats.org/officeDocument/2006/relationships/hyperlink" Target="https://ieeexplore.ieee.org/abstract/document/8474109/" TargetMode="External"/><Relationship Id="rId2236" Type="http://schemas.openxmlformats.org/officeDocument/2006/relationships/hyperlink" Target="https://ieeexplore.ieee.org/stamp/stamp.jsp?arnumber=8806947" TargetMode="External"/><Relationship Id="rId208" Type="http://schemas.openxmlformats.org/officeDocument/2006/relationships/hyperlink" Target="https://www.researchgate.net/profile/Irina_Yatskiv/publication/311909668_Data_Science_Professional_Requirements_and_Competence_Evaluation/links/586d5ec308ae329d62139337/Data-Science-Professional-Requirements-and-Competence-Evaluation.pdf" TargetMode="External"/><Relationship Id="rId415" Type="http://schemas.openxmlformats.org/officeDocument/2006/relationships/hyperlink" Target="https://ieeexplore.ieee.org/stamp/stamp.jsp?arnumber=8618990" TargetMode="External"/><Relationship Id="rId622" Type="http://schemas.openxmlformats.org/officeDocument/2006/relationships/hyperlink" Target="https://link.springer.com/chapter/10.1007/978-3-319-47169-3_50" TargetMode="External"/><Relationship Id="rId1045" Type="http://schemas.openxmlformats.org/officeDocument/2006/relationships/hyperlink" Target="https://link.springer.com/chapter/10.1007/978-3-319-16226-3_10" TargetMode="External"/><Relationship Id="rId1252" Type="http://schemas.openxmlformats.org/officeDocument/2006/relationships/hyperlink" Target="https://www.scopus.com/inward/record.uri?partnerID=HzOxMe3b&amp;scp=85071903909&amp;origin=inward" TargetMode="External"/><Relationship Id="rId1697" Type="http://schemas.openxmlformats.org/officeDocument/2006/relationships/hyperlink" Target="https://books.google.com/books?hl=en&amp;lr=&amp;id=-ghnDwAAQBAJ&amp;oi=fnd&amp;pg=PP1&amp;dq=certification%7Ccertified%7Ccertify+aerospace%7Cavionic%7Cautomotive%7Cdriving%7Cdriver%7Cdrive%7Cpilot+%22machine+learning%22%7C%22deep+learning%22%7C%22neural+network%22%7C%22black+box%22%7C%22reinforcement+learning%22%7Csupervised%7Cunsupervised&amp;ots=Az9Yy_6K43&amp;sig=GGse-ahz7cMbRI-Do5weY1gVgtU" TargetMode="External"/><Relationship Id="rId927" Type="http://schemas.openxmlformats.org/officeDocument/2006/relationships/hyperlink" Target="https://www.sciencedirect.com/science/article/pii/S092575351830211X" TargetMode="External"/><Relationship Id="rId1112" Type="http://schemas.openxmlformats.org/officeDocument/2006/relationships/hyperlink" Target="http://repository.out.ac.tz/1899/" TargetMode="External"/><Relationship Id="rId1557" Type="http://schemas.openxmlformats.org/officeDocument/2006/relationships/hyperlink" Target="https://www.degruyter.com/view/journals/icom/15/3/article-p297.xml" TargetMode="External"/><Relationship Id="rId1764" Type="http://schemas.openxmlformats.org/officeDocument/2006/relationships/hyperlink" Target="https://www.medrxiv.org/content/10.1101/2020.03.19.20038364v1.abstract" TargetMode="External"/><Relationship Id="rId1971" Type="http://schemas.openxmlformats.org/officeDocument/2006/relationships/hyperlink" Target="https://pure.tue.nl/ws/files/152403362/BRC194_2020_vdvorst_ai_telecom.pdf" TargetMode="External"/><Relationship Id="rId56" Type="http://schemas.openxmlformats.org/officeDocument/2006/relationships/hyperlink" Target="https://link.springer.com/chapter/10.1007/978-3-030-36674-2_4" TargetMode="External"/><Relationship Id="rId1417" Type="http://schemas.openxmlformats.org/officeDocument/2006/relationships/hyperlink" Target="https://opus.lib.uts.edu.au/handle/10453/142509" TargetMode="External"/><Relationship Id="rId1624" Type="http://schemas.openxmlformats.org/officeDocument/2006/relationships/hyperlink" Target="https://emj.emg-health.com/wp-content/uploads/sites/2/2020/01/Editors-Pick-The-Era-of-Immersive-Health-Technology.pdf" TargetMode="External"/><Relationship Id="rId1831" Type="http://schemas.openxmlformats.org/officeDocument/2006/relationships/hyperlink" Target="https://ieeexplore.ieee.org/stamp/stamp.jsp?arnumber=8987559" TargetMode="External"/><Relationship Id="rId1929" Type="http://schemas.openxmlformats.org/officeDocument/2006/relationships/hyperlink" Target="https://www.scopus.com/inward/record.uri?partnerID=HzOxMe3b&amp;scp=84961761216&amp;origin=inward" TargetMode="External"/><Relationship Id="rId2093" Type="http://schemas.openxmlformats.org/officeDocument/2006/relationships/hyperlink" Target="https://core.ac.uk/download/pdf/77003016.pdf" TargetMode="External"/><Relationship Id="rId272" Type="http://schemas.openxmlformats.org/officeDocument/2006/relationships/hyperlink" Target="https://www.sciencedirect.com/science/article/pii/S2451865419302777" TargetMode="External"/><Relationship Id="rId577" Type="http://schemas.openxmlformats.org/officeDocument/2006/relationships/hyperlink" Target="https://link.springer.com/content/pdf/10.1007/s10578-019-00923-3.pdf" TargetMode="External"/><Relationship Id="rId2160" Type="http://schemas.openxmlformats.org/officeDocument/2006/relationships/hyperlink" Target="https://ieeexplore.ieee.org/abstract/document/8491646/" TargetMode="External"/><Relationship Id="rId132" Type="http://schemas.openxmlformats.org/officeDocument/2006/relationships/hyperlink" Target="https://www.medrxiv.org/content/10.1101/2020.07.08.20149161v1.abstract" TargetMode="External"/><Relationship Id="rId784" Type="http://schemas.openxmlformats.org/officeDocument/2006/relationships/hyperlink" Target="https://link.springer.com/chapter/10.1007/978-3-319-64119-5_13" TargetMode="External"/><Relationship Id="rId991" Type="http://schemas.openxmlformats.org/officeDocument/2006/relationships/hyperlink" Target="http://www.sciencedirect.com/science/article/pii/S1309104216300691" TargetMode="External"/><Relationship Id="rId1067" Type="http://schemas.openxmlformats.org/officeDocument/2006/relationships/hyperlink" Target="https://www.frontiersin.org/articles/10.3389/fphys.2018.01808/full" TargetMode="External"/><Relationship Id="rId2020" Type="http://schemas.openxmlformats.org/officeDocument/2006/relationships/hyperlink" Target="https://www.igi-global.com/chapter/machine-learning-in-the-medical-industry/247574" TargetMode="External"/><Relationship Id="rId437" Type="http://schemas.openxmlformats.org/officeDocument/2006/relationships/hyperlink" Target="https://link.springer.com/chapter/10.1007/978-81-322-2523-2_69" TargetMode="External"/><Relationship Id="rId644" Type="http://schemas.openxmlformats.org/officeDocument/2006/relationships/hyperlink" Target="https://ieeexplore.ieee.org/abstract/document/7591759/" TargetMode="External"/><Relationship Id="rId851" Type="http://schemas.openxmlformats.org/officeDocument/2006/relationships/hyperlink" Target="http://search.proquest.com/openview/ef0c8bb0718c8bc20daf5e5d8536ebe8/1?pq-origsite=gscholar&amp;cbl=48920" TargetMode="External"/><Relationship Id="rId1274" Type="http://schemas.openxmlformats.org/officeDocument/2006/relationships/hyperlink" Target="https://www.ncbi.nlm.nih.gov/pmc/articles/PMC5301303/" TargetMode="External"/><Relationship Id="rId1481" Type="http://schemas.openxmlformats.org/officeDocument/2006/relationships/hyperlink" Target="https://link.springer.com/chapter/10.1007/978-3-319-17320-7_26" TargetMode="External"/><Relationship Id="rId1579" Type="http://schemas.openxmlformats.org/officeDocument/2006/relationships/hyperlink" Target="http://search.proquest.com/openview/e284177831f800d4721019898f092abf/1.pdf?pq-origsite=gscholar&amp;cbl=40505" TargetMode="External"/><Relationship Id="rId2118" Type="http://schemas.openxmlformats.org/officeDocument/2006/relationships/hyperlink" Target="https://arxiv.org/abs/2008.07081" TargetMode="External"/><Relationship Id="rId504" Type="http://schemas.openxmlformats.org/officeDocument/2006/relationships/hyperlink" Target="https://ieeexplore.ieee.org/stamp/stamp.jsp?arnumber=9027357" TargetMode="External"/><Relationship Id="rId711" Type="http://schemas.openxmlformats.org/officeDocument/2006/relationships/hyperlink" Target="https://link.springer.com/chapter/10.1007/978-3-030-17642-6_13" TargetMode="External"/><Relationship Id="rId949" Type="http://schemas.openxmlformats.org/officeDocument/2006/relationships/hyperlink" Target="https://ieeexplore.ieee.org/abstract/document/8519488/" TargetMode="External"/><Relationship Id="rId1134" Type="http://schemas.openxmlformats.org/officeDocument/2006/relationships/hyperlink" Target="https://www.cell.com/cell/pdf/S0092-8674(18)30460-4.pdf" TargetMode="External"/><Relationship Id="rId1341" Type="http://schemas.openxmlformats.org/officeDocument/2006/relationships/hyperlink" Target="https://www.hindawi.com/journals/bmri/2019/7356187/abs/" TargetMode="External"/><Relationship Id="rId1786" Type="http://schemas.openxmlformats.org/officeDocument/2006/relationships/hyperlink" Target="https://www.ncbi.nlm.nih.gov/pmc/articles/PMC6568065/" TargetMode="External"/><Relationship Id="rId1993" Type="http://schemas.openxmlformats.org/officeDocument/2006/relationships/hyperlink" Target="http://trap.ncirl.ie/3095/" TargetMode="External"/><Relationship Id="rId78" Type="http://schemas.openxmlformats.org/officeDocument/2006/relationships/hyperlink" Target="https://arxiv.org/abs/1902.02586" TargetMode="External"/><Relationship Id="rId809" Type="http://schemas.openxmlformats.org/officeDocument/2006/relationships/hyperlink" Target="https://doi.org/10.23919/ICCAS47443.2019.8971747" TargetMode="External"/><Relationship Id="rId1201" Type="http://schemas.openxmlformats.org/officeDocument/2006/relationships/hyperlink" Target="https://digital-library.theiet.org/content/conferences/10.1049/cp.2018.0324" TargetMode="External"/><Relationship Id="rId1439" Type="http://schemas.openxmlformats.org/officeDocument/2006/relationships/hyperlink" Target="https://journals.iium.edu.my/kom/index.php/imjm/article/view/1027" TargetMode="External"/><Relationship Id="rId1646" Type="http://schemas.openxmlformats.org/officeDocument/2006/relationships/hyperlink" Target="https://arxiv.org/abs/1506.08538" TargetMode="External"/><Relationship Id="rId1853" Type="http://schemas.openxmlformats.org/officeDocument/2006/relationships/hyperlink" Target="https://ieeexplore.ieee.org/stamp/stamp.jsp?arnumber=8342151" TargetMode="External"/><Relationship Id="rId1506" Type="http://schemas.openxmlformats.org/officeDocument/2006/relationships/hyperlink" Target="https://hal.archives-ouvertes.fr/hal-02144441/document" TargetMode="External"/><Relationship Id="rId1713" Type="http://schemas.openxmlformats.org/officeDocument/2006/relationships/hyperlink" Target="https://ieeexplore.ieee.org/stamp/stamp.jsp?arnumber=8941988" TargetMode="External"/><Relationship Id="rId1920" Type="http://schemas.openxmlformats.org/officeDocument/2006/relationships/hyperlink" Target="https://www.scopus.com/inward/record.uri?partnerID=HzOxMe3b&amp;scp=85040676284&amp;origin=inward" TargetMode="External"/><Relationship Id="rId294" Type="http://schemas.openxmlformats.org/officeDocument/2006/relationships/hyperlink" Target="https://ieeexplore.ieee.org/stamp/stamp.jsp?arnumber=8868809" TargetMode="External"/><Relationship Id="rId2182" Type="http://schemas.openxmlformats.org/officeDocument/2006/relationships/hyperlink" Target="https://ieeexplore.ieee.org/stamp/stamp.jsp?arnumber=9116371" TargetMode="External"/><Relationship Id="rId154" Type="http://schemas.openxmlformats.org/officeDocument/2006/relationships/hyperlink" Target="https://books.google.com/books?hl=en&amp;lr=&amp;id=FGtKCAAAQBAJ&amp;oi=fnd&amp;pg=PA136&amp;dq=certification%7Ccertified%7Ccertify+aerospace%7Cavionic%7Cautomotive%7Cdriving%7Cdriver%7Cdrive%7Cpilot+%22machine+learning%22%7C%22deep+learning%22%7C%22neural+network%22%7C%22black+box%22%7C%22reinforcement+learning%22%7Csupervised%7Cunsupervised&amp;ots=NblaZW0zhB&amp;sig=Z8QtfpJL0JyH7lSaQ-9Nln1uqBc" TargetMode="External"/><Relationship Id="rId361" Type="http://schemas.openxmlformats.org/officeDocument/2006/relationships/hyperlink" Target="https://deepai.org/publication/verification-of-binarized-neural-networks" TargetMode="External"/><Relationship Id="rId599" Type="http://schemas.openxmlformats.org/officeDocument/2006/relationships/hyperlink" Target="https://doi.org/10.1145/2756755.2756758" TargetMode="External"/><Relationship Id="rId2042" Type="http://schemas.openxmlformats.org/officeDocument/2006/relationships/hyperlink" Target="https://ieeexplore.ieee.org/stamp/stamp.jsp?arnumber=9150870" TargetMode="External"/><Relationship Id="rId459" Type="http://schemas.openxmlformats.org/officeDocument/2006/relationships/hyperlink" Target="https://www.researchgate.net/profile/Lukas_Giessen/publication/303536322_Forest_Policy_Analysis_Advancing_the_analytical_approach/links/577637ad08aeb9427e2757a8/Forest-Policy-Analysis-Advancing-the-analytical-approach.pdf" TargetMode="External"/><Relationship Id="rId666" Type="http://schemas.openxmlformats.org/officeDocument/2006/relationships/hyperlink" Target="https://web.stanford.edu/~hastie/THESES/fithian_thesis_draft.pdf" TargetMode="External"/><Relationship Id="rId873" Type="http://schemas.openxmlformats.org/officeDocument/2006/relationships/hyperlink" Target="http://clok.uclan.ac.uk/12123/" TargetMode="External"/><Relationship Id="rId1089" Type="http://schemas.openxmlformats.org/officeDocument/2006/relationships/hyperlink" Target="https://www.academia.edu/download/56651868/prefinal.pdf" TargetMode="External"/><Relationship Id="rId1296" Type="http://schemas.openxmlformats.org/officeDocument/2006/relationships/hyperlink" Target="https://bmcresnotes.biomedcentral.com/articles/10.1186/s13104-017-2614-9" TargetMode="External"/><Relationship Id="rId221" Type="http://schemas.openxmlformats.org/officeDocument/2006/relationships/hyperlink" Target="https://www.sciencedirect.com/science/article/pii/S0166361520304899" TargetMode="External"/><Relationship Id="rId319" Type="http://schemas.openxmlformats.org/officeDocument/2006/relationships/hyperlink" Target="https://www.liebertpub.com/doi/abs/10.1089/acm.2017.0178" TargetMode="External"/><Relationship Id="rId526" Type="http://schemas.openxmlformats.org/officeDocument/2006/relationships/hyperlink" Target="https://www.biorxiv.org/content/10.1101/2020.04.23.057216v1.abstract" TargetMode="External"/><Relationship Id="rId1156" Type="http://schemas.openxmlformats.org/officeDocument/2006/relationships/hyperlink" Target="http://search.proquest.com/openview/5e0e6a30682801fd408aa8896f7387ca/1?pq-origsite=gscholar&amp;cbl=18750&amp;diss=y" TargetMode="External"/><Relationship Id="rId1363" Type="http://schemas.openxmlformats.org/officeDocument/2006/relationships/hyperlink" Target="https://www.ncbi.nlm.nih.gov/pmc/articles/PMC4325685/" TargetMode="External"/><Relationship Id="rId2207" Type="http://schemas.openxmlformats.org/officeDocument/2006/relationships/hyperlink" Target="https://www.sciencedirect.com/science/article/pii/S1566253518303221" TargetMode="External"/><Relationship Id="rId733" Type="http://schemas.openxmlformats.org/officeDocument/2006/relationships/hyperlink" Target="https://www.scopus.com/inward/record.uri?partnerID=HzOxMe3b&amp;scp=85077992297&amp;origin=inward" TargetMode="External"/><Relationship Id="rId940" Type="http://schemas.openxmlformats.org/officeDocument/2006/relationships/hyperlink" Target="https://dl.acm.org/doi/abs/10.1145/3317326.3317333" TargetMode="External"/><Relationship Id="rId1016" Type="http://schemas.openxmlformats.org/officeDocument/2006/relationships/hyperlink" Target="https://pdfs.semanticscholar.org/31e4/8ab9f39abfc97ad04a5f1594b8032c5af5a3.pdf" TargetMode="External"/><Relationship Id="rId1570" Type="http://schemas.openxmlformats.org/officeDocument/2006/relationships/hyperlink" Target="https://ieeexplore.ieee.org/stamp/stamp.jsp?arnumber=9159749" TargetMode="External"/><Relationship Id="rId1668" Type="http://schemas.openxmlformats.org/officeDocument/2006/relationships/hyperlink" Target="http://drsr.daiict.ac.in/handle/123456789/773" TargetMode="External"/><Relationship Id="rId1875" Type="http://schemas.openxmlformats.org/officeDocument/2006/relationships/hyperlink" Target="https://www.scopus.com/inward/record.uri?partnerID=HzOxMe3b&amp;scp=84964910209&amp;origin=inward" TargetMode="External"/><Relationship Id="rId800" Type="http://schemas.openxmlformats.org/officeDocument/2006/relationships/hyperlink" Target="https://www.researchgate.net/profile/Saraju_Mohanty/publication/336973648_Emerging_Paradigms_in_Vehicular_Cybersecurity/links/5dcc2334299bf1a47b364388/Emerging-Paradigms-in-Vehicular-Cybersecurity.pdf" TargetMode="External"/><Relationship Id="rId1223" Type="http://schemas.openxmlformats.org/officeDocument/2006/relationships/hyperlink" Target="https://commons.und.edu/theses/3106/" TargetMode="External"/><Relationship Id="rId1430" Type="http://schemas.openxmlformats.org/officeDocument/2006/relationships/hyperlink" Target="https://media.nesta.org.uk/documents/a_machine_intelligence_commission_for_the_uk_-_geoff_mulgan.pdf" TargetMode="External"/><Relationship Id="rId1528" Type="http://schemas.openxmlformats.org/officeDocument/2006/relationships/hyperlink" Target="https://www.biorxiv.org/content/10.1101/177956v2.abstract" TargetMode="External"/><Relationship Id="rId1735" Type="http://schemas.openxmlformats.org/officeDocument/2006/relationships/hyperlink" Target="https://psycnet.apa.org/record/2015-56320-001" TargetMode="External"/><Relationship Id="rId1942" Type="http://schemas.openxmlformats.org/officeDocument/2006/relationships/hyperlink" Target="https://www.sciencedirect.com/science/article/pii/S1876285915001692" TargetMode="External"/><Relationship Id="rId27" Type="http://schemas.openxmlformats.org/officeDocument/2006/relationships/hyperlink" Target="http://cs229.stanford.edu/proj2016/report/Ganesh-Charalel-DasSarma-Xu-DeepReinforcementLearningForSimulatedAutonomousDriving-report.pdf" TargetMode="External"/><Relationship Id="rId1802" Type="http://schemas.openxmlformats.org/officeDocument/2006/relationships/hyperlink" Target="https://www.sciencedirect.com/science/article/pii/S1389945720301027" TargetMode="External"/><Relationship Id="rId176" Type="http://schemas.openxmlformats.org/officeDocument/2006/relationships/hyperlink" Target="https://www.scopus.com/inward/record.uri?partnerID=HzOxMe3b&amp;scp=85026303008&amp;origin=inward" TargetMode="External"/><Relationship Id="rId383" Type="http://schemas.openxmlformats.org/officeDocument/2006/relationships/hyperlink" Target="https://ieeexplore.ieee.org/stamp/stamp.jsp?arnumber=8342158" TargetMode="External"/><Relationship Id="rId590" Type="http://schemas.openxmlformats.org/officeDocument/2006/relationships/hyperlink" Target="https://ieeexplore.ieee.org/stamp/stamp.jsp?arnumber=9159745" TargetMode="External"/><Relationship Id="rId2064" Type="http://schemas.openxmlformats.org/officeDocument/2006/relationships/hyperlink" Target="https://www.biorxiv.org/content/10.1101/219667v1.abstract" TargetMode="External"/><Relationship Id="rId243" Type="http://schemas.openxmlformats.org/officeDocument/2006/relationships/hyperlink" Target="https://www.jstor.org/stable/26923522" TargetMode="External"/><Relationship Id="rId450" Type="http://schemas.openxmlformats.org/officeDocument/2006/relationships/hyperlink" Target="https://arxiv.org/abs/1710.00486" TargetMode="External"/><Relationship Id="rId688" Type="http://schemas.openxmlformats.org/officeDocument/2006/relationships/hyperlink" Target="https://www.freepatentsonline.com/y2020/0226467.html" TargetMode="External"/><Relationship Id="rId895" Type="http://schemas.openxmlformats.org/officeDocument/2006/relationships/hyperlink" Target="https://www.scopus.com/inward/record.uri?partnerID=HzOxMe3b&amp;scp=85029761839&amp;origin=inward" TargetMode="External"/><Relationship Id="rId1080" Type="http://schemas.openxmlformats.org/officeDocument/2006/relationships/hyperlink" Target="https://ieeexplore.ieee.org/abstract/document/7795622/" TargetMode="External"/><Relationship Id="rId2131" Type="http://schemas.openxmlformats.org/officeDocument/2006/relationships/hyperlink" Target="https://dl.acm.org/doi/abs/10.1145/3293882.3330579" TargetMode="External"/><Relationship Id="rId103" Type="http://schemas.openxmlformats.org/officeDocument/2006/relationships/hyperlink" Target="https://link.springer.com/chapter/10.1007/978-3-319-54292-8_1" TargetMode="External"/><Relationship Id="rId310" Type="http://schemas.openxmlformats.org/officeDocument/2006/relationships/hyperlink" Target="https://www.computer.org/csdl/mags/so/2017/03/mso2017030033.pdf" TargetMode="External"/><Relationship Id="rId548" Type="http://schemas.openxmlformats.org/officeDocument/2006/relationships/hyperlink" Target="https://www.sciencedirect.com/science/article/pii/S2352146517311055" TargetMode="External"/><Relationship Id="rId755" Type="http://schemas.openxmlformats.org/officeDocument/2006/relationships/hyperlink" Target="https://devblogs.nvidia.com/training-self-driving-vehicles-challenge-scale/" TargetMode="External"/><Relationship Id="rId962" Type="http://schemas.openxmlformats.org/officeDocument/2006/relationships/hyperlink" Target="https://onlinelibrary.wiley.com/doi/abs/10.1002/atr.1280" TargetMode="External"/><Relationship Id="rId1178" Type="http://schemas.openxmlformats.org/officeDocument/2006/relationships/hyperlink" Target="https://link.springer.com/article/10.1007/s00170-019-04189-w" TargetMode="External"/><Relationship Id="rId1385" Type="http://schemas.openxmlformats.org/officeDocument/2006/relationships/hyperlink" Target="https://academic.oup.com/sleep/advance-article-abstract/doi/10.1093/sleep/zsaa171/5901605" TargetMode="External"/><Relationship Id="rId1592" Type="http://schemas.openxmlformats.org/officeDocument/2006/relationships/hyperlink" Target="https://ieeexplore.ieee.org/abstract/document/8250637/" TargetMode="External"/><Relationship Id="rId2229" Type="http://schemas.openxmlformats.org/officeDocument/2006/relationships/hyperlink" Target="https://www.scopus.com/inward/record.uri?partnerID=HzOxMe3b&amp;scp=85027929187&amp;origin=inward" TargetMode="External"/><Relationship Id="rId91" Type="http://schemas.openxmlformats.org/officeDocument/2006/relationships/hyperlink" Target="https://ieeexplore.ieee.org/abstract/document/7890608/" TargetMode="External"/><Relationship Id="rId408" Type="http://schemas.openxmlformats.org/officeDocument/2006/relationships/hyperlink" Target="https://ieeexplore.ieee.org/stamp/stamp.jsp?arnumber=8965031" TargetMode="External"/><Relationship Id="rId615" Type="http://schemas.openxmlformats.org/officeDocument/2006/relationships/hyperlink" Target="https://link.springer.com/chapter/10.1007/978-3-319-67383-7_21" TargetMode="External"/><Relationship Id="rId822" Type="http://schemas.openxmlformats.org/officeDocument/2006/relationships/hyperlink" Target="https://arxiv.org/abs/2004.05519" TargetMode="External"/><Relationship Id="rId1038" Type="http://schemas.openxmlformats.org/officeDocument/2006/relationships/hyperlink" Target="https://ieeexplore.ieee.org/stamp/stamp.jsp?arnumber=8826330" TargetMode="External"/><Relationship Id="rId1245" Type="http://schemas.openxmlformats.org/officeDocument/2006/relationships/hyperlink" Target="https://repub.eur.nl/pub/107428/EIA2018074MKT.pdf" TargetMode="External"/><Relationship Id="rId1452" Type="http://schemas.openxmlformats.org/officeDocument/2006/relationships/hyperlink" Target="https://dl.acm.org/doi/abs/10.1145/3334480.3382977" TargetMode="External"/><Relationship Id="rId1897" Type="http://schemas.openxmlformats.org/officeDocument/2006/relationships/hyperlink" Target="https://arxiv.org/abs/2008.04461" TargetMode="External"/><Relationship Id="rId1105" Type="http://schemas.openxmlformats.org/officeDocument/2006/relationships/hyperlink" Target="https://ieeexplore.ieee.org/abstract/document/9081748/" TargetMode="External"/><Relationship Id="rId1312" Type="http://schemas.openxmlformats.org/officeDocument/2006/relationships/hyperlink" Target="https://www.nature.com/articles/s41598-019-56589-3" TargetMode="External"/><Relationship Id="rId1757" Type="http://schemas.openxmlformats.org/officeDocument/2006/relationships/hyperlink" Target="https://www.medrxiv.org/content/10.1101/2020.09.02.20186759v1.abstract" TargetMode="External"/><Relationship Id="rId1964" Type="http://schemas.openxmlformats.org/officeDocument/2006/relationships/hyperlink" Target="https://www.sciencedirect.com/science/article/pii/S2210970620300093" TargetMode="External"/><Relationship Id="rId49" Type="http://schemas.openxmlformats.org/officeDocument/2006/relationships/hyperlink" Target="https://www.nature.com/articles/s41746-017-0013-1" TargetMode="External"/><Relationship Id="rId1617" Type="http://schemas.openxmlformats.org/officeDocument/2006/relationships/hyperlink" Target="https://www.biorxiv.org/content/10.1101/229336v1.abstract" TargetMode="External"/><Relationship Id="rId1824" Type="http://schemas.openxmlformats.org/officeDocument/2006/relationships/hyperlink" Target="https://ieeexplore.ieee.org/stamp/stamp.jsp?arnumber=8342259" TargetMode="External"/><Relationship Id="rId198" Type="http://schemas.openxmlformats.org/officeDocument/2006/relationships/hyperlink" Target="https://www.sciencedirect.com/science/article/pii/S0584854716304189" TargetMode="External"/><Relationship Id="rId2086" Type="http://schemas.openxmlformats.org/officeDocument/2006/relationships/hyperlink" Target="https://www.scopus.com/inward/record.uri?partnerID=HzOxMe3b&amp;scp=84951292767&amp;origin=inward" TargetMode="External"/><Relationship Id="rId265" Type="http://schemas.openxmlformats.org/officeDocument/2006/relationships/hyperlink" Target="https://ieeexplore.ieee.org/stamp/stamp.jsp?arnumber=8765040" TargetMode="External"/><Relationship Id="rId472" Type="http://schemas.openxmlformats.org/officeDocument/2006/relationships/hyperlink" Target="https://link.springer.com/article/10.1007/s00192-018-3761-9" TargetMode="External"/><Relationship Id="rId2153" Type="http://schemas.openxmlformats.org/officeDocument/2006/relationships/hyperlink" Target="https://www.biorxiv.org/content/10.1101/756544v1.abstract" TargetMode="External"/><Relationship Id="rId125" Type="http://schemas.openxmlformats.org/officeDocument/2006/relationships/hyperlink" Target="https://www.hindawi.com/journals/mpe/2015/706897/abs/" TargetMode="External"/><Relationship Id="rId332" Type="http://schemas.openxmlformats.org/officeDocument/2006/relationships/hyperlink" Target="https://link.springer.com/article/10.1007/s00192-020-04498-9" TargetMode="External"/><Relationship Id="rId777" Type="http://schemas.openxmlformats.org/officeDocument/2006/relationships/hyperlink" Target="https://www.ep.liu.se/ecp/162/015/ecp19162015.pdf" TargetMode="External"/><Relationship Id="rId984" Type="http://schemas.openxmlformats.org/officeDocument/2006/relationships/hyperlink" Target="https://rosap.ntl.bts.gov/view/dot/32326" TargetMode="External"/><Relationship Id="rId2013" Type="http://schemas.openxmlformats.org/officeDocument/2006/relationships/hyperlink" Target="https://www.scopus.com/inward/record.uri?partnerID=HzOxMe3b&amp;scp=85056759390&amp;origin=inward" TargetMode="External"/><Relationship Id="rId2220" Type="http://schemas.openxmlformats.org/officeDocument/2006/relationships/hyperlink" Target="https://ieeexplore.ieee.org/abstract/document/7336360/" TargetMode="External"/><Relationship Id="rId637" Type="http://schemas.openxmlformats.org/officeDocument/2006/relationships/hyperlink" Target="https://ieeexplore.ieee.org/abstract/document/8519598/" TargetMode="External"/><Relationship Id="rId844" Type="http://schemas.openxmlformats.org/officeDocument/2006/relationships/hyperlink" Target="https://books.google.com/books?hl=en&amp;lr=&amp;id=TYXVDwAAQBAJ&amp;oi=fnd&amp;pg=PR5&amp;dq=certification%7Ccertified%7Ccertify+aerospace%7Cavionic%7Cautomotive%7Cdriving%7Cdriver%7Cdrive%7Cpilot+%22machine+learning%22%7C%22deep+learning%22%7C%22neural+network%22%7C%22black+box%22%7C%22reinforcement+learning%22%7Csupervised%7Cunsupervised&amp;ots=EixPC8RFZu&amp;sig=I-npMGUts6wJonzD8jB9aOMmXXI" TargetMode="External"/><Relationship Id="rId1267" Type="http://schemas.openxmlformats.org/officeDocument/2006/relationships/hyperlink" Target="https://ieeexplore.ieee.org/stamp/stamp.jsp?arnumber=8119882" TargetMode="External"/><Relationship Id="rId1474" Type="http://schemas.openxmlformats.org/officeDocument/2006/relationships/hyperlink" Target="https://www.sae.org/publications/technical-papers/content/2017-26-0081/" TargetMode="External"/><Relationship Id="rId1681" Type="http://schemas.openxmlformats.org/officeDocument/2006/relationships/hyperlink" Target="https://books.google.com/books?hl=en&amp;lr=&amp;id=cgKACwAAQBAJ&amp;oi=fnd&amp;pg=PP1&amp;dq=certification%7Ccertified%7Ccertify+aerospace%7Cavionic%7Cautomotive%7Cdriving%7Cdriver%7Cdrive%7Cpilot+%22machine+learning%22%7C%22deep+learning%22%7C%22neural+network%22%7C%22black+box%22%7C%22reinforcement+learning%22%7Csupervised%7Cunsupervised&amp;ots=4zdHAMYz9D&amp;sig=WLaiJslH0etaFogqchFtGfHlfVQ" TargetMode="External"/><Relationship Id="rId704" Type="http://schemas.openxmlformats.org/officeDocument/2006/relationships/hyperlink" Target="https://hal.archives-ouvertes.fr/hal-02442819/" TargetMode="External"/><Relationship Id="rId911" Type="http://schemas.openxmlformats.org/officeDocument/2006/relationships/hyperlink" Target="https://www.mdpi.com/1424-8220/16/10/1668" TargetMode="External"/><Relationship Id="rId1127" Type="http://schemas.openxmlformats.org/officeDocument/2006/relationships/hyperlink" Target="https://link.springer.com/article/10.1007/s00068-016-0686-1" TargetMode="External"/><Relationship Id="rId1334" Type="http://schemas.openxmlformats.org/officeDocument/2006/relationships/hyperlink" Target="http://openaccess.sgul.ac.uk/id/eprint/108118" TargetMode="External"/><Relationship Id="rId1541" Type="http://schemas.openxmlformats.org/officeDocument/2006/relationships/hyperlink" Target="https://dl.acm.org/doi/abs/10.1145/3173574.3173978" TargetMode="External"/><Relationship Id="rId1779" Type="http://schemas.openxmlformats.org/officeDocument/2006/relationships/hyperlink" Target="https://www.biorxiv.org/content/10.1101/2020.08.20.258772v1.abstract" TargetMode="External"/><Relationship Id="rId1986" Type="http://schemas.openxmlformats.org/officeDocument/2006/relationships/hyperlink" Target="https://ieeexplore.ieee.org/abstract/document/8595590/" TargetMode="External"/><Relationship Id="rId40" Type="http://schemas.openxmlformats.org/officeDocument/2006/relationships/hyperlink" Target="https://www.itm-conferences.org/articles/itmconf/abs/2018/03/itmconf_ics2018_04003/itmconf_ics2018_04003.html" TargetMode="External"/><Relationship Id="rId1401" Type="http://schemas.openxmlformats.org/officeDocument/2006/relationships/hyperlink" Target="https://link.springer.com/chapter/10.1007/978-3-319-65981-7_12" TargetMode="External"/><Relationship Id="rId1639" Type="http://schemas.openxmlformats.org/officeDocument/2006/relationships/hyperlink" Target="https://link.springer.com/chapter/10.1007/978-3-319-23036-8_22" TargetMode="External"/><Relationship Id="rId1846" Type="http://schemas.openxmlformats.org/officeDocument/2006/relationships/hyperlink" Target="https://ieeexplore.ieee.org/stamp/stamp.jsp?arnumber=8367659" TargetMode="External"/><Relationship Id="rId1706" Type="http://schemas.openxmlformats.org/officeDocument/2006/relationships/hyperlink" Target="https://www.sciencedirect.com/science/article/pii/B9780081001486000019" TargetMode="External"/><Relationship Id="rId1913" Type="http://schemas.openxmlformats.org/officeDocument/2006/relationships/hyperlink" Target="https://ieeexplore.ieee.org/abstract/document/7795214/" TargetMode="External"/><Relationship Id="rId287" Type="http://schemas.openxmlformats.org/officeDocument/2006/relationships/hyperlink" Target="https://www.scopus.com/inward/record.uri?partnerID=HzOxMe3b&amp;scp=85081030171&amp;origin=inward" TargetMode="External"/><Relationship Id="rId494" Type="http://schemas.openxmlformats.org/officeDocument/2006/relationships/hyperlink" Target="https://www.diva-portal.org/smash/record.jsf?pid=diva2:1278358" TargetMode="External"/><Relationship Id="rId2175" Type="http://schemas.openxmlformats.org/officeDocument/2006/relationships/hyperlink" Target="https://dl.acm.org/doi/abs/10.1145/3358528.3358551" TargetMode="External"/><Relationship Id="rId147" Type="http://schemas.openxmlformats.org/officeDocument/2006/relationships/hyperlink" Target="https://scholar.uwindsor.ca/cgi/viewcontent.cgi?article=8346&amp;context=etd" TargetMode="External"/><Relationship Id="rId354" Type="http://schemas.openxmlformats.org/officeDocument/2006/relationships/hyperlink" Target="https://ieeexplore.ieee.org/stamp/stamp.jsp?arnumber=9155875" TargetMode="External"/><Relationship Id="rId799" Type="http://schemas.openxmlformats.org/officeDocument/2006/relationships/hyperlink" Target="https://ieeexplore.ieee.org/abstract/document/8550637/" TargetMode="External"/><Relationship Id="rId1191" Type="http://schemas.openxmlformats.org/officeDocument/2006/relationships/hyperlink" Target="https://pdfs.semanticscholar.org/4974/0c7f9923425c4a2942c7e382beaf78cbd4fe.pdf" TargetMode="External"/><Relationship Id="rId2035" Type="http://schemas.openxmlformats.org/officeDocument/2006/relationships/hyperlink" Target="https://ieeexplore.ieee.org/abstract/document/9105190/" TargetMode="External"/><Relationship Id="rId561" Type="http://schemas.openxmlformats.org/officeDocument/2006/relationships/hyperlink" Target="https://link.springer.com/chapter/10.1007/978-3-319-78723-7_11" TargetMode="External"/><Relationship Id="rId659" Type="http://schemas.openxmlformats.org/officeDocument/2006/relationships/hyperlink" Target="https://www.scopus.com/inward/record.uri?partnerID=HzOxMe3b&amp;scp=85018438176&amp;origin=inward" TargetMode="External"/><Relationship Id="rId866" Type="http://schemas.openxmlformats.org/officeDocument/2006/relationships/hyperlink" Target="http://www.sciencedirect.com/science/article/pii/S0925753518301796" TargetMode="External"/><Relationship Id="rId1289" Type="http://schemas.openxmlformats.org/officeDocument/2006/relationships/hyperlink" Target="https://link.springer.com/article/10.1186/s13014-018-1157-0" TargetMode="External"/><Relationship Id="rId1496" Type="http://schemas.openxmlformats.org/officeDocument/2006/relationships/hyperlink" Target="https://patents.google.com/patent/US20200065622A1/en" TargetMode="External"/><Relationship Id="rId2242" Type="http://schemas.openxmlformats.org/officeDocument/2006/relationships/hyperlink" Target="https://curate.nd.edu/show/9w032229v93" TargetMode="External"/><Relationship Id="rId214" Type="http://schemas.openxmlformats.org/officeDocument/2006/relationships/hyperlink" Target="https://arxiv.org/abs/1811.11210" TargetMode="External"/><Relationship Id="rId421" Type="http://schemas.openxmlformats.org/officeDocument/2006/relationships/hyperlink" Target="https://www.nature.com/articles/s41379-020-0526-z" TargetMode="External"/><Relationship Id="rId519" Type="http://schemas.openxmlformats.org/officeDocument/2006/relationships/hyperlink" Target="https://link.springer.com/content/pdf/10.1007/s00330-020-06849-y.pdf" TargetMode="External"/><Relationship Id="rId1051" Type="http://schemas.openxmlformats.org/officeDocument/2006/relationships/hyperlink" Target="https://dl.acm.org/doi/abs/10.1145/3071178.3071224" TargetMode="External"/><Relationship Id="rId1149" Type="http://schemas.openxmlformats.org/officeDocument/2006/relationships/hyperlink" Target="https://ieeexplore.ieee.org/stamp/stamp.jsp?arnumber=8754141" TargetMode="External"/><Relationship Id="rId1356" Type="http://schemas.openxmlformats.org/officeDocument/2006/relationships/hyperlink" Target="https://ieeexplore.ieee.org/stamp/stamp.jsp?arnumber=7294232" TargetMode="External"/><Relationship Id="rId2102" Type="http://schemas.openxmlformats.org/officeDocument/2006/relationships/hyperlink" Target="https://ieeexplore.ieee.org/stamp/stamp.jsp?arnumber=8953599" TargetMode="External"/><Relationship Id="rId726" Type="http://schemas.openxmlformats.org/officeDocument/2006/relationships/hyperlink" Target="https://doi.org/10.1109/IECON.2019.8927070" TargetMode="External"/><Relationship Id="rId933" Type="http://schemas.openxmlformats.org/officeDocument/2006/relationships/hyperlink" Target="https://repozytorium.umk.pl/handle/item/5761" TargetMode="External"/><Relationship Id="rId1009" Type="http://schemas.openxmlformats.org/officeDocument/2006/relationships/hyperlink" Target="https://www.scopus.com/inward/record.uri?partnerID=HzOxMe3b&amp;scp=85072099788&amp;origin=inward" TargetMode="External"/><Relationship Id="rId1563" Type="http://schemas.openxmlformats.org/officeDocument/2006/relationships/hyperlink" Target="https://www.scopus.com/inward/record.uri?partnerID=HzOxMe3b&amp;scp=85037594009&amp;origin=inward" TargetMode="External"/><Relationship Id="rId1770" Type="http://schemas.openxmlformats.org/officeDocument/2006/relationships/hyperlink" Target="https://content.iospress.com/articles/journal-of-intelligent-and-fuzzy-systems/ifs169425" TargetMode="External"/><Relationship Id="rId1868" Type="http://schemas.openxmlformats.org/officeDocument/2006/relationships/hyperlink" Target="https://link.springer.com/article/10.1186/s13638-019-1484-3" TargetMode="External"/><Relationship Id="rId62" Type="http://schemas.openxmlformats.org/officeDocument/2006/relationships/hyperlink" Target="http://openaccess.thecvf.com/content_ICCV_2019/html/Ranjan_Attacking_Optical_Flow_ICCV_2019_paper.html" TargetMode="External"/><Relationship Id="rId1216" Type="http://schemas.openxmlformats.org/officeDocument/2006/relationships/hyperlink" Target="http://www.sciencedirect.com/science/article/pii/S019665531631152X" TargetMode="External"/><Relationship Id="rId1423" Type="http://schemas.openxmlformats.org/officeDocument/2006/relationships/hyperlink" Target="https://www.biorxiv.org/content/10.1101/786566v1.abstract" TargetMode="External"/><Relationship Id="rId1630" Type="http://schemas.openxmlformats.org/officeDocument/2006/relationships/hyperlink" Target="https://un-pub.eu/ojs/index.php/pntsbs/article/view/1980" TargetMode="External"/><Relationship Id="rId1728" Type="http://schemas.openxmlformats.org/officeDocument/2006/relationships/hyperlink" Target="http://www.ippapublicpolicy.org/file/paper/1434962589.pdf" TargetMode="External"/><Relationship Id="rId1935" Type="http://schemas.openxmlformats.org/officeDocument/2006/relationships/hyperlink" Target="https://www.spiedigitallibrary.org/conference-proceedings-of-spie/9468/94680M/Cybersecurity-for-aerospace-autonomous-systems/10.1117/12.2177959.short" TargetMode="External"/><Relationship Id="rId2197" Type="http://schemas.openxmlformats.org/officeDocument/2006/relationships/hyperlink" Target="https://www.scopus.com/inward/record.uri?partnerID=HzOxMe3b&amp;scp=85071490956&amp;origin=inward" TargetMode="External"/><Relationship Id="rId169" Type="http://schemas.openxmlformats.org/officeDocument/2006/relationships/hyperlink" Target="https://www.scielo.br/scielo.php?pid=S2448-24552018000100129&amp;script=sci_arttext" TargetMode="External"/><Relationship Id="rId376" Type="http://schemas.openxmlformats.org/officeDocument/2006/relationships/hyperlink" Target="https://www.scopus.com/inward/record.uri?partnerID=HzOxMe3b&amp;scp=85061149928&amp;origin=inward" TargetMode="External"/><Relationship Id="rId583" Type="http://schemas.openxmlformats.org/officeDocument/2006/relationships/hyperlink" Target="https://heinonline.org/hol-cgi-bin/get_pdf.cgi?handle=hein.journals/cdozo37&amp;section=58" TargetMode="External"/><Relationship Id="rId790" Type="http://schemas.openxmlformats.org/officeDocument/2006/relationships/hyperlink" Target="https://ieeexplore.ieee.org/abstract/document/8079508/" TargetMode="External"/><Relationship Id="rId2057" Type="http://schemas.openxmlformats.org/officeDocument/2006/relationships/hyperlink" Target="https://link.springer.com/chapter/10.1007/978-3-319-19818-7_1" TargetMode="External"/><Relationship Id="rId4" Type="http://schemas.openxmlformats.org/officeDocument/2006/relationships/hyperlink" Target="http://search.proquest.com/openview/1b2d7d6cd7458fefd42a8c08686aab55/1?pq-origsite=gscholar&amp;cbl=55228" TargetMode="External"/><Relationship Id="rId236" Type="http://schemas.openxmlformats.org/officeDocument/2006/relationships/hyperlink" Target="https://doi.org/10.1109/MODELS.2017.28" TargetMode="External"/><Relationship Id="rId443" Type="http://schemas.openxmlformats.org/officeDocument/2006/relationships/hyperlink" Target="https://onlinelibrary.wiley.com/doi/abs/10.1111/jir.12759" TargetMode="External"/><Relationship Id="rId650" Type="http://schemas.openxmlformats.org/officeDocument/2006/relationships/hyperlink" Target="https://opus.cloud.lib.uts.edu.au/handle/10453/142426" TargetMode="External"/><Relationship Id="rId888" Type="http://schemas.openxmlformats.org/officeDocument/2006/relationships/hyperlink" Target="https://digital-library.theiet.org/content/journals/10.1049/iet-its.2014.0168" TargetMode="External"/><Relationship Id="rId1073" Type="http://schemas.openxmlformats.org/officeDocument/2006/relationships/hyperlink" Target="https://ieeexplore.ieee.org/abstract/document/8653740/" TargetMode="External"/><Relationship Id="rId1280" Type="http://schemas.openxmlformats.org/officeDocument/2006/relationships/hyperlink" Target="http://dspace.bracu.ac.bd/xmlui/handle/10361/10133" TargetMode="External"/><Relationship Id="rId2124" Type="http://schemas.openxmlformats.org/officeDocument/2006/relationships/hyperlink" Target="https://aapm.onlinelibrary.wiley.com/doi/abs/10.1002/mp.13891" TargetMode="External"/><Relationship Id="rId303" Type="http://schemas.openxmlformats.org/officeDocument/2006/relationships/hyperlink" Target="https://mediatum.ub.tum.de/1421305" TargetMode="External"/><Relationship Id="rId748" Type="http://schemas.openxmlformats.org/officeDocument/2006/relationships/hyperlink" Target="http://search.proquest.com/openview/a7b1ba820ceb30df9690272b517c7e73/1?pq-origsite=gscholar&amp;cbl=18750&amp;diss=y" TargetMode="External"/><Relationship Id="rId955" Type="http://schemas.openxmlformats.org/officeDocument/2006/relationships/hyperlink" Target="https://ieeexplore.ieee.org/abstract/document/8805668/" TargetMode="External"/><Relationship Id="rId1140" Type="http://schemas.openxmlformats.org/officeDocument/2006/relationships/hyperlink" Target="http://search.proquest.com/openview/627f2ce2f4da649e0acc9f8f92fb51d0/1.pdf?pq-origsite=gscholar&amp;cbl=18750&amp;diss=y" TargetMode="External"/><Relationship Id="rId1378" Type="http://schemas.openxmlformats.org/officeDocument/2006/relationships/hyperlink" Target="https://ieeexplore.ieee.org/stamp/stamp.jsp?arnumber=9157601" TargetMode="External"/><Relationship Id="rId1585" Type="http://schemas.openxmlformats.org/officeDocument/2006/relationships/hyperlink" Target="https://ieeexplore.ieee.org/stamp/stamp.jsp?arnumber=8713624" TargetMode="External"/><Relationship Id="rId1792" Type="http://schemas.openxmlformats.org/officeDocument/2006/relationships/hyperlink" Target="https://journals.plos.org/plosmedicine/article?id=10.1371/journal.pmed.1002721" TargetMode="External"/><Relationship Id="rId84" Type="http://schemas.openxmlformats.org/officeDocument/2006/relationships/hyperlink" Target="https://www.sciencedirect.com/science/article/pii/S1877050917313601" TargetMode="External"/><Relationship Id="rId510" Type="http://schemas.openxmlformats.org/officeDocument/2006/relationships/hyperlink" Target="https://www.mdpi.com/2227-7390/8/5/754" TargetMode="External"/><Relationship Id="rId608" Type="http://schemas.openxmlformats.org/officeDocument/2006/relationships/hyperlink" Target="https://www.researchgate.net/profile/Greg_Won/publication/321035914_Accident_Projections_A_Comparison_of_Econometric_and_Machine_Learning_Methods/links/5a09bcac45851545eb5949e1/Accident-Projections-A-Comparison-of-Econometric-and-Machine-Learning-Methods.pdf" TargetMode="External"/><Relationship Id="rId815" Type="http://schemas.openxmlformats.org/officeDocument/2006/relationships/hyperlink" Target="https://ieeexplore.ieee.org/stamp/stamp.jsp?arnumber=8474192" TargetMode="External"/><Relationship Id="rId1238" Type="http://schemas.openxmlformats.org/officeDocument/2006/relationships/hyperlink" Target="https://ieeexplore.ieee.org/stamp/stamp.jsp?arnumber=8085134" TargetMode="External"/><Relationship Id="rId1445" Type="http://schemas.openxmlformats.org/officeDocument/2006/relationships/hyperlink" Target="https://www.medrxiv.org/content/10.1101/2020.04.17.20043869v1.abstract" TargetMode="External"/><Relationship Id="rId1652" Type="http://schemas.openxmlformats.org/officeDocument/2006/relationships/hyperlink" Target="http://130.243.105.49/Agora/IROS2017_Introspection/papers/IMRA-2017_paper_6.pdf" TargetMode="External"/><Relationship Id="rId1000" Type="http://schemas.openxmlformats.org/officeDocument/2006/relationships/hyperlink" Target="https://www.biorxiv.org/content/10.1101/097329v1.abstract" TargetMode="External"/><Relationship Id="rId1305" Type="http://schemas.openxmlformats.org/officeDocument/2006/relationships/hyperlink" Target="https://link.springer.com/chapter/10.1007/978-3-319-23497-7_9" TargetMode="External"/><Relationship Id="rId1957" Type="http://schemas.openxmlformats.org/officeDocument/2006/relationships/hyperlink" Target="https://ieeexplore.ieee.org/abstract/document/8783141/" TargetMode="External"/><Relationship Id="rId1512" Type="http://schemas.openxmlformats.org/officeDocument/2006/relationships/hyperlink" Target="https://www.ingentaconnect.com/content/wk/acm/2016/00000091/00000002/art00019" TargetMode="External"/><Relationship Id="rId1817" Type="http://schemas.openxmlformats.org/officeDocument/2006/relationships/hyperlink" Target="https://journals.physiology.org/doi/abs/10.1152/advan.00001.2017" TargetMode="External"/><Relationship Id="rId11" Type="http://schemas.openxmlformats.org/officeDocument/2006/relationships/hyperlink" Target="https://www.medrxiv.org/content/10.1101/2020.03.31.20048934v1.abstract" TargetMode="External"/><Relationship Id="rId398" Type="http://schemas.openxmlformats.org/officeDocument/2006/relationships/hyperlink" Target="https://www.frontiersin.org/articles/10.3389/fnhum.2017.00406/full" TargetMode="External"/><Relationship Id="rId2079" Type="http://schemas.openxmlformats.org/officeDocument/2006/relationships/hyperlink" Target="https://doi.org/10.1145/3317574" TargetMode="External"/><Relationship Id="rId160" Type="http://schemas.openxmlformats.org/officeDocument/2006/relationships/hyperlink" Target="https://ieeexplore.ieee.org/stamp/stamp.jsp?arnumber=8569382" TargetMode="External"/><Relationship Id="rId258" Type="http://schemas.openxmlformats.org/officeDocument/2006/relationships/hyperlink" Target="https://ieeexplore.ieee.org/stamp/stamp.jsp?arnumber=8990333" TargetMode="External"/><Relationship Id="rId465" Type="http://schemas.openxmlformats.org/officeDocument/2006/relationships/hyperlink" Target="https://arxiv.org/abs/1905.11659" TargetMode="External"/><Relationship Id="rId672" Type="http://schemas.openxmlformats.org/officeDocument/2006/relationships/hyperlink" Target="https://spectrum.library.concordia.ca/985222/" TargetMode="External"/><Relationship Id="rId1095" Type="http://schemas.openxmlformats.org/officeDocument/2006/relationships/hyperlink" Target="https://www.sciencedirect.com/science/article/pii/B9780128167182000178" TargetMode="External"/><Relationship Id="rId2146" Type="http://schemas.openxmlformats.org/officeDocument/2006/relationships/hyperlink" Target="https://arxiv.org/abs/2006.12007" TargetMode="External"/><Relationship Id="rId118" Type="http://schemas.openxmlformats.org/officeDocument/2006/relationships/hyperlink" Target="https://www.biorxiv.org/content/10.1101/2020.05.15.097048v1.abstract" TargetMode="External"/><Relationship Id="rId325" Type="http://schemas.openxmlformats.org/officeDocument/2006/relationships/hyperlink" Target="https://www.academia.edu/download/50729067/Mutation_testing_framework_for_software_20161205-6624-10rhcst.pdf" TargetMode="External"/><Relationship Id="rId532" Type="http://schemas.openxmlformats.org/officeDocument/2006/relationships/hyperlink" Target="https://doi.org/10.1109/ICVES.2019.8906465" TargetMode="External"/><Relationship Id="rId977" Type="http://schemas.openxmlformats.org/officeDocument/2006/relationships/hyperlink" Target="https://www.biorxiv.org/content/10.1101/319681v2.abstract" TargetMode="External"/><Relationship Id="rId1162" Type="http://schemas.openxmlformats.org/officeDocument/2006/relationships/hyperlink" Target="https://www.biorxiv.org/content/10.1101/2020.05.26.117705v1.abstract" TargetMode="External"/><Relationship Id="rId2006" Type="http://schemas.openxmlformats.org/officeDocument/2006/relationships/hyperlink" Target="https://doi.org/10.1145/3358230" TargetMode="External"/><Relationship Id="rId2213" Type="http://schemas.openxmlformats.org/officeDocument/2006/relationships/hyperlink" Target="https://www.spiedigitallibrary.org/journals/Journal-of-Biomedical-Optics/volume-22/issue-9/096008/Red-fluorescence-imaging-for-dental-plaque-detection-and-quantification/10.1117/1.JBO.22.9.096008.short" TargetMode="External"/><Relationship Id="rId837" Type="http://schemas.openxmlformats.org/officeDocument/2006/relationships/hyperlink" Target="https://www.scopus.com/inward/record.uri?partnerID=HzOxMe3b&amp;scp=85051137851&amp;origin=inward" TargetMode="External"/><Relationship Id="rId1022" Type="http://schemas.openxmlformats.org/officeDocument/2006/relationships/hyperlink" Target="https://www.sciencedirect.com/science/article/pii/S1359431115001933" TargetMode="External"/><Relationship Id="rId1467" Type="http://schemas.openxmlformats.org/officeDocument/2006/relationships/hyperlink" Target="https://www.sciencedirect.com/science/article/pii/S2212958820301154" TargetMode="External"/><Relationship Id="rId1674" Type="http://schemas.openxmlformats.org/officeDocument/2006/relationships/hyperlink" Target="https://www.scitepress.org/Papers/2018/68510/68510.pdf" TargetMode="External"/><Relationship Id="rId1881" Type="http://schemas.openxmlformats.org/officeDocument/2006/relationships/hyperlink" Target="https://ieeexplore.ieee.org/stamp/stamp.jsp?arnumber=8764604" TargetMode="External"/><Relationship Id="rId904" Type="http://schemas.openxmlformats.org/officeDocument/2006/relationships/hyperlink" Target="https://papers.ssrn.com/sol3/papers.cfm?abstract_id=3496297" TargetMode="External"/><Relationship Id="rId1327" Type="http://schemas.openxmlformats.org/officeDocument/2006/relationships/hyperlink" Target="http://ceur-ws.org/Vol-2348/short04.pdf" TargetMode="External"/><Relationship Id="rId1534" Type="http://schemas.openxmlformats.org/officeDocument/2006/relationships/hyperlink" Target="https://dl.acm.org/doi/abs/10.1145/3132847.3132861" TargetMode="External"/><Relationship Id="rId1741" Type="http://schemas.openxmlformats.org/officeDocument/2006/relationships/hyperlink" Target="https://link.springer.com/content/pdf/10.1007/s12671-016-0586-9.pdf" TargetMode="External"/><Relationship Id="rId1979" Type="http://schemas.openxmlformats.org/officeDocument/2006/relationships/hyperlink" Target="https://link.springer.com/content/pdf/10.1007/s38314-015-0574-1.pdf" TargetMode="External"/><Relationship Id="rId33" Type="http://schemas.openxmlformats.org/officeDocument/2006/relationships/hyperlink" Target="https://link.springer.com/article/10.1186/s41100-018-0156-9" TargetMode="External"/><Relationship Id="rId1601" Type="http://schemas.openxmlformats.org/officeDocument/2006/relationships/hyperlink" Target="https://www.ndt.net/article/aero2018/papers/We.5.B.3.pdf" TargetMode="External"/><Relationship Id="rId1839" Type="http://schemas.openxmlformats.org/officeDocument/2006/relationships/hyperlink" Target="https://ieeexplore.ieee.org/stamp/stamp.jsp?arnumber=8791554" TargetMode="External"/><Relationship Id="rId182" Type="http://schemas.openxmlformats.org/officeDocument/2006/relationships/hyperlink" Target="https://ieeexplore.ieee.org/abstract/document/8262976/" TargetMode="External"/><Relationship Id="rId1906" Type="http://schemas.openxmlformats.org/officeDocument/2006/relationships/hyperlink" Target="https://www.tandfonline.com/doi/abs/10.1080/02640414.2016.1237671" TargetMode="External"/><Relationship Id="rId487" Type="http://schemas.openxmlformats.org/officeDocument/2006/relationships/hyperlink" Target="https://ieeexplore.ieee.org/abstract/document/8586334/" TargetMode="External"/><Relationship Id="rId694" Type="http://schemas.openxmlformats.org/officeDocument/2006/relationships/hyperlink" Target="https://papers.ssrn.com/sol3/papers.cfm?abstract_id=3358099" TargetMode="External"/><Relationship Id="rId2070" Type="http://schemas.openxmlformats.org/officeDocument/2006/relationships/hyperlink" Target="https://ieeexplore.ieee.org/abstract/document/9095597/" TargetMode="External"/><Relationship Id="rId2168" Type="http://schemas.openxmlformats.org/officeDocument/2006/relationships/hyperlink" Target="https://dl.acm.org/doi/abs/10.1145/3180155.3180220" TargetMode="External"/><Relationship Id="rId347" Type="http://schemas.openxmlformats.org/officeDocument/2006/relationships/hyperlink" Target="https://doi.org/10.14236/ewic/ICS2015.15" TargetMode="External"/><Relationship Id="rId999" Type="http://schemas.openxmlformats.org/officeDocument/2006/relationships/hyperlink" Target="https://www.medrxiv.org/content/10.1101/2020.07.22.20154542v1.abstract" TargetMode="External"/><Relationship Id="rId1184" Type="http://schemas.openxmlformats.org/officeDocument/2006/relationships/hyperlink" Target="https://www.ncbi.nlm.nih.gov/pmc/articles/PMC7047745/" TargetMode="External"/><Relationship Id="rId2028" Type="http://schemas.openxmlformats.org/officeDocument/2006/relationships/hyperlink" Target="https://www.tandfonline.com/doi/abs/10.1080/24745332.2019.1575703" TargetMode="External"/><Relationship Id="rId554" Type="http://schemas.openxmlformats.org/officeDocument/2006/relationships/hyperlink" Target="https://arxiv.org/abs/1811.09300" TargetMode="External"/><Relationship Id="rId761" Type="http://schemas.openxmlformats.org/officeDocument/2006/relationships/hyperlink" Target="https://www.scopus.com/inward/record.uri?partnerID=HzOxMe3b&amp;scp=85076272618&amp;origin=inward" TargetMode="External"/><Relationship Id="rId859" Type="http://schemas.openxmlformats.org/officeDocument/2006/relationships/hyperlink" Target="https://www.scopus.com/inward/record.uri?partnerID=HzOxMe3b&amp;scp=84950283886&amp;origin=inward" TargetMode="External"/><Relationship Id="rId1391" Type="http://schemas.openxmlformats.org/officeDocument/2006/relationships/hyperlink" Target="https://ieeexplore.ieee.org/stamp/stamp.jsp?arnumber=8491844" TargetMode="External"/><Relationship Id="rId1489" Type="http://schemas.openxmlformats.org/officeDocument/2006/relationships/hyperlink" Target="https://digital.library.ncat.edu/theses/272/" TargetMode="External"/><Relationship Id="rId1696" Type="http://schemas.openxmlformats.org/officeDocument/2006/relationships/hyperlink" Target="https://www.sciencedirect.com/science/article/pii/S1551714414002043" TargetMode="External"/><Relationship Id="rId2235" Type="http://schemas.openxmlformats.org/officeDocument/2006/relationships/hyperlink" Target="https://doi.org/10.1145/3316781.3323472" TargetMode="External"/><Relationship Id="rId207" Type="http://schemas.openxmlformats.org/officeDocument/2006/relationships/hyperlink" Target="https://www.sciencedirect.com/science/article/pii/S0968090X15003277" TargetMode="External"/><Relationship Id="rId414" Type="http://schemas.openxmlformats.org/officeDocument/2006/relationships/hyperlink" Target="https://ieeexplore.ieee.org/stamp/stamp.jsp?arnumber=7139990" TargetMode="External"/><Relationship Id="rId621" Type="http://schemas.openxmlformats.org/officeDocument/2006/relationships/hyperlink" Target="https://hal.archives-ouvertes.fr/hal-02461432/document" TargetMode="External"/><Relationship Id="rId1044" Type="http://schemas.openxmlformats.org/officeDocument/2006/relationships/hyperlink" Target="https://www.medrxiv.org/content/10.1101/2019.12.14.19014977v1.abstract" TargetMode="External"/><Relationship Id="rId1251" Type="http://schemas.openxmlformats.org/officeDocument/2006/relationships/hyperlink" Target="https://doi.org/10.1145/3264888.3264889" TargetMode="External"/><Relationship Id="rId1349" Type="http://schemas.openxmlformats.org/officeDocument/2006/relationships/hyperlink" Target="https://ascelibrary.org/doi/abs/10.1061/9780784479384.354" TargetMode="External"/><Relationship Id="rId719" Type="http://schemas.openxmlformats.org/officeDocument/2006/relationships/hyperlink" Target="https://ieeexplore.ieee.org/stamp/stamp.jsp?arnumber=8875314" TargetMode="External"/><Relationship Id="rId926" Type="http://schemas.openxmlformats.org/officeDocument/2006/relationships/hyperlink" Target="https://www.tandfonline.com/doi/abs/10.1080/17522439.2017.1300186" TargetMode="External"/><Relationship Id="rId1111" Type="http://schemas.openxmlformats.org/officeDocument/2006/relationships/hyperlink" Target="https://www.sciencedirect.com/science/article/pii/S0899900716000381" TargetMode="External"/><Relationship Id="rId1556" Type="http://schemas.openxmlformats.org/officeDocument/2006/relationships/hyperlink" Target="https://www.ncbi.nlm.nih.gov/pmc/articles/PMC6463638/" TargetMode="External"/><Relationship Id="rId1763" Type="http://schemas.openxmlformats.org/officeDocument/2006/relationships/hyperlink" Target="https://www.biorxiv.org/content/10.1101/2020.08.19.257147v1.abstract" TargetMode="External"/><Relationship Id="rId1970" Type="http://schemas.openxmlformats.org/officeDocument/2006/relationships/hyperlink" Target="https://digital-library.theiet.org/content/journals/10.1049/joe.2014.0303" TargetMode="External"/><Relationship Id="rId55" Type="http://schemas.openxmlformats.org/officeDocument/2006/relationships/hyperlink" Target="https://www.tandfonline.com/doi/abs/10.1080/01431161.2019.1579944" TargetMode="External"/><Relationship Id="rId1209" Type="http://schemas.openxmlformats.org/officeDocument/2006/relationships/hyperlink" Target="https://ieeexplore.ieee.org/abstract/document/9027579/" TargetMode="External"/><Relationship Id="rId1416" Type="http://schemas.openxmlformats.org/officeDocument/2006/relationships/hyperlink" Target="https://ieeexplore.ieee.org/abstract/document/7572271/" TargetMode="External"/><Relationship Id="rId1623" Type="http://schemas.openxmlformats.org/officeDocument/2006/relationships/hyperlink" Target="https://arxiv.org/abs/2006.16688" TargetMode="External"/><Relationship Id="rId1830" Type="http://schemas.openxmlformats.org/officeDocument/2006/relationships/hyperlink" Target="https://www.scopus.com/inward/record.uri?partnerID=HzOxMe3b&amp;scp=85045528602&amp;origin=inward" TargetMode="External"/><Relationship Id="rId1928" Type="http://schemas.openxmlformats.org/officeDocument/2006/relationships/hyperlink" Target="https://digital.library.adelaide.edu.au/dspace/handle/2440/124327" TargetMode="External"/><Relationship Id="rId2092" Type="http://schemas.openxmlformats.org/officeDocument/2006/relationships/hyperlink" Target="https://ieeexplore.ieee.org/stamp/stamp.jsp?arnumber=7820477" TargetMode="External"/><Relationship Id="rId271" Type="http://schemas.openxmlformats.org/officeDocument/2006/relationships/hyperlink" Target="http://hhd.fullerton.edu/knes/_resources/pdfs/bmep/Schoenfeld-%20Effects%20of%20Varied%20Versus%20Constant%20Loading%20Zones%20on%20Muscular%20Adaptationsin%20Trained%20Men.pdf" TargetMode="External"/><Relationship Id="rId131" Type="http://schemas.openxmlformats.org/officeDocument/2006/relationships/hyperlink" Target="http://openaccess.thecvf.com/content_eccv_2018_workshops/w2/html/Fattal_Distant_Vehicle_Detection_How_Well_Can_Region_Proposal_Networks_Cope_ECCVW_2018_paper.html" TargetMode="External"/><Relationship Id="rId369" Type="http://schemas.openxmlformats.org/officeDocument/2006/relationships/hyperlink" Target="https://ieeexplore.ieee.org/stamp/stamp.jsp?arnumber=8949410" TargetMode="External"/><Relationship Id="rId576" Type="http://schemas.openxmlformats.org/officeDocument/2006/relationships/hyperlink" Target="https://www.sciencedirect.com/science/article/pii/S1359836819306535" TargetMode="External"/><Relationship Id="rId783" Type="http://schemas.openxmlformats.org/officeDocument/2006/relationships/hyperlink" Target="https://link.springer.com/chapter/10.1007/978-3-030-58282-1_52" TargetMode="External"/><Relationship Id="rId990" Type="http://schemas.openxmlformats.org/officeDocument/2006/relationships/hyperlink" Target="https://www.scopus.com/inward/record.uri?partnerID=HzOxMe3b&amp;scp=84998579408&amp;origin=inward" TargetMode="External"/><Relationship Id="rId229" Type="http://schemas.openxmlformats.org/officeDocument/2006/relationships/hyperlink" Target="http://www.hq.nasa.gov/office/aero/pdf/ARMD-SIP-Thrust-6-508.pdf" TargetMode="External"/><Relationship Id="rId436" Type="http://schemas.openxmlformats.org/officeDocument/2006/relationships/hyperlink" Target="https://patents.google.com/patent/US10509782B2/en" TargetMode="External"/><Relationship Id="rId643" Type="http://schemas.openxmlformats.org/officeDocument/2006/relationships/hyperlink" Target="http://www.mt-archive.info/15/MTS-2015-Zhai.pdf" TargetMode="External"/><Relationship Id="rId1066" Type="http://schemas.openxmlformats.org/officeDocument/2006/relationships/hyperlink" Target="http://openaccess.thecvf.com/content_ICCVW_2019/html/TASK-CV/Saleh_Domain_Adaptation_for_Vehicle_Detection_from_Birds_Eye_View_LiDAR_ICCVW_2019_paper.html" TargetMode="External"/><Relationship Id="rId1273" Type="http://schemas.openxmlformats.org/officeDocument/2006/relationships/hyperlink" Target="https://ntrs.nasa.gov/search.jsp?R=20170000679" TargetMode="External"/><Relationship Id="rId1480" Type="http://schemas.openxmlformats.org/officeDocument/2006/relationships/hyperlink" Target="https://research.qut.edu.au/carrsq/wp-content/uploads/sites/45/2017/04/Graduated-Driver-Licensing-ME-screen.pdf" TargetMode="External"/><Relationship Id="rId2117" Type="http://schemas.openxmlformats.org/officeDocument/2006/relationships/hyperlink" Target="http://www.sciencedirect.com/science/article/pii/S0924224416304575" TargetMode="External"/><Relationship Id="rId850" Type="http://schemas.openxmlformats.org/officeDocument/2006/relationships/hyperlink" Target="https://www.inderscienceonline.com/doi/abs/10.1504/IJSOM.2020.104331" TargetMode="External"/><Relationship Id="rId948" Type="http://schemas.openxmlformats.org/officeDocument/2006/relationships/hyperlink" Target="https://onlinelibrary.wiley.com/doi/pdf/10.1002/9781118894774" TargetMode="External"/><Relationship Id="rId1133" Type="http://schemas.openxmlformats.org/officeDocument/2006/relationships/hyperlink" Target="https://www.sciencedirect.com/science/article/pii/S1383586619345654" TargetMode="External"/><Relationship Id="rId1578" Type="http://schemas.openxmlformats.org/officeDocument/2006/relationships/hyperlink" Target="https://tamucc-ir.tdl.org/handle/1969.6/87869" TargetMode="External"/><Relationship Id="rId1785" Type="http://schemas.openxmlformats.org/officeDocument/2006/relationships/hyperlink" Target="https://www.tandfonline.com/doi/abs/10.1080/14779757.2020.1717989" TargetMode="External"/><Relationship Id="rId1992" Type="http://schemas.openxmlformats.org/officeDocument/2006/relationships/hyperlink" Target="https://digital.library.adelaide.edu.au/dspace/handle/2440/103476" TargetMode="External"/><Relationship Id="rId77" Type="http://schemas.openxmlformats.org/officeDocument/2006/relationships/hyperlink" Target="https://link.springer.com/chapter/10.1007/978-3-030-27272-2_28" TargetMode="External"/><Relationship Id="rId503" Type="http://schemas.openxmlformats.org/officeDocument/2006/relationships/hyperlink" Target="https://ieeexplore.ieee.org/stamp/stamp.jsp?arnumber=8809550" TargetMode="External"/><Relationship Id="rId710" Type="http://schemas.openxmlformats.org/officeDocument/2006/relationships/hyperlink" Target="https://www.researchgate.net/profile/Colin_Orton/publication/314864988_Machine_learning_will_transform_radiology_significantly_within_the_next_five_years/links/5ad0e4c0a6fdcc29357b48df/Machine-learning-will-transform-radiology-significantly-within-the-next-five-years.pdf" TargetMode="External"/><Relationship Id="rId808" Type="http://schemas.openxmlformats.org/officeDocument/2006/relationships/hyperlink" Target="https://scholar.uwindsor.ca/cgi/viewcontent.cgi?article=8472&amp;context=etd" TargetMode="External"/><Relationship Id="rId1340" Type="http://schemas.openxmlformats.org/officeDocument/2006/relationships/hyperlink" Target="https://ieeexplore.ieee.org/abstract/document/8027441/" TargetMode="External"/><Relationship Id="rId1438" Type="http://schemas.openxmlformats.org/officeDocument/2006/relationships/hyperlink" Target="https://arxiv.org/abs/2004.08789" TargetMode="External"/><Relationship Id="rId1645" Type="http://schemas.openxmlformats.org/officeDocument/2006/relationships/hyperlink" Target="https://arxiv.org/abs/2004.01254" TargetMode="External"/><Relationship Id="rId1200" Type="http://schemas.openxmlformats.org/officeDocument/2006/relationships/hyperlink" Target="https://ieeexplore.ieee.org/abstract/document/9020102/" TargetMode="External"/><Relationship Id="rId1852" Type="http://schemas.openxmlformats.org/officeDocument/2006/relationships/hyperlink" Target="https://www.scopus.com/inward/record.uri?partnerID=HzOxMe3b&amp;scp=85066626231&amp;origin=inward" TargetMode="External"/><Relationship Id="rId1505" Type="http://schemas.openxmlformats.org/officeDocument/2006/relationships/hyperlink" Target="https://shapeamerica.tandfonline.com/doi/abs/10.1080/02640414.2020.1764812" TargetMode="External"/><Relationship Id="rId1712" Type="http://schemas.openxmlformats.org/officeDocument/2006/relationships/hyperlink" Target="https://ieeexplore.ieee.org/stamp/stamp.jsp?arnumber=8770007" TargetMode="External"/><Relationship Id="rId293" Type="http://schemas.openxmlformats.org/officeDocument/2006/relationships/hyperlink" Target="http://158.64.76.181/handle/10993/30827" TargetMode="External"/><Relationship Id="rId2181" Type="http://schemas.openxmlformats.org/officeDocument/2006/relationships/hyperlink" Target="http://www.sciencedirect.com/science/article/pii/S0951832020307092" TargetMode="External"/><Relationship Id="rId153" Type="http://schemas.openxmlformats.org/officeDocument/2006/relationships/hyperlink" Target="https://link.springer.com/article/10.1007/s40430-019-2079-y" TargetMode="External"/><Relationship Id="rId360" Type="http://schemas.openxmlformats.org/officeDocument/2006/relationships/hyperlink" Target="https://link.springer.com/chapter/10.1007/978-3-319-68167-2_18" TargetMode="External"/><Relationship Id="rId598" Type="http://schemas.openxmlformats.org/officeDocument/2006/relationships/hyperlink" Target="https://ieeexplore.ieee.org/abstract/document/8481268/" TargetMode="External"/><Relationship Id="rId2041" Type="http://schemas.openxmlformats.org/officeDocument/2006/relationships/hyperlink" Target="https://dl.acm.org/doi/abs/10.1145/3193992.3194003" TargetMode="External"/><Relationship Id="rId220" Type="http://schemas.openxmlformats.org/officeDocument/2006/relationships/hyperlink" Target="https://www.sciencedirect.com/science/article/pii/S0925753517314224" TargetMode="External"/><Relationship Id="rId458" Type="http://schemas.openxmlformats.org/officeDocument/2006/relationships/hyperlink" Target="https://ieeexplore.ieee.org/abstract/document/7740348/" TargetMode="External"/><Relationship Id="rId665" Type="http://schemas.openxmlformats.org/officeDocument/2006/relationships/hyperlink" Target="https://www.tandfonline.com/doi/abs/10.3402/meo.v21.31160" TargetMode="External"/><Relationship Id="rId872" Type="http://schemas.openxmlformats.org/officeDocument/2006/relationships/hyperlink" Target="https://www.scopus.com/inward/record.uri?partnerID=HzOxMe3b&amp;scp=84923171457&amp;origin=inward" TargetMode="External"/><Relationship Id="rId1088" Type="http://schemas.openxmlformats.org/officeDocument/2006/relationships/hyperlink" Target="https://ieeexplore.ieee.org/stamp/stamp.jsp?arnumber=8448638" TargetMode="External"/><Relationship Id="rId1295" Type="http://schemas.openxmlformats.org/officeDocument/2006/relationships/hyperlink" Target="https://ieeexplore.ieee.org/abstract/document/7542905/" TargetMode="External"/><Relationship Id="rId2139" Type="http://schemas.openxmlformats.org/officeDocument/2006/relationships/hyperlink" Target="https://www.scopus.com/inward/record.uri?partnerID=HzOxMe3b&amp;scp=85070586358&amp;origin=inward" TargetMode="External"/><Relationship Id="rId318" Type="http://schemas.openxmlformats.org/officeDocument/2006/relationships/hyperlink" Target="https://www.morganclaypool.com/doi/abs/10.2200/S00969ED1V01Y201912AAT010" TargetMode="External"/><Relationship Id="rId525" Type="http://schemas.openxmlformats.org/officeDocument/2006/relationships/hyperlink" Target="https://link.springer.com/chapter/10.1007/978-981-13-8676-3_53" TargetMode="External"/><Relationship Id="rId732" Type="http://schemas.openxmlformats.org/officeDocument/2006/relationships/hyperlink" Target="https://ieeexplore.ieee.org/stamp/stamp.jsp?arnumber=8416259" TargetMode="External"/><Relationship Id="rId1155" Type="http://schemas.openxmlformats.org/officeDocument/2006/relationships/hyperlink" Target="https://content.iospress.com/articles/intelligent-decision-technologies/idt190160" TargetMode="External"/><Relationship Id="rId1362" Type="http://schemas.openxmlformats.org/officeDocument/2006/relationships/hyperlink" Target="https://ieeexplore.ieee.org/stamp/stamp.jsp?arnumber=9000033" TargetMode="External"/><Relationship Id="rId2206" Type="http://schemas.openxmlformats.org/officeDocument/2006/relationships/hyperlink" Target="https://ieeexplore.ieee.org/abstract/document/8569659/" TargetMode="External"/><Relationship Id="rId99" Type="http://schemas.openxmlformats.org/officeDocument/2006/relationships/hyperlink" Target="https://link.springer.com/chapter/10.1007/978-3-319-24195-1_1" TargetMode="External"/><Relationship Id="rId1015" Type="http://schemas.openxmlformats.org/officeDocument/2006/relationships/hyperlink" Target="https://www.medrxiv.org/content/10.1101/2020.05.24.20107193v1.abstract" TargetMode="External"/><Relationship Id="rId1222" Type="http://schemas.openxmlformats.org/officeDocument/2006/relationships/hyperlink" Target="https://ieeexplore.ieee.org/stamp/stamp.jsp?arnumber=8569637" TargetMode="External"/><Relationship Id="rId1667" Type="http://schemas.openxmlformats.org/officeDocument/2006/relationships/hyperlink" Target="https://www.scopus.com/inward/record.uri?partnerID=HzOxMe3b&amp;scp=85063306839&amp;origin=inward" TargetMode="External"/><Relationship Id="rId1874" Type="http://schemas.openxmlformats.org/officeDocument/2006/relationships/hyperlink" Target="https://ieeexplore.ieee.org/stamp/stamp.jsp?arnumber=9116326" TargetMode="External"/><Relationship Id="rId1527" Type="http://schemas.openxmlformats.org/officeDocument/2006/relationships/hyperlink" Target="https://ieeexplore.ieee.org/abstract/document/7808975/" TargetMode="External"/><Relationship Id="rId1734" Type="http://schemas.openxmlformats.org/officeDocument/2006/relationships/hyperlink" Target="http://proceedings.mlr.press/v120/dean20a.html" TargetMode="External"/><Relationship Id="rId1941" Type="http://schemas.openxmlformats.org/officeDocument/2006/relationships/hyperlink" Target="https://ieeexplore.ieee.org/stamp/stamp.jsp?arnumber=8079137" TargetMode="External"/><Relationship Id="rId26" Type="http://schemas.openxmlformats.org/officeDocument/2006/relationships/hyperlink" Target="https://dl.acm.org/doi/abs/10.1145/3293882.3330566" TargetMode="External"/><Relationship Id="rId175" Type="http://schemas.openxmlformats.org/officeDocument/2006/relationships/hyperlink" Target="https://mspace.lib.umanitoba.ca/handle/1993/32391" TargetMode="External"/><Relationship Id="rId1801" Type="http://schemas.openxmlformats.org/officeDocument/2006/relationships/hyperlink" Target="https://journals.plos.org/plosone/article?id=10.1371/journal.pone.0188532" TargetMode="External"/><Relationship Id="rId382" Type="http://schemas.openxmlformats.org/officeDocument/2006/relationships/hyperlink" Target="https://www.scopus.com/inward/record.uri?partnerID=HzOxMe3b&amp;scp=85048815420&amp;origin=inward" TargetMode="External"/><Relationship Id="rId687" Type="http://schemas.openxmlformats.org/officeDocument/2006/relationships/hyperlink" Target="https://www.sciencedirect.com/science/article/pii/S1939865419305041" TargetMode="External"/><Relationship Id="rId2063" Type="http://schemas.openxmlformats.org/officeDocument/2006/relationships/hyperlink" Target="https://ieeexplore.ieee.org/abstract/document/8429414/" TargetMode="External"/><Relationship Id="rId242" Type="http://schemas.openxmlformats.org/officeDocument/2006/relationships/hyperlink" Target="https://doi.org/10.1145/2989275.2998180" TargetMode="External"/><Relationship Id="rId894" Type="http://schemas.openxmlformats.org/officeDocument/2006/relationships/hyperlink" Target="https://journals.sagepub.com/doi/abs/10.1177/1541931213601966" TargetMode="External"/><Relationship Id="rId1177" Type="http://schemas.openxmlformats.org/officeDocument/2006/relationships/hyperlink" Target="https://onlinelibrary.wiley.com/doi/abs/10.1111/mec.15434" TargetMode="External"/><Relationship Id="rId2130" Type="http://schemas.openxmlformats.org/officeDocument/2006/relationships/hyperlink" Target="http://xujuefei.com/felix_arxiv18_fuzz.pdf" TargetMode="External"/><Relationship Id="rId102" Type="http://schemas.openxmlformats.org/officeDocument/2006/relationships/hyperlink" Target="https://www.biorxiv.org/content/10.1101/2020.02.24.963553v1.abstract" TargetMode="External"/><Relationship Id="rId547" Type="http://schemas.openxmlformats.org/officeDocument/2006/relationships/hyperlink" Target="https://ieeexplore.ieee.org/abstract/document/7280764/" TargetMode="External"/><Relationship Id="rId754" Type="http://schemas.openxmlformats.org/officeDocument/2006/relationships/hyperlink" Target="https://link.springer.com/content/pdf/10.1007/s00170-015-7210-3.pdf" TargetMode="External"/><Relationship Id="rId961" Type="http://schemas.openxmlformats.org/officeDocument/2006/relationships/hyperlink" Target="http://dspace.lpu.in:8080/jspui/bitstream/123456789/3664/1/11306702%20_5_4_2015%2011_31_34%20PM_full.pdf" TargetMode="External"/><Relationship Id="rId1384" Type="http://schemas.openxmlformats.org/officeDocument/2006/relationships/hyperlink" Target="https://ieeexplore.ieee.org/abstract/document/7736250/" TargetMode="External"/><Relationship Id="rId1591" Type="http://schemas.openxmlformats.org/officeDocument/2006/relationships/hyperlink" Target="https://www.tandfonline.com/doi/abs/10.1080/15481603.2018.1510088" TargetMode="External"/><Relationship Id="rId1689" Type="http://schemas.openxmlformats.org/officeDocument/2006/relationships/hyperlink" Target="https://efita-org.eu/wp-content/uploads/2020/02/24.-efita7.pdf" TargetMode="External"/><Relationship Id="rId2228" Type="http://schemas.openxmlformats.org/officeDocument/2006/relationships/hyperlink" Target="https://www.scopus.com/inward/record.uri?partnerID=HzOxMe3b&amp;scp=85056769739&amp;origin=inward" TargetMode="External"/><Relationship Id="rId90" Type="http://schemas.openxmlformats.org/officeDocument/2006/relationships/hyperlink" Target="https://www.biorxiv.org/content/10.1101/760868v1.abstract" TargetMode="External"/><Relationship Id="rId407" Type="http://schemas.openxmlformats.org/officeDocument/2006/relationships/hyperlink" Target="https://www.scopus.com/inward/record.uri?partnerID=HzOxMe3b&amp;scp=85079181603&amp;origin=inward" TargetMode="External"/><Relationship Id="rId614" Type="http://schemas.openxmlformats.org/officeDocument/2006/relationships/hyperlink" Target="http://openaccess.thecvf.com/content_ICCV_2019/html/Codevilla_Exploring_the_Limitations_of_Behavior_Cloning_for_Autonomous_Driving_ICCV_2019_paper.html" TargetMode="External"/><Relationship Id="rId821" Type="http://schemas.openxmlformats.org/officeDocument/2006/relationships/hyperlink" Target="https://ieeexplore.ieee.org/abstract/document/7733421/" TargetMode="External"/><Relationship Id="rId1037" Type="http://schemas.openxmlformats.org/officeDocument/2006/relationships/hyperlink" Target="https://ieeexplore.ieee.org/stamp/stamp.jsp?arnumber=9081748" TargetMode="External"/><Relationship Id="rId1244" Type="http://schemas.openxmlformats.org/officeDocument/2006/relationships/hyperlink" Target="https://ieeexplore.ieee.org/stamp/stamp.jsp?arnumber=8769937" TargetMode="External"/><Relationship Id="rId1451" Type="http://schemas.openxmlformats.org/officeDocument/2006/relationships/hyperlink" Target="https://arxiv.org/abs/1709.10207" TargetMode="External"/><Relationship Id="rId1896" Type="http://schemas.openxmlformats.org/officeDocument/2006/relationships/hyperlink" Target="https://spectrum.library.concordia.ca/985585/" TargetMode="External"/><Relationship Id="rId919" Type="http://schemas.openxmlformats.org/officeDocument/2006/relationships/hyperlink" Target="https://www.sciencedirect.com/science/article/pii/S2049080118301365" TargetMode="External"/><Relationship Id="rId1104" Type="http://schemas.openxmlformats.org/officeDocument/2006/relationships/hyperlink" Target="https://ieeexplore.ieee.org/abstract/document/8282697/" TargetMode="External"/><Relationship Id="rId1311" Type="http://schemas.openxmlformats.org/officeDocument/2006/relationships/hyperlink" Target="https://www.sciencedirect.com/science/article/pii/S1369847816303254" TargetMode="External"/><Relationship Id="rId1549" Type="http://schemas.openxmlformats.org/officeDocument/2006/relationships/hyperlink" Target="https://www.researchsquare.com/article/rs-39739/latest.pdf" TargetMode="External"/><Relationship Id="rId1756" Type="http://schemas.openxmlformats.org/officeDocument/2006/relationships/hyperlink" Target="https://ieeexplore.ieee.org/abstract/document/8126115/" TargetMode="External"/><Relationship Id="rId1963" Type="http://schemas.openxmlformats.org/officeDocument/2006/relationships/hyperlink" Target="https://pangea.stanford.edu/ERE/pdf/pereports/MS/Ristanto2018.pdf" TargetMode="External"/><Relationship Id="rId48" Type="http://schemas.openxmlformats.org/officeDocument/2006/relationships/hyperlink" Target="https://arxiv.org/abs/1706.08658" TargetMode="External"/><Relationship Id="rId1409" Type="http://schemas.openxmlformats.org/officeDocument/2006/relationships/hyperlink" Target="https://www.sciencedirect.com/science/article/pii/S0165032718328283" TargetMode="External"/><Relationship Id="rId1616" Type="http://schemas.openxmlformats.org/officeDocument/2006/relationships/hyperlink" Target="https://www.hindawi.com/journals/mpe/2015/523156/abs/" TargetMode="External"/><Relationship Id="rId1823" Type="http://schemas.openxmlformats.org/officeDocument/2006/relationships/hyperlink" Target="https://ieeexplore.ieee.org/stamp/stamp.jsp?arnumber=8967753" TargetMode="External"/><Relationship Id="rId197" Type="http://schemas.openxmlformats.org/officeDocument/2006/relationships/hyperlink" Target="https://ris.cdu.edu.au/ws/files/25797140/s41039_017_0055_7.pdf" TargetMode="External"/><Relationship Id="rId2085" Type="http://schemas.openxmlformats.org/officeDocument/2006/relationships/hyperlink" Target="https://www.atlantis-press.com/proceedings/cesses-18/25906612" TargetMode="External"/><Relationship Id="rId264" Type="http://schemas.openxmlformats.org/officeDocument/2006/relationships/hyperlink" Target="https://ieeexplore.ieee.org/stamp/stamp.jsp?arnumber=7152300" TargetMode="External"/><Relationship Id="rId471" Type="http://schemas.openxmlformats.org/officeDocument/2006/relationships/hyperlink" Target="https://patents.google.com/patent/US20200234381A1/en" TargetMode="External"/><Relationship Id="rId2152" Type="http://schemas.openxmlformats.org/officeDocument/2006/relationships/hyperlink" Target="https://pdfs.semanticscholar.org/31b5/96274e53c84633c402b2a347f600e5af7d63.pdf" TargetMode="External"/><Relationship Id="rId124" Type="http://schemas.openxmlformats.org/officeDocument/2006/relationships/hyperlink" Target="https://ieeexplore.ieee.org/abstract/document/8639042/" TargetMode="External"/><Relationship Id="rId569" Type="http://schemas.openxmlformats.org/officeDocument/2006/relationships/hyperlink" Target="https://ieeexplore.ieee.org/abstract/document/8384834/" TargetMode="External"/><Relationship Id="rId776" Type="http://schemas.openxmlformats.org/officeDocument/2006/relationships/hyperlink" Target="https://arxiv.org/abs/2002.00863" TargetMode="External"/><Relationship Id="rId983" Type="http://schemas.openxmlformats.org/officeDocument/2006/relationships/hyperlink" Target="https://www.medrxiv.org/content/10.1101/2019.12.11.19013953v1.abstract" TargetMode="External"/><Relationship Id="rId1199" Type="http://schemas.openxmlformats.org/officeDocument/2006/relationships/hyperlink" Target="https://www.redjournal.org/article/S0360-3016(19)31094-6/abstract" TargetMode="External"/><Relationship Id="rId331" Type="http://schemas.openxmlformats.org/officeDocument/2006/relationships/hyperlink" Target="https://ieeexplore.ieee.org/abstract/document/8569296/" TargetMode="External"/><Relationship Id="rId429" Type="http://schemas.openxmlformats.org/officeDocument/2006/relationships/hyperlink" Target="https://www.scopus.com/inward/record.uri?partnerID=HzOxMe3b&amp;scp=85053865640&amp;origin=inward" TargetMode="External"/><Relationship Id="rId636" Type="http://schemas.openxmlformats.org/officeDocument/2006/relationships/hyperlink" Target="https://ieeexplore.ieee.org/abstract/document/8377989/" TargetMode="External"/><Relationship Id="rId1059" Type="http://schemas.openxmlformats.org/officeDocument/2006/relationships/hyperlink" Target="https://ieeexplore.ieee.org/abstract/document/7318326/" TargetMode="External"/><Relationship Id="rId1266" Type="http://schemas.openxmlformats.org/officeDocument/2006/relationships/hyperlink" Target="https://www.scopus.com/inward/record.uri?partnerID=HzOxMe3b&amp;scp=85036499830&amp;origin=inward" TargetMode="External"/><Relationship Id="rId1473" Type="http://schemas.openxmlformats.org/officeDocument/2006/relationships/hyperlink" Target="http://yadda.icm.edu.pl/yadda/element/bwmeta1.element.baztech-e97b2e30-2493-49d1-8f8f-cc0e3de5d9b9" TargetMode="External"/><Relationship Id="rId2012" Type="http://schemas.openxmlformats.org/officeDocument/2006/relationships/hyperlink" Target="https://ieeexplore.ieee.org/stamp/stamp.jsp?arnumber=8595393" TargetMode="External"/><Relationship Id="rId843" Type="http://schemas.openxmlformats.org/officeDocument/2006/relationships/hyperlink" Target="https://link.springer.com/content/pdf/10.1007/978-3-030-43024-5.pdf" TargetMode="External"/><Relationship Id="rId1126" Type="http://schemas.openxmlformats.org/officeDocument/2006/relationships/hyperlink" Target="https://www.ingentaconnect.com/content/wk/ejeme/2015/00000022/00000006/art00010" TargetMode="External"/><Relationship Id="rId1680" Type="http://schemas.openxmlformats.org/officeDocument/2006/relationships/hyperlink" Target="http://14.139.60.7:8080/xmlui/bitstream/handle/123456789/2569/TH-1431.pdf?sequence=1&amp;isAllowed=y" TargetMode="External"/><Relationship Id="rId1778" Type="http://schemas.openxmlformats.org/officeDocument/2006/relationships/hyperlink" Target="https://www.ncbi.nlm.nih.gov/pmc/articles/pmc6239222/" TargetMode="External"/><Relationship Id="rId1985" Type="http://schemas.openxmlformats.org/officeDocument/2006/relationships/hyperlink" Target="https://link.springer.com/chapter/10.1007/978-3-319-17290-3_7" TargetMode="External"/><Relationship Id="rId703" Type="http://schemas.openxmlformats.org/officeDocument/2006/relationships/hyperlink" Target="https://www.sciencedirect.com/science/article/pii/S0735675719303791" TargetMode="External"/><Relationship Id="rId910" Type="http://schemas.openxmlformats.org/officeDocument/2006/relationships/hyperlink" Target="https://www.biorxiv.org/content/10.1101/2020.06.16.154542v1.abstract" TargetMode="External"/><Relationship Id="rId1333" Type="http://schemas.openxmlformats.org/officeDocument/2006/relationships/hyperlink" Target="https://www.sciencedirect.com/science/article/pii/S0379073816302687" TargetMode="External"/><Relationship Id="rId1540" Type="http://schemas.openxmlformats.org/officeDocument/2006/relationships/hyperlink" Target="https://espace2.etsmtl.ca/id/eprint/16785/" TargetMode="External"/><Relationship Id="rId1638" Type="http://schemas.openxmlformats.org/officeDocument/2006/relationships/hyperlink" Target="https://dl.acm.org/doi/abs/10.1145/3278721.3278776" TargetMode="External"/><Relationship Id="rId1400" Type="http://schemas.openxmlformats.org/officeDocument/2006/relationships/hyperlink" Target="https://link.springer.com/chapter/10.1007/978-3-319-54045-0_3" TargetMode="External"/><Relationship Id="rId1845" Type="http://schemas.openxmlformats.org/officeDocument/2006/relationships/hyperlink" Target="https://mediatum.ub.tum.de/doc/1545715/file.pdf" TargetMode="External"/><Relationship Id="rId1705" Type="http://schemas.openxmlformats.org/officeDocument/2006/relationships/hyperlink" Target="https://www.ncbi.nlm.nih.gov/pmc/articles/PMC4459536/" TargetMode="External"/><Relationship Id="rId1912" Type="http://schemas.openxmlformats.org/officeDocument/2006/relationships/hyperlink" Target="https://link.springer.com/article/10.1186/s12936-019-2932-6" TargetMode="External"/><Relationship Id="rId286" Type="http://schemas.openxmlformats.org/officeDocument/2006/relationships/hyperlink" Target="https://www.scopus.com/inward/record.uri?partnerID=HzOxMe3b&amp;scp=85077212418&amp;origin=inward" TargetMode="External"/><Relationship Id="rId493" Type="http://schemas.openxmlformats.org/officeDocument/2006/relationships/hyperlink" Target="https://ieeexplore.ieee.org/stamp/stamp.jsp?arnumber=9112868" TargetMode="External"/><Relationship Id="rId2174" Type="http://schemas.openxmlformats.org/officeDocument/2006/relationships/hyperlink" Target="https://ieeexplore.ieee.org/abstract/document/8794474/" TargetMode="External"/><Relationship Id="rId146" Type="http://schemas.openxmlformats.org/officeDocument/2006/relationships/hyperlink" Target="https://link.springer.com/article/10.1007/s10515-014-0148-0" TargetMode="External"/><Relationship Id="rId353" Type="http://schemas.openxmlformats.org/officeDocument/2006/relationships/hyperlink" Target="https://ieeexplore.ieee.org/abstract/document/8500421/" TargetMode="External"/><Relationship Id="rId560" Type="http://schemas.openxmlformats.org/officeDocument/2006/relationships/hyperlink" Target="https://ieeexplore.ieee.org/abstract/document/7424348/" TargetMode="External"/><Relationship Id="rId798" Type="http://schemas.openxmlformats.org/officeDocument/2006/relationships/hyperlink" Target="https://ieeexplore.ieee.org/abstract/document/8096961/" TargetMode="External"/><Relationship Id="rId1190" Type="http://schemas.openxmlformats.org/officeDocument/2006/relationships/hyperlink" Target="https://www.ncbi.nlm.nih.gov/pmc/articles/PMC6203497/" TargetMode="External"/><Relationship Id="rId2034" Type="http://schemas.openxmlformats.org/officeDocument/2006/relationships/hyperlink" Target="https://ieeexplore.ieee.org/abstract/document/9054666/" TargetMode="External"/><Relationship Id="rId2241" Type="http://schemas.openxmlformats.org/officeDocument/2006/relationships/hyperlink" Target="https://dr.ntu.edu.sg/handle/10356/90191" TargetMode="External"/><Relationship Id="rId213" Type="http://schemas.openxmlformats.org/officeDocument/2006/relationships/hyperlink" Target="https://www.biorxiv.org/content/10.1101/2020.05.08.077289v1.abstract" TargetMode="External"/><Relationship Id="rId420" Type="http://schemas.openxmlformats.org/officeDocument/2006/relationships/hyperlink" Target="https://cyberleninka.org/article/n/1399182.pdf" TargetMode="External"/><Relationship Id="rId658" Type="http://schemas.openxmlformats.org/officeDocument/2006/relationships/hyperlink" Target="https://mospace.umsystem.edu/xmlui/handle/10355/67616" TargetMode="External"/><Relationship Id="rId865" Type="http://schemas.openxmlformats.org/officeDocument/2006/relationships/hyperlink" Target="https://ieeexplore.ieee.org/stamp/stamp.jsp?arnumber=8719435" TargetMode="External"/><Relationship Id="rId1050" Type="http://schemas.openxmlformats.org/officeDocument/2006/relationships/hyperlink" Target="http://search.proquest.com/openview/703dc68d22952fc569808004bb9c627c/1?pq-origsite=gscholar&amp;cbl=54194" TargetMode="External"/><Relationship Id="rId1288" Type="http://schemas.openxmlformats.org/officeDocument/2006/relationships/hyperlink" Target="http://yadda.icm.edu.pl/yadda/element/bwmeta1.element.baztech-5a5e8b0e-afa8-4f53-a4f8-8143c5a61205" TargetMode="External"/><Relationship Id="rId1495" Type="http://schemas.openxmlformats.org/officeDocument/2006/relationships/hyperlink" Target="https://www.researchgate.net/profile/Jose_Luis_De_La_Vara/publication/307586807_Architecture-driven_Multi-concern_and_Seamless_Assurance_and_Certification_of_Cyber-Physical_Systems/links/5ec38c4592851c11a87422d9/Architecture-driven-Multi-concern-and-Seamless-Assurance-and-Certification-of-Cyber-Physical-Systems.pdf" TargetMode="External"/><Relationship Id="rId2101" Type="http://schemas.openxmlformats.org/officeDocument/2006/relationships/hyperlink" Target="https://www.scopus.com/inward/record.uri?partnerID=HzOxMe3b&amp;scp=85078271488&amp;origin=inward" TargetMode="External"/><Relationship Id="rId518" Type="http://schemas.openxmlformats.org/officeDocument/2006/relationships/hyperlink" Target="http://doras.dcu.ie/21532/" TargetMode="External"/><Relationship Id="rId725" Type="http://schemas.openxmlformats.org/officeDocument/2006/relationships/hyperlink" Target="https://ieeexplore.ieee.org/stamp/stamp.jsp?arnumber=9009002" TargetMode="External"/><Relationship Id="rId932" Type="http://schemas.openxmlformats.org/officeDocument/2006/relationships/hyperlink" Target="https://link.springer.com/article/10.1007/s10554-019-01545-5" TargetMode="External"/><Relationship Id="rId1148" Type="http://schemas.openxmlformats.org/officeDocument/2006/relationships/hyperlink" Target="https://commons.und.edu/cgi/viewcontent.cgi?article=2794&amp;context=theses" TargetMode="External"/><Relationship Id="rId1355" Type="http://schemas.openxmlformats.org/officeDocument/2006/relationships/hyperlink" Target="https://www.scopus.com/inward/record.uri?partnerID=HzOxMe3b&amp;scp=84952764735&amp;origin=inward" TargetMode="External"/><Relationship Id="rId1562" Type="http://schemas.openxmlformats.org/officeDocument/2006/relationships/hyperlink" Target="https://cora.ucc.ie/handle/10468/9481" TargetMode="External"/><Relationship Id="rId1008" Type="http://schemas.openxmlformats.org/officeDocument/2006/relationships/hyperlink" Target="https://ieeexplore.ieee.org/stamp/stamp.jsp?arnumber=7526565" TargetMode="External"/><Relationship Id="rId1215" Type="http://schemas.openxmlformats.org/officeDocument/2006/relationships/hyperlink" Target="https://ieeexplore.ieee.org/stamp/stamp.jsp?arnumber=8877305" TargetMode="External"/><Relationship Id="rId1422" Type="http://schemas.openxmlformats.org/officeDocument/2006/relationships/hyperlink" Target="https://www.sciencedirect.com/science/article/pii/S0957417415006843" TargetMode="External"/><Relationship Id="rId1867" Type="http://schemas.openxmlformats.org/officeDocument/2006/relationships/hyperlink" Target="https://www.scopus.com/inward/record.uri?partnerID=HzOxMe3b&amp;scp=85054854802&amp;origin=inward" TargetMode="External"/><Relationship Id="rId61" Type="http://schemas.openxmlformats.org/officeDocument/2006/relationships/hyperlink" Target="https://link.springer.com/content/pdf/10.1007/s10278-016-9914-9.pdf" TargetMode="External"/><Relationship Id="rId1727" Type="http://schemas.openxmlformats.org/officeDocument/2006/relationships/hyperlink" Target="https://link.springer.com/chapter/10.1007/978-3-319-66284-8_1" TargetMode="External"/><Relationship Id="rId1934" Type="http://schemas.openxmlformats.org/officeDocument/2006/relationships/hyperlink" Target="https://www.scopus.com/inward/record.uri?partnerID=HzOxMe3b&amp;scp=84989214569&amp;origin=inward" TargetMode="External"/><Relationship Id="rId19" Type="http://schemas.openxmlformats.org/officeDocument/2006/relationships/hyperlink" Target="https://ieeexplore.ieee.org/abstract/document/8406963/" TargetMode="External"/><Relationship Id="rId2196" Type="http://schemas.openxmlformats.org/officeDocument/2006/relationships/hyperlink" Target="https://mospace.umsystem.edu/xmlui/bitstream/handle/10355/59997/short.pdf?sequence=3" TargetMode="External"/><Relationship Id="rId168" Type="http://schemas.openxmlformats.org/officeDocument/2006/relationships/hyperlink" Target="https://www.biorxiv.org/content/10.1101/374330v1.abstract" TargetMode="External"/><Relationship Id="rId375" Type="http://schemas.openxmlformats.org/officeDocument/2006/relationships/hyperlink" Target="https://www.ncbi.nlm.nih.gov/pmc/articles/PMC5583434/" TargetMode="External"/><Relationship Id="rId582" Type="http://schemas.openxmlformats.org/officeDocument/2006/relationships/hyperlink" Target="https://www.scopus.com/inward/record.uri?partnerID=HzOxMe3b&amp;scp=85019549513&amp;origin=inward" TargetMode="External"/><Relationship Id="rId2056" Type="http://schemas.openxmlformats.org/officeDocument/2006/relationships/hyperlink" Target="http://gala.gre.ac.uk/id/eprint/23605/" TargetMode="External"/><Relationship Id="rId3" Type="http://schemas.openxmlformats.org/officeDocument/2006/relationships/hyperlink" Target="https://www.medrxiv.org/content/10.1101/2020.05.01.20087759v1.abstract" TargetMode="External"/><Relationship Id="rId235" Type="http://schemas.openxmlformats.org/officeDocument/2006/relationships/hyperlink" Target="http://www.sciencedirect.com/science/article/pii/S0031320320302168" TargetMode="External"/><Relationship Id="rId442" Type="http://schemas.openxmlformats.org/officeDocument/2006/relationships/hyperlink" Target="https://www.academia.edu/download/45545705/Miccinesi_Raho_et_al_minerva-anestesiologica-n9-September_2015.pdf" TargetMode="External"/><Relationship Id="rId887" Type="http://schemas.openxmlformats.org/officeDocument/2006/relationships/hyperlink" Target="https://www.frontiersin.org/articles/10.3389/fnins.2016.00196/full" TargetMode="External"/><Relationship Id="rId1072" Type="http://schemas.openxmlformats.org/officeDocument/2006/relationships/hyperlink" Target="https://www.jstage.jst.go.jp/article/jcam/17/1/17_24/_article/-char/ja/" TargetMode="External"/><Relationship Id="rId2123" Type="http://schemas.openxmlformats.org/officeDocument/2006/relationships/hyperlink" Target="https://link.springer.com/chapter/10.1007/978-3-319-46097-0_1" TargetMode="External"/><Relationship Id="rId302" Type="http://schemas.openxmlformats.org/officeDocument/2006/relationships/hyperlink" Target="https://www.scopus.com/inward/record.uri?partnerID=HzOxMe3b&amp;scp=85072898064&amp;origin=inward" TargetMode="External"/><Relationship Id="rId747" Type="http://schemas.openxmlformats.org/officeDocument/2006/relationships/hyperlink" Target="https://jamanetwork.com/journals/jama/article-abstract/2665757" TargetMode="External"/><Relationship Id="rId954" Type="http://schemas.openxmlformats.org/officeDocument/2006/relationships/hyperlink" Target="https://ieeexplore.ieee.org/abstract/document/7927145/" TargetMode="External"/><Relationship Id="rId1377" Type="http://schemas.openxmlformats.org/officeDocument/2006/relationships/hyperlink" Target="https://ieeexplore.ieee.org/stamp/stamp.jsp?arnumber=9013408" TargetMode="External"/><Relationship Id="rId1584" Type="http://schemas.openxmlformats.org/officeDocument/2006/relationships/hyperlink" Target="https://images.engineeringnet.eu/RSS/images/ARMcancerdetectionGoogle.pdf" TargetMode="External"/><Relationship Id="rId1791" Type="http://schemas.openxmlformats.org/officeDocument/2006/relationships/hyperlink" Target="https://arxiv.org/abs/1812.01214" TargetMode="External"/><Relationship Id="rId83" Type="http://schemas.openxmlformats.org/officeDocument/2006/relationships/hyperlink" Target="https://ieeexplore.ieee.org/abstract/document/8416254/" TargetMode="External"/><Relationship Id="rId607" Type="http://schemas.openxmlformats.org/officeDocument/2006/relationships/hyperlink" Target="https://pubs.acs.org/doi/abs/10.1021/acs.jchemed.5b00073" TargetMode="External"/><Relationship Id="rId814" Type="http://schemas.openxmlformats.org/officeDocument/2006/relationships/hyperlink" Target="https://www.scopus.com/inward/record.uri?partnerID=HzOxMe3b&amp;scp=85052133733&amp;origin=inward" TargetMode="External"/><Relationship Id="rId1237" Type="http://schemas.openxmlformats.org/officeDocument/2006/relationships/hyperlink" Target="https://www.scopus.com/inward/record.uri?partnerID=HzOxMe3b&amp;scp=85075828628&amp;origin=inward" TargetMode="External"/><Relationship Id="rId1444" Type="http://schemas.openxmlformats.org/officeDocument/2006/relationships/hyperlink" Target="http://www.freepatentsonline.com/y2020/0125472.html" TargetMode="External"/><Relationship Id="rId1651" Type="http://schemas.openxmlformats.org/officeDocument/2006/relationships/hyperlink" Target="https://www.ncbi.nlm.nih.gov/pmc/articles/PMC7100858/" TargetMode="External"/><Relationship Id="rId1889" Type="http://schemas.openxmlformats.org/officeDocument/2006/relationships/hyperlink" Target="https://digital.library.adelaide.edu.au/dspace/handle/2440/120354" TargetMode="External"/><Relationship Id="rId1304" Type="http://schemas.openxmlformats.org/officeDocument/2006/relationships/hyperlink" Target="https://ieeexplore.ieee.org/abstract/document/8629395/" TargetMode="External"/><Relationship Id="rId1511" Type="http://schemas.openxmlformats.org/officeDocument/2006/relationships/hyperlink" Target="https://iopscience.iop.org/article/10.1088/1757-899X/252/1/012018/meta" TargetMode="External"/><Relationship Id="rId1749" Type="http://schemas.openxmlformats.org/officeDocument/2006/relationships/hyperlink" Target="https://openreview.net/forum?id=S1jNrhsoM&amp;source=post_page---------------------------" TargetMode="External"/><Relationship Id="rId1956" Type="http://schemas.openxmlformats.org/officeDocument/2006/relationships/hyperlink" Target="https://www.biorxiv.org/content/10.1101/825414v1.abstract" TargetMode="External"/><Relationship Id="rId1609" Type="http://schemas.openxmlformats.org/officeDocument/2006/relationships/hyperlink" Target="https://www.sciencedirect.com/science/article/pii/S0957417418302410" TargetMode="External"/><Relationship Id="rId1816" Type="http://schemas.openxmlformats.org/officeDocument/2006/relationships/hyperlink" Target="https://ieeexplore.ieee.org/abstract/document/9102842/" TargetMode="External"/><Relationship Id="rId10" Type="http://schemas.openxmlformats.org/officeDocument/2006/relationships/hyperlink" Target="http://openaccess.thecvf.com/content_CVPRW_2020/html/w20/Bar_Robust_Semantic_Segmentation_by_Redundant_Networks_With_a_Layer-Specific_Loss_CVPRW_2020_paper.html" TargetMode="External"/><Relationship Id="rId397" Type="http://schemas.openxmlformats.org/officeDocument/2006/relationships/hyperlink" Target="http://140.128.95.1/handle/987654321/5965" TargetMode="External"/><Relationship Id="rId2078" Type="http://schemas.openxmlformats.org/officeDocument/2006/relationships/hyperlink" Target="http://rave.ohiolink.edu/etdc/view?acc_num=case1496760037827537" TargetMode="External"/><Relationship Id="rId257" Type="http://schemas.openxmlformats.org/officeDocument/2006/relationships/hyperlink" Target="http://rave.ohiolink.edu/etdc/view?acc_num=case1493646936728041" TargetMode="External"/><Relationship Id="rId464" Type="http://schemas.openxmlformats.org/officeDocument/2006/relationships/hyperlink" Target="https://www.biorxiv.org/content/10.1101/2020.07.28.224253v1.abstract" TargetMode="External"/><Relationship Id="rId1094" Type="http://schemas.openxmlformats.org/officeDocument/2006/relationships/hyperlink" Target="https://www.scopus.com/inward/record.uri?partnerID=HzOxMe3b&amp;scp=85066843477&amp;origin=inward" TargetMode="External"/><Relationship Id="rId2145" Type="http://schemas.openxmlformats.org/officeDocument/2006/relationships/hyperlink" Target="https://ieeexplore.ieee.org/stamp/stamp.jsp?arnumber=8882768" TargetMode="External"/><Relationship Id="rId117" Type="http://schemas.openxmlformats.org/officeDocument/2006/relationships/hyperlink" Target="https://ieeexplore.ieee.org/abstract/document/7414909/" TargetMode="External"/><Relationship Id="rId671" Type="http://schemas.openxmlformats.org/officeDocument/2006/relationships/hyperlink" Target="https://www.scopus.com/inward/record.uri?partnerID=HzOxMe3b&amp;scp=85045716523&amp;origin=inward" TargetMode="External"/><Relationship Id="rId769" Type="http://schemas.openxmlformats.org/officeDocument/2006/relationships/hyperlink" Target="https://www.mdpi.com/2076-3417/8/12/2590" TargetMode="External"/><Relationship Id="rId976" Type="http://schemas.openxmlformats.org/officeDocument/2006/relationships/hyperlink" Target="https://www.sciencedirect.com/science/article/pii/S1361841518307552" TargetMode="External"/><Relationship Id="rId1399" Type="http://schemas.openxmlformats.org/officeDocument/2006/relationships/hyperlink" Target="https://ieeexplore.ieee.org/abstract/document/8945611/" TargetMode="External"/><Relationship Id="rId324" Type="http://schemas.openxmlformats.org/officeDocument/2006/relationships/hyperlink" Target="https://www.sae.org/publications/technical-papers/content/2016-01-0114/" TargetMode="External"/><Relationship Id="rId531" Type="http://schemas.openxmlformats.org/officeDocument/2006/relationships/hyperlink" Target="http://dspace.udel.edu/handle/19716/17735" TargetMode="External"/><Relationship Id="rId629" Type="http://schemas.openxmlformats.org/officeDocument/2006/relationships/hyperlink" Target="https://www.mdpi.com/1999-4893/13/4/102" TargetMode="External"/><Relationship Id="rId1161" Type="http://schemas.openxmlformats.org/officeDocument/2006/relationships/hyperlink" Target="https://doi.org/10.1145/2789116.2789131" TargetMode="External"/><Relationship Id="rId1259" Type="http://schemas.openxmlformats.org/officeDocument/2006/relationships/hyperlink" Target="https://ieeexplore.ieee.org/stamp/stamp.jsp?arnumber=8713675" TargetMode="External"/><Relationship Id="rId1466" Type="http://schemas.openxmlformats.org/officeDocument/2006/relationships/hyperlink" Target="https://ieeexplore.ieee.org/abstract/document/8005678/" TargetMode="External"/><Relationship Id="rId2005" Type="http://schemas.openxmlformats.org/officeDocument/2006/relationships/hyperlink" Target="https://ieeexplore.ieee.org/stamp/stamp.jsp?arnumber=8807491" TargetMode="External"/><Relationship Id="rId2212" Type="http://schemas.openxmlformats.org/officeDocument/2006/relationships/hyperlink" Target="https://www.sciencedirect.com/science/article/pii/S0308814615001661" TargetMode="External"/><Relationship Id="rId836" Type="http://schemas.openxmlformats.org/officeDocument/2006/relationships/hyperlink" Target="https://www.scopus.com/inward/record.uri?partnerID=HzOxMe3b&amp;scp=85081613963&amp;origin=inward" TargetMode="External"/><Relationship Id="rId1021" Type="http://schemas.openxmlformats.org/officeDocument/2006/relationships/hyperlink" Target="https://www.mdpi.com/2076-3417/10/9/3297" TargetMode="External"/><Relationship Id="rId1119" Type="http://schemas.openxmlformats.org/officeDocument/2006/relationships/hyperlink" Target="https://ieeexplore.ieee.org/stamp/stamp.jsp?arnumber=8367057" TargetMode="External"/><Relationship Id="rId1673" Type="http://schemas.openxmlformats.org/officeDocument/2006/relationships/hyperlink" Target="https://jamanetwork.com/journals/jamanetworkopen/article-abstract/2753527" TargetMode="External"/><Relationship Id="rId1880" Type="http://schemas.openxmlformats.org/officeDocument/2006/relationships/hyperlink" Target="https://ieeexplore.ieee.org/stamp/stamp.jsp?arnumber=8711578" TargetMode="External"/><Relationship Id="rId1978" Type="http://schemas.openxmlformats.org/officeDocument/2006/relationships/hyperlink" Target="https://www.diva-portal.org/smash/record.jsf?pid=diva2:1168896" TargetMode="External"/><Relationship Id="rId903" Type="http://schemas.openxmlformats.org/officeDocument/2006/relationships/hyperlink" Target="https://arxiv.org/abs/2003.01719" TargetMode="External"/><Relationship Id="rId1326" Type="http://schemas.openxmlformats.org/officeDocument/2006/relationships/hyperlink" Target="https://ieeexplore.ieee.org/abstract/document/8631930/" TargetMode="External"/><Relationship Id="rId1533" Type="http://schemas.openxmlformats.org/officeDocument/2006/relationships/hyperlink" Target="https://link.springer.com/chapter/10.1007/978-3-319-99762-9_7" TargetMode="External"/><Relationship Id="rId1740" Type="http://schemas.openxmlformats.org/officeDocument/2006/relationships/hyperlink" Target="https://ascelibrary.org/doi/abs/10.1061/(ASCE)TE.1943-5436.0000885" TargetMode="External"/><Relationship Id="rId32" Type="http://schemas.openxmlformats.org/officeDocument/2006/relationships/hyperlink" Target="https://www.researchgate.net/profile/Titus_Brinker/publication/338927184_Reply_to_the_letter_to_the_editor_'Deep_learning_outperformed_11_pathologists_in_the_classification_of_histopathological_melanoma_images'/links/5e33e90092851c7f7f0ec4e6/Reply-to-the-letter-to-the-editor-Deep-learning-outperformed-11-pathologists-in-the-classification-of-histopathological-melanoma-images.pdf" TargetMode="External"/><Relationship Id="rId1600" Type="http://schemas.openxmlformats.org/officeDocument/2006/relationships/hyperlink" Target="https://doi.org/10.1145/3314058.3317731" TargetMode="External"/><Relationship Id="rId1838" Type="http://schemas.openxmlformats.org/officeDocument/2006/relationships/hyperlink" Target="https://ieeexplore.ieee.org/stamp/stamp.jsp?arnumber=8710032" TargetMode="External"/><Relationship Id="rId181" Type="http://schemas.openxmlformats.org/officeDocument/2006/relationships/hyperlink" Target="https://onlinelibrary.wiley.com/doi/abs/10.1002/MRM.27178" TargetMode="External"/><Relationship Id="rId1905" Type="http://schemas.openxmlformats.org/officeDocument/2006/relationships/hyperlink" Target="https://ieeexplore.ieee.org/stamp/stamp.jsp?arnumber=8246907" TargetMode="External"/><Relationship Id="rId279" Type="http://schemas.openxmlformats.org/officeDocument/2006/relationships/hyperlink" Target="https://doi.org/10.1145/3084453" TargetMode="External"/><Relationship Id="rId486" Type="http://schemas.openxmlformats.org/officeDocument/2006/relationships/hyperlink" Target="https://ieeexplore.ieee.org/abstract/document/9061541/" TargetMode="External"/><Relationship Id="rId693" Type="http://schemas.openxmlformats.org/officeDocument/2006/relationships/hyperlink" Target="https://www.tandfonline.com/doi/full/10.1080/15472450.2020.1756059" TargetMode="External"/><Relationship Id="rId2167" Type="http://schemas.openxmlformats.org/officeDocument/2006/relationships/hyperlink" Target="https://ieeexplore.ieee.org/abstract/document/8802786/" TargetMode="External"/><Relationship Id="rId139" Type="http://schemas.openxmlformats.org/officeDocument/2006/relationships/hyperlink" Target="https://www.diva-portal.org/smash/get/diva2:1158738/FULLTEXT01.pdf" TargetMode="External"/><Relationship Id="rId346" Type="http://schemas.openxmlformats.org/officeDocument/2006/relationships/hyperlink" Target="http://tesi.cab.unipd.it/49461/" TargetMode="External"/><Relationship Id="rId553" Type="http://schemas.openxmlformats.org/officeDocument/2006/relationships/hyperlink" Target="https://onlinelibrary.wiley.com/doi/abs/10.1111/apv.12234" TargetMode="External"/><Relationship Id="rId760" Type="http://schemas.openxmlformats.org/officeDocument/2006/relationships/hyperlink" Target="https://www.scopus.com/inward/record.uri?partnerID=HzOxMe3b&amp;scp=85066871841&amp;origin=inward" TargetMode="External"/><Relationship Id="rId998" Type="http://schemas.openxmlformats.org/officeDocument/2006/relationships/hyperlink" Target="https://www.biorxiv.org/content/10.1101/2020.06.04.132324v1.abstract" TargetMode="External"/><Relationship Id="rId1183" Type="http://schemas.openxmlformats.org/officeDocument/2006/relationships/hyperlink" Target="https://www.sciencedirect.com/science/article/pii/S1475491615000296" TargetMode="External"/><Relationship Id="rId1390" Type="http://schemas.openxmlformats.org/officeDocument/2006/relationships/hyperlink" Target="https://link.springer.com/article/10.1007/s10278-017-9976-3" TargetMode="External"/><Relationship Id="rId2027" Type="http://schemas.openxmlformats.org/officeDocument/2006/relationships/hyperlink" Target="https://corpus.ulaval.ca/jspui/bitstream/20.500.11794/33974/1/34777.pdf" TargetMode="External"/><Relationship Id="rId2234" Type="http://schemas.openxmlformats.org/officeDocument/2006/relationships/hyperlink" Target="https://ieeexplore.ieee.org/stamp/stamp.jsp?arnumber=6963477" TargetMode="External"/><Relationship Id="rId206" Type="http://schemas.openxmlformats.org/officeDocument/2006/relationships/hyperlink" Target="https://cyberleninka.org/article/n/1353177.pdf" TargetMode="External"/><Relationship Id="rId413" Type="http://schemas.openxmlformats.org/officeDocument/2006/relationships/hyperlink" Target="https://www.scopus.com/inward/record.uri?partnerID=HzOxMe3b&amp;scp=84938268719&amp;origin=inward" TargetMode="External"/><Relationship Id="rId858" Type="http://schemas.openxmlformats.org/officeDocument/2006/relationships/hyperlink" Target="http://dspace.uiu.ac.bd/handle/52243/158" TargetMode="External"/><Relationship Id="rId1043" Type="http://schemas.openxmlformats.org/officeDocument/2006/relationships/hyperlink" Target="https://www.ingentaconnect.com/content/ist/ei/2017/00002017/00000019/art00007" TargetMode="External"/><Relationship Id="rId1488" Type="http://schemas.openxmlformats.org/officeDocument/2006/relationships/hyperlink" Target="https://digital.library.adelaide.edu.au/dspace/handle/2440/119479" TargetMode="External"/><Relationship Id="rId1695" Type="http://schemas.openxmlformats.org/officeDocument/2006/relationships/hyperlink" Target="https://core.ac.uk/download/pdf/98352243.pdf" TargetMode="External"/><Relationship Id="rId620" Type="http://schemas.openxmlformats.org/officeDocument/2006/relationships/hyperlink" Target="https://ieeexplore.ieee.org/abstract/document/8109236/" TargetMode="External"/><Relationship Id="rId718" Type="http://schemas.openxmlformats.org/officeDocument/2006/relationships/hyperlink" Target="https://www.onera.fr/sites/default/files/329/aniti_NXP.pdf" TargetMode="External"/><Relationship Id="rId925" Type="http://schemas.openxmlformats.org/officeDocument/2006/relationships/hyperlink" Target="https://openreview.net/forum?id=pc1AU6xLol4" TargetMode="External"/><Relationship Id="rId1250" Type="http://schemas.openxmlformats.org/officeDocument/2006/relationships/hyperlink" Target="https://digital.library.adelaide.edu.au/dspace/handle/2440/98118" TargetMode="External"/><Relationship Id="rId1348" Type="http://schemas.openxmlformats.org/officeDocument/2006/relationships/hyperlink" Target="http://www.academia.edu/download/40999046/Dyslexia_Laws_in_the_USA_-_An_Update.pdf" TargetMode="External"/><Relationship Id="rId1555" Type="http://schemas.openxmlformats.org/officeDocument/2006/relationships/hyperlink" Target="https://www.sciencedirect.com/science/article/pii/S107663322030341X" TargetMode="External"/><Relationship Id="rId1762" Type="http://schemas.openxmlformats.org/officeDocument/2006/relationships/hyperlink" Target="https://ieeexplore.ieee.org/abstract/document/8624723/" TargetMode="External"/><Relationship Id="rId1110" Type="http://schemas.openxmlformats.org/officeDocument/2006/relationships/hyperlink" Target="https://www.ingentaconnect.com/content/asp/asl/2017/00000023/00000010/art00072" TargetMode="External"/><Relationship Id="rId1208" Type="http://schemas.openxmlformats.org/officeDocument/2006/relationships/hyperlink" Target="https://ieeexplore.ieee.org/abstract/document/8755296/" TargetMode="External"/><Relationship Id="rId1415" Type="http://schemas.openxmlformats.org/officeDocument/2006/relationships/hyperlink" Target="https://www.tandfonline.com/doi/abs/10.1080/09593985.2018.1443183" TargetMode="External"/><Relationship Id="rId54" Type="http://schemas.openxmlformats.org/officeDocument/2006/relationships/hyperlink" Target="https://www.jstage.jst.go.jp/article/ipsjjip/28/0/28_343/_article/-char/ja/" TargetMode="External"/><Relationship Id="rId1622" Type="http://schemas.openxmlformats.org/officeDocument/2006/relationships/hyperlink" Target="https://ieeexplore.ieee.org/abstract/document/8703153/" TargetMode="External"/><Relationship Id="rId1927" Type="http://schemas.openxmlformats.org/officeDocument/2006/relationships/hyperlink" Target="https://dl.acm.org/doi/abs/10.1145/3239092.3267102" TargetMode="External"/><Relationship Id="rId2091" Type="http://schemas.openxmlformats.org/officeDocument/2006/relationships/hyperlink" Target="https://www.scopus.com/inward/record.uri?partnerID=HzOxMe3b&amp;scp=85077958356&amp;origin=inward" TargetMode="External"/><Relationship Id="rId2189" Type="http://schemas.openxmlformats.org/officeDocument/2006/relationships/hyperlink" Target="https://www.scopus.com/inward/record.uri?partnerID=HzOxMe3b&amp;scp=85019567781&amp;origin=inward" TargetMode="External"/><Relationship Id="rId270" Type="http://schemas.openxmlformats.org/officeDocument/2006/relationships/hyperlink" Target="https://dl.acm.org/doi/abs/10.1145/2810103.2813724" TargetMode="External"/><Relationship Id="rId130" Type="http://schemas.openxmlformats.org/officeDocument/2006/relationships/hyperlink" Target="https://books.google.com/books?hl=en&amp;lr=&amp;id=rMPBDAAAQBAJ&amp;oi=fnd&amp;pg=PA31&amp;dq=%22safety+critical%22%7C%22safety+assurance%22+%22machine+learning%22%7C%22deep+learning%22%7C%22neural+network%22%7C%22black+box%22%7C%22reinforcement+learning%22%7Csupervised%7Cunsupervised&amp;ots=WJdeURuGE3&amp;sig=FO4ImFyQJNB0qwr0evt1R0sDJwE" TargetMode="External"/><Relationship Id="rId368" Type="http://schemas.openxmlformats.org/officeDocument/2006/relationships/hyperlink" Target="https://ieeexplore.ieee.org/stamp/stamp.jsp?arnumber=8851795" TargetMode="External"/><Relationship Id="rId575" Type="http://schemas.openxmlformats.org/officeDocument/2006/relationships/hyperlink" Target="https://onlinelibrary.wiley.com/doi/abs/10.1002/mus.25493" TargetMode="External"/><Relationship Id="rId782" Type="http://schemas.openxmlformats.org/officeDocument/2006/relationships/hyperlink" Target="http://www.dpi-proceedings.com/index.php/dteees/article/view/27777" TargetMode="External"/><Relationship Id="rId2049" Type="http://schemas.openxmlformats.org/officeDocument/2006/relationships/hyperlink" Target="https://www.researchgate.net/profile/Ranjan_Vepa/publication/268800680_Role_of_real-time_computing_in_the_design_and_simulation_of_dependable_systems_for_Civil_Aircraft/links/54c2d4d60cf219bbe4e99c48.pdf" TargetMode="External"/><Relationship Id="rId228" Type="http://schemas.openxmlformats.org/officeDocument/2006/relationships/hyperlink" Target="https://www.scopus.com/inward/record.uri?partnerID=HzOxMe3b&amp;scp=84917709364&amp;origin=inward" TargetMode="External"/><Relationship Id="rId435" Type="http://schemas.openxmlformats.org/officeDocument/2006/relationships/hyperlink" Target="https://upcommons.upc.edu/handle/2117/179507" TargetMode="External"/><Relationship Id="rId642" Type="http://schemas.openxmlformats.org/officeDocument/2006/relationships/hyperlink" Target="https://dl.acm.org/doi/abs/10.1145/3297156.3297217" TargetMode="External"/><Relationship Id="rId1065" Type="http://schemas.openxmlformats.org/officeDocument/2006/relationships/hyperlink" Target="https://repository.iiitd.edu.in/xmlui/handle/123456789/665" TargetMode="External"/><Relationship Id="rId1272" Type="http://schemas.openxmlformats.org/officeDocument/2006/relationships/hyperlink" Target="https://arxiv.org/abs/1910.01012" TargetMode="External"/><Relationship Id="rId2116" Type="http://schemas.openxmlformats.org/officeDocument/2006/relationships/hyperlink" Target="https://ieeexplore.ieee.org/stamp/stamp.jsp?arnumber=8868077" TargetMode="External"/><Relationship Id="rId502" Type="http://schemas.openxmlformats.org/officeDocument/2006/relationships/hyperlink" Target="https://www.scopus.com/inward/record.uri?partnerID=HzOxMe3b&amp;scp=85072119400&amp;origin=inward" TargetMode="External"/><Relationship Id="rId947" Type="http://schemas.openxmlformats.org/officeDocument/2006/relationships/hyperlink" Target="https://onlinelibrary.wiley.com/doi/abs/10.1002/cjoc.202000393" TargetMode="External"/><Relationship Id="rId1132" Type="http://schemas.openxmlformats.org/officeDocument/2006/relationships/hyperlink" Target="https://www.spiedigitallibrary.org/conference-proceedings-of-spie/10954/109540X/Application-of-deep-learning-techniques-for-characterization-of-3D-radiological/10.1117/12.2513809.full?webSyncID=9a0ce46e-9e6e-c7a4-9dab-6a0cbad05932&amp;sessionGUID=9ad883c9-d902-bc99-93ce-d268bead49a2" TargetMode="External"/><Relationship Id="rId1577" Type="http://schemas.openxmlformats.org/officeDocument/2006/relationships/hyperlink" Target="https://cora.ucc.ie/handle/10468/7942" TargetMode="External"/><Relationship Id="rId1784" Type="http://schemas.openxmlformats.org/officeDocument/2006/relationships/hyperlink" Target="https://pdfs.semanticscholar.org/2a87/16285c2dc944e205a9e1e2080e7b7096fe98.pdf" TargetMode="External"/><Relationship Id="rId1991" Type="http://schemas.openxmlformats.org/officeDocument/2006/relationships/hyperlink" Target="https://www.sciencedirect.com/science/article/pii/S0959378019302729" TargetMode="External"/><Relationship Id="rId76" Type="http://schemas.openxmlformats.org/officeDocument/2006/relationships/hyperlink" Target="https://www.ncbi.nlm.nih.gov/pmc/articles/PMC6900883/" TargetMode="External"/><Relationship Id="rId807" Type="http://schemas.openxmlformats.org/officeDocument/2006/relationships/hyperlink" Target="https://www.scopus.com/inward/record.uri?partnerID=HzOxMe3b&amp;scp=85067210870&amp;origin=inward" TargetMode="External"/><Relationship Id="rId1437" Type="http://schemas.openxmlformats.org/officeDocument/2006/relationships/hyperlink" Target="https://www.sciencedirect.com/science/article/pii/S0957417418303567" TargetMode="External"/><Relationship Id="rId1644" Type="http://schemas.openxmlformats.org/officeDocument/2006/relationships/hyperlink" Target="https://onlinelibrary.wiley.com/doi/abs/10.1002/smr.1948" TargetMode="External"/><Relationship Id="rId1851" Type="http://schemas.openxmlformats.org/officeDocument/2006/relationships/hyperlink" Target="https://www.scopus.com/inward/record.uri?partnerID=HzOxMe3b&amp;scp=85053767777&amp;origin=inward" TargetMode="External"/><Relationship Id="rId1504" Type="http://schemas.openxmlformats.org/officeDocument/2006/relationships/hyperlink" Target="https://mediatum.ub.tum.de/doc/1540534/1540534.pdf" TargetMode="External"/><Relationship Id="rId1711" Type="http://schemas.openxmlformats.org/officeDocument/2006/relationships/hyperlink" Target="https://www.scopus.com/inward/record.uri?partnerID=HzOxMe3b&amp;scp=85071297026&amp;origin=inward" TargetMode="External"/><Relationship Id="rId1949" Type="http://schemas.openxmlformats.org/officeDocument/2006/relationships/hyperlink" Target="https://arxiv.org/abs/1708.03309" TargetMode="External"/><Relationship Id="rId292" Type="http://schemas.openxmlformats.org/officeDocument/2006/relationships/hyperlink" Target="https://ntrs.nasa.gov/search.jsp?R=20190031729" TargetMode="External"/><Relationship Id="rId1809" Type="http://schemas.openxmlformats.org/officeDocument/2006/relationships/hyperlink" Target="http://papers.nips.cc/paper/7873-efficient-formal-safety-analysis-of-neural-networks" TargetMode="External"/><Relationship Id="rId597" Type="http://schemas.openxmlformats.org/officeDocument/2006/relationships/hyperlink" Target="https://www.scopus.com/inward/record.uri?partnerID=HzOxMe3b&amp;scp=85064889740&amp;origin=inward" TargetMode="External"/><Relationship Id="rId2180" Type="http://schemas.openxmlformats.org/officeDocument/2006/relationships/hyperlink" Target="https://www.scopus.com/inward/record.uri?partnerID=HzOxMe3b&amp;scp=85049299635&amp;origin=inward" TargetMode="External"/><Relationship Id="rId152" Type="http://schemas.openxmlformats.org/officeDocument/2006/relationships/hyperlink" Target="https://link.springer.com/article/10.1007/s00520-019-4658-y" TargetMode="External"/><Relationship Id="rId457" Type="http://schemas.openxmlformats.org/officeDocument/2006/relationships/hyperlink" Target="https://www.biorxiv.org/content/10.1101/393983v1.abstract" TargetMode="External"/><Relationship Id="rId1087" Type="http://schemas.openxmlformats.org/officeDocument/2006/relationships/hyperlink" Target="https://www.scopus.com/inward/record.uri?partnerID=HzOxMe3b&amp;scp=84950341340&amp;origin=inward" TargetMode="External"/><Relationship Id="rId1294" Type="http://schemas.openxmlformats.org/officeDocument/2006/relationships/hyperlink" Target="https://www.tandfonline.com/doi/abs/10.1179/1074935714Z.0000000036" TargetMode="External"/><Relationship Id="rId2040" Type="http://schemas.openxmlformats.org/officeDocument/2006/relationships/hyperlink" Target="https://library.seg.org/doi/abs/10.1190/RDP2018-41952188.1" TargetMode="External"/><Relationship Id="rId2138" Type="http://schemas.openxmlformats.org/officeDocument/2006/relationships/hyperlink" Target="https://ieeexplore.ieee.org/stamp/stamp.jsp?arnumber=8953645" TargetMode="External"/><Relationship Id="rId664" Type="http://schemas.openxmlformats.org/officeDocument/2006/relationships/hyperlink" Target="https://www.scopus.com/inward/record.uri?partnerID=HzOxMe3b&amp;scp=85055051764&amp;origin=inward" TargetMode="External"/><Relationship Id="rId871" Type="http://schemas.openxmlformats.org/officeDocument/2006/relationships/hyperlink" Target="http://www.cister.isep.ipp.pt/docs/memory_aware_scheduling_of_mixed_criticality_systems_on_multicore_platforms/1586/" TargetMode="External"/><Relationship Id="rId969" Type="http://schemas.openxmlformats.org/officeDocument/2006/relationships/hyperlink" Target="http://openaccess.thecvf.com/content_CVPR_2019/html/Wagner_Interpretable_and_Fine-Grained_Visual_Explanations_for_Convolutional_Neural_Networks_CVPR_2019_paper.html" TargetMode="External"/><Relationship Id="rId1599" Type="http://schemas.openxmlformats.org/officeDocument/2006/relationships/hyperlink" Target="https://ieeexplore.ieee.org/stamp/stamp.jsp?arnumber=9010684" TargetMode="External"/><Relationship Id="rId317" Type="http://schemas.openxmlformats.org/officeDocument/2006/relationships/hyperlink" Target="https://ieeexplore.ieee.org/abstract/document/8299458/" TargetMode="External"/><Relationship Id="rId524" Type="http://schemas.openxmlformats.org/officeDocument/2006/relationships/hyperlink" Target="https://ieeexplore.ieee.org/stamp/stamp.jsp?arnumber=8109299" TargetMode="External"/><Relationship Id="rId731" Type="http://schemas.openxmlformats.org/officeDocument/2006/relationships/hyperlink" Target="https://ieeexplore.ieee.org/stamp/stamp.jsp?arnumber=8893310" TargetMode="External"/><Relationship Id="rId1154" Type="http://schemas.openxmlformats.org/officeDocument/2006/relationships/hyperlink" Target="http://csnow.in/xadm/data_entry_module/project/project_upload/57d65ba6ce6232.34270605.pdf" TargetMode="External"/><Relationship Id="rId1361" Type="http://schemas.openxmlformats.org/officeDocument/2006/relationships/hyperlink" Target="https://ieeexplore.ieee.org/stamp/stamp.jsp?arnumber=8668044" TargetMode="External"/><Relationship Id="rId1459" Type="http://schemas.openxmlformats.org/officeDocument/2006/relationships/hyperlink" Target="http://sipeg.unj.ac.id/repository/upload/jurnal/III.1_.c_.3a_IJER_UNJ_Neti_Karnati_.pdf" TargetMode="External"/><Relationship Id="rId2205" Type="http://schemas.openxmlformats.org/officeDocument/2006/relationships/hyperlink" Target="https://discovery.ucl.ac.uk/id/eprint/10080660/" TargetMode="External"/><Relationship Id="rId98" Type="http://schemas.openxmlformats.org/officeDocument/2006/relationships/hyperlink" Target="https://www.nature.com/articles/s41598-019-48736-7" TargetMode="External"/><Relationship Id="rId829" Type="http://schemas.openxmlformats.org/officeDocument/2006/relationships/hyperlink" Target="https://www.scopus.com/inward/record.uri?partnerID=HzOxMe3b&amp;scp=85028604124&amp;origin=inward" TargetMode="External"/><Relationship Id="rId1014" Type="http://schemas.openxmlformats.org/officeDocument/2006/relationships/hyperlink" Target="https://doi.org/10.1145/3394486.3403049" TargetMode="External"/><Relationship Id="rId1221" Type="http://schemas.openxmlformats.org/officeDocument/2006/relationships/hyperlink" Target="https://www.scopus.com/inward/record.uri?partnerID=HzOxMe3b&amp;scp=85060465399&amp;origin=inward" TargetMode="External"/><Relationship Id="rId1666" Type="http://schemas.openxmlformats.org/officeDocument/2006/relationships/hyperlink" Target="https://doi.org/10.1109/CCGrid.2016.47" TargetMode="External"/><Relationship Id="rId1873" Type="http://schemas.openxmlformats.org/officeDocument/2006/relationships/hyperlink" Target="https://ieeexplore.ieee.org/stamp/stamp.jsp?arnumber=8491829" TargetMode="External"/><Relationship Id="rId1319" Type="http://schemas.openxmlformats.org/officeDocument/2006/relationships/hyperlink" Target="https://www.sciencedirect.com/science/article/pii/S0308814619310623" TargetMode="External"/><Relationship Id="rId1526" Type="http://schemas.openxmlformats.org/officeDocument/2006/relationships/hyperlink" Target="https://www.scopus.com/inward/record.uri?partnerID=HzOxMe3b&amp;scp=84979508755&amp;origin=inward" TargetMode="External"/><Relationship Id="rId1733" Type="http://schemas.openxmlformats.org/officeDocument/2006/relationships/hyperlink" Target="https://www.researchgate.net/profile/Ettore_Massera/publication/274460975_Electronic_Nose_as_an_NDT_Tool_for_Aerospace_Industry/links/552cc1f80cf29b22c9c46641/Electronic-Nose-as-an-NDT-Tool-for-Aerospace-Industry.pdf" TargetMode="External"/><Relationship Id="rId1940" Type="http://schemas.openxmlformats.org/officeDocument/2006/relationships/hyperlink" Target="https://www.scopus.com/inward/record.uri?partnerID=HzOxMe3b&amp;scp=85039947769&amp;origin=inward" TargetMode="External"/><Relationship Id="rId25" Type="http://schemas.openxmlformats.org/officeDocument/2006/relationships/hyperlink" Target="https://ieeexplore.ieee.org/abstract/document/7311437/" TargetMode="External"/><Relationship Id="rId1800" Type="http://schemas.openxmlformats.org/officeDocument/2006/relationships/hyperlink" Target="https://ieeexplore.ieee.org/abstract/document/8338618/" TargetMode="External"/><Relationship Id="rId174" Type="http://schemas.openxmlformats.org/officeDocument/2006/relationships/hyperlink" Target="https://doi.org/10.1145/3308897.3308936" TargetMode="External"/><Relationship Id="rId381" Type="http://schemas.openxmlformats.org/officeDocument/2006/relationships/hyperlink" Target="https://www.scopus.com/inward/record.uri?partnerID=HzOxMe3b&amp;scp=85031419371&amp;origin=inward" TargetMode="External"/><Relationship Id="rId2062" Type="http://schemas.openxmlformats.org/officeDocument/2006/relationships/hyperlink" Target="https://www.biorxiv.org/content/10.1101/183095v1.abstract" TargetMode="External"/><Relationship Id="rId241" Type="http://schemas.openxmlformats.org/officeDocument/2006/relationships/hyperlink" Target="https://ieeexplore.ieee.org/stamp/stamp.jsp?arnumber=9019610" TargetMode="External"/><Relationship Id="rId479" Type="http://schemas.openxmlformats.org/officeDocument/2006/relationships/hyperlink" Target="https://ieeexplore.ieee.org/abstract/document/8587618/" TargetMode="External"/><Relationship Id="rId686" Type="http://schemas.openxmlformats.org/officeDocument/2006/relationships/hyperlink" Target="https://www.sciencedirect.com/science/article/pii/S2352711019300974" TargetMode="External"/><Relationship Id="rId893" Type="http://schemas.openxmlformats.org/officeDocument/2006/relationships/hyperlink" Target="https://books.google.com/books?hl=en&amp;lr=&amp;id=c9zODwAAQBAJ&amp;oi=fnd&amp;pg=PA30&amp;dq=%22safety+critical%22%7C%22safety+assurance%22+%22machine+learning%22%7C%22deep+learning%22%7C%22neural+network%22%7C%22black+box%22%7C%22reinforcement+learning%22%7Csupervised%7Cunsupervised&amp;ots=iAlUHdKhDp&amp;sig=neYHXNqurtjXtkiEAKI-KbK1wTY" TargetMode="External"/><Relationship Id="rId339" Type="http://schemas.openxmlformats.org/officeDocument/2006/relationships/hyperlink" Target="https://ieeexplore.ieee.org/stamp/stamp.jsp?arnumber=8812072" TargetMode="External"/><Relationship Id="rId546" Type="http://schemas.openxmlformats.org/officeDocument/2006/relationships/hyperlink" Target="https://www.scirp.org/journal/paperinformation.aspx?paperid=93673" TargetMode="External"/><Relationship Id="rId753" Type="http://schemas.openxmlformats.org/officeDocument/2006/relationships/hyperlink" Target="https://heinonline.org/hol-cgi-bin/get_pdf.cgi?handle=hein.journals/deplr65&amp;section=48" TargetMode="External"/><Relationship Id="rId1176" Type="http://schemas.openxmlformats.org/officeDocument/2006/relationships/hyperlink" Target="https://dl.acm.org/doi/abs/10.1145/3025453.3025929" TargetMode="External"/><Relationship Id="rId1383" Type="http://schemas.openxmlformats.org/officeDocument/2006/relationships/hyperlink" Target="https://www.scopus.com/inward/record.uri?partnerID=HzOxMe3b&amp;scp=85011928371&amp;origin=inward" TargetMode="External"/><Relationship Id="rId2227" Type="http://schemas.openxmlformats.org/officeDocument/2006/relationships/hyperlink" Target="https://www.scopus.com/inward/record.uri?partnerID=HzOxMe3b&amp;scp=85003456398&amp;origin=inward" TargetMode="External"/><Relationship Id="rId101" Type="http://schemas.openxmlformats.org/officeDocument/2006/relationships/hyperlink" Target="http://search.proquest.com/openview/67f51cada98eb213e02060a0852dad75/1?pq-origsite=gscholar&amp;cbl=18750&amp;diss=y" TargetMode="External"/><Relationship Id="rId406" Type="http://schemas.openxmlformats.org/officeDocument/2006/relationships/hyperlink" Target="https://doi.org/10.1016/j.eswa.2017.02.015" TargetMode="External"/><Relationship Id="rId960" Type="http://schemas.openxmlformats.org/officeDocument/2006/relationships/hyperlink" Target="https://patents.google.com/patent/US20190362163A1/en" TargetMode="External"/><Relationship Id="rId1036" Type="http://schemas.openxmlformats.org/officeDocument/2006/relationships/hyperlink" Target="https://www.ncbi.nlm.nih.gov/pmc/articles/PMC6996105/" TargetMode="External"/><Relationship Id="rId1243" Type="http://schemas.openxmlformats.org/officeDocument/2006/relationships/hyperlink" Target="https://ieeexplore.ieee.org/stamp/stamp.jsp?arnumber=7404493" TargetMode="External"/><Relationship Id="rId1590" Type="http://schemas.openxmlformats.org/officeDocument/2006/relationships/hyperlink" Target="https://digital.library.adelaide.edu.au/dspace/handle/2440/102800" TargetMode="External"/><Relationship Id="rId1688" Type="http://schemas.openxmlformats.org/officeDocument/2006/relationships/hyperlink" Target="https://scholar.uwindsor.ca/cgi/viewcontent.cgi?article=8673&amp;context=etd" TargetMode="External"/><Relationship Id="rId1895" Type="http://schemas.openxmlformats.org/officeDocument/2006/relationships/hyperlink" Target="https://doi.org/10.1109/TMC.2018.2832208" TargetMode="External"/><Relationship Id="rId613" Type="http://schemas.openxmlformats.org/officeDocument/2006/relationships/hyperlink" Target="https://www.mdpi.com/1996-1944/11/3/444" TargetMode="External"/><Relationship Id="rId820" Type="http://schemas.openxmlformats.org/officeDocument/2006/relationships/hyperlink" Target="https://www.scopus.com/inward/record.uri?partnerID=HzOxMe3b&amp;scp=85070961171&amp;origin=inward" TargetMode="External"/><Relationship Id="rId918" Type="http://schemas.openxmlformats.org/officeDocument/2006/relationships/hyperlink" Target="https://dl.acm.org/doi/abs/10.1145/3236024.3264835" TargetMode="External"/><Relationship Id="rId1450" Type="http://schemas.openxmlformats.org/officeDocument/2006/relationships/hyperlink" Target="https://books.google.com/books?hl=en&amp;lr=&amp;id=80glDwAAQBAJ&amp;oi=fnd&amp;pg=PR2&amp;dq=certification%7Ccertified%7Ccertify+aerospace%7Cavionic%7Cautomotive%7Cdriving%7Cdriver%7Cdrive%7Cpilot+%22machine+learning%22%7C%22deep+learning%22%7C%22neural+network%22%7C%22black+box%22%7C%22reinforcement+learning%22%7Csupervised%7Cunsupervised&amp;ots=vemoHkmX-3&amp;sig=ooNm9kNSfbwBpqK45CsDmwNZI8M" TargetMode="External"/><Relationship Id="rId1548" Type="http://schemas.openxmlformats.org/officeDocument/2006/relationships/hyperlink" Target="https://link.springer.com/chapter/10.1007/978-3-030-33607-3_4" TargetMode="External"/><Relationship Id="rId1755" Type="http://schemas.openxmlformats.org/officeDocument/2006/relationships/hyperlink" Target="https://dl.acm.org/doi/abs/10.1145/3003733.3003740" TargetMode="External"/><Relationship Id="rId1103" Type="http://schemas.openxmlformats.org/officeDocument/2006/relationships/hyperlink" Target="https://link.springer.com/article/10.1186/s12984-016-0190-1" TargetMode="External"/><Relationship Id="rId1310" Type="http://schemas.openxmlformats.org/officeDocument/2006/relationships/hyperlink" Target="https://ieeexplore.ieee.org/abstract/document/7795911/" TargetMode="External"/><Relationship Id="rId1408" Type="http://schemas.openxmlformats.org/officeDocument/2006/relationships/hyperlink" Target="https://www.nature.com/articles/s41598-018-24756-7" TargetMode="External"/><Relationship Id="rId1962" Type="http://schemas.openxmlformats.org/officeDocument/2006/relationships/hyperlink" Target="https://www.jhsci.ba/OJS-backup/index.php/jhsci/article/view/447" TargetMode="External"/><Relationship Id="rId47" Type="http://schemas.openxmlformats.org/officeDocument/2006/relationships/hyperlink" Target="https://link.springer.com/content/pdf/10.1007/s10278-020-00332-2.pdf" TargetMode="External"/><Relationship Id="rId1615" Type="http://schemas.openxmlformats.org/officeDocument/2006/relationships/hyperlink" Target="https://patents.google.com/patent/US20150332222A1/en" TargetMode="External"/><Relationship Id="rId1822" Type="http://schemas.openxmlformats.org/officeDocument/2006/relationships/hyperlink" Target="http://search.proquest.com/openview/1c3c57ac7cb2bc83a3f878cfde2f4464/1?pq-origsite=gscholar&amp;cbl=18750&amp;diss=y" TargetMode="External"/><Relationship Id="rId196" Type="http://schemas.openxmlformats.org/officeDocument/2006/relationships/hyperlink" Target="https://link.springer.com/article/10.1186/s41039-017-0055-7" TargetMode="External"/><Relationship Id="rId2084" Type="http://schemas.openxmlformats.org/officeDocument/2006/relationships/hyperlink" Target="https://ieeexplore.ieee.org/stamp/stamp.jsp?arnumber=8027441" TargetMode="External"/><Relationship Id="rId263" Type="http://schemas.openxmlformats.org/officeDocument/2006/relationships/hyperlink" Target="https://ieeexplore.ieee.org/stamp/stamp.jsp?arnumber=8479098" TargetMode="External"/><Relationship Id="rId470" Type="http://schemas.openxmlformats.org/officeDocument/2006/relationships/hyperlink" Target="https://www.sciencedirect.com/science/article/pii/S0022395615002587" TargetMode="External"/><Relationship Id="rId2151" Type="http://schemas.openxmlformats.org/officeDocument/2006/relationships/hyperlink" Target="https://onlinelibrary.wiley.com/doi/abs/10.1111/flan.12246" TargetMode="External"/><Relationship Id="rId123" Type="http://schemas.openxmlformats.org/officeDocument/2006/relationships/hyperlink" Target="https://www.liebertpub.com/doi/abs/10.1089/acm.2015.0316" TargetMode="External"/><Relationship Id="rId330" Type="http://schemas.openxmlformats.org/officeDocument/2006/relationships/hyperlink" Target="https://ieeexplore.ieee.org/abstract/document/8109295/" TargetMode="External"/><Relationship Id="rId568" Type="http://schemas.openxmlformats.org/officeDocument/2006/relationships/hyperlink" Target="https://www.sciencedirect.com/science/article/pii/S2352047718300224" TargetMode="External"/><Relationship Id="rId775" Type="http://schemas.openxmlformats.org/officeDocument/2006/relationships/hyperlink" Target="http://137.226.34.227/ftp/pub/reports/2015/2015-07.ps.gz" TargetMode="External"/><Relationship Id="rId982" Type="http://schemas.openxmlformats.org/officeDocument/2006/relationships/hyperlink" Target="https://www.sciencedirect.com/science/article/pii/S0009926015002731" TargetMode="External"/><Relationship Id="rId1198" Type="http://schemas.openxmlformats.org/officeDocument/2006/relationships/hyperlink" Target="https://onlinelibrary.wiley.com/doi/abs/10.1111/jvim.15813" TargetMode="External"/><Relationship Id="rId2011" Type="http://schemas.openxmlformats.org/officeDocument/2006/relationships/hyperlink" Target="https://ieeexplore.ieee.org/stamp/stamp.jsp?arnumber=8610686" TargetMode="External"/><Relationship Id="rId2249" Type="http://schemas.openxmlformats.org/officeDocument/2006/relationships/hyperlink" Target="https://www.sciencedirect.com/science/article/pii/S0010440X16307015" TargetMode="External"/><Relationship Id="rId428" Type="http://schemas.openxmlformats.org/officeDocument/2006/relationships/hyperlink" Target="https://ieeexplore.ieee.org/stamp/stamp.jsp?arnumber=9151003" TargetMode="External"/><Relationship Id="rId635" Type="http://schemas.openxmlformats.org/officeDocument/2006/relationships/hyperlink" Target="https://www.ncbi.nlm.nih.gov/pmc/articles/PMC6260122/" TargetMode="External"/><Relationship Id="rId842" Type="http://schemas.openxmlformats.org/officeDocument/2006/relationships/hyperlink" Target="https://ieeexplore.ieee.org/stamp/stamp.jsp?arnumber=8452730" TargetMode="External"/><Relationship Id="rId1058" Type="http://schemas.openxmlformats.org/officeDocument/2006/relationships/hyperlink" Target="https://arxiv.org/abs/1911.10768" TargetMode="External"/><Relationship Id="rId1265" Type="http://schemas.openxmlformats.org/officeDocument/2006/relationships/hyperlink" Target="https://dspace.mit.edu/handle/1721.1/123182" TargetMode="External"/><Relationship Id="rId1472" Type="http://schemas.openxmlformats.org/officeDocument/2006/relationships/hyperlink" Target="https://www.researchgate.net/profile/Navid_Zobeiry/publication/343700323_A_Factory-Centric_Workforce_Development_Approach_for_Aerospace_Industry/links/5f3af23d299bf13404cd42be/A-Factory-Centric-Workforce-Development-Approach-for-Aerospace-Industry.pdf" TargetMode="External"/><Relationship Id="rId2109" Type="http://schemas.openxmlformats.org/officeDocument/2006/relationships/hyperlink" Target="http://rave.ohiolink.edu/etdc/view?acc_num=case1427997162" TargetMode="External"/><Relationship Id="rId702" Type="http://schemas.openxmlformats.org/officeDocument/2006/relationships/hyperlink" Target="https://www.frontiersin.org/articles/10.3389/fpls.2019.00209/full" TargetMode="External"/><Relationship Id="rId1125" Type="http://schemas.openxmlformats.org/officeDocument/2006/relationships/hyperlink" Target="https://www.biorxiv.org/content/10.1101/2020.05.06.081372v2.abstract" TargetMode="External"/><Relationship Id="rId1332" Type="http://schemas.openxmlformats.org/officeDocument/2006/relationships/hyperlink" Target="https://www.biorxiv.org/content/10.1101/2020.05.27.119594v1.abstract" TargetMode="External"/><Relationship Id="rId1777" Type="http://schemas.openxmlformats.org/officeDocument/2006/relationships/hyperlink" Target="https://arxiv.org/abs/1911.01832" TargetMode="External"/><Relationship Id="rId1984" Type="http://schemas.openxmlformats.org/officeDocument/2006/relationships/hyperlink" Target="https://www.biorxiv.org/content/10.1101/133504v2.abstract" TargetMode="External"/><Relationship Id="rId69" Type="http://schemas.openxmlformats.org/officeDocument/2006/relationships/hyperlink" Target="https://www.sae.org/publications/technical-papers/content/2017-36-0436/" TargetMode="External"/><Relationship Id="rId1637" Type="http://schemas.openxmlformats.org/officeDocument/2006/relationships/hyperlink" Target="https://onlinelibrary.wiley.com/doi/abs/10.1002/path.5388" TargetMode="External"/><Relationship Id="rId1844" Type="http://schemas.openxmlformats.org/officeDocument/2006/relationships/hyperlink" Target="https://qspace.library.queensu.ca/handle/1974/27746" TargetMode="External"/><Relationship Id="rId1704" Type="http://schemas.openxmlformats.org/officeDocument/2006/relationships/hyperlink" Target="https://www.sciencedirect.com/science/article/pii/S1738573317300219" TargetMode="External"/><Relationship Id="rId285" Type="http://schemas.openxmlformats.org/officeDocument/2006/relationships/hyperlink" Target="https://ieeexplore.ieee.org/stamp/stamp.jsp?arnumber=8797758" TargetMode="External"/><Relationship Id="rId1911" Type="http://schemas.openxmlformats.org/officeDocument/2006/relationships/hyperlink" Target="https://www.redalyc.org/pdf/3457/345741428038.pdf" TargetMode="External"/><Relationship Id="rId492" Type="http://schemas.openxmlformats.org/officeDocument/2006/relationships/hyperlink" Target="https://ir.uiowa.edu/etd/2083/" TargetMode="External"/><Relationship Id="rId797" Type="http://schemas.openxmlformats.org/officeDocument/2006/relationships/hyperlink" Target="https://www.sciencedirect.com/science/article/pii/S0012369220307480" TargetMode="External"/><Relationship Id="rId2173" Type="http://schemas.openxmlformats.org/officeDocument/2006/relationships/hyperlink" Target="https://www.jstage.jst.go.jp/article/jrobomech/28/6/28_936/_article/-char/ja/" TargetMode="External"/><Relationship Id="rId145" Type="http://schemas.openxmlformats.org/officeDocument/2006/relationships/hyperlink" Target="https://link.springer.com/chapter/10.1007/978-3-319-44953-1_35" TargetMode="External"/><Relationship Id="rId352" Type="http://schemas.openxmlformats.org/officeDocument/2006/relationships/hyperlink" Target="https://www.liebertpub.com/doi/abs/10.1089/tmj.2014.0064" TargetMode="External"/><Relationship Id="rId1287" Type="http://schemas.openxmlformats.org/officeDocument/2006/relationships/hyperlink" Target="https://www.inderscienceonline.com/doi/abs/10.1504/IJMISSP.2018.092936" TargetMode="External"/><Relationship Id="rId2033" Type="http://schemas.openxmlformats.org/officeDocument/2006/relationships/hyperlink" Target="http://www.academia.edu/download/55847988/IRJET-V5I110.pdf" TargetMode="External"/><Relationship Id="rId2240" Type="http://schemas.openxmlformats.org/officeDocument/2006/relationships/hyperlink" Target="https://ieeexplore.ieee.org/stamp/stamp.jsp?arnumber=7533052" TargetMode="External"/><Relationship Id="rId212" Type="http://schemas.openxmlformats.org/officeDocument/2006/relationships/hyperlink" Target="http://www.utgjiu.ro/revista/ec/pdf/2018-03/29_Batae1.pdf" TargetMode="External"/><Relationship Id="rId657" Type="http://schemas.openxmlformats.org/officeDocument/2006/relationships/hyperlink" Target="https://www.biorxiv.org/content/10.1101/2020.05.08.085183v1.abstract" TargetMode="External"/><Relationship Id="rId864" Type="http://schemas.openxmlformats.org/officeDocument/2006/relationships/hyperlink" Target="https://www.scopus.com/inward/record.uri?partnerID=HzOxMe3b&amp;scp=85066814056&amp;origin=inward" TargetMode="External"/><Relationship Id="rId1494" Type="http://schemas.openxmlformats.org/officeDocument/2006/relationships/hyperlink" Target="https://digikogu.taltech.ee/en/Download/caba58a1-bee2-42be-bc00-3338350c08b4/Tielikumasinppetvoorakendaminepahavaratuv.pdf" TargetMode="External"/><Relationship Id="rId1799" Type="http://schemas.openxmlformats.org/officeDocument/2006/relationships/hyperlink" Target="https://ieeexplore.ieee.org/abstract/document/7839470/" TargetMode="External"/><Relationship Id="rId2100" Type="http://schemas.openxmlformats.org/officeDocument/2006/relationships/hyperlink" Target="https://www.scopus.com/inward/record.uri?partnerID=HzOxMe3b&amp;scp=85045846723&amp;origin=inward" TargetMode="External"/><Relationship Id="rId517" Type="http://schemas.openxmlformats.org/officeDocument/2006/relationships/hyperlink" Target="https://link.springer.com/article/10.1007/s00586-019-05885-7" TargetMode="External"/><Relationship Id="rId724" Type="http://schemas.openxmlformats.org/officeDocument/2006/relationships/hyperlink" Target="https://doi.org/10.1145/3240765.3243478" TargetMode="External"/><Relationship Id="rId931" Type="http://schemas.openxmlformats.org/officeDocument/2006/relationships/hyperlink" Target="https://link.springer.com/chapter/10.1007/978-3-319-64647-3_11" TargetMode="External"/><Relationship Id="rId1147" Type="http://schemas.openxmlformats.org/officeDocument/2006/relationships/hyperlink" Target="https://cyberleninka.org/article/n/1376787.pdf" TargetMode="External"/><Relationship Id="rId1354" Type="http://schemas.openxmlformats.org/officeDocument/2006/relationships/hyperlink" Target="https://doi.org/10.1145/3317326.3317333" TargetMode="External"/><Relationship Id="rId1561" Type="http://schemas.openxmlformats.org/officeDocument/2006/relationships/hyperlink" Target="https://onlinelibrary.wiley.com/doi/abs/10.1111/jabr.12037" TargetMode="External"/><Relationship Id="rId60" Type="http://schemas.openxmlformats.org/officeDocument/2006/relationships/hyperlink" Target="https://link.springer.com/chapter/10.1007/978-981-15-1468-5_162" TargetMode="External"/><Relationship Id="rId1007" Type="http://schemas.openxmlformats.org/officeDocument/2006/relationships/hyperlink" Target="https://dl.acm.org/doi/abs/10.1145/3334480.3382891" TargetMode="External"/><Relationship Id="rId1214" Type="http://schemas.openxmlformats.org/officeDocument/2006/relationships/hyperlink" Target="https://spectrum.library.concordia.ca/985788/" TargetMode="External"/><Relationship Id="rId1421" Type="http://schemas.openxmlformats.org/officeDocument/2006/relationships/hyperlink" Target="https://www.ncbi.nlm.nih.gov/pmc/articles/PMC4728954/" TargetMode="External"/><Relationship Id="rId1659" Type="http://schemas.openxmlformats.org/officeDocument/2006/relationships/hyperlink" Target="http://eprints.hud.ac.uk/28600" TargetMode="External"/><Relationship Id="rId1866" Type="http://schemas.openxmlformats.org/officeDocument/2006/relationships/hyperlink" Target="https://ieeexplore.ieee.org/stamp/stamp.jsp?arnumber=8712362" TargetMode="External"/><Relationship Id="rId1519" Type="http://schemas.openxmlformats.org/officeDocument/2006/relationships/hyperlink" Target="https://www.scopus.com/inward/record.uri?partnerID=HzOxMe3b&amp;scp=85062059303&amp;origin=inward" TargetMode="External"/><Relationship Id="rId1726" Type="http://schemas.openxmlformats.org/officeDocument/2006/relationships/hyperlink" Target="https://link.springer.com/chapter/10.1007/978-3-030-26250-1_30" TargetMode="External"/><Relationship Id="rId1933" Type="http://schemas.openxmlformats.org/officeDocument/2006/relationships/hyperlink" Target="https://sigma.nursingrepository.org/handle/10755/603282" TargetMode="External"/><Relationship Id="rId18" Type="http://schemas.openxmlformats.org/officeDocument/2006/relationships/hyperlink" Target="https://arxiv.org/abs/2005.02979" TargetMode="External"/><Relationship Id="rId2195" Type="http://schemas.openxmlformats.org/officeDocument/2006/relationships/hyperlink" Target="https://arxiv.org/abs/1908.06353" TargetMode="External"/><Relationship Id="rId167" Type="http://schemas.openxmlformats.org/officeDocument/2006/relationships/hyperlink" Target="http://journal.ning.pk/index.php/IJCST/article/view/241" TargetMode="External"/><Relationship Id="rId374" Type="http://schemas.openxmlformats.org/officeDocument/2006/relationships/hyperlink" Target="https://ieeexplore.ieee.org/stamp/stamp.jsp?arnumber=8431327" TargetMode="External"/><Relationship Id="rId581" Type="http://schemas.openxmlformats.org/officeDocument/2006/relationships/hyperlink" Target="https://journals.plos.org/plosone/article?id=10.1371/journal.pone.0131647" TargetMode="External"/><Relationship Id="rId2055" Type="http://schemas.openxmlformats.org/officeDocument/2006/relationships/hyperlink" Target="https://arxiv.org/abs/1605.09582" TargetMode="External"/><Relationship Id="rId234" Type="http://schemas.openxmlformats.org/officeDocument/2006/relationships/hyperlink" Target="https://ieeexplore.ieee.org/stamp/stamp.jsp?arnumber=9150801" TargetMode="External"/><Relationship Id="rId679" Type="http://schemas.openxmlformats.org/officeDocument/2006/relationships/hyperlink" Target="https://ieeexplore.ieee.org/stamp/stamp.jsp?arnumber=9025437" TargetMode="External"/><Relationship Id="rId886" Type="http://schemas.openxmlformats.org/officeDocument/2006/relationships/hyperlink" Target="https://www.ingentaconnect.com/content/cfa/ifr/2019/00000021/00000003/art00006" TargetMode="External"/><Relationship Id="rId2" Type="http://schemas.openxmlformats.org/officeDocument/2006/relationships/hyperlink" Target="https://ieeexplore.ieee.org/stamp/stamp.jsp?arnumber=8787223" TargetMode="External"/><Relationship Id="rId441" Type="http://schemas.openxmlformats.org/officeDocument/2006/relationships/hyperlink" Target="https://asmedigitalcollection.asme.org/DSCC/proceedings-abstract/DSCC2017/58271/V001T44A004/229535" TargetMode="External"/><Relationship Id="rId539" Type="http://schemas.openxmlformats.org/officeDocument/2006/relationships/hyperlink" Target="https://arxiv.org/abs/2005.07073" TargetMode="External"/><Relationship Id="rId746" Type="http://schemas.openxmlformats.org/officeDocument/2006/relationships/hyperlink" Target="http://14.139.60.7:8080/xmlui/bitstream/handle/123456789/2143/TH-999.pdf?sequence=1&amp;isAllowed=y" TargetMode="External"/><Relationship Id="rId1071" Type="http://schemas.openxmlformats.org/officeDocument/2006/relationships/hyperlink" Target="https://link.springer.com/chapter/10.1007/978-981-15-3984-8_9" TargetMode="External"/><Relationship Id="rId1169" Type="http://schemas.openxmlformats.org/officeDocument/2006/relationships/hyperlink" Target="https://www.tandfonline.com/doi/abs/10.1080/15332985.2015.1038412" TargetMode="External"/><Relationship Id="rId1376" Type="http://schemas.openxmlformats.org/officeDocument/2006/relationships/hyperlink" Target="https://repositorium.sdum.uminho.pt/handle/1822/39391" TargetMode="External"/><Relationship Id="rId1583" Type="http://schemas.openxmlformats.org/officeDocument/2006/relationships/hyperlink" Target="https://doi.org/10.1016/j.infsof.2017.02.002" TargetMode="External"/><Relationship Id="rId2122" Type="http://schemas.openxmlformats.org/officeDocument/2006/relationships/hyperlink" Target="https://ieeexplore.ieee.org/abstract/document/8794282/" TargetMode="External"/><Relationship Id="rId301" Type="http://schemas.openxmlformats.org/officeDocument/2006/relationships/hyperlink" Target="https://papers.ssrn.com/sol3/papers.cfm?abstract_id=2927625" TargetMode="External"/><Relationship Id="rId953" Type="http://schemas.openxmlformats.org/officeDocument/2006/relationships/hyperlink" Target="https://link.springer.com/article/10.1007/s11270-018-3963-2" TargetMode="External"/><Relationship Id="rId1029" Type="http://schemas.openxmlformats.org/officeDocument/2006/relationships/hyperlink" Target="https://arxiv.org/abs/1709.09662" TargetMode="External"/><Relationship Id="rId1236" Type="http://schemas.openxmlformats.org/officeDocument/2006/relationships/hyperlink" Target="https://ieeexplore.ieee.org/stamp/stamp.jsp?arnumber=9156276" TargetMode="External"/><Relationship Id="rId1790" Type="http://schemas.openxmlformats.org/officeDocument/2006/relationships/hyperlink" Target="https://ieeexplore.ieee.org/abstract/document/8379641/" TargetMode="External"/><Relationship Id="rId1888" Type="http://schemas.openxmlformats.org/officeDocument/2006/relationships/hyperlink" Target="http://www.sciencedirect.com/science/article/pii/S0022437517301433" TargetMode="External"/><Relationship Id="rId82" Type="http://schemas.openxmlformats.org/officeDocument/2006/relationships/hyperlink" Target="https://cscs.mpi-inf.mpg.de/files/2018/09/04-Towards-Viable-Intrusion-Detection-Methods-For-The-Automotive-Controller-Area-Network.pdf" TargetMode="External"/><Relationship Id="rId606" Type="http://schemas.openxmlformats.org/officeDocument/2006/relationships/hyperlink" Target="https://ieeexplore.ieee.org/stamp/stamp.jsp?arnumber=8578273" TargetMode="External"/><Relationship Id="rId813" Type="http://schemas.openxmlformats.org/officeDocument/2006/relationships/hyperlink" Target="https://ieeexplore.ieee.org/stamp/stamp.jsp?arnumber=8985546" TargetMode="External"/><Relationship Id="rId1443" Type="http://schemas.openxmlformats.org/officeDocument/2006/relationships/hyperlink" Target="https://link.springer.com/chapter/10.1007/978-3-319-94544-6_10" TargetMode="External"/><Relationship Id="rId1650" Type="http://schemas.openxmlformats.org/officeDocument/2006/relationships/hyperlink" Target="https://arxiv.org/abs/1709.02435" TargetMode="External"/><Relationship Id="rId1748" Type="http://schemas.openxmlformats.org/officeDocument/2006/relationships/hyperlink" Target="https://ieeexplore.ieee.org/abstract/document/7300992/" TargetMode="External"/><Relationship Id="rId1303" Type="http://schemas.openxmlformats.org/officeDocument/2006/relationships/hyperlink" Target="https://link.springer.com/chapter/10.1007/978-3-319-10383-9_11" TargetMode="External"/><Relationship Id="rId1510" Type="http://schemas.openxmlformats.org/officeDocument/2006/relationships/hyperlink" Target="https://ieeexplore.ieee.org/abstract/document/7743452/" TargetMode="External"/><Relationship Id="rId1955" Type="http://schemas.openxmlformats.org/officeDocument/2006/relationships/hyperlink" Target="https://www.hindawi.com/journals/ecam/2015/508958/abs/" TargetMode="External"/><Relationship Id="rId1608" Type="http://schemas.openxmlformats.org/officeDocument/2006/relationships/hyperlink" Target="https://www.scopus.com/inward/record.uri?partnerID=HzOxMe3b&amp;scp=84994013664&amp;origin=inward" TargetMode="External"/><Relationship Id="rId1815" Type="http://schemas.openxmlformats.org/officeDocument/2006/relationships/hyperlink" Target="https://ascelibrary.org/doi/abs/10.1061/9780784482742.056" TargetMode="External"/><Relationship Id="rId189" Type="http://schemas.openxmlformats.org/officeDocument/2006/relationships/hyperlink" Target="https://spectrum.library.concordia.ca/981003/" TargetMode="External"/><Relationship Id="rId396" Type="http://schemas.openxmlformats.org/officeDocument/2006/relationships/hyperlink" Target="https://www.scopus.com/inward/record.uri?partnerID=HzOxMe3b&amp;scp=84978252211&amp;origin=inward" TargetMode="External"/><Relationship Id="rId2077" Type="http://schemas.openxmlformats.org/officeDocument/2006/relationships/hyperlink" Target="https://pubs.asha.org/doi/abs/10.1044/persp1.SIG10.31" TargetMode="External"/><Relationship Id="rId256" Type="http://schemas.openxmlformats.org/officeDocument/2006/relationships/hyperlink" Target="https://ieeexplore.ieee.org/stamp/stamp.jsp?arnumber=8569436" TargetMode="External"/><Relationship Id="rId463" Type="http://schemas.openxmlformats.org/officeDocument/2006/relationships/hyperlink" Target="https://ieeexplore.ieee.org/abstract/document/7313192/" TargetMode="External"/><Relationship Id="rId670" Type="http://schemas.openxmlformats.org/officeDocument/2006/relationships/hyperlink" Target="https://doi.org/10.1016/j.procs.2017.03.017" TargetMode="External"/><Relationship Id="rId1093" Type="http://schemas.openxmlformats.org/officeDocument/2006/relationships/hyperlink" Target="http://www.sciencedirect.com/science/article/pii/S1877050916000752" TargetMode="External"/><Relationship Id="rId2144" Type="http://schemas.openxmlformats.org/officeDocument/2006/relationships/hyperlink" Target="https://ieeexplore.ieee.org/stamp/stamp.jsp?arnumber=8508779" TargetMode="External"/><Relationship Id="rId116" Type="http://schemas.openxmlformats.org/officeDocument/2006/relationships/hyperlink" Target="https://link.springer.com/chapter/10.1007/978-3-319-64107-2_21" TargetMode="External"/><Relationship Id="rId323" Type="http://schemas.openxmlformats.org/officeDocument/2006/relationships/hyperlink" Target="https://www.sciencedirect.com/science/article/pii/S0965856419308341" TargetMode="External"/><Relationship Id="rId530" Type="http://schemas.openxmlformats.org/officeDocument/2006/relationships/hyperlink" Target="https://ieeexplore.ieee.org/stamp/stamp.jsp?arnumber=8875362" TargetMode="External"/><Relationship Id="rId768" Type="http://schemas.openxmlformats.org/officeDocument/2006/relationships/hyperlink" Target="https://link.springer.com/chapter/10.1007/978-3-319-25945-1_9" TargetMode="External"/><Relationship Id="rId975" Type="http://schemas.openxmlformats.org/officeDocument/2006/relationships/hyperlink" Target="https://www.sciencedirect.com/science/article/pii/S0950584920300471" TargetMode="External"/><Relationship Id="rId1160" Type="http://schemas.openxmlformats.org/officeDocument/2006/relationships/hyperlink" Target="https://ieeexplore.ieee.org/stamp/stamp.jsp?arnumber=8204431" TargetMode="External"/><Relationship Id="rId1398" Type="http://schemas.openxmlformats.org/officeDocument/2006/relationships/hyperlink" Target="https://www.biorxiv.org/content/10.1101/242818v1.abstract" TargetMode="External"/><Relationship Id="rId2004" Type="http://schemas.openxmlformats.org/officeDocument/2006/relationships/hyperlink" Target="https://link.springer.com/article/10.1007/s40615-017-0342-4" TargetMode="External"/><Relationship Id="rId2211" Type="http://schemas.openxmlformats.org/officeDocument/2006/relationships/hyperlink" Target="https://www.futuremedicine.com/doi/abs/10.2217/pme.15.5" TargetMode="External"/><Relationship Id="rId628" Type="http://schemas.openxmlformats.org/officeDocument/2006/relationships/hyperlink" Target="https://link.springer.com/article/10.1186/s13020-016-0095-8" TargetMode="External"/><Relationship Id="rId835" Type="http://schemas.openxmlformats.org/officeDocument/2006/relationships/hyperlink" Target="https://www.scopus.com/inward/record.uri?partnerID=HzOxMe3b&amp;scp=85083950416&amp;origin=inward" TargetMode="External"/><Relationship Id="rId1258" Type="http://schemas.openxmlformats.org/officeDocument/2006/relationships/hyperlink" Target="https://books.google.com/books?hl=en&amp;lr=&amp;id=NG_NDwAAQBAJ&amp;oi=fnd&amp;pg=PA75&amp;dq=certification%7Ccertified%7Ccertify+aerospace%7Cavionic%7Cautomotive%7Cdriving%7Cdriver%7Cdrive%7Cpilot+%22machine+learning%22%7C%22deep+learning%22%7C%22neural+network%22%7C%22black+box%22%7C%22reinforcement+learning%22%7Csupervised%7Cunsupervised&amp;ots=OEMxMr1EKI&amp;sig=3tddInIH9hC_LFRFBTkxCapZIo0" TargetMode="External"/><Relationship Id="rId1465" Type="http://schemas.openxmlformats.org/officeDocument/2006/relationships/hyperlink" Target="https://iopscience.iop.org/article/10.1088/1742-6596/1343/1/012052/meta" TargetMode="External"/><Relationship Id="rId1672" Type="http://schemas.openxmlformats.org/officeDocument/2006/relationships/hyperlink" Target="https://www.scopus.com/inward/record.uri?partnerID=HzOxMe3b&amp;scp=85070698408&amp;origin=inward" TargetMode="External"/><Relationship Id="rId1020" Type="http://schemas.openxmlformats.org/officeDocument/2006/relationships/hyperlink" Target="https://www.igi-global.com/chapter/self-driving-robotic-cars/261748" TargetMode="External"/><Relationship Id="rId1118" Type="http://schemas.openxmlformats.org/officeDocument/2006/relationships/hyperlink" Target="https://www.diva-portal.org/smash/record.jsf?pid=diva2:1298427" TargetMode="External"/><Relationship Id="rId1325" Type="http://schemas.openxmlformats.org/officeDocument/2006/relationships/hyperlink" Target="https://ieeexplore.ieee.org/abstract/document/8933771/" TargetMode="External"/><Relationship Id="rId1532" Type="http://schemas.openxmlformats.org/officeDocument/2006/relationships/hyperlink" Target="https://www.safetylit.org/citations/index.php?fuseaction=citations.viewdetails&amp;citationIds%5b%5d=citreport_253_5" TargetMode="External"/><Relationship Id="rId1977" Type="http://schemas.openxmlformats.org/officeDocument/2006/relationships/hyperlink" Target="https://doi.org/10.1109/TMC.2019.2923733" TargetMode="External"/><Relationship Id="rId902" Type="http://schemas.openxmlformats.org/officeDocument/2006/relationships/hyperlink" Target="https://ieeexplore.ieee.org/abstract/document/8720422/" TargetMode="External"/><Relationship Id="rId1837" Type="http://schemas.openxmlformats.org/officeDocument/2006/relationships/hyperlink" Target="https://www.scopus.com/inward/record.uri?partnerID=HzOxMe3b&amp;scp=85056590112&amp;origin=inward" TargetMode="External"/><Relationship Id="rId31" Type="http://schemas.openxmlformats.org/officeDocument/2006/relationships/hyperlink" Target="http://search.proquest.com/openview/2f795cbaa72b1a552583117f526ff703/1?pq-origsite=gscholar&amp;cbl=30282" TargetMode="External"/><Relationship Id="rId2099" Type="http://schemas.openxmlformats.org/officeDocument/2006/relationships/hyperlink" Target="https://link.springer.com/article/10.1007/s11306-015-0807-6" TargetMode="External"/><Relationship Id="rId180" Type="http://schemas.openxmlformats.org/officeDocument/2006/relationships/hyperlink" Target="https://www.researchgate.net/profile/Ahmed_Seddik2/publication/322271236_Development_of_a_Wireless_Safety_Helmet_Mobile_APP_Using_EEG_Signal_Analysis/links/5a7a12c8aca2722e4df4f19b/Development-of-a-Wireless-Safety-Helmet-Mobile-APP-Using-EEG-Signal-Analysis.pdf" TargetMode="External"/><Relationship Id="rId278" Type="http://schemas.openxmlformats.org/officeDocument/2006/relationships/hyperlink" Target="https://www.tandfonline.com/doi/abs/10.1080/13554794.2016.1237658" TargetMode="External"/><Relationship Id="rId1904" Type="http://schemas.openxmlformats.org/officeDocument/2006/relationships/hyperlink" Target="https://doi.org/10.1145/3376897.3377861" TargetMode="External"/><Relationship Id="rId485" Type="http://schemas.openxmlformats.org/officeDocument/2006/relationships/hyperlink" Target="https://www.sciencedirect.com/science/article/pii/S0969699719305575" TargetMode="External"/><Relationship Id="rId692" Type="http://schemas.openxmlformats.org/officeDocument/2006/relationships/hyperlink" Target="https://webthesis.biblio.polito.it/7750/1/tesi.pdf" TargetMode="External"/><Relationship Id="rId2166" Type="http://schemas.openxmlformats.org/officeDocument/2006/relationships/hyperlink" Target="https://arxiv.org/abs/1803.04792" TargetMode="External"/><Relationship Id="rId138" Type="http://schemas.openxmlformats.org/officeDocument/2006/relationships/hyperlink" Target="https://www.biorxiv.org/content/10.1101/2020.06.11.145425v1.abstract" TargetMode="External"/><Relationship Id="rId345" Type="http://schemas.openxmlformats.org/officeDocument/2006/relationships/hyperlink" Target="https://ieeexplore.ieee.org/stamp/stamp.jsp?arnumber=7313415" TargetMode="External"/><Relationship Id="rId552" Type="http://schemas.openxmlformats.org/officeDocument/2006/relationships/hyperlink" Target="https://www.sciencedirect.com/science/article/pii/S0743016719312628" TargetMode="External"/><Relationship Id="rId997" Type="http://schemas.openxmlformats.org/officeDocument/2006/relationships/hyperlink" Target="https://www.liebertpub.com/doi/abs/10.1089/jop.2018.0043" TargetMode="External"/><Relationship Id="rId1182" Type="http://schemas.openxmlformats.org/officeDocument/2006/relationships/hyperlink" Target="https://ieeexplore.ieee.org/abstract/document/8491525/" TargetMode="External"/><Relationship Id="rId2026" Type="http://schemas.openxmlformats.org/officeDocument/2006/relationships/hyperlink" Target="https://ieeexplore.ieee.org/abstract/document/8806014/" TargetMode="External"/><Relationship Id="rId2233" Type="http://schemas.openxmlformats.org/officeDocument/2006/relationships/hyperlink" Target="http://www.sciencedirect.com/science/article/pii/S0950584920300471" TargetMode="External"/><Relationship Id="rId205" Type="http://schemas.openxmlformats.org/officeDocument/2006/relationships/hyperlink" Target="https://ieeexplore.ieee.org/abstract/document/9022283/" TargetMode="External"/><Relationship Id="rId412" Type="http://schemas.openxmlformats.org/officeDocument/2006/relationships/hyperlink" Target="https://books.google.com/books?hl=en&amp;lr=&amp;id=YvxUon2vAfUC&amp;oi=fnd&amp;pg=PA339&amp;dq=certification%7Ccertified%7Ccertify+aerospace%7Cavionic%7Cautomotive%7Cdriving%7Cdriver%7Cdrive%7Cpilot+%22machine+learning%22%7C%22deep+learning%22%7C%22neural+network%22%7C%22black+box%22%7C%22reinforcement+learning%22%7Csupervised%7Cunsupervised&amp;ots=1MaR5G-R8f&amp;sig=-2R3T4XRUM5mLzCtW6ST_fCh6OA" TargetMode="External"/><Relationship Id="rId857" Type="http://schemas.openxmlformats.org/officeDocument/2006/relationships/hyperlink" Target="https://run.unl.pt/handle/10362/69191" TargetMode="External"/><Relationship Id="rId1042" Type="http://schemas.openxmlformats.org/officeDocument/2006/relationships/hyperlink" Target="http://jnm.snmjournals.org/content/56/7/1075.short" TargetMode="External"/><Relationship Id="rId1487" Type="http://schemas.openxmlformats.org/officeDocument/2006/relationships/hyperlink" Target="https://ngrayluna.github.io/files/Luna_Master_Thesis.pdf" TargetMode="External"/><Relationship Id="rId1694" Type="http://schemas.openxmlformats.org/officeDocument/2006/relationships/hyperlink" Target="https://www.diva-portal.org/smash/record.jsf?pid=diva2:922878" TargetMode="External"/><Relationship Id="rId717" Type="http://schemas.openxmlformats.org/officeDocument/2006/relationships/hyperlink" Target="https://www.scopus.com/inward/record.uri?partnerID=HzOxMe3b&amp;scp=85018961811&amp;origin=inward" TargetMode="External"/><Relationship Id="rId924" Type="http://schemas.openxmlformats.org/officeDocument/2006/relationships/hyperlink" Target="https://hrcak.srce.hr/169214" TargetMode="External"/><Relationship Id="rId1347" Type="http://schemas.openxmlformats.org/officeDocument/2006/relationships/hyperlink" Target="https://academic.oup.com/painmedicine/article-abstract/16/8/1482/2460572" TargetMode="External"/><Relationship Id="rId1554" Type="http://schemas.openxmlformats.org/officeDocument/2006/relationships/hyperlink" Target="https://www.sciencedirect.com/science/article/pii/S0967064516300303" TargetMode="External"/><Relationship Id="rId1761" Type="http://schemas.openxmlformats.org/officeDocument/2006/relationships/hyperlink" Target="https://link.springer.com/chapter/10.1007/978-3-030-33617-2_17" TargetMode="External"/><Relationship Id="rId1999" Type="http://schemas.openxmlformats.org/officeDocument/2006/relationships/hyperlink" Target="http://ip-81.180.74.21.utm.renam.md/handle/5014/277" TargetMode="External"/><Relationship Id="rId53" Type="http://schemas.openxmlformats.org/officeDocument/2006/relationships/hyperlink" Target="https://link.springer.com/article/10.1057/jors.2015.119" TargetMode="External"/><Relationship Id="rId1207" Type="http://schemas.openxmlformats.org/officeDocument/2006/relationships/hyperlink" Target="https://content.sciendo.com/view/journals/mape/2/1/article-p336.xml" TargetMode="External"/><Relationship Id="rId1414" Type="http://schemas.openxmlformats.org/officeDocument/2006/relationships/hyperlink" Target="https://nova.newcastle.edu.au/vital/access/services/Download/uon:21954/ATTACHMENT01" TargetMode="External"/><Relationship Id="rId1621" Type="http://schemas.openxmlformats.org/officeDocument/2006/relationships/hyperlink" Target="https://www.biorxiv.org/content/10.1101/154757v1.abstract" TargetMode="External"/><Relationship Id="rId1859" Type="http://schemas.openxmlformats.org/officeDocument/2006/relationships/hyperlink" Target="https://www.mdpi.com/1424-8220/17/4/754" TargetMode="External"/><Relationship Id="rId1719" Type="http://schemas.openxmlformats.org/officeDocument/2006/relationships/hyperlink" Target="https://www.sciencedirect.com/science/article/pii/S0033318220300475" TargetMode="External"/><Relationship Id="rId1926" Type="http://schemas.openxmlformats.org/officeDocument/2006/relationships/hyperlink" Target="https://www.tandfonline.com/doi/abs/10.3109/10826084.2015.1042328" TargetMode="External"/><Relationship Id="rId2090" Type="http://schemas.openxmlformats.org/officeDocument/2006/relationships/hyperlink" Target="https://doi.org/10.1155/2018/2359810" TargetMode="External"/><Relationship Id="rId2188" Type="http://schemas.openxmlformats.org/officeDocument/2006/relationships/hyperlink" Target="https://ieeexplore.ieee.org/stamp/stamp.jsp?arnumber=8463115" TargetMode="External"/><Relationship Id="rId367" Type="http://schemas.openxmlformats.org/officeDocument/2006/relationships/hyperlink" Target="https://ieeexplore.ieee.org/stamp/stamp.jsp?arnumber=8317847" TargetMode="External"/><Relationship Id="rId574" Type="http://schemas.openxmlformats.org/officeDocument/2006/relationships/hyperlink" Target="https://www.ingentaconnect.com/content/wk/bor/2018/00000030/00000002/art00004" TargetMode="External"/><Relationship Id="rId2048" Type="http://schemas.openxmlformats.org/officeDocument/2006/relationships/hyperlink" Target="http://csus-dspace.calstate.edu/handle/10211.3/202940" TargetMode="External"/><Relationship Id="rId227" Type="http://schemas.openxmlformats.org/officeDocument/2006/relationships/hyperlink" Target="https://arxiv.org/abs/2007.01698" TargetMode="External"/><Relationship Id="rId781" Type="http://schemas.openxmlformats.org/officeDocument/2006/relationships/hyperlink" Target="https://link.springer.com/article/10.1007/s11307-020-01533-5" TargetMode="External"/><Relationship Id="rId879" Type="http://schemas.openxmlformats.org/officeDocument/2006/relationships/hyperlink" Target="https://pdfs.semanticscholar.org/b6b2/90c30c525209500f562a358679db71bd228b.pdf" TargetMode="External"/><Relationship Id="rId434" Type="http://schemas.openxmlformats.org/officeDocument/2006/relationships/hyperlink" Target="https://eric.ed.gov/?id=EJ1113408" TargetMode="External"/><Relationship Id="rId641" Type="http://schemas.openxmlformats.org/officeDocument/2006/relationships/hyperlink" Target="https://ieeexplore.ieee.org/abstract/document/8917006/" TargetMode="External"/><Relationship Id="rId739" Type="http://schemas.openxmlformats.org/officeDocument/2006/relationships/hyperlink" Target="https://doi.org/10.1109/ICEMS.2019.8922309" TargetMode="External"/><Relationship Id="rId1064" Type="http://schemas.openxmlformats.org/officeDocument/2006/relationships/hyperlink" Target="https://ieeexplore.ieee.org/abstract/document/7525293/" TargetMode="External"/><Relationship Id="rId1271" Type="http://schemas.openxmlformats.org/officeDocument/2006/relationships/hyperlink" Target="http://utw10945.utweb.utexas.edu/sites/default/files/2015/2015-118-Abraki.pdf" TargetMode="External"/><Relationship Id="rId1369" Type="http://schemas.openxmlformats.org/officeDocument/2006/relationships/hyperlink" Target="https://escholarship.org/uc/item/0jz631mg" TargetMode="External"/><Relationship Id="rId1576" Type="http://schemas.openxmlformats.org/officeDocument/2006/relationships/hyperlink" Target="https://doi.org/10.1145/3308755.3308767" TargetMode="External"/><Relationship Id="rId2115" Type="http://schemas.openxmlformats.org/officeDocument/2006/relationships/hyperlink" Target="http://yadda.icm.edu.pl/yadda/element/bwmeta1.element.baztech-853d740b-854f-494a-a6e2-49bcf197a4cc" TargetMode="External"/><Relationship Id="rId501" Type="http://schemas.openxmlformats.org/officeDocument/2006/relationships/hyperlink" Target="https://www.mdpi.com/2032-6653/7/2/311" TargetMode="External"/><Relationship Id="rId946" Type="http://schemas.openxmlformats.org/officeDocument/2006/relationships/hyperlink" Target="https://dl.acm.org/doi/abs/10.1145/3180465.3180470" TargetMode="External"/><Relationship Id="rId1131" Type="http://schemas.openxmlformats.org/officeDocument/2006/relationships/hyperlink" Target="https://www.tandfonline.com/doi/abs/10.1080/08952841.2020.1730681" TargetMode="External"/><Relationship Id="rId1229" Type="http://schemas.openxmlformats.org/officeDocument/2006/relationships/hyperlink" Target="https://ieeexplore.ieee.org/stamp/stamp.jsp?arnumber=9160343" TargetMode="External"/><Relationship Id="rId1783" Type="http://schemas.openxmlformats.org/officeDocument/2006/relationships/hyperlink" Target="https://core.ac.uk/download/pdf/84139088.pdf" TargetMode="External"/><Relationship Id="rId1990" Type="http://schemas.openxmlformats.org/officeDocument/2006/relationships/hyperlink" Target="https://www.researchgate.net/profile/Henrique_Gaspar/publication/341798938_A_Model_For_Forecasting_Mental_Fatigue_In_Maritime_Operations/links/5ede490692851cf1386922dd/A-Model-For-Forecasting-Mental-Fatigue-In-Maritime-Operations.pdf" TargetMode="External"/><Relationship Id="rId75" Type="http://schemas.openxmlformats.org/officeDocument/2006/relationships/hyperlink" Target="https://repository.iiitd.edu.in/jspui/handle/123456789/661" TargetMode="External"/><Relationship Id="rId806" Type="http://schemas.openxmlformats.org/officeDocument/2006/relationships/hyperlink" Target="https://www.scopus.com/inward/record.uri?partnerID=HzOxMe3b&amp;scp=85011985666&amp;origin=inward" TargetMode="External"/><Relationship Id="rId1436" Type="http://schemas.openxmlformats.org/officeDocument/2006/relationships/hyperlink" Target="https://ieeexplore.ieee.org/stamp/stamp.jsp?arnumber=7347584" TargetMode="External"/><Relationship Id="rId1643" Type="http://schemas.openxmlformats.org/officeDocument/2006/relationships/hyperlink" Target="https://link.springer.com/chapter/10.1007/978-3-319-64218-5_36" TargetMode="External"/><Relationship Id="rId1850" Type="http://schemas.openxmlformats.org/officeDocument/2006/relationships/hyperlink" Target="https://www.scopus.com/inward/record.uri?partnerID=HzOxMe3b&amp;scp=85048779488&amp;origin=inward" TargetMode="External"/><Relationship Id="rId1503" Type="http://schemas.openxmlformats.org/officeDocument/2006/relationships/hyperlink" Target="https://arxiv.org/abs/1905.09453" TargetMode="External"/><Relationship Id="rId1710" Type="http://schemas.openxmlformats.org/officeDocument/2006/relationships/hyperlink" Target="https://onlinelibrary.wiley.com/doi/abs/10.1002/alr.22632" TargetMode="External"/><Relationship Id="rId1948" Type="http://schemas.openxmlformats.org/officeDocument/2006/relationships/hyperlink" Target="https://www.sciencedirect.com/science/article/pii/S0160791X20301585" TargetMode="External"/><Relationship Id="rId291" Type="http://schemas.openxmlformats.org/officeDocument/2006/relationships/hyperlink" Target="https://researchrepository.murdoch.edu.au/id/eprint/30759/" TargetMode="External"/><Relationship Id="rId1808" Type="http://schemas.openxmlformats.org/officeDocument/2006/relationships/hyperlink" Target="https://www.biorxiv.org/content/10.1101/021527v1.abstract" TargetMode="External"/><Relationship Id="rId151" Type="http://schemas.openxmlformats.org/officeDocument/2006/relationships/hyperlink" Target="https://link.springer.com/chapter/10.1007/978-3-030-48077-6_32" TargetMode="External"/><Relationship Id="rId389" Type="http://schemas.openxmlformats.org/officeDocument/2006/relationships/hyperlink" Target="http://liboasis.buse.ac.zw:8080/xmlui/handle/123456789/9230" TargetMode="External"/><Relationship Id="rId596" Type="http://schemas.openxmlformats.org/officeDocument/2006/relationships/hyperlink" Target="https://www.sciencedirect.com/science/article/pii/S0925753518300018" TargetMode="External"/><Relationship Id="rId249" Type="http://schemas.openxmlformats.org/officeDocument/2006/relationships/hyperlink" Target="https://doi.org/10.1145/3273905.3273922" TargetMode="External"/><Relationship Id="rId456" Type="http://schemas.openxmlformats.org/officeDocument/2006/relationships/hyperlink" Target="https://repozitorium.omikk.bme.hu/bitstream/handle/10890/13294/CCC2019-112.pdf?sequence=1" TargetMode="External"/><Relationship Id="rId663" Type="http://schemas.openxmlformats.org/officeDocument/2006/relationships/hyperlink" Target="https://doi.org/10.1145/3314206.3314209" TargetMode="External"/><Relationship Id="rId870" Type="http://schemas.openxmlformats.org/officeDocument/2006/relationships/hyperlink" Target="https://dspace.mit.edu/handle/1721.1/111744" TargetMode="External"/><Relationship Id="rId1086" Type="http://schemas.openxmlformats.org/officeDocument/2006/relationships/hyperlink" Target="https://ieeexplore.ieee.org/stamp/stamp.jsp?arnumber=7989379" TargetMode="External"/><Relationship Id="rId1293" Type="http://schemas.openxmlformats.org/officeDocument/2006/relationships/hyperlink" Target="http://www.academia.edu/download/51354656/Fife_Gelly_2016_UHM_Rapid_Analysis_of_HBOT_Registry_data.pdf" TargetMode="External"/><Relationship Id="rId2137" Type="http://schemas.openxmlformats.org/officeDocument/2006/relationships/hyperlink" Target="https://www.scopus.com/inward/record.uri?partnerID=HzOxMe3b&amp;scp=85078812270&amp;origin=inward" TargetMode="External"/><Relationship Id="rId109" Type="http://schemas.openxmlformats.org/officeDocument/2006/relationships/hyperlink" Target="https://journals.plos.org/plosmedicine/article?id=10.1371/journal.pmed.1002702" TargetMode="External"/><Relationship Id="rId316" Type="http://schemas.openxmlformats.org/officeDocument/2006/relationships/hyperlink" Target="https://onlinelibrary.wiley.com/doi/abs/10.1002/humu.24011@10.1002/(ISSN)1098-1004.HUMU-Editors-Choice" TargetMode="External"/><Relationship Id="rId523" Type="http://schemas.openxmlformats.org/officeDocument/2006/relationships/hyperlink" Target="http://doras.dcu.ie/21943/" TargetMode="External"/><Relationship Id="rId968" Type="http://schemas.openxmlformats.org/officeDocument/2006/relationships/hyperlink" Target="https://ieeexplore.ieee.org/abstract/document/8124404/" TargetMode="External"/><Relationship Id="rId1153" Type="http://schemas.openxmlformats.org/officeDocument/2006/relationships/hyperlink" Target="http://ethesis.nitrkl.ac.in/7480/" TargetMode="External"/><Relationship Id="rId1598" Type="http://schemas.openxmlformats.org/officeDocument/2006/relationships/hyperlink" Target="https://www.scopus.com/inward/record.uri?partnerID=HzOxMe3b&amp;scp=85081925536&amp;origin=inward" TargetMode="External"/><Relationship Id="rId2204" Type="http://schemas.openxmlformats.org/officeDocument/2006/relationships/hyperlink" Target="https://onlinelibrary.wiley.com/doi/abs/10.1002/stc.1659" TargetMode="External"/><Relationship Id="rId97" Type="http://schemas.openxmlformats.org/officeDocument/2006/relationships/hyperlink" Target="https://link.springer.com/article/10.1186/s13063-015-1009-2" TargetMode="External"/><Relationship Id="rId730" Type="http://schemas.openxmlformats.org/officeDocument/2006/relationships/hyperlink" Target="https://www.scopus.com/inward/record.uri?partnerID=HzOxMe3b&amp;scp=85051219754&amp;origin=inward" TargetMode="External"/><Relationship Id="rId828" Type="http://schemas.openxmlformats.org/officeDocument/2006/relationships/hyperlink" Target="https://doi.org/10.1145/3015037.3015046" TargetMode="External"/><Relationship Id="rId1013" Type="http://schemas.openxmlformats.org/officeDocument/2006/relationships/hyperlink" Target="https://www.scientific.net/AMM.727-728.757" TargetMode="External"/><Relationship Id="rId1360" Type="http://schemas.openxmlformats.org/officeDocument/2006/relationships/hyperlink" Target="https://www.scopus.com/inward/record.uri?partnerID=HzOxMe3b&amp;scp=85064176909&amp;origin=inward" TargetMode="External"/><Relationship Id="rId1458" Type="http://schemas.openxmlformats.org/officeDocument/2006/relationships/hyperlink" Target="https://link.springer.com/article/10.1186/s40537-017-0082-7" TargetMode="External"/><Relationship Id="rId1665" Type="http://schemas.openxmlformats.org/officeDocument/2006/relationships/hyperlink" Target="https://ieeexplore.ieee.org/abstract/document/7918281/" TargetMode="External"/><Relationship Id="rId1872" Type="http://schemas.openxmlformats.org/officeDocument/2006/relationships/hyperlink" Target="https://www.scopus.com/inward/record.uri?partnerID=HzOxMe3b&amp;scp=85056484526&amp;origin=inward" TargetMode="External"/><Relationship Id="rId1220" Type="http://schemas.openxmlformats.org/officeDocument/2006/relationships/hyperlink" Target="https://ieeexplore.ieee.org/stamp/stamp.jsp?arnumber=7793134" TargetMode="External"/><Relationship Id="rId1318" Type="http://schemas.openxmlformats.org/officeDocument/2006/relationships/hyperlink" Target="https://ieeexplore.ieee.org/abstract/document/7759447/" TargetMode="External"/><Relationship Id="rId1525" Type="http://schemas.openxmlformats.org/officeDocument/2006/relationships/hyperlink" Target="https://www.scopus.com/inward/record.uri?partnerID=HzOxMe3b&amp;scp=85021782070&amp;origin=inward" TargetMode="External"/><Relationship Id="rId1732" Type="http://schemas.openxmlformats.org/officeDocument/2006/relationships/hyperlink" Target="https://www.ncbi.nlm.nih.gov/pmc/articles/PMC6684739/" TargetMode="External"/><Relationship Id="rId24" Type="http://schemas.openxmlformats.org/officeDocument/2006/relationships/hyperlink" Target="https://www.earpa.eu/ENGINE/FILES/EARPA/WEBSITE/UPLOAD/FILE/papers/1002_YoungTalents_AFerrer.pdf" TargetMode="External"/><Relationship Id="rId173" Type="http://schemas.openxmlformats.org/officeDocument/2006/relationships/hyperlink" Target="https://pdfs.semanticscholar.org/e22f/24d27972753264a1657434d89b51a96c12dc.pdf" TargetMode="External"/><Relationship Id="rId380" Type="http://schemas.openxmlformats.org/officeDocument/2006/relationships/hyperlink" Target="https://doi.org/10.1145/3295500.3356177" TargetMode="External"/><Relationship Id="rId2061" Type="http://schemas.openxmlformats.org/officeDocument/2006/relationships/hyperlink" Target="https://ieeexplore.ieee.org/abstract/document/7006719/" TargetMode="External"/><Relationship Id="rId240" Type="http://schemas.openxmlformats.org/officeDocument/2006/relationships/hyperlink" Target="https://tel.archives-ouvertes.fr/tel-02737089/" TargetMode="External"/><Relationship Id="rId478" Type="http://schemas.openxmlformats.org/officeDocument/2006/relationships/hyperlink" Target="https://link.springer.com/article/10.1007/s00421-018-3845-8" TargetMode="External"/><Relationship Id="rId685" Type="http://schemas.openxmlformats.org/officeDocument/2006/relationships/hyperlink" Target="https://ieeexplore.ieee.org/abstract/document/8909844/" TargetMode="External"/><Relationship Id="rId892" Type="http://schemas.openxmlformats.org/officeDocument/2006/relationships/hyperlink" Target="https://journal.unnes.ac.id/sju/index.php/jpes/article/view/29587" TargetMode="External"/><Relationship Id="rId2159" Type="http://schemas.openxmlformats.org/officeDocument/2006/relationships/hyperlink" Target="https://www.sciencedirect.com/science/article/pii/S0925231215002969" TargetMode="External"/><Relationship Id="rId100" Type="http://schemas.openxmlformats.org/officeDocument/2006/relationships/hyperlink" Target="https://link.springer.com/article/10.1007/s40120-019-00153-8" TargetMode="External"/><Relationship Id="rId338" Type="http://schemas.openxmlformats.org/officeDocument/2006/relationships/hyperlink" Target="https://www.medrxiv.org/content/10.1101/2020.05.20.20108209v1.abstract" TargetMode="External"/><Relationship Id="rId545" Type="http://schemas.openxmlformats.org/officeDocument/2006/relationships/hyperlink" Target="https://siepr.stanford.edu/research/publications/innovations-environmental-compliance-emerging-evidence-and-opportunities" TargetMode="External"/><Relationship Id="rId752" Type="http://schemas.openxmlformats.org/officeDocument/2006/relationships/hyperlink" Target="https://dl.acm.org/doi/fullHtml/10.1145/3317675" TargetMode="External"/><Relationship Id="rId1175" Type="http://schemas.openxmlformats.org/officeDocument/2006/relationships/hyperlink" Target="https://link.springer.com/article/10.1007/s00502-016-0426-6" TargetMode="External"/><Relationship Id="rId1382" Type="http://schemas.openxmlformats.org/officeDocument/2006/relationships/hyperlink" Target="https://doi.org/10.1016/j.compag.2015.08.032" TargetMode="External"/><Relationship Id="rId2019" Type="http://schemas.openxmlformats.org/officeDocument/2006/relationships/hyperlink" Target="https://www.igi-global.com/chapter/deep-learning-for-healthcare-biometrics/219956" TargetMode="External"/><Relationship Id="rId2226" Type="http://schemas.openxmlformats.org/officeDocument/2006/relationships/hyperlink" Target="https://ieeexplore.ieee.org/abstract/document/8122514/" TargetMode="External"/><Relationship Id="rId405" Type="http://schemas.openxmlformats.org/officeDocument/2006/relationships/hyperlink" Target="https://link.springer.com/article/10.1186/s12877-017-0624-z" TargetMode="External"/><Relationship Id="rId612" Type="http://schemas.openxmlformats.org/officeDocument/2006/relationships/hyperlink" Target="https://link.springer.com/chapter/10.1007/978-3-319-90503-7_10" TargetMode="External"/><Relationship Id="rId1035" Type="http://schemas.openxmlformats.org/officeDocument/2006/relationships/hyperlink" Target="https://www.liebertpub.com/doi/abs/10.1089/neu.2017.5449" TargetMode="External"/><Relationship Id="rId1242" Type="http://schemas.openxmlformats.org/officeDocument/2006/relationships/hyperlink" Target="https://doi.org/10.1109/ITSC.2019.8917478" TargetMode="External"/><Relationship Id="rId1687" Type="http://schemas.openxmlformats.org/officeDocument/2006/relationships/hyperlink" Target="https://www.sciencedirect.com/science/article/pii/S026240791830664X" TargetMode="External"/><Relationship Id="rId1894" Type="http://schemas.openxmlformats.org/officeDocument/2006/relationships/hyperlink" Target="http://csus-dspace.calstate.edu/handle/10211.3/207667" TargetMode="External"/><Relationship Id="rId917" Type="http://schemas.openxmlformats.org/officeDocument/2006/relationships/hyperlink" Target="https://link.springer.com/content/pdf/10.1007/978-3-319-97879-6.pdf" TargetMode="External"/><Relationship Id="rId1102" Type="http://schemas.openxmlformats.org/officeDocument/2006/relationships/hyperlink" Target="https://ieeexplore.ieee.org/stamp/stamp.jsp?arnumber=8569604" TargetMode="External"/><Relationship Id="rId1547" Type="http://schemas.openxmlformats.org/officeDocument/2006/relationships/hyperlink" Target="https://openreview.net/forum?id=r1Q98pjiG" TargetMode="External"/><Relationship Id="rId1754" Type="http://schemas.openxmlformats.org/officeDocument/2006/relationships/hyperlink" Target="https://link.springer.com/chapter/10.1007/978-3-319-65172-9_30" TargetMode="External"/><Relationship Id="rId1961" Type="http://schemas.openxmlformats.org/officeDocument/2006/relationships/hyperlink" Target="https://www.biorxiv.org/content/10.1101/2020.02.03.931642v2.abstract" TargetMode="External"/><Relationship Id="rId46" Type="http://schemas.openxmlformats.org/officeDocument/2006/relationships/hyperlink" Target="https://www.researchgate.net/profile/Mattia_Segu/publication/334507068_A_General_Framework_for_Uncertainty_Estimation_in_Deep_Learning/links/5d34492c4585153e5914252e/A-General-Framework-for-Uncertainty-Estimation-in-Deep-Learning.pdf" TargetMode="External"/><Relationship Id="rId1407" Type="http://schemas.openxmlformats.org/officeDocument/2006/relationships/hyperlink" Target="https://link.springer.com/article/10.1186/s12876-016-0529-x" TargetMode="External"/><Relationship Id="rId1614" Type="http://schemas.openxmlformats.org/officeDocument/2006/relationships/hyperlink" Target="https://www.worldscientific.com/doi/abs/10.1142/S2424905X19420054" TargetMode="External"/><Relationship Id="rId1821" Type="http://schemas.openxmlformats.org/officeDocument/2006/relationships/hyperlink" Target="https://www.scopus.com/inward/record.uri?partnerID=HzOxMe3b&amp;scp=85048738659&amp;origin=inward" TargetMode="External"/><Relationship Id="rId195" Type="http://schemas.openxmlformats.org/officeDocument/2006/relationships/hyperlink" Target="https://www.researchgate.net/profile/Matthew_Lorincz2/publication/329435803_Use_of_supervised_exercise_during_recovery_following_sports-related_concussion/links/5c77c904458515831f75e568/Use-of-supervised-exercise-during-recovery-following-sports-related-concussion.pdf" TargetMode="External"/><Relationship Id="rId1919" Type="http://schemas.openxmlformats.org/officeDocument/2006/relationships/hyperlink" Target="https://ieeexplore.ieee.org/stamp/stamp.jsp?arnumber=8891548" TargetMode="External"/><Relationship Id="rId2083" Type="http://schemas.openxmlformats.org/officeDocument/2006/relationships/hyperlink" Target="https://ieeexplore.ieee.org/stamp/stamp.jsp?arnumber=9058121" TargetMode="External"/><Relationship Id="rId262" Type="http://schemas.openxmlformats.org/officeDocument/2006/relationships/hyperlink" Target="http://csus-dspace.calstate.edu/bitstream/handle/10211.3/205613/PB_MS_Project_Report.pdf?sequence=1" TargetMode="External"/><Relationship Id="rId567" Type="http://schemas.openxmlformats.org/officeDocument/2006/relationships/hyperlink" Target="https://ieeexplore.ieee.org/abstract/document/8260707/" TargetMode="External"/><Relationship Id="rId1197" Type="http://schemas.openxmlformats.org/officeDocument/2006/relationships/hyperlink" Target="https://ieeexplore.ieee.org/abstract/document/7926635/" TargetMode="External"/><Relationship Id="rId2150" Type="http://schemas.openxmlformats.org/officeDocument/2006/relationships/hyperlink" Target="https://onlinelibrary.wiley.com/doi/abs/10.1002/cpe.5781" TargetMode="External"/><Relationship Id="rId2248" Type="http://schemas.openxmlformats.org/officeDocument/2006/relationships/hyperlink" Target="https://ieeexplore.ieee.org/abstract/document/8097096/" TargetMode="External"/><Relationship Id="rId122" Type="http://schemas.openxmlformats.org/officeDocument/2006/relationships/hyperlink" Target="https://ieeexplore.ieee.org/stamp/stamp.jsp?arnumber=9116505" TargetMode="External"/><Relationship Id="rId774" Type="http://schemas.openxmlformats.org/officeDocument/2006/relationships/hyperlink" Target="https://link.springer.com/article/10.1007/s00261-019-01929-0" TargetMode="External"/><Relationship Id="rId981" Type="http://schemas.openxmlformats.org/officeDocument/2006/relationships/hyperlink" Target="https://link.springer.com/article/10.1007/s12551-018-0449-9" TargetMode="External"/><Relationship Id="rId1057" Type="http://schemas.openxmlformats.org/officeDocument/2006/relationships/hyperlink" Target="https://link.springer.com/chapter/10.1007/978-3-319-61061-0_3" TargetMode="External"/><Relationship Id="rId2010" Type="http://schemas.openxmlformats.org/officeDocument/2006/relationships/hyperlink" Target="https://ieeexplore.ieee.org/stamp/stamp.jsp?arnumber=8056487" TargetMode="External"/><Relationship Id="rId427" Type="http://schemas.openxmlformats.org/officeDocument/2006/relationships/hyperlink" Target="http://www.sciencedirect.com/science/article/pii/S0951832017305914" TargetMode="External"/><Relationship Id="rId634" Type="http://schemas.openxmlformats.org/officeDocument/2006/relationships/hyperlink" Target="https://ieeexplore.ieee.org/abstract/document/9054947/" TargetMode="External"/><Relationship Id="rId841" Type="http://schemas.openxmlformats.org/officeDocument/2006/relationships/hyperlink" Target="http://www.sciencedirect.com/science/article/pii/S0950584919302204" TargetMode="External"/><Relationship Id="rId1264" Type="http://schemas.openxmlformats.org/officeDocument/2006/relationships/hyperlink" Target="https://ieeexplore.ieee.org/stamp/stamp.jsp?arnumber=8793611" TargetMode="External"/><Relationship Id="rId1471" Type="http://schemas.openxmlformats.org/officeDocument/2006/relationships/hyperlink" Target="https://content.iospress.com/articles/journal-of-ambient-intelligence-and-smart-environments/ais403" TargetMode="External"/><Relationship Id="rId1569" Type="http://schemas.openxmlformats.org/officeDocument/2006/relationships/hyperlink" Target="http://csus-dspace.calstate.edu/handle/10211.3/214825" TargetMode="External"/><Relationship Id="rId2108" Type="http://schemas.openxmlformats.org/officeDocument/2006/relationships/hyperlink" Target="https://journals.sagepub.com/doi/abs/10.1177/1541931213601421" TargetMode="External"/><Relationship Id="rId701" Type="http://schemas.openxmlformats.org/officeDocument/2006/relationships/hyperlink" Target="https://link.springer.com/chapter/10.1007/978-3-030-22750-0_27" TargetMode="External"/><Relationship Id="rId939" Type="http://schemas.openxmlformats.org/officeDocument/2006/relationships/hyperlink" Target="https://ieeexplore.ieee.org/abstract/document/9151705/" TargetMode="External"/><Relationship Id="rId1124" Type="http://schemas.openxmlformats.org/officeDocument/2006/relationships/hyperlink" Target="https://pdfs.semanticscholar.org/9ba2/c7b6ecd7d4c932972d8861a98d79955bbe66.pdf" TargetMode="External"/><Relationship Id="rId1331" Type="http://schemas.openxmlformats.org/officeDocument/2006/relationships/hyperlink" Target="https://ieeexplore.ieee.org/abstract/document/8569945/" TargetMode="External"/><Relationship Id="rId1776" Type="http://schemas.openxmlformats.org/officeDocument/2006/relationships/hyperlink" Target="https://ieeexplore.ieee.org/abstract/document/7313519/" TargetMode="External"/><Relationship Id="rId1983" Type="http://schemas.openxmlformats.org/officeDocument/2006/relationships/hyperlink" Target="https://ieeexplore.ieee.org/abstract/document/7934789/" TargetMode="External"/><Relationship Id="rId68" Type="http://schemas.openxmlformats.org/officeDocument/2006/relationships/hyperlink" Target="http://www.ir.juit.ac.in:8080/jspui/bitstream/123456789/16063/1/SP13309_Ashish%20Saini_141045_Aditya%20Raj_141051_Nitesh%20Kumar_141099_ECE_2018.pdf" TargetMode="External"/><Relationship Id="rId1429" Type="http://schemas.openxmlformats.org/officeDocument/2006/relationships/hyperlink" Target="https://spectrum.library.concordia.ca/986520/" TargetMode="External"/><Relationship Id="rId1636" Type="http://schemas.openxmlformats.org/officeDocument/2006/relationships/hyperlink" Target="https://www.ncbi.nlm.nih.gov/pmc/articles/PMC4739442/" TargetMode="External"/><Relationship Id="rId1843" Type="http://schemas.openxmlformats.org/officeDocument/2006/relationships/hyperlink" Target="https://ieeexplore.ieee.org/stamp/stamp.jsp?arnumber=9081649" TargetMode="External"/><Relationship Id="rId1703" Type="http://schemas.openxmlformats.org/officeDocument/2006/relationships/hyperlink" Target="https://www.scopus.com/inward/record.uri?partnerID=HzOxMe3b&amp;scp=85061199480&amp;origin=inward" TargetMode="External"/><Relationship Id="rId1910" Type="http://schemas.openxmlformats.org/officeDocument/2006/relationships/hyperlink" Target="https://link.springer.com/article/10.1007/s00162-020-00542-y" TargetMode="External"/><Relationship Id="rId284" Type="http://schemas.openxmlformats.org/officeDocument/2006/relationships/hyperlink" Target="https://www.scopus.com/inward/record.uri?partnerID=HzOxMe3b&amp;scp=85034251344&amp;origin=inward" TargetMode="External"/><Relationship Id="rId491" Type="http://schemas.openxmlformats.org/officeDocument/2006/relationships/hyperlink" Target="https://ieeexplore.ieee.org/stamp/stamp.jsp?arnumber=8682983" TargetMode="External"/><Relationship Id="rId2172" Type="http://schemas.openxmlformats.org/officeDocument/2006/relationships/hyperlink" Target="https://ieeexplore.ieee.org/abstract/document/8119402/" TargetMode="External"/><Relationship Id="rId144" Type="http://schemas.openxmlformats.org/officeDocument/2006/relationships/hyperlink" Target="http://www.ideals.illinois.edu/handle/2142/90562" TargetMode="External"/><Relationship Id="rId589" Type="http://schemas.openxmlformats.org/officeDocument/2006/relationships/hyperlink" Target="https://link.springer.com/article/10.1007/s10597-018-0282-4" TargetMode="External"/><Relationship Id="rId796" Type="http://schemas.openxmlformats.org/officeDocument/2006/relationships/hyperlink" Target="http://search.proquest.com/openview/f1b204f337dfa6c6496e20b841226bb8/1?pq-origsite=gscholar&amp;cbl=51908" TargetMode="External"/><Relationship Id="rId351" Type="http://schemas.openxmlformats.org/officeDocument/2006/relationships/hyperlink" Target="https://www.auajournals.org/doi/abs/10.1016/j.urpr.2015.06.007" TargetMode="External"/><Relationship Id="rId449" Type="http://schemas.openxmlformats.org/officeDocument/2006/relationships/hyperlink" Target="https://deepai.org/publication/finding-invariants-in-deep-neural-networks" TargetMode="External"/><Relationship Id="rId656" Type="http://schemas.openxmlformats.org/officeDocument/2006/relationships/hyperlink" Target="https://www.scopus.com/inward/record.uri?partnerID=HzOxMe3b&amp;scp=85067621247&amp;origin=inward" TargetMode="External"/><Relationship Id="rId863" Type="http://schemas.openxmlformats.org/officeDocument/2006/relationships/hyperlink" Target="https://link.springer.com/content/pdf/10.1007/s41315-019-00114-2.pdf" TargetMode="External"/><Relationship Id="rId1079" Type="http://schemas.openxmlformats.org/officeDocument/2006/relationships/hyperlink" Target="https://ieeexplore.ieee.org/abstract/document/7900056/" TargetMode="External"/><Relationship Id="rId1286" Type="http://schemas.openxmlformats.org/officeDocument/2006/relationships/hyperlink" Target="https://drops.dagstuhl.de/opus/volltexte/2017/6913/" TargetMode="External"/><Relationship Id="rId1493" Type="http://schemas.openxmlformats.org/officeDocument/2006/relationships/hyperlink" Target="https://link.springer.com/article/10.1007/s10803-018-3504-2" TargetMode="External"/><Relationship Id="rId2032" Type="http://schemas.openxmlformats.org/officeDocument/2006/relationships/hyperlink" Target="https://www.fs.usda.gov/treesearch/pubs/49436" TargetMode="External"/><Relationship Id="rId211" Type="http://schemas.openxmlformats.org/officeDocument/2006/relationships/hyperlink" Target="https://patents.google.com/patent/US20180044034A1/en" TargetMode="External"/><Relationship Id="rId309" Type="http://schemas.openxmlformats.org/officeDocument/2006/relationships/hyperlink" Target="https://link.springer.com/content/pdf/10.1007/s00455-020-10124-z.pdf" TargetMode="External"/><Relationship Id="rId516" Type="http://schemas.openxmlformats.org/officeDocument/2006/relationships/hyperlink" Target="https://doi.org/10.1109/MWC.2017.1600414" TargetMode="External"/><Relationship Id="rId1146" Type="http://schemas.openxmlformats.org/officeDocument/2006/relationships/hyperlink" Target="https://www.sciencedirect.com/science/article/pii/S0953620517302613" TargetMode="External"/><Relationship Id="rId1798" Type="http://schemas.openxmlformats.org/officeDocument/2006/relationships/hyperlink" Target="https://pdfs.semanticscholar.org/2955/bafacbca6333ba6f6712f56920e7cadf94da.pdf" TargetMode="External"/><Relationship Id="rId723" Type="http://schemas.openxmlformats.org/officeDocument/2006/relationships/hyperlink" Target="https://doi.org/10.1145/3139258.3139284" TargetMode="External"/><Relationship Id="rId930" Type="http://schemas.openxmlformats.org/officeDocument/2006/relationships/hyperlink" Target="https://dl.acm.org/doi/abs/10.1145/2989275.2989282" TargetMode="External"/><Relationship Id="rId1006" Type="http://schemas.openxmlformats.org/officeDocument/2006/relationships/hyperlink" Target="https://onlinelibrary.wiley.com/doi/abs/10.1111/add.13920" TargetMode="External"/><Relationship Id="rId1353" Type="http://schemas.openxmlformats.org/officeDocument/2006/relationships/hyperlink" Target="https://www.sciencedirect.com/science/article/pii/S0968090X15002211" TargetMode="External"/><Relationship Id="rId1560" Type="http://schemas.openxmlformats.org/officeDocument/2006/relationships/hyperlink" Target="https://ieeexplore.ieee.org/abstract/document/8484709/" TargetMode="External"/><Relationship Id="rId1658" Type="http://schemas.openxmlformats.org/officeDocument/2006/relationships/hyperlink" Target="https://ieeexplore.ieee.org/abstract/document/8410796/" TargetMode="External"/><Relationship Id="rId1865" Type="http://schemas.openxmlformats.org/officeDocument/2006/relationships/hyperlink" Target="https://ieeexplore.ieee.org/stamp/stamp.jsp?arnumber=9046094" TargetMode="External"/><Relationship Id="rId1213" Type="http://schemas.openxmlformats.org/officeDocument/2006/relationships/hyperlink" Target="https://www.biorxiv.org/content/10.1101/726331v3.abstract" TargetMode="External"/><Relationship Id="rId1420" Type="http://schemas.openxmlformats.org/officeDocument/2006/relationships/hyperlink" Target="https://www.tandfonline.com/doi/abs/10.3109/09593985.2015.1004390" TargetMode="External"/><Relationship Id="rId1518" Type="http://schemas.openxmlformats.org/officeDocument/2006/relationships/hyperlink" Target="https://ieeexplore.ieee.org/stamp/stamp.jsp?arnumber=8793228" TargetMode="External"/><Relationship Id="rId1725" Type="http://schemas.openxmlformats.org/officeDocument/2006/relationships/hyperlink" Target="https://arxiv.org/abs/1812.01710" TargetMode="External"/><Relationship Id="rId1932" Type="http://schemas.openxmlformats.org/officeDocument/2006/relationships/hyperlink" Target="https://research-repository.st-andrews.ac.uk/handle/10023/6555" TargetMode="External"/><Relationship Id="rId17" Type="http://schemas.openxmlformats.org/officeDocument/2006/relationships/hyperlink" Target="https://link.springer.com/chapter/10.1007/978-3-319-40385-4_4" TargetMode="External"/><Relationship Id="rId2194" Type="http://schemas.openxmlformats.org/officeDocument/2006/relationships/hyperlink" Target="https://ieeexplore.ieee.org/abstract/document/7776976/" TargetMode="External"/><Relationship Id="rId166" Type="http://schemas.openxmlformats.org/officeDocument/2006/relationships/hyperlink" Target="https://ieeexplore.ieee.org/stamp/stamp.jsp?arnumber=7322121" TargetMode="External"/><Relationship Id="rId373" Type="http://schemas.openxmlformats.org/officeDocument/2006/relationships/hyperlink" Target="https://patents.google.com/patent/US20160196430A1/en" TargetMode="External"/><Relationship Id="rId580" Type="http://schemas.openxmlformats.org/officeDocument/2006/relationships/hyperlink" Target="https://macsphere.mcmaster.ca/handle/11375/21050" TargetMode="External"/><Relationship Id="rId2054" Type="http://schemas.openxmlformats.org/officeDocument/2006/relationships/hyperlink" Target="https://www.scopus.com/inward/record.uri?partnerID=HzOxMe3b&amp;scp=85051535921&amp;origin=inward" TargetMode="External"/><Relationship Id="rId1" Type="http://schemas.openxmlformats.org/officeDocument/2006/relationships/hyperlink" Target="https://doi.org/10.1016/j.infsof.2017.01.002" TargetMode="External"/><Relationship Id="rId233" Type="http://schemas.openxmlformats.org/officeDocument/2006/relationships/hyperlink" Target="https://ieeexplore.ieee.org/stamp/stamp.jsp?arnumber=9025553" TargetMode="External"/><Relationship Id="rId440" Type="http://schemas.openxmlformats.org/officeDocument/2006/relationships/hyperlink" Target="https://www.medrxiv.org/content/10.1101/2020.05.12.20098848v1.abstract" TargetMode="External"/><Relationship Id="rId678" Type="http://schemas.openxmlformats.org/officeDocument/2006/relationships/hyperlink" Target="https://ieeexplore.ieee.org/stamp/stamp.jsp?arnumber=8968615" TargetMode="External"/><Relationship Id="rId885" Type="http://schemas.openxmlformats.org/officeDocument/2006/relationships/hyperlink" Target="https://patents.google.com/patent/US20170293595A1/en" TargetMode="External"/><Relationship Id="rId1070" Type="http://schemas.openxmlformats.org/officeDocument/2006/relationships/hyperlink" Target="https://www.biorxiv.org/content/10.1101/2020.08.09.243022v1.abstract" TargetMode="External"/><Relationship Id="rId2121" Type="http://schemas.openxmlformats.org/officeDocument/2006/relationships/hyperlink" Target="https://link.springer.com/chapter/10.1007/978-3-319-63387-9_1" TargetMode="External"/><Relationship Id="rId300" Type="http://schemas.openxmlformats.org/officeDocument/2006/relationships/hyperlink" Target="https://www.scopus.com/inward/record.uri?partnerID=HzOxMe3b&amp;scp=85064808554&amp;origin=inward" TargetMode="External"/><Relationship Id="rId538" Type="http://schemas.openxmlformats.org/officeDocument/2006/relationships/hyperlink" Target="https://ieeexplore.ieee.org/abstract/document/8893402/" TargetMode="External"/><Relationship Id="rId745" Type="http://schemas.openxmlformats.org/officeDocument/2006/relationships/hyperlink" Target="https://doi.org/10.1145/3359993.3366646" TargetMode="External"/><Relationship Id="rId952" Type="http://schemas.openxmlformats.org/officeDocument/2006/relationships/hyperlink" Target="https://ieeexplore.ieee.org/abstract/document/8603590/" TargetMode="External"/><Relationship Id="rId1168" Type="http://schemas.openxmlformats.org/officeDocument/2006/relationships/hyperlink" Target="https://ieeexplore.ieee.org/abstract/document/8123203/" TargetMode="External"/><Relationship Id="rId1375" Type="http://schemas.openxmlformats.org/officeDocument/2006/relationships/hyperlink" Target="https://www.scopus.com/inward/record.uri?partnerID=HzOxMe3b&amp;scp=85026772370&amp;origin=inward" TargetMode="External"/><Relationship Id="rId1582" Type="http://schemas.openxmlformats.org/officeDocument/2006/relationships/hyperlink" Target="https://ieeexplore.ieee.org/stamp/stamp.jsp?arnumber=8681720" TargetMode="External"/><Relationship Id="rId2219" Type="http://schemas.openxmlformats.org/officeDocument/2006/relationships/hyperlink" Target="https://link.springer.com/chapter/10.1007/978-3-319-72359-4_39" TargetMode="External"/><Relationship Id="rId81" Type="http://schemas.openxmlformats.org/officeDocument/2006/relationships/hyperlink" Target="https://www.redjournal.org/article/S0360-3016(19)31095-8/abstract" TargetMode="External"/><Relationship Id="rId605" Type="http://schemas.openxmlformats.org/officeDocument/2006/relationships/hyperlink" Target="https://www.scopus.com/inward/record.uri?partnerID=HzOxMe3b&amp;scp=85084164612&amp;origin=inward" TargetMode="External"/><Relationship Id="rId812" Type="http://schemas.openxmlformats.org/officeDocument/2006/relationships/hyperlink" Target="https://www.scopus.com/inward/record.uri?partnerID=HzOxMe3b&amp;scp=85050815499&amp;origin=inward" TargetMode="External"/><Relationship Id="rId1028" Type="http://schemas.openxmlformats.org/officeDocument/2006/relationships/hyperlink" Target="https://ieeexplore.ieee.org/stamp/stamp.jsp?arnumber=8628710" TargetMode="External"/><Relationship Id="rId1235" Type="http://schemas.openxmlformats.org/officeDocument/2006/relationships/hyperlink" Target="https://ieeexplore.ieee.org/stamp/stamp.jsp?arnumber=8539213" TargetMode="External"/><Relationship Id="rId1442" Type="http://schemas.openxmlformats.org/officeDocument/2006/relationships/hyperlink" Target="https://www.tandfonline.com/doi/abs/10.1080/1475939X.2019.1568293" TargetMode="External"/><Relationship Id="rId1887" Type="http://schemas.openxmlformats.org/officeDocument/2006/relationships/hyperlink" Target="https://mospace.umsystem.edu/xmlui/handle/10355/62086" TargetMode="External"/><Relationship Id="rId1302" Type="http://schemas.openxmlformats.org/officeDocument/2006/relationships/hyperlink" Target="https://link.springer.com/chapter/10.1007/978-3-030-26250-1_29" TargetMode="External"/><Relationship Id="rId1747" Type="http://schemas.openxmlformats.org/officeDocument/2006/relationships/hyperlink" Target="https://ieeexplore.ieee.org/abstract/document/7170994/" TargetMode="External"/><Relationship Id="rId1954" Type="http://schemas.openxmlformats.org/officeDocument/2006/relationships/hyperlink" Target="https://arxiv.org/abs/1911.09578" TargetMode="External"/><Relationship Id="rId39" Type="http://schemas.openxmlformats.org/officeDocument/2006/relationships/hyperlink" Target="https://ieeexplore.ieee.org/abstract/document/7965347/" TargetMode="External"/><Relationship Id="rId1607" Type="http://schemas.openxmlformats.org/officeDocument/2006/relationships/hyperlink" Target="https://doi.org/10.1145/3314148.3318051" TargetMode="External"/><Relationship Id="rId1814" Type="http://schemas.openxmlformats.org/officeDocument/2006/relationships/hyperlink" Target="https://www.mdpi.com/2227-9717/4/4/35" TargetMode="External"/><Relationship Id="rId188" Type="http://schemas.openxmlformats.org/officeDocument/2006/relationships/hyperlink" Target="http://docs.neu.edu.tr/library/6819308200.pdf" TargetMode="External"/><Relationship Id="rId395" Type="http://schemas.openxmlformats.org/officeDocument/2006/relationships/hyperlink" Target="https://ieeexplore.ieee.org/stamp/stamp.jsp?arnumber=8109288" TargetMode="External"/><Relationship Id="rId2076" Type="http://schemas.openxmlformats.org/officeDocument/2006/relationships/hyperlink" Target="https://www.biorxiv.org/content/10.1101/2020.06.08.140673v2.abstract" TargetMode="External"/><Relationship Id="rId255" Type="http://schemas.openxmlformats.org/officeDocument/2006/relationships/hyperlink" Target="https://ieeexplore.ieee.org/stamp/stamp.jsp?arnumber=9147347" TargetMode="External"/><Relationship Id="rId462" Type="http://schemas.openxmlformats.org/officeDocument/2006/relationships/hyperlink" Target="https://ieeexplore.ieee.org/abstract/document/7795877/" TargetMode="External"/><Relationship Id="rId1092" Type="http://schemas.openxmlformats.org/officeDocument/2006/relationships/hyperlink" Target="https://ieeexplore.ieee.org/stamp/stamp.jsp?arnumber=7733421" TargetMode="External"/><Relationship Id="rId1397" Type="http://schemas.openxmlformats.org/officeDocument/2006/relationships/hyperlink" Target="https://www.sciencedirect.com/science/article/pii/S0378111919307401" TargetMode="External"/><Relationship Id="rId2143" Type="http://schemas.openxmlformats.org/officeDocument/2006/relationships/hyperlink" Target="https://doi.org/10.1145/3394486.3406467" TargetMode="External"/><Relationship Id="rId115" Type="http://schemas.openxmlformats.org/officeDocument/2006/relationships/hyperlink" Target="https://ieeexplore.ieee.org/abstract/document/8787199/" TargetMode="External"/><Relationship Id="rId322" Type="http://schemas.openxmlformats.org/officeDocument/2006/relationships/hyperlink" Target="https://patents.google.com/patent/US20200202723A1/en" TargetMode="External"/><Relationship Id="rId767" Type="http://schemas.openxmlformats.org/officeDocument/2006/relationships/hyperlink" Target="https://ieeexplore.ieee.org/abstract/document/7881249/" TargetMode="External"/><Relationship Id="rId974" Type="http://schemas.openxmlformats.org/officeDocument/2006/relationships/hyperlink" Target="https://ieeexplore.ieee.org/abstract/document/8919035/" TargetMode="External"/><Relationship Id="rId2003" Type="http://schemas.openxmlformats.org/officeDocument/2006/relationships/hyperlink" Target="https://link.springer.com/chapter/10.1007/978-3-030-50086-3_6" TargetMode="External"/><Relationship Id="rId2210" Type="http://schemas.openxmlformats.org/officeDocument/2006/relationships/hyperlink" Target="https://ieeexplore.ieee.org/abstract/document/7311452/" TargetMode="External"/><Relationship Id="rId627" Type="http://schemas.openxmlformats.org/officeDocument/2006/relationships/hyperlink" Target="https://espace2.etsmtl.ca/id/eprint/16788/" TargetMode="External"/><Relationship Id="rId834" Type="http://schemas.openxmlformats.org/officeDocument/2006/relationships/hyperlink" Target="https://books.google.com/books?hl=en&amp;lr=&amp;id=6yIWBAAAQBAJ&amp;oi=fnd&amp;pg=PT71&amp;dq=certification%7Ccertified%7Ccertify+aerospace%7Cavionic%7Cautomotive%7Cdriving%7Cdriver%7Cdrive%7Cpilot+%22machine+learning%22%7C%22deep+learning%22%7C%22neural+network%22%7C%22black+box%22%7C%22reinforcement+learning%22%7Csupervised%7Cunsupervised&amp;ots=D40OezAeli&amp;sig=lWI3DM8Tsf6upZ8Vi0exJEqX4z4" TargetMode="External"/><Relationship Id="rId1257" Type="http://schemas.openxmlformats.org/officeDocument/2006/relationships/hyperlink" Target="https://www.sciencedirect.com/science/article/pii/S2352721816000188" TargetMode="External"/><Relationship Id="rId1464" Type="http://schemas.openxmlformats.org/officeDocument/2006/relationships/hyperlink" Target="https://www.nature.com/articles/s41746-018-0075-8" TargetMode="External"/><Relationship Id="rId1671" Type="http://schemas.openxmlformats.org/officeDocument/2006/relationships/hyperlink" Target="https://www.scopus.com/inward/record.uri?partnerID=HzOxMe3b&amp;scp=85026639664&amp;origin=inward" TargetMode="External"/><Relationship Id="rId901" Type="http://schemas.openxmlformats.org/officeDocument/2006/relationships/hyperlink" Target="https://ieeexplore.ieee.org/stamp/stamp.jsp?arnumber=8593420" TargetMode="External"/><Relationship Id="rId1117" Type="http://schemas.openxmlformats.org/officeDocument/2006/relationships/hyperlink" Target="https://www.scopus.com/inward/record.uri?partnerID=HzOxMe3b&amp;scp=85048401472&amp;origin=inward" TargetMode="External"/><Relationship Id="rId1324" Type="http://schemas.openxmlformats.org/officeDocument/2006/relationships/hyperlink" Target="https://www.medrxiv.org/content/10.1101/2020.06.12.20129130v1.abstract" TargetMode="External"/><Relationship Id="rId1531" Type="http://schemas.openxmlformats.org/officeDocument/2006/relationships/hyperlink" Target="https://ieeexplore.ieee.org/abstract/document/7886565/" TargetMode="External"/><Relationship Id="rId1769" Type="http://schemas.openxmlformats.org/officeDocument/2006/relationships/hyperlink" Target="https://aip.scitation.org/doi/abs/10.1063/1.4922839" TargetMode="External"/><Relationship Id="rId1976" Type="http://schemas.openxmlformats.org/officeDocument/2006/relationships/hyperlink" Target="https://www.scopus.com/inward/record.uri?partnerID=HzOxMe3b&amp;scp=84988896963&amp;origin=inward" TargetMode="External"/><Relationship Id="rId30" Type="http://schemas.openxmlformats.org/officeDocument/2006/relationships/hyperlink" Target="https://www.researchgate.net/profile/Armando_Graziano2/publication/305143921_An_exploration_of_the_circumstances_and_changes_in_the_shipbuilding_industry_in_the_last_decades/links/5783662c08aeca7daac2f1a5/An-exploration-of-the-circumstances-and-changes-in-the-shipbuilding-industry-in-the-last-decades.pdf" TargetMode="External"/><Relationship Id="rId1629" Type="http://schemas.openxmlformats.org/officeDocument/2006/relationships/hyperlink" Target="https://www.medrxiv.org/content/10.1101/2020.07.06.20147322v1.abstract" TargetMode="External"/><Relationship Id="rId1836" Type="http://schemas.openxmlformats.org/officeDocument/2006/relationships/hyperlink" Target="https://ieeexplore.ieee.org/stamp/stamp.jsp?arnumber=7361186" TargetMode="External"/><Relationship Id="rId1903" Type="http://schemas.openxmlformats.org/officeDocument/2006/relationships/hyperlink" Target="https://docs.lib.purdue.edu/open_access_dissertations/1397/" TargetMode="External"/><Relationship Id="rId2098" Type="http://schemas.openxmlformats.org/officeDocument/2006/relationships/hyperlink" Target="https://ieeexplore.ieee.org/abstract/document/8500633/" TargetMode="External"/><Relationship Id="rId277" Type="http://schemas.openxmlformats.org/officeDocument/2006/relationships/hyperlink" Target="https://link.springer.com/content/pdf/10.1007/s00234-016-1767-x.pdf" TargetMode="External"/><Relationship Id="rId484" Type="http://schemas.openxmlformats.org/officeDocument/2006/relationships/hyperlink" Target="https://www.usenix.org/conference/woot18/presentation/eykholt" TargetMode="External"/><Relationship Id="rId2165" Type="http://schemas.openxmlformats.org/officeDocument/2006/relationships/hyperlink" Target="https://ieeexplore.ieee.org/abstract/document/8292819/" TargetMode="External"/><Relationship Id="rId137" Type="http://schemas.openxmlformats.org/officeDocument/2006/relationships/hyperlink" Target="https://escholarship.org/uc/item/540666pm" TargetMode="External"/><Relationship Id="rId344" Type="http://schemas.openxmlformats.org/officeDocument/2006/relationships/hyperlink" Target="https://www.scopus.com/inward/record.uri?partnerID=HzOxMe3b&amp;scp=84950257827&amp;origin=inward" TargetMode="External"/><Relationship Id="rId691" Type="http://schemas.openxmlformats.org/officeDocument/2006/relationships/hyperlink" Target="https://link.springer.com/protocol/10.1007/978-1-0716-0150-1_6" TargetMode="External"/><Relationship Id="rId789" Type="http://schemas.openxmlformats.org/officeDocument/2006/relationships/hyperlink" Target="https://synapse.koreamed.org/DOIx.php?id=10.3348/kjr.2018.19.5.872" TargetMode="External"/><Relationship Id="rId996" Type="http://schemas.openxmlformats.org/officeDocument/2006/relationships/hyperlink" Target="https://link.springer.com/article/10.1007/s10882-016-9496-y" TargetMode="External"/><Relationship Id="rId2025" Type="http://schemas.openxmlformats.org/officeDocument/2006/relationships/hyperlink" Target="https://www.sciencedirect.com/science/article/pii/S1201971214016658" TargetMode="External"/><Relationship Id="rId551" Type="http://schemas.openxmlformats.org/officeDocument/2006/relationships/hyperlink" Target="https://ieeexplore.ieee.org/abstract/document/8423524/" TargetMode="External"/><Relationship Id="rId649" Type="http://schemas.openxmlformats.org/officeDocument/2006/relationships/hyperlink" Target="https://ieeexplore.ieee.org/stamp/stamp.jsp?arnumber=8109297" TargetMode="External"/><Relationship Id="rId856" Type="http://schemas.openxmlformats.org/officeDocument/2006/relationships/hyperlink" Target="https://ieeexplore.ieee.org/abstract/document/8490530/" TargetMode="External"/><Relationship Id="rId1181" Type="http://schemas.openxmlformats.org/officeDocument/2006/relationships/hyperlink" Target="http://eprints.whiterose.ac.uk/161538/1/paper_78.pdf" TargetMode="External"/><Relationship Id="rId1279" Type="http://schemas.openxmlformats.org/officeDocument/2006/relationships/hyperlink" Target="https://arxiv.org/abs/1812.05389" TargetMode="External"/><Relationship Id="rId1486" Type="http://schemas.openxmlformats.org/officeDocument/2006/relationships/hyperlink" Target="https://dl.acm.org/doi/abs/10.1145/3056540.3076204" TargetMode="External"/><Relationship Id="rId2232" Type="http://schemas.openxmlformats.org/officeDocument/2006/relationships/hyperlink" Target="https://ieeexplore.ieee.org/stamp/stamp.jsp?arnumber=8919035" TargetMode="External"/><Relationship Id="rId204" Type="http://schemas.openxmlformats.org/officeDocument/2006/relationships/hyperlink" Target="https://ieeexplore.ieee.org/abstract/document/8085583/" TargetMode="External"/><Relationship Id="rId411" Type="http://schemas.openxmlformats.org/officeDocument/2006/relationships/hyperlink" Target="https://ieeexplore.ieee.org/stamp/stamp.jsp?arnumber=8946254" TargetMode="External"/><Relationship Id="rId509" Type="http://schemas.openxmlformats.org/officeDocument/2006/relationships/hyperlink" Target="https://www.mdpi.com/1996-1073/13/11/2914" TargetMode="External"/><Relationship Id="rId1041" Type="http://schemas.openxmlformats.org/officeDocument/2006/relationships/hyperlink" Target="https://www.biorxiv.org/content/10.1101/174409v1.abstract" TargetMode="External"/><Relationship Id="rId1139" Type="http://schemas.openxmlformats.org/officeDocument/2006/relationships/hyperlink" Target="https://link.springer.com/chapter/10.1007/978-3-319-99130-6_1" TargetMode="External"/><Relationship Id="rId1346" Type="http://schemas.openxmlformats.org/officeDocument/2006/relationships/hyperlink" Target="https://www.sciencedirect.com/science/article/pii/S1876610218307653" TargetMode="External"/><Relationship Id="rId1693" Type="http://schemas.openxmlformats.org/officeDocument/2006/relationships/hyperlink" Target="https://ieeexplore.ieee.org/stamp/stamp.jsp?arnumber=9172292" TargetMode="External"/><Relationship Id="rId1998" Type="http://schemas.openxmlformats.org/officeDocument/2006/relationships/hyperlink" Target="https://link.springer.com/chapter/10.1007/978-981-15-1286-5_12" TargetMode="External"/><Relationship Id="rId716" Type="http://schemas.openxmlformats.org/officeDocument/2006/relationships/hyperlink" Target="https://link.springer.com/chapter/10.1007/978-3-030-56441-4_52" TargetMode="External"/><Relationship Id="rId923" Type="http://schemas.openxmlformats.org/officeDocument/2006/relationships/hyperlink" Target="http://www.dbpia.co.kr/Journal/articleDetail?nodeId=NODE07089370" TargetMode="External"/><Relationship Id="rId1553" Type="http://schemas.openxmlformats.org/officeDocument/2006/relationships/hyperlink" Target="https://dl.acm.org/doi/abs/10.1145/2799250.2799286" TargetMode="External"/><Relationship Id="rId1760" Type="http://schemas.openxmlformats.org/officeDocument/2006/relationships/hyperlink" Target="https://www.sciencedirect.com/science/article/pii/S1076633219304581" TargetMode="External"/><Relationship Id="rId1858" Type="http://schemas.openxmlformats.org/officeDocument/2006/relationships/hyperlink" Target="https://www.sciencedirect.com/science/article/pii/S1369847818302432" TargetMode="External"/><Relationship Id="rId52" Type="http://schemas.openxmlformats.org/officeDocument/2006/relationships/hyperlink" Target="https://abhisheknaik96.github.io/uploads/DDP/DDP_Thesis_AbhishekNaik.pdf" TargetMode="External"/><Relationship Id="rId1206" Type="http://schemas.openxmlformats.org/officeDocument/2006/relationships/hyperlink" Target="https://www.researchgate.net/profile/Lukas_Westhofen/publication/340860910_On-the-fly_Model_Checking_of_Probabilistic_Programs/links/5ea12de2458515ec3aff274d/On-the-fly-Model-Checking-of-Probabilistic-Programs.pdf" TargetMode="External"/><Relationship Id="rId1413" Type="http://schemas.openxmlformats.org/officeDocument/2006/relationships/hyperlink" Target="https://elibrary.asabe.org/abstract.asp?aid=46575" TargetMode="External"/><Relationship Id="rId1620" Type="http://schemas.openxmlformats.org/officeDocument/2006/relationships/hyperlink" Target="https://gut.bmj.com/content/65/Suppl_1/A50.abstract" TargetMode="External"/><Relationship Id="rId1718" Type="http://schemas.openxmlformats.org/officeDocument/2006/relationships/hyperlink" Target="https://ieeexplore.ieee.org/abstract/document/8486955/" TargetMode="External"/><Relationship Id="rId1925" Type="http://schemas.openxmlformats.org/officeDocument/2006/relationships/hyperlink" Target="https://link.springer.com/article/10.1007/s13410-016-0540-3" TargetMode="External"/><Relationship Id="rId299" Type="http://schemas.openxmlformats.org/officeDocument/2006/relationships/hyperlink" Target="https://ieeexplore.ieee.org/stamp/stamp.jsp?arnumber=7448067" TargetMode="External"/><Relationship Id="rId2187" Type="http://schemas.openxmlformats.org/officeDocument/2006/relationships/hyperlink" Target="https://dr.ntu.edu.sg/handle/10356/137772" TargetMode="External"/><Relationship Id="rId159" Type="http://schemas.openxmlformats.org/officeDocument/2006/relationships/hyperlink" Target="https://ieeexplore.ieee.org/stamp/stamp.jsp?arnumber=8858899" TargetMode="External"/><Relationship Id="rId366" Type="http://schemas.openxmlformats.org/officeDocument/2006/relationships/hyperlink" Target="https://ieeexplore.ieee.org/stamp/stamp.jsp?arnumber=9035410" TargetMode="External"/><Relationship Id="rId573" Type="http://schemas.openxmlformats.org/officeDocument/2006/relationships/hyperlink" Target="https://ieeexplore.ieee.org/abstract/document/7313208/" TargetMode="External"/><Relationship Id="rId780" Type="http://schemas.openxmlformats.org/officeDocument/2006/relationships/hyperlink" Target="https://meridian.allenpress.com/ijmsc/article-abstract/22/4/173/436098" TargetMode="External"/><Relationship Id="rId2047" Type="http://schemas.openxmlformats.org/officeDocument/2006/relationships/hyperlink" Target="https://thejns.org/focus/view/journals/neurosurg-focus/45/5/article-pE12.xml" TargetMode="External"/><Relationship Id="rId226" Type="http://schemas.openxmlformats.org/officeDocument/2006/relationships/hyperlink" Target="https://ieeexplore.ieee.org/stamp/stamp.jsp?arnumber=9159753" TargetMode="External"/><Relationship Id="rId433" Type="http://schemas.openxmlformats.org/officeDocument/2006/relationships/hyperlink" Target="https://www.researchgate.net/profile/David_Augustin2/publication/334745733_A_Simulation-Based_Reinforcement_Learning_Approach_for_Long-Term_Maneuver_Planning_in_Highway_Traffic_Scenarios/links/5d3ee8ce92851cd0468ff4c5/A-Simulation-Based-Reinforcement-Learning-Approach-for-Long-Term-Maneuver-Planning-in-Highway-Traffic-Scenarios.pdf" TargetMode="External"/><Relationship Id="rId878" Type="http://schemas.openxmlformats.org/officeDocument/2006/relationships/hyperlink" Target="https://ieeexplore.ieee.org/abstract/document/7927968/" TargetMode="External"/><Relationship Id="rId1063" Type="http://schemas.openxmlformats.org/officeDocument/2006/relationships/hyperlink" Target="https://arxiv.org/abs/1712.01785" TargetMode="External"/><Relationship Id="rId1270" Type="http://schemas.openxmlformats.org/officeDocument/2006/relationships/hyperlink" Target="https://www.ncbi.nlm.nih.gov/pmc/articles/PMC6198310/" TargetMode="External"/><Relationship Id="rId2114" Type="http://schemas.openxmlformats.org/officeDocument/2006/relationships/hyperlink" Target="https://research-repository.uwa.edu.au/files/60837159/THESIS_DOCTOR_OF_PHILOSOPHY_JOHNSON_William_Robert_2019.pdf" TargetMode="External"/><Relationship Id="rId640" Type="http://schemas.openxmlformats.org/officeDocument/2006/relationships/hyperlink" Target="https://link.springer.com/article/10.1007/s00502-018-0630-7" TargetMode="External"/><Relationship Id="rId738" Type="http://schemas.openxmlformats.org/officeDocument/2006/relationships/hyperlink" Target="https://rcciit.org.in/students_projects/projects/cse/2018/GR18.pdf" TargetMode="External"/><Relationship Id="rId945" Type="http://schemas.openxmlformats.org/officeDocument/2006/relationships/hyperlink" Target="https://www.biorxiv.org/content/10.1101/099879v1.abstract" TargetMode="External"/><Relationship Id="rId1368" Type="http://schemas.openxmlformats.org/officeDocument/2006/relationships/hyperlink" Target="https://ieeexplore.ieee.org/abstract/document/8802759/" TargetMode="External"/><Relationship Id="rId1575" Type="http://schemas.openxmlformats.org/officeDocument/2006/relationships/hyperlink" Target="https://www.scopus.com/inward/record.uri?partnerID=HzOxMe3b&amp;scp=84922439702&amp;origin=inward" TargetMode="External"/><Relationship Id="rId1782" Type="http://schemas.openxmlformats.org/officeDocument/2006/relationships/hyperlink" Target="https://journals.plos.org/plosone/article?id=10.1371/journal.pone.0181313" TargetMode="External"/><Relationship Id="rId74" Type="http://schemas.openxmlformats.org/officeDocument/2006/relationships/hyperlink" Target="https://ieeexplore.ieee.org/abstract/document/8109246/" TargetMode="External"/><Relationship Id="rId500" Type="http://schemas.openxmlformats.org/officeDocument/2006/relationships/hyperlink" Target="https://ieeexplore.ieee.org/abstract/document/7352227/" TargetMode="External"/><Relationship Id="rId805" Type="http://schemas.openxmlformats.org/officeDocument/2006/relationships/hyperlink" Target="https://papers.ssrn.com/sol3/Delivery.cfm?abstractid=3595927" TargetMode="External"/><Relationship Id="rId1130" Type="http://schemas.openxmlformats.org/officeDocument/2006/relationships/hyperlink" Target="https://www.sciencedirect.com/science/article/pii/S0376042116300768" TargetMode="External"/><Relationship Id="rId1228" Type="http://schemas.openxmlformats.org/officeDocument/2006/relationships/hyperlink" Target="https://ieeexplore.ieee.org/stamp/stamp.jsp?arnumber=9160066" TargetMode="External"/><Relationship Id="rId1435" Type="http://schemas.openxmlformats.org/officeDocument/2006/relationships/hyperlink" Target="http://41.89.160.13:8080/xmlui/handle/123456789/816" TargetMode="External"/><Relationship Id="rId1642" Type="http://schemas.openxmlformats.org/officeDocument/2006/relationships/hyperlink" Target="https://ieeexplore.ieee.org/abstract/document/7440015/" TargetMode="External"/><Relationship Id="rId1947" Type="http://schemas.openxmlformats.org/officeDocument/2006/relationships/hyperlink" Target="https://arc.aiaa.org/doi/abs/10.2514/6.2020-1626" TargetMode="External"/><Relationship Id="rId1502" Type="http://schemas.openxmlformats.org/officeDocument/2006/relationships/hyperlink" Target="https://www.gsaglobal.org/wp-content/uploads/2018/12/3.-Rethinking-car-software-and-electronics-architecture-Feb-2018.pdf" TargetMode="External"/><Relationship Id="rId1807" Type="http://schemas.openxmlformats.org/officeDocument/2006/relationships/hyperlink" Target="http://www.ir.juit.ac.in:8080/jspui/bitstream/123456789/15068/1/142203.pdf" TargetMode="External"/><Relationship Id="rId290" Type="http://schemas.openxmlformats.org/officeDocument/2006/relationships/hyperlink" Target="https://www.duo.uio.no/bitstream/handle/10852/74263/1/PhD-Brandsaeter-2020.pdf" TargetMode="External"/><Relationship Id="rId388" Type="http://schemas.openxmlformats.org/officeDocument/2006/relationships/hyperlink" Target="https://www.researchgate.net/profile/Ria_Cheruvu/publication/318940413_Big_Data_Applications_in_Self-Driving_Cars/links/59869c840f7e9b6c85349596/Big-Data-Applications-in-Self-Driving-Cars" TargetMode="External"/><Relationship Id="rId2069" Type="http://schemas.openxmlformats.org/officeDocument/2006/relationships/hyperlink" Target="https://arxiv.org/abs/1711.08534" TargetMode="External"/><Relationship Id="rId150" Type="http://schemas.openxmlformats.org/officeDocument/2006/relationships/hyperlink" Target="https://ieeexplore.ieee.org/stamp/stamp.jsp?arnumber=9044233" TargetMode="External"/><Relationship Id="rId595" Type="http://schemas.openxmlformats.org/officeDocument/2006/relationships/hyperlink" Target="https://scholar.uwindsor.ca/cgi/viewcontent.cgi?article=8431&amp;context=etd" TargetMode="External"/><Relationship Id="rId248" Type="http://schemas.openxmlformats.org/officeDocument/2006/relationships/hyperlink" Target="https://doi.org/10.1145/3015037.3015043" TargetMode="External"/><Relationship Id="rId455" Type="http://schemas.openxmlformats.org/officeDocument/2006/relationships/hyperlink" Target="https://psycnet.apa.org/record/2015-19627-001" TargetMode="External"/><Relationship Id="rId662" Type="http://schemas.openxmlformats.org/officeDocument/2006/relationships/hyperlink" Target="https://doi.org/10.1145/3356401.3356418" TargetMode="External"/><Relationship Id="rId1085" Type="http://schemas.openxmlformats.org/officeDocument/2006/relationships/hyperlink" Target="https://www.scopus.com/inward/record.uri?partnerID=HzOxMe3b&amp;scp=85027978567&amp;origin=inward" TargetMode="External"/><Relationship Id="rId1292" Type="http://schemas.openxmlformats.org/officeDocument/2006/relationships/hyperlink" Target="https://link.springer.com/chapter/10.1007/978-3-030-54549-9_11" TargetMode="External"/><Relationship Id="rId2136" Type="http://schemas.openxmlformats.org/officeDocument/2006/relationships/hyperlink" Target="https://doi.org/10.1145/3408063" TargetMode="External"/><Relationship Id="rId108" Type="http://schemas.openxmlformats.org/officeDocument/2006/relationships/hyperlink" Target="https://webthesis.biblio.polito.it/13101/" TargetMode="External"/><Relationship Id="rId315" Type="http://schemas.openxmlformats.org/officeDocument/2006/relationships/hyperlink" Target="https://ieeexplore.ieee.org/abstract/document/7543522/" TargetMode="External"/><Relationship Id="rId522" Type="http://schemas.openxmlformats.org/officeDocument/2006/relationships/hyperlink" Target="http://www.epdmediation.com/wp-content/uploads/2017/03/Wiley-article.pdf" TargetMode="External"/><Relationship Id="rId967" Type="http://schemas.openxmlformats.org/officeDocument/2006/relationships/hyperlink" Target="https://link.springer.com/chapter/10.1007/978-3-319-56535-4_45" TargetMode="External"/><Relationship Id="rId1152" Type="http://schemas.openxmlformats.org/officeDocument/2006/relationships/hyperlink" Target="http://trap.ncirl.ie/4245/" TargetMode="External"/><Relationship Id="rId1597" Type="http://schemas.openxmlformats.org/officeDocument/2006/relationships/hyperlink" Target="https://ieeexplore.ieee.org/stamp/stamp.jsp?arnumber=9081735" TargetMode="External"/><Relationship Id="rId2203" Type="http://schemas.openxmlformats.org/officeDocument/2006/relationships/hyperlink" Target="https://ieeexplore.ieee.org/abstract/document/9138645/" TargetMode="External"/><Relationship Id="rId96" Type="http://schemas.openxmlformats.org/officeDocument/2006/relationships/hyperlink" Target="https://jnccn.org/view/journals/jnccn/14/12/article-p1555.xml?print&amp;print&amp;print" TargetMode="External"/><Relationship Id="rId827" Type="http://schemas.openxmlformats.org/officeDocument/2006/relationships/hyperlink" Target="https://doi.org/10.1145/3314206.3314207" TargetMode="External"/><Relationship Id="rId1012" Type="http://schemas.openxmlformats.org/officeDocument/2006/relationships/hyperlink" Target="https://doi.org/10.1145/3397453.3397456" TargetMode="External"/><Relationship Id="rId1457" Type="http://schemas.openxmlformats.org/officeDocument/2006/relationships/hyperlink" Target="https://ieeexplore.ieee.org/abstract/document/8350750/" TargetMode="External"/><Relationship Id="rId1664" Type="http://schemas.openxmlformats.org/officeDocument/2006/relationships/hyperlink" Target="https://ieeexplore.ieee.org/stamp/stamp.jsp?arnumber=8933771" TargetMode="External"/><Relationship Id="rId1871" Type="http://schemas.openxmlformats.org/officeDocument/2006/relationships/hyperlink" Target="https://www.scopus.com/inward/record.uri?partnerID=HzOxMe3b&amp;scp=85053915040&amp;origin=inward" TargetMode="External"/><Relationship Id="rId1317" Type="http://schemas.openxmlformats.org/officeDocument/2006/relationships/hyperlink" Target="https://www.diva-portal.org/smash/record.jsf?pid=diva2:1213527" TargetMode="External"/><Relationship Id="rId1524" Type="http://schemas.openxmlformats.org/officeDocument/2006/relationships/hyperlink" Target="https://www.diva-portal.org/smash/record.jsf?pid=diva2:1442847" TargetMode="External"/><Relationship Id="rId1731" Type="http://schemas.openxmlformats.org/officeDocument/2006/relationships/hyperlink" Target="https://www.emerald.com/insight/content/doi/10.1108/AEAT-05-2014-0057/full/html" TargetMode="External"/><Relationship Id="rId1969" Type="http://schemas.openxmlformats.org/officeDocument/2006/relationships/hyperlink" Target="https://www.sciencedirect.com/science/article/pii/S1364032116307626" TargetMode="External"/><Relationship Id="rId23" Type="http://schemas.openxmlformats.org/officeDocument/2006/relationships/hyperlink" Target="https://ieeexplore.ieee.org/abstract/document/8402372/" TargetMode="External"/><Relationship Id="rId1829" Type="http://schemas.openxmlformats.org/officeDocument/2006/relationships/hyperlink" Target="http://csus-dspace.calstate.edu/handle/10211.3/159313" TargetMode="External"/><Relationship Id="rId172" Type="http://schemas.openxmlformats.org/officeDocument/2006/relationships/hyperlink" Target="https://ieeexplore.ieee.org/stamp/stamp.jsp?arnumber=9176802" TargetMode="External"/><Relationship Id="rId477" Type="http://schemas.openxmlformats.org/officeDocument/2006/relationships/hyperlink" Target="https://ieeexplore.ieee.org/abstract/document/7968663/" TargetMode="External"/><Relationship Id="rId684" Type="http://schemas.openxmlformats.org/officeDocument/2006/relationships/hyperlink" Target="https://link.springer.com/chapter/10.1007/978-3-319-63013-7_6" TargetMode="External"/><Relationship Id="rId2060" Type="http://schemas.openxmlformats.org/officeDocument/2006/relationships/hyperlink" Target="https://arxiv.org/abs/1910.00099" TargetMode="External"/><Relationship Id="rId2158" Type="http://schemas.openxmlformats.org/officeDocument/2006/relationships/hyperlink" Target="https://www.biorxiv.org/content/10.1101/288647v1.abstract" TargetMode="External"/><Relationship Id="rId337" Type="http://schemas.openxmlformats.org/officeDocument/2006/relationships/hyperlink" Target="https://www.ingentaconnect.com/content/wk/acm/2016/00000091/00000012/art00045" TargetMode="External"/><Relationship Id="rId891" Type="http://schemas.openxmlformats.org/officeDocument/2006/relationships/hyperlink" Target="https://www.scopus.com/inward/record.uri?partnerID=HzOxMe3b&amp;scp=85049973590&amp;origin=inward" TargetMode="External"/><Relationship Id="rId989" Type="http://schemas.openxmlformats.org/officeDocument/2006/relationships/hyperlink" Target="https://www.scopus.com/inward/record.uri?partnerID=HzOxMe3b&amp;scp=85087511233&amp;origin=inward" TargetMode="External"/><Relationship Id="rId2018" Type="http://schemas.openxmlformats.org/officeDocument/2006/relationships/hyperlink" Target="https://www.scopus.com/inward/record.uri?partnerID=HzOxMe3b&amp;scp=85088070810&amp;origin=inward" TargetMode="External"/><Relationship Id="rId544" Type="http://schemas.openxmlformats.org/officeDocument/2006/relationships/hyperlink" Target="http://rua.ua.es/dspace/handle/10045/69558" TargetMode="External"/><Relationship Id="rId751" Type="http://schemas.openxmlformats.org/officeDocument/2006/relationships/hyperlink" Target="https://repositorio.unesp.br/handle/11449/134221" TargetMode="External"/><Relationship Id="rId849" Type="http://schemas.openxmlformats.org/officeDocument/2006/relationships/hyperlink" Target="https://ieeexplore.ieee.org/abstract/document/8324372/" TargetMode="External"/><Relationship Id="rId1174" Type="http://schemas.openxmlformats.org/officeDocument/2006/relationships/hyperlink" Target="https://www.ncbi.nlm.nih.gov/pmc/articles/PMC7160297/" TargetMode="External"/><Relationship Id="rId1381" Type="http://schemas.openxmlformats.org/officeDocument/2006/relationships/hyperlink" Target="https://ieeexplore.ieee.org/stamp/stamp.jsp?arnumber=9044462" TargetMode="External"/><Relationship Id="rId1479" Type="http://schemas.openxmlformats.org/officeDocument/2006/relationships/hyperlink" Target="https://jamanetwork.com/journals/jama/article-abstract/2683125" TargetMode="External"/><Relationship Id="rId1686" Type="http://schemas.openxmlformats.org/officeDocument/2006/relationships/hyperlink" Target="http://search.proquest.com/openview/a0885e24c2e11be4eecab3d75ceb9fca/1?pq-origsite=gscholar&amp;cbl=51922&amp;diss=y" TargetMode="External"/><Relationship Id="rId2225" Type="http://schemas.openxmlformats.org/officeDocument/2006/relationships/hyperlink" Target="https://doi.org/10.1145/3098954.3105824" TargetMode="External"/><Relationship Id="rId404" Type="http://schemas.openxmlformats.org/officeDocument/2006/relationships/hyperlink" Target="https://www.ncbi.nlm.nih.gov/pmc/articles/PMC4882471/" TargetMode="External"/><Relationship Id="rId611" Type="http://schemas.openxmlformats.org/officeDocument/2006/relationships/hyperlink" Target="https://onlinelibrary.wiley.com/doi/abs/10.1002/asjc.2322" TargetMode="External"/><Relationship Id="rId1034" Type="http://schemas.openxmlformats.org/officeDocument/2006/relationships/hyperlink" Target="https://patents.google.com/patent/US10032111B1/en" TargetMode="External"/><Relationship Id="rId1241" Type="http://schemas.openxmlformats.org/officeDocument/2006/relationships/hyperlink" Target="http://search.proquest.com/openview/230e94b11e7061620c499795031b7757/1?pq-origsite=gscholar&amp;cbl=18750&amp;diss=y" TargetMode="External"/><Relationship Id="rId1339" Type="http://schemas.openxmlformats.org/officeDocument/2006/relationships/hyperlink" Target="https://ieeexplore.ieee.org/abstract/document/7943878/" TargetMode="External"/><Relationship Id="rId1893" Type="http://schemas.openxmlformats.org/officeDocument/2006/relationships/hyperlink" Target="https://spiral.imperial.ac.uk/handle/10044/1/76538" TargetMode="External"/><Relationship Id="rId709" Type="http://schemas.openxmlformats.org/officeDocument/2006/relationships/hyperlink" Target="https://journals.aps.org/prl/abstract/10.1103/PhysRevLett.123.230504" TargetMode="External"/><Relationship Id="rId916" Type="http://schemas.openxmlformats.org/officeDocument/2006/relationships/hyperlink" Target="https://www.biorxiv.org/content/10.1101/2020.08.15.252601v1.abstract" TargetMode="External"/><Relationship Id="rId1101" Type="http://schemas.openxmlformats.org/officeDocument/2006/relationships/hyperlink" Target="https://ieeexplore.ieee.org/stamp/stamp.jsp?arnumber=8754002" TargetMode="External"/><Relationship Id="rId1546" Type="http://schemas.openxmlformats.org/officeDocument/2006/relationships/hyperlink" Target="https://arxiv.org/abs/1712.06957" TargetMode="External"/><Relationship Id="rId1753" Type="http://schemas.openxmlformats.org/officeDocument/2006/relationships/hyperlink" Target="https://ijmhs.biomedcentral.com/articles/10.1186/s13033-015-0021-y" TargetMode="External"/><Relationship Id="rId1960" Type="http://schemas.openxmlformats.org/officeDocument/2006/relationships/hyperlink" Target="https://ieeexplore.ieee.org/abstract/document/8814134/" TargetMode="External"/><Relationship Id="rId45" Type="http://schemas.openxmlformats.org/officeDocument/2006/relationships/hyperlink" Target="https://ieeexplore.ieee.org/abstract/document/8264734/" TargetMode="External"/><Relationship Id="rId1406" Type="http://schemas.openxmlformats.org/officeDocument/2006/relationships/hyperlink" Target="https://www.scopus.com/inward/record.uri?partnerID=HzOxMe3b&amp;scp=85068316623&amp;origin=inward" TargetMode="External"/><Relationship Id="rId1613" Type="http://schemas.openxmlformats.org/officeDocument/2006/relationships/hyperlink" Target="https://www.researchgate.net/profile/Qin_Lin3/publication/339629412_ReachFlow_An_Online_Safety_Assurance_Framework_for_Waypoint-Following_of_Self-driving_Cars/links/5efcca174585155050814303/ReachFlow-An-Online-Safety-Assurance-Framework-for-Waypoint-Following-of-Self-driving-Cars.pdf" TargetMode="External"/><Relationship Id="rId1820" Type="http://schemas.openxmlformats.org/officeDocument/2006/relationships/hyperlink" Target="https://doi.org/10.1145/3242178" TargetMode="External"/><Relationship Id="rId194" Type="http://schemas.openxmlformats.org/officeDocument/2006/relationships/hyperlink" Target="https://ieeexplore.ieee.org/stamp/stamp.jsp?arnumber=8515692" TargetMode="External"/><Relationship Id="rId1918" Type="http://schemas.openxmlformats.org/officeDocument/2006/relationships/hyperlink" Target="https://ieeexplore.ieee.org/stamp/stamp.jsp?arnumber=8785136" TargetMode="External"/><Relationship Id="rId2082" Type="http://schemas.openxmlformats.org/officeDocument/2006/relationships/hyperlink" Target="https://ieeexplore.ieee.org/stamp/stamp.jsp?arnumber=8667661" TargetMode="External"/><Relationship Id="rId261" Type="http://schemas.openxmlformats.org/officeDocument/2006/relationships/hyperlink" Target="http://ethesis.nitrkl.ac.in/7911/" TargetMode="External"/><Relationship Id="rId499" Type="http://schemas.openxmlformats.org/officeDocument/2006/relationships/hyperlink" Target="https://www.sciencedirect.com/science/article/pii/S1360859215001618" TargetMode="External"/><Relationship Id="rId359" Type="http://schemas.openxmlformats.org/officeDocument/2006/relationships/hyperlink" Target="https://ieeexplore.ieee.org/abstract/document/8714971/" TargetMode="External"/><Relationship Id="rId566" Type="http://schemas.openxmlformats.org/officeDocument/2006/relationships/hyperlink" Target="https://ieeexplore.ieee.org/abstract/document/9113000/" TargetMode="External"/><Relationship Id="rId773" Type="http://schemas.openxmlformats.org/officeDocument/2006/relationships/hyperlink" Target="https://link.springer.com/article/10.1007/s13042-020-01078-7" TargetMode="External"/><Relationship Id="rId1196" Type="http://schemas.openxmlformats.org/officeDocument/2006/relationships/hyperlink" Target="https://digikogu.taltech.ee/et/Download/ff57390c-4798-4be8-803f-b98a407570d6/Fotodeautomatiseeritudliigendaminekberkriminal.pdf" TargetMode="External"/><Relationship Id="rId2247" Type="http://schemas.openxmlformats.org/officeDocument/2006/relationships/hyperlink" Target="http://unsworks.unsw.edu.au/fapi/datastream/unsworks:42696/SOURCE02?view=true" TargetMode="External"/><Relationship Id="rId121" Type="http://schemas.openxmlformats.org/officeDocument/2006/relationships/hyperlink" Target="https://doi.org/10.1145/3356401.3356417" TargetMode="External"/><Relationship Id="rId219" Type="http://schemas.openxmlformats.org/officeDocument/2006/relationships/hyperlink" Target="https://ieeexplore.ieee.org/abstract/document/8367659/" TargetMode="External"/><Relationship Id="rId426" Type="http://schemas.openxmlformats.org/officeDocument/2006/relationships/hyperlink" Target="https://link.springer.com/article/10.1186/s12885-017-3801-8" TargetMode="External"/><Relationship Id="rId633" Type="http://schemas.openxmlformats.org/officeDocument/2006/relationships/hyperlink" Target="https://www.sciencedirect.com/science/article/pii/B9780128191781000526" TargetMode="External"/><Relationship Id="rId980" Type="http://schemas.openxmlformats.org/officeDocument/2006/relationships/hyperlink" Target="https://link.springer.com/article/10.1007/s40614-016-0060-y" TargetMode="External"/><Relationship Id="rId1056" Type="http://schemas.openxmlformats.org/officeDocument/2006/relationships/hyperlink" Target="http://scholarworks.uttyler.edu/cgi/viewcontent.cgi?article=1006&amp;context=education_fac" TargetMode="External"/><Relationship Id="rId1263" Type="http://schemas.openxmlformats.org/officeDocument/2006/relationships/hyperlink" Target="https://link.springer.com/article/10.1007/s13347-017-0284-0" TargetMode="External"/><Relationship Id="rId2107" Type="http://schemas.openxmlformats.org/officeDocument/2006/relationships/hyperlink" Target="https://elischolar.library.yale.edu/cgi/viewcontent.cgi?article=1324&amp;context=ysphtdl" TargetMode="External"/><Relationship Id="rId840" Type="http://schemas.openxmlformats.org/officeDocument/2006/relationships/hyperlink" Target="https://ieeexplore.ieee.org/stamp/stamp.jsp?arnumber=8906748" TargetMode="External"/><Relationship Id="rId938" Type="http://schemas.openxmlformats.org/officeDocument/2006/relationships/hyperlink" Target="https://link.springer.com/chapter/10.1007/978-3-319-99229-7_22" TargetMode="External"/><Relationship Id="rId1470" Type="http://schemas.openxmlformats.org/officeDocument/2006/relationships/hyperlink" Target="https://link.springer.com/article/10.1186/s12909-018-1368-y" TargetMode="External"/><Relationship Id="rId1568" Type="http://schemas.openxmlformats.org/officeDocument/2006/relationships/hyperlink" Target="https://mospace.umsystem.edu/xmlui/handle/10355/62669" TargetMode="External"/><Relationship Id="rId1775" Type="http://schemas.openxmlformats.org/officeDocument/2006/relationships/hyperlink" Target="https://arxiv.org/abs/1905.07679" TargetMode="External"/><Relationship Id="rId67" Type="http://schemas.openxmlformats.org/officeDocument/2006/relationships/hyperlink" Target="https://cadmus.eui.eu/handle/1814/66669" TargetMode="External"/><Relationship Id="rId700" Type="http://schemas.openxmlformats.org/officeDocument/2006/relationships/hyperlink" Target="https://arxiv.org/abs/1904.09273" TargetMode="External"/><Relationship Id="rId1123" Type="http://schemas.openxmlformats.org/officeDocument/2006/relationships/hyperlink" Target="https://link.springer.com/chapter/10.1007/978-3-030-27419-1_24" TargetMode="External"/><Relationship Id="rId1330" Type="http://schemas.openxmlformats.org/officeDocument/2006/relationships/hyperlink" Target="http://cs229.stanford.edu/proj2019aut/data/assignment_308832_raw/26647392.pdf" TargetMode="External"/><Relationship Id="rId1428" Type="http://schemas.openxmlformats.org/officeDocument/2006/relationships/hyperlink" Target="https://ieeexplore.ieee.org/stamp/stamp.jsp?arnumber=9057985" TargetMode="External"/><Relationship Id="rId1635" Type="http://schemas.openxmlformats.org/officeDocument/2006/relationships/hyperlink" Target="https://www.tandfonline.com/doi/abs/10.1080/24725838.2019.1573770" TargetMode="External"/><Relationship Id="rId1982" Type="http://schemas.openxmlformats.org/officeDocument/2006/relationships/hyperlink" Target="https://www.biorxiv.org/content/10.1101/235390v1.abstract" TargetMode="External"/><Relationship Id="rId1842" Type="http://schemas.openxmlformats.org/officeDocument/2006/relationships/hyperlink" Target="https://opus.lib.uts.edu.au/handle/10453/135995" TargetMode="External"/><Relationship Id="rId1702" Type="http://schemas.openxmlformats.org/officeDocument/2006/relationships/hyperlink" Target="https://ieeexplore.ieee.org/abstract/document/7944662/" TargetMode="External"/><Relationship Id="rId283" Type="http://schemas.openxmlformats.org/officeDocument/2006/relationships/hyperlink" Target="https://ieeexplore.ieee.org/stamp/stamp.jsp?arnumber=8704548" TargetMode="External"/><Relationship Id="rId490" Type="http://schemas.openxmlformats.org/officeDocument/2006/relationships/hyperlink" Target="http://search.proquest.com/openview/69c4ab072260a4785d5a2b83bbdf6de8/1?pq-origsite=gscholar&amp;cbl=18750&amp;diss=y" TargetMode="External"/><Relationship Id="rId2171" Type="http://schemas.openxmlformats.org/officeDocument/2006/relationships/hyperlink" Target="https://www.redjournal.org/article/S0360-3016(19)31096-X/abstract" TargetMode="External"/><Relationship Id="rId143" Type="http://schemas.openxmlformats.org/officeDocument/2006/relationships/hyperlink" Target="https://mospace.umsystem.edu/xmlui/handle/10355/64172" TargetMode="External"/><Relationship Id="rId350" Type="http://schemas.openxmlformats.org/officeDocument/2006/relationships/hyperlink" Target="http://repository.bilkent.edu.tr/handle/11693/30072" TargetMode="External"/><Relationship Id="rId588" Type="http://schemas.openxmlformats.org/officeDocument/2006/relationships/hyperlink" Target="https://onlinelibrary.wiley.com/doi/abs/10.1111/sji.12930" TargetMode="External"/><Relationship Id="rId795" Type="http://schemas.openxmlformats.org/officeDocument/2006/relationships/hyperlink" Target="https://www.biorxiv.org/content/10.1101/2020.06.05.115881v1.abstract" TargetMode="External"/><Relationship Id="rId2031" Type="http://schemas.openxmlformats.org/officeDocument/2006/relationships/hyperlink" Target="https://ieeexplore.ieee.org/abstract/document/7808123/" TargetMode="External"/><Relationship Id="rId9" Type="http://schemas.openxmlformats.org/officeDocument/2006/relationships/hyperlink" Target="http://openaccess.thecvf.com/content_CVPRW_2019/html/SAIAD/Bar_On_the_Robustness_of_Redundant_Teacher-Student_Frameworks_for_Semantic_Segmentation_CVPRW_2019_paper.html" TargetMode="External"/><Relationship Id="rId210" Type="http://schemas.openxmlformats.org/officeDocument/2006/relationships/hyperlink" Target="https://ieeexplore.ieee.org/abstract/document/8288389/" TargetMode="External"/><Relationship Id="rId448" Type="http://schemas.openxmlformats.org/officeDocument/2006/relationships/hyperlink" Target="https://arxiv.org/abs/1909.12358" TargetMode="External"/><Relationship Id="rId655" Type="http://schemas.openxmlformats.org/officeDocument/2006/relationships/hyperlink" Target="https://doi.org/10.1145/3140241.3140250" TargetMode="External"/><Relationship Id="rId862" Type="http://schemas.openxmlformats.org/officeDocument/2006/relationships/hyperlink" Target="https://www.biorxiv.org/content/10.1101/2020.05.28.119933v1.abstract" TargetMode="External"/><Relationship Id="rId1078" Type="http://schemas.openxmlformats.org/officeDocument/2006/relationships/hyperlink" Target="https://www.biorxiv.org/content/10.1101/141408v3.abstract" TargetMode="External"/><Relationship Id="rId1285" Type="http://schemas.openxmlformats.org/officeDocument/2006/relationships/hyperlink" Target="https://ieeexplore.ieee.org/abstract/document/7092542/" TargetMode="External"/><Relationship Id="rId1492" Type="http://schemas.openxmlformats.org/officeDocument/2006/relationships/hyperlink" Target="https://www.sae.org/publications/technical-papers/content/2018-01-1202/" TargetMode="External"/><Relationship Id="rId2129" Type="http://schemas.openxmlformats.org/officeDocument/2006/relationships/hyperlink" Target="https://arxiv.org/abs/1809.01266" TargetMode="External"/><Relationship Id="rId308" Type="http://schemas.openxmlformats.org/officeDocument/2006/relationships/hyperlink" Target="https://ieeexplore.ieee.org/abstract/document/7924970/" TargetMode="External"/><Relationship Id="rId515" Type="http://schemas.openxmlformats.org/officeDocument/2006/relationships/hyperlink" Target="https://digital.library.adelaide.edu.au/dspace/handle/2440/106721" TargetMode="External"/><Relationship Id="rId722" Type="http://schemas.openxmlformats.org/officeDocument/2006/relationships/hyperlink" Target="http://etd.auburn.edu/handle/10415/6771" TargetMode="External"/><Relationship Id="rId1145" Type="http://schemas.openxmlformats.org/officeDocument/2006/relationships/hyperlink" Target="https://ieeexplore.ieee.org/stamp/stamp.jsp?arnumber=8429432" TargetMode="External"/><Relationship Id="rId1352" Type="http://schemas.openxmlformats.org/officeDocument/2006/relationships/hyperlink" Target="https://ttic.edu/nchrc/papers/4.pdf" TargetMode="External"/><Relationship Id="rId1797" Type="http://schemas.openxmlformats.org/officeDocument/2006/relationships/hyperlink" Target="https://ieeexplore.ieee.org/abstract/document/7459277/" TargetMode="External"/><Relationship Id="rId89" Type="http://schemas.openxmlformats.org/officeDocument/2006/relationships/hyperlink" Target="https://www.researchsquare.com/article/rs-20011/latest.pdf" TargetMode="External"/><Relationship Id="rId1005" Type="http://schemas.openxmlformats.org/officeDocument/2006/relationships/hyperlink" Target="https://ieeexplore.ieee.org/stamp/stamp.jsp?arnumber=9157355" TargetMode="External"/><Relationship Id="rId1212" Type="http://schemas.openxmlformats.org/officeDocument/2006/relationships/hyperlink" Target="https://www.sciencedirect.com/science/article/pii/S2451865416300060" TargetMode="External"/><Relationship Id="rId1657" Type="http://schemas.openxmlformats.org/officeDocument/2006/relationships/hyperlink" Target="https://link.springer.com/article/10.1007/s11694-018-9937-7" TargetMode="External"/><Relationship Id="rId1864" Type="http://schemas.openxmlformats.org/officeDocument/2006/relationships/hyperlink" Target="https://cora.ucc.ie/handle/10468/9924" TargetMode="External"/><Relationship Id="rId1517" Type="http://schemas.openxmlformats.org/officeDocument/2006/relationships/hyperlink" Target="https://www.diva-portal.org/smash/record.jsf?pid=diva2:1199871" TargetMode="External"/><Relationship Id="rId1724" Type="http://schemas.openxmlformats.org/officeDocument/2006/relationships/hyperlink" Target="https://www.researchgate.net/profile/Gosia_Klatt/publication/297518700_On_the_notion_of_education_policy_Mapping_its_landscape_and_scope/links/56df804108aee77a15fd00ab/On-the-notion-of-education-policy-Mapping-its-landscape-and-scope.pdf" TargetMode="External"/><Relationship Id="rId16" Type="http://schemas.openxmlformats.org/officeDocument/2006/relationships/hyperlink" Target="https://www.mawilearning.com/wp-content/uploads/2020/04/Casillas-et-al-2019-testing-industry-trends.pdf" TargetMode="External"/><Relationship Id="rId1931" Type="http://schemas.openxmlformats.org/officeDocument/2006/relationships/hyperlink" Target="https://www.diva-portal.org/smash/record.jsf?pid=diva2:1062309" TargetMode="External"/><Relationship Id="rId2193" Type="http://schemas.openxmlformats.org/officeDocument/2006/relationships/hyperlink" Target="https://ieeexplore.ieee.org/stamp/stamp.jsp?arnumber=8992016" TargetMode="External"/><Relationship Id="rId165" Type="http://schemas.openxmlformats.org/officeDocument/2006/relationships/hyperlink" Target="https://ieeexplore.ieee.org/stamp/stamp.jsp?arnumber=9128690" TargetMode="External"/><Relationship Id="rId372" Type="http://schemas.openxmlformats.org/officeDocument/2006/relationships/hyperlink" Target="https://ieeexplore.ieee.org/stamp/stamp.jsp?arnumber=8920485" TargetMode="External"/><Relationship Id="rId677" Type="http://schemas.openxmlformats.org/officeDocument/2006/relationships/hyperlink" Target="https://www.scopus.com/inward/record.uri?partnerID=HzOxMe3b&amp;scp=85075076740&amp;origin=inward" TargetMode="External"/><Relationship Id="rId2053" Type="http://schemas.openxmlformats.org/officeDocument/2006/relationships/hyperlink" Target="https://ieeexplore.ieee.org/abstract/document/8038685/" TargetMode="External"/><Relationship Id="rId232" Type="http://schemas.openxmlformats.org/officeDocument/2006/relationships/hyperlink" Target="https://ieeexplore.ieee.org/stamp/stamp.jsp?arnumber=7542332" TargetMode="External"/><Relationship Id="rId884" Type="http://schemas.openxmlformats.org/officeDocument/2006/relationships/hyperlink" Target="https://www.biorxiv.org/content/10.1101/2020.05.19.105114v1.abstract" TargetMode="External"/><Relationship Id="rId2120" Type="http://schemas.openxmlformats.org/officeDocument/2006/relationships/hyperlink" Target="http://openaccess.thecvf.com/content_eccv_2018_workshops/w23/html/Dong_Small_Defect_Detection_Using_Convolutional_Neural_Network_Features_and_Random_ECCVW_2018_paper.html" TargetMode="External"/><Relationship Id="rId537" Type="http://schemas.openxmlformats.org/officeDocument/2006/relationships/hyperlink" Target="https://www.sciencedirect.com/science/article/pii/S0959652619336583" TargetMode="External"/><Relationship Id="rId744" Type="http://schemas.openxmlformats.org/officeDocument/2006/relationships/hyperlink" Target="https://ieeexplore.ieee.org/stamp/stamp.jsp?arnumber=9150861" TargetMode="External"/><Relationship Id="rId951" Type="http://schemas.openxmlformats.org/officeDocument/2006/relationships/hyperlink" Target="http://www.academia.edu/download/41780302/Transdisciplinary_Lifecycle_Analysis_of_20160130-8718-g81gs8.pdf" TargetMode="External"/><Relationship Id="rId1167" Type="http://schemas.openxmlformats.org/officeDocument/2006/relationships/hyperlink" Target="https://www.biorxiv.org/content/10.1101/283903v1.abstract" TargetMode="External"/><Relationship Id="rId1374" Type="http://schemas.openxmlformats.org/officeDocument/2006/relationships/hyperlink" Target="https://journal.unnes.ac.id/sju/index.php/icmse/article/view/13368" TargetMode="External"/><Relationship Id="rId1581" Type="http://schemas.openxmlformats.org/officeDocument/2006/relationships/hyperlink" Target="https://www.scopus.com/inward/record.uri?partnerID=HzOxMe3b&amp;scp=85074695449&amp;origin=inward" TargetMode="External"/><Relationship Id="rId1679" Type="http://schemas.openxmlformats.org/officeDocument/2006/relationships/hyperlink" Target="https://www.annualreviews.org/doi/abs/10.1146/annurev-control-053018-023825" TargetMode="External"/><Relationship Id="rId2218" Type="http://schemas.openxmlformats.org/officeDocument/2006/relationships/hyperlink" Target="https://ieeexplore.ieee.org/abstract/document/7105668/" TargetMode="External"/><Relationship Id="rId80" Type="http://schemas.openxmlformats.org/officeDocument/2006/relationships/hyperlink" Target="https://www.sciencedirect.com/science/article/pii/S0968090X16301140" TargetMode="External"/><Relationship Id="rId604" Type="http://schemas.openxmlformats.org/officeDocument/2006/relationships/hyperlink" Target="https://www.scopus.com/inward/record.uri?partnerID=HzOxMe3b&amp;scp=85051538251&amp;origin=inward" TargetMode="External"/><Relationship Id="rId811" Type="http://schemas.openxmlformats.org/officeDocument/2006/relationships/hyperlink" Target="http://search.proquest.com/openview/8c19a9ea69a79ccc807ed2b2198a6ddd/1?pq-origsite=gscholar&amp;cbl=18750&amp;diss=y" TargetMode="External"/><Relationship Id="rId1027" Type="http://schemas.openxmlformats.org/officeDocument/2006/relationships/hyperlink" Target="https://www.sciencedirect.com/science/article/pii/S1476558615001396" TargetMode="External"/><Relationship Id="rId1234" Type="http://schemas.openxmlformats.org/officeDocument/2006/relationships/hyperlink" Target="https://www.scopus.com/inward/record.uri?partnerID=HzOxMe3b&amp;scp=85059862575&amp;origin=inward" TargetMode="External"/><Relationship Id="rId1441" Type="http://schemas.openxmlformats.org/officeDocument/2006/relationships/hyperlink" Target="https://link.springer.com/chapter/10.1007/978-3-319-17398-6_24" TargetMode="External"/><Relationship Id="rId1886" Type="http://schemas.openxmlformats.org/officeDocument/2006/relationships/hyperlink" Target="https://www.scopus.com/inward/record.uri?partnerID=HzOxMe3b&amp;scp=85042701818&amp;origin=inward" TargetMode="External"/><Relationship Id="rId909" Type="http://schemas.openxmlformats.org/officeDocument/2006/relationships/hyperlink" Target="https://ieeexplore.ieee.org/abstract/document/8574961/" TargetMode="External"/><Relationship Id="rId1301" Type="http://schemas.openxmlformats.org/officeDocument/2006/relationships/hyperlink" Target="https://link.springer.com/chapter/10.1007/978-3-319-99229-7_36" TargetMode="External"/><Relationship Id="rId1539" Type="http://schemas.openxmlformats.org/officeDocument/2006/relationships/hyperlink" Target="https://ieeexplore.ieee.org/abstract/document/8746972/" TargetMode="External"/><Relationship Id="rId1746" Type="http://schemas.openxmlformats.org/officeDocument/2006/relationships/hyperlink" Target="https://www.tandfonline.com/doi/abs/10.1080/07420528.2019.1650058" TargetMode="External"/><Relationship Id="rId1953" Type="http://schemas.openxmlformats.org/officeDocument/2006/relationships/hyperlink" Target="https://hal.archives-ouvertes.fr/hal-01878562/document" TargetMode="External"/><Relationship Id="rId38" Type="http://schemas.openxmlformats.org/officeDocument/2006/relationships/hyperlink" Target="https://ieeexplore.ieee.org/abstract/document/7166263/" TargetMode="External"/><Relationship Id="rId1606" Type="http://schemas.openxmlformats.org/officeDocument/2006/relationships/hyperlink" Target="https://doi.org/10.1109/ETFA.2019.8869089" TargetMode="External"/><Relationship Id="rId1813" Type="http://schemas.openxmlformats.org/officeDocument/2006/relationships/hyperlink" Target="https://www.tandfonline.com/doi/shareview/10.1080/10803548.2017.1368951" TargetMode="External"/><Relationship Id="rId187" Type="http://schemas.openxmlformats.org/officeDocument/2006/relationships/hyperlink" Target="https://mspace.lib.umanitoba.ca/handle/1993/30594" TargetMode="External"/><Relationship Id="rId394" Type="http://schemas.openxmlformats.org/officeDocument/2006/relationships/hyperlink" Target="https://www.liebertpub.com/doi/abs/10.1089/jpm.2015.0334" TargetMode="External"/><Relationship Id="rId2075" Type="http://schemas.openxmlformats.org/officeDocument/2006/relationships/hyperlink" Target="https://www.scopus.com/inward/record.uri?partnerID=HzOxMe3b&amp;scp=85074932080&amp;origin=inward" TargetMode="External"/><Relationship Id="rId254" Type="http://schemas.openxmlformats.org/officeDocument/2006/relationships/hyperlink" Target="http://www.sciencedirect.com/science/article/pii/S0196655318305236" TargetMode="External"/><Relationship Id="rId699" Type="http://schemas.openxmlformats.org/officeDocument/2006/relationships/hyperlink" Target="https://openreview.net/forum?id=Df227Ih8tqY" TargetMode="External"/><Relationship Id="rId1091" Type="http://schemas.openxmlformats.org/officeDocument/2006/relationships/hyperlink" Target="https://www.scopus.com/inward/record.uri?partnerID=HzOxMe3b&amp;scp=85047070367&amp;origin=inward" TargetMode="External"/><Relationship Id="rId114" Type="http://schemas.openxmlformats.org/officeDocument/2006/relationships/hyperlink" Target="https://www.ncbi.nlm.nih.gov/pmc/articles/PMC6669081/" TargetMode="External"/><Relationship Id="rId461" Type="http://schemas.openxmlformats.org/officeDocument/2006/relationships/hyperlink" Target="https://ieeexplore.ieee.org/abstract/document/7281909/" TargetMode="External"/><Relationship Id="rId559" Type="http://schemas.openxmlformats.org/officeDocument/2006/relationships/hyperlink" Target="https://www.sciencedirect.com/science/article/pii/S0747563216308160" TargetMode="External"/><Relationship Id="rId766" Type="http://schemas.openxmlformats.org/officeDocument/2006/relationships/hyperlink" Target="https://asmedigitalcollection.asme.org/memagazineselect/article-abstract/139/12/S13/439943" TargetMode="External"/><Relationship Id="rId1189" Type="http://schemas.openxmlformats.org/officeDocument/2006/relationships/hyperlink" Target="https://ieeexplore.ieee.org/abstract/document/8095175/" TargetMode="External"/><Relationship Id="rId1396" Type="http://schemas.openxmlformats.org/officeDocument/2006/relationships/hyperlink" Target="https://onlinelibrary.wiley.com/doi/abs/10.1111/bdi.12487" TargetMode="External"/><Relationship Id="rId2142" Type="http://schemas.openxmlformats.org/officeDocument/2006/relationships/hyperlink" Target="https://ieeexplore.ieee.org/stamp/stamp.jsp?arnumber=8806007" TargetMode="External"/><Relationship Id="rId321" Type="http://schemas.openxmlformats.org/officeDocument/2006/relationships/hyperlink" Target="https://mediatum.ub.tum.de/1470247" TargetMode="External"/><Relationship Id="rId419" Type="http://schemas.openxmlformats.org/officeDocument/2006/relationships/hyperlink" Target="https://estudogeral.sib.uc.pt/handle/10316/86748" TargetMode="External"/><Relationship Id="rId626" Type="http://schemas.openxmlformats.org/officeDocument/2006/relationships/hyperlink" Target="https://www.researchgate.net/profile/Martin_Kampel/publication/277349171_Optical_Sensor_Evaluation_for_Vision_Based_Recognition_of_Electronics_Waste/links/5673082b08ae04d9b099bc22.pdf" TargetMode="External"/><Relationship Id="rId973" Type="http://schemas.openxmlformats.org/officeDocument/2006/relationships/hyperlink" Target="https://arxiv.org/abs/2008.06622" TargetMode="External"/><Relationship Id="rId1049" Type="http://schemas.openxmlformats.org/officeDocument/2006/relationships/hyperlink" Target="https://www.sciencedirect.com/science/article/pii/S0954611115300263" TargetMode="External"/><Relationship Id="rId1256" Type="http://schemas.openxmlformats.org/officeDocument/2006/relationships/hyperlink" Target="https://ieeexplore.ieee.org/abstract/document/8521696/" TargetMode="External"/><Relationship Id="rId2002" Type="http://schemas.openxmlformats.org/officeDocument/2006/relationships/hyperlink" Target="http://ir.library.dc-uoit.ca/handle/10155/1079" TargetMode="External"/><Relationship Id="rId833" Type="http://schemas.openxmlformats.org/officeDocument/2006/relationships/hyperlink" Target="https://ieeexplore.ieee.org/stamp/stamp.jsp?arnumber=8953721" TargetMode="External"/><Relationship Id="rId1116" Type="http://schemas.openxmlformats.org/officeDocument/2006/relationships/hyperlink" Target="https://www.scopus.com/inward/record.uri?partnerID=HzOxMe3b&amp;scp=85029520480&amp;origin=inward" TargetMode="External"/><Relationship Id="rId1463" Type="http://schemas.openxmlformats.org/officeDocument/2006/relationships/hyperlink" Target="https://www.researchgate.net/profile/Natcha_Mahapoonyanont/publication/339229314_Policy_Suggestions_on_Teacher_Professional_Development_for_Thailand_Assessment_for_Learning_to_Drive_Education_40/links/5e44f51092851c7f7f341cbc/Policy-Suggestions-on-Teacher-Professional-Development-for-Thailand-Assessment-for-Learning-to-Drive-Education-40.pdf" TargetMode="External"/><Relationship Id="rId1670" Type="http://schemas.openxmlformats.org/officeDocument/2006/relationships/hyperlink" Target="https://ieeexplore.ieee.org/stamp/stamp.jsp?arnumber=9010809" TargetMode="External"/><Relationship Id="rId1768" Type="http://schemas.openxmlformats.org/officeDocument/2006/relationships/hyperlink" Target="https://www.sciencedirect.com/science/article/pii/S2589419618300127" TargetMode="External"/><Relationship Id="rId900" Type="http://schemas.openxmlformats.org/officeDocument/2006/relationships/hyperlink" Target="https://www.scopus.com/inward/record.uri?partnerID=HzOxMe3b&amp;scp=85062971922&amp;origin=inward" TargetMode="External"/><Relationship Id="rId1323" Type="http://schemas.openxmlformats.org/officeDocument/2006/relationships/hyperlink" Target="https://link.springer.com/article/10.1007/s13198-017-0662-0" TargetMode="External"/><Relationship Id="rId1530" Type="http://schemas.openxmlformats.org/officeDocument/2006/relationships/hyperlink" Target="https://www.tandfonline.com/doi/abs/10.1080/02667363.2018.1532875" TargetMode="External"/><Relationship Id="rId1628" Type="http://schemas.openxmlformats.org/officeDocument/2006/relationships/hyperlink" Target="https://www.aaai.org/ojs/index.php/AAAI/article/view/4213" TargetMode="External"/><Relationship Id="rId1975" Type="http://schemas.openxmlformats.org/officeDocument/2006/relationships/hyperlink" Target="https://www.researchsquare.com/article/rs-31085/latest.pdf" TargetMode="External"/><Relationship Id="rId1835" Type="http://schemas.openxmlformats.org/officeDocument/2006/relationships/hyperlink" Target="https://ieeexplore.ieee.org/stamp/stamp.jsp?arnumber=7369950" TargetMode="External"/><Relationship Id="rId1902" Type="http://schemas.openxmlformats.org/officeDocument/2006/relationships/hyperlink" Target="https://ieeexplore.ieee.org/stamp/stamp.jsp?arnumber=8554748" TargetMode="External"/><Relationship Id="rId2097" Type="http://schemas.openxmlformats.org/officeDocument/2006/relationships/hyperlink" Target="https://www.biorxiv.org/content/10.1101/333914v2.abstract" TargetMode="External"/><Relationship Id="rId276" Type="http://schemas.openxmlformats.org/officeDocument/2006/relationships/hyperlink" Target="https://ieeexplore.ieee.org/stamp/stamp.jsp?arnumber=9021976" TargetMode="External"/><Relationship Id="rId483" Type="http://schemas.openxmlformats.org/officeDocument/2006/relationships/hyperlink" Target="https://arc.aiaa.org/doi/abs/10.2514/6.2020-3093" TargetMode="External"/><Relationship Id="rId690" Type="http://schemas.openxmlformats.org/officeDocument/2006/relationships/hyperlink" Target="https://www.ncbi.nlm.nih.gov/pmc/articles/PMC6683763/" TargetMode="External"/><Relationship Id="rId2164" Type="http://schemas.openxmlformats.org/officeDocument/2006/relationships/hyperlink" Target="https://www.biorxiv.org/content/10.1101/2020.08.24.263962v1.abstract" TargetMode="External"/><Relationship Id="rId136" Type="http://schemas.openxmlformats.org/officeDocument/2006/relationships/hyperlink" Target="https://scholar.uwindsor.ca/cgi/viewcontent.cgi?article=8464&amp;context=etd" TargetMode="External"/><Relationship Id="rId343" Type="http://schemas.openxmlformats.org/officeDocument/2006/relationships/hyperlink" Target="https://www.scopus.com/inward/record.uri?partnerID=HzOxMe3b&amp;scp=84959378968&amp;origin=inward" TargetMode="External"/><Relationship Id="rId550" Type="http://schemas.openxmlformats.org/officeDocument/2006/relationships/hyperlink" Target="https://link.springer.com/article/10.1007/s38314-019-0086-5" TargetMode="External"/><Relationship Id="rId788" Type="http://schemas.openxmlformats.org/officeDocument/2006/relationships/hyperlink" Target="https://pernerscontacts.upce.cz/SI2/Lengyel1.pdf" TargetMode="External"/><Relationship Id="rId995" Type="http://schemas.openxmlformats.org/officeDocument/2006/relationships/hyperlink" Target="https://www.sciencedirect.com/science/article/pii/S1546144017301990" TargetMode="External"/><Relationship Id="rId1180" Type="http://schemas.openxmlformats.org/officeDocument/2006/relationships/hyperlink" Target="https://link.springer.com/chapter/10.1007/978-3-319-99130-6_4" TargetMode="External"/><Relationship Id="rId2024" Type="http://schemas.openxmlformats.org/officeDocument/2006/relationships/hyperlink" Target="https://arxiv.org/abs/1812.06744" TargetMode="External"/><Relationship Id="rId2231" Type="http://schemas.openxmlformats.org/officeDocument/2006/relationships/hyperlink" Target="https://www.scopus.com/inward/record.uri?partnerID=HzOxMe3b&amp;scp=85067819140&amp;origin=inward" TargetMode="External"/><Relationship Id="rId203" Type="http://schemas.openxmlformats.org/officeDocument/2006/relationships/hyperlink" Target="https://ieeexplore.ieee.org/abstract/document/8917103/" TargetMode="External"/><Relationship Id="rId648" Type="http://schemas.openxmlformats.org/officeDocument/2006/relationships/hyperlink" Target="https://www.scopus.com/inward/record.uri?partnerID=HzOxMe3b&amp;scp=85040631217&amp;origin=inward" TargetMode="External"/><Relationship Id="rId855" Type="http://schemas.openxmlformats.org/officeDocument/2006/relationships/hyperlink" Target="https://doi.org/10.1145/3314058.3314061" TargetMode="External"/><Relationship Id="rId1040" Type="http://schemas.openxmlformats.org/officeDocument/2006/relationships/hyperlink" Target="https://www.researchgate.net/profile/Justin_Amarin/publication/316551610_The_Pervasive_Culture_of_Abuse_in_Medical_Education_A_Focus_on_Developing_Countries/links/5a61df7ba6fdccb61c5048df/The-Pervasive-Culture-of-Abuse-in-Medical-Education-A-Focus-on-Developing-Countries.pdf" TargetMode="External"/><Relationship Id="rId1278" Type="http://schemas.openxmlformats.org/officeDocument/2006/relationships/hyperlink" Target="https://ieeexplore.ieee.org/abstract/document/8904803/" TargetMode="External"/><Relationship Id="rId1485" Type="http://schemas.openxmlformats.org/officeDocument/2006/relationships/hyperlink" Target="https://media.nips.cc/Conferences/2016/Slides/6203-Slides.pdf" TargetMode="External"/><Relationship Id="rId1692" Type="http://schemas.openxmlformats.org/officeDocument/2006/relationships/hyperlink" Target="https://ieeexplore.ieee.org/stamp/stamp.jsp?arnumber=8780170" TargetMode="External"/><Relationship Id="rId410" Type="http://schemas.openxmlformats.org/officeDocument/2006/relationships/hyperlink" Target="https://www.ingentaconnect.com/content/png/ajhb/2019/00000043/00000001/art00016" TargetMode="External"/><Relationship Id="rId508" Type="http://schemas.openxmlformats.org/officeDocument/2006/relationships/hyperlink" Target="https://www.biorxiv.org/content/10.1101/609347v2.abstract" TargetMode="External"/><Relationship Id="rId715" Type="http://schemas.openxmlformats.org/officeDocument/2006/relationships/hyperlink" Target="https://www.medrxiv.org/content/10.1101/19007765v1.abstract" TargetMode="External"/><Relationship Id="rId922" Type="http://schemas.openxmlformats.org/officeDocument/2006/relationships/hyperlink" Target="https://www.awmf.org/uploads/tx_szleitlinien/182-001l_S2e_In-flight-cardiopulmonary-resuscitation_2016-08.pdf" TargetMode="External"/><Relationship Id="rId1138" Type="http://schemas.openxmlformats.org/officeDocument/2006/relationships/hyperlink" Target="https://www.scopus.com/inward/record.uri?partnerID=HzOxMe3b&amp;scp=85063673336&amp;origin=inward" TargetMode="External"/><Relationship Id="rId1345" Type="http://schemas.openxmlformats.org/officeDocument/2006/relationships/hyperlink" Target="https://www.ncbi.nlm.nih.gov/pmc/articles/PMC6289000/" TargetMode="External"/><Relationship Id="rId1552" Type="http://schemas.openxmlformats.org/officeDocument/2006/relationships/hyperlink" Target="http://www.ijrar.org/viewfull.php?&amp;p_id=IJRAR2004106" TargetMode="External"/><Relationship Id="rId1997" Type="http://schemas.openxmlformats.org/officeDocument/2006/relationships/hyperlink" Target="https://link.springer.com/article/10.1007/s11518-016-5325-1" TargetMode="External"/><Relationship Id="rId1205" Type="http://schemas.openxmlformats.org/officeDocument/2006/relationships/hyperlink" Target="https://link.springer.com/article/10.1007/s00737-017-0794-x" TargetMode="External"/><Relationship Id="rId1857" Type="http://schemas.openxmlformats.org/officeDocument/2006/relationships/hyperlink" Target="https://www.sciencedirect.com/science/article/pii/S136984781730178X" TargetMode="External"/><Relationship Id="rId51" Type="http://schemas.openxmlformats.org/officeDocument/2006/relationships/hyperlink" Target="https://www.ingentaconnect.com/content/ist/jist/2020/00000064/00000002/art00011" TargetMode="External"/><Relationship Id="rId1412" Type="http://schemas.openxmlformats.org/officeDocument/2006/relationships/hyperlink" Target="https://www.ncbi.nlm.nih.gov/pmc/articles/PMC5463554/" TargetMode="External"/><Relationship Id="rId1717" Type="http://schemas.openxmlformats.org/officeDocument/2006/relationships/hyperlink" Target="https://dl.acm.org/doi/abs/10.1145/3387168.3387198" TargetMode="External"/><Relationship Id="rId1924" Type="http://schemas.openxmlformats.org/officeDocument/2006/relationships/hyperlink" Target="http://www.ijph.in/article.asp?issn=0019-557X" TargetMode="External"/><Relationship Id="rId298" Type="http://schemas.openxmlformats.org/officeDocument/2006/relationships/hyperlink" Target="https://essrg.gravecave.com/wp-content/uploads/2020/03/Garima-Budhani-Mtech-Thesis.pdf" TargetMode="External"/><Relationship Id="rId158" Type="http://schemas.openxmlformats.org/officeDocument/2006/relationships/hyperlink" Target="https://doi.org/10.1145/3131365.3131401" TargetMode="External"/><Relationship Id="rId2186" Type="http://schemas.openxmlformats.org/officeDocument/2006/relationships/hyperlink" Target="https://www.sciencedirect.com/science/article/pii/S0929664612005177" TargetMode="External"/><Relationship Id="rId365" Type="http://schemas.openxmlformats.org/officeDocument/2006/relationships/hyperlink" Target="https://core.ac.uk/download/pdf/231948448.pdf" TargetMode="External"/><Relationship Id="rId572" Type="http://schemas.openxmlformats.org/officeDocument/2006/relationships/hyperlink" Target="https://www.sciencedirect.com/science/article/pii/S2214804315000750" TargetMode="External"/><Relationship Id="rId2046" Type="http://schemas.openxmlformats.org/officeDocument/2006/relationships/hyperlink" Target="https://books.google.com/books?hl=en&amp;lr=&amp;id=c1i2DgAAQBAJ&amp;oi=fnd&amp;pg=PA389&amp;dq=certification%7Ccertified%7Ccertify+aerospace%7Cavionic%7Cautomotive%7Cdriving%7Cdriver%7Cdrive%7Cpilot+%22machine+learning%22%7C%22deep+learning%22%7C%22neural+network%22%7C%22black+box%22%7C%22reinforcement+learning%22%7Csupervised%7Cunsupervised&amp;ots=fjMkJNcf_f&amp;sig=0IXhMlW3pxtVggPlNJ2ugVQBWnY" TargetMode="External"/><Relationship Id="rId225" Type="http://schemas.openxmlformats.org/officeDocument/2006/relationships/hyperlink" Target="https://www.scopus.com/inward/record.uri?partnerID=HzOxMe3b&amp;scp=85058908971&amp;origin=inward" TargetMode="External"/><Relationship Id="rId432" Type="http://schemas.openxmlformats.org/officeDocument/2006/relationships/hyperlink" Target="https://www.medrxiv.org/content/10.1101/2020.04.13.20063479v1.abstract" TargetMode="External"/><Relationship Id="rId877" Type="http://schemas.openxmlformats.org/officeDocument/2006/relationships/hyperlink" Target="https://iopscience.iop.org/article/10.1088/1742-6596/1507/8/082019/meta" TargetMode="External"/><Relationship Id="rId1062" Type="http://schemas.openxmlformats.org/officeDocument/2006/relationships/hyperlink" Target="https://dl.acm.org/doi/abs/10.1145/3352020.3352030" TargetMode="External"/><Relationship Id="rId2113" Type="http://schemas.openxmlformats.org/officeDocument/2006/relationships/hyperlink" Target="https://www.mdpi.com/2227-9709/2/4/31" TargetMode="External"/><Relationship Id="rId737" Type="http://schemas.openxmlformats.org/officeDocument/2006/relationships/hyperlink" Target="https://ieeexplore.ieee.org/stamp/stamp.jsp?arnumber=8416249" TargetMode="External"/><Relationship Id="rId944" Type="http://schemas.openxmlformats.org/officeDocument/2006/relationships/hyperlink" Target="https://link.springer.com/chapter/10.1007/978-3-319-95582-7_23" TargetMode="External"/><Relationship Id="rId1367" Type="http://schemas.openxmlformats.org/officeDocument/2006/relationships/hyperlink" Target="http://theses.gla.ac.uk/id/eprint/7585" TargetMode="External"/><Relationship Id="rId1574" Type="http://schemas.openxmlformats.org/officeDocument/2006/relationships/hyperlink" Target="https://www.ncbi.nlm.nih.gov/pmc/articles/PMC5986070/" TargetMode="External"/><Relationship Id="rId1781" Type="http://schemas.openxmlformats.org/officeDocument/2006/relationships/hyperlink" Target="https://www.tandfonline.com/doi/abs/10.1080/02770903.2017.1414236" TargetMode="External"/><Relationship Id="rId73" Type="http://schemas.openxmlformats.org/officeDocument/2006/relationships/hyperlink" Target="https://link.springer.com/chapter/10.1007/978-3-030-50513-4_15" TargetMode="External"/><Relationship Id="rId804" Type="http://schemas.openxmlformats.org/officeDocument/2006/relationships/hyperlink" Target="https://ieeexplore.ieee.org/abstract/document/7382842/" TargetMode="External"/><Relationship Id="rId1227" Type="http://schemas.openxmlformats.org/officeDocument/2006/relationships/hyperlink" Target="https://ieeexplore.ieee.org/stamp/stamp.jsp?arnumber=8481017" TargetMode="External"/><Relationship Id="rId1434" Type="http://schemas.openxmlformats.org/officeDocument/2006/relationships/hyperlink" Target="https://doi.org/10.1145/3360664.3360666" TargetMode="External"/><Relationship Id="rId1641" Type="http://schemas.openxmlformats.org/officeDocument/2006/relationships/hyperlink" Target="https://rucore.libraries.rutgers.edu/rutgers-lib/58196/" TargetMode="External"/><Relationship Id="rId1879" Type="http://schemas.openxmlformats.org/officeDocument/2006/relationships/hyperlink" Target="https://commons.erau.edu/ijaaa/vol3/iss4/2/" TargetMode="External"/><Relationship Id="rId1501" Type="http://schemas.openxmlformats.org/officeDocument/2006/relationships/hyperlink" Target="https://www.sciencedirect.com/science/article/pii/S1744388115000043" TargetMode="External"/><Relationship Id="rId1739" Type="http://schemas.openxmlformats.org/officeDocument/2006/relationships/hyperlink" Target="https://www.sciencedirect.com/science/article/pii/S1499404619310668" TargetMode="External"/><Relationship Id="rId1946" Type="http://schemas.openxmlformats.org/officeDocument/2006/relationships/hyperlink" Target="https://arxiv.org/abs/2002.06337" TargetMode="External"/><Relationship Id="rId1806" Type="http://schemas.openxmlformats.org/officeDocument/2006/relationships/hyperlink" Target="http://openaccess.thecvf.com/content_CVPRW_2020/html/w20/Varghese_Unsupervised_Temporal_Consistency_Metric_for_Video_Segmentation_in_Highly-Automated_Driving_CVPRW_2020_paper.html" TargetMode="External"/><Relationship Id="rId387" Type="http://schemas.openxmlformats.org/officeDocument/2006/relationships/hyperlink" Target="https://ieeexplore.ieee.org/stamp/stamp.jsp?arnumber=8311911" TargetMode="External"/><Relationship Id="rId594" Type="http://schemas.openxmlformats.org/officeDocument/2006/relationships/hyperlink" Target="https://ieeexplore.ieee.org/stamp/stamp.jsp?arnumber=8999064" TargetMode="External"/><Relationship Id="rId2068" Type="http://schemas.openxmlformats.org/officeDocument/2006/relationships/hyperlink" Target="https://arxiv.org/abs/2007.08520" TargetMode="External"/><Relationship Id="rId247" Type="http://schemas.openxmlformats.org/officeDocument/2006/relationships/hyperlink" Target="https://onlinelibrary.wiley.com/doi/abs/10.1111/ppc.12508" TargetMode="External"/><Relationship Id="rId899" Type="http://schemas.openxmlformats.org/officeDocument/2006/relationships/hyperlink" Target="https://www.sciencedirect.com/science/article/pii/S0925753516300443" TargetMode="External"/><Relationship Id="rId1084" Type="http://schemas.openxmlformats.org/officeDocument/2006/relationships/hyperlink" Target="https://onlinelibrary.wiley.com/doi/abs/10.1111/jpc.14918" TargetMode="External"/><Relationship Id="rId107" Type="http://schemas.openxmlformats.org/officeDocument/2006/relationships/hyperlink" Target="https://journals.plos.org/plosone/article?id=10.1371/journal.pone.0122432" TargetMode="External"/><Relationship Id="rId454" Type="http://schemas.openxmlformats.org/officeDocument/2006/relationships/hyperlink" Target="https://pubs.asha.org/doi/abs/10.1044/persp3.SIG4.30" TargetMode="External"/><Relationship Id="rId661" Type="http://schemas.openxmlformats.org/officeDocument/2006/relationships/hyperlink" Target="https://link.springer.com/article/10.1007/s00134-019-05790-z" TargetMode="External"/><Relationship Id="rId759" Type="http://schemas.openxmlformats.org/officeDocument/2006/relationships/hyperlink" Target="https://doi.org/10.1145/2775051.2676975" TargetMode="External"/><Relationship Id="rId966" Type="http://schemas.openxmlformats.org/officeDocument/2006/relationships/hyperlink" Target="https://patents.google.com/patent/US20200130711A1/en" TargetMode="External"/><Relationship Id="rId1291" Type="http://schemas.openxmlformats.org/officeDocument/2006/relationships/hyperlink" Target="http://openaccess.thecvf.com/content_CVPR_2019/html/Hein_Why_ReLU_Networks_Yield_High-Confidence_Predictions_Far_Away_From_the_CVPR_2019_paper.html" TargetMode="External"/><Relationship Id="rId1389" Type="http://schemas.openxmlformats.org/officeDocument/2006/relationships/hyperlink" Target="https://www.clinicalnutritionjournal.com/article/S0261-5614(15)30598-7/abstract" TargetMode="External"/><Relationship Id="rId1596" Type="http://schemas.openxmlformats.org/officeDocument/2006/relationships/hyperlink" Target="https://ieeexplore.ieee.org/stamp/stamp.jsp?arnumber=8816802" TargetMode="External"/><Relationship Id="rId2135" Type="http://schemas.openxmlformats.org/officeDocument/2006/relationships/hyperlink" Target="https://arxiv.org/abs/2003.05311" TargetMode="External"/><Relationship Id="rId314" Type="http://schemas.openxmlformats.org/officeDocument/2006/relationships/hyperlink" Target="https://digital-library.theiet.org/content/journals/10.1049/iet-pel.2014.0945" TargetMode="External"/><Relationship Id="rId521" Type="http://schemas.openxmlformats.org/officeDocument/2006/relationships/hyperlink" Target="https://ieeexplore.ieee.org/stamp/stamp.jsp?arnumber=7272935" TargetMode="External"/><Relationship Id="rId619" Type="http://schemas.openxmlformats.org/officeDocument/2006/relationships/hyperlink" Target="https://books.google.com/books?hl=en&amp;lr=&amp;id=EVhiDwAAQBAJ&amp;oi=fnd&amp;pg=PA421&amp;dq=%22safety+critical%22%7C%22safety+assurance%22+%22machine+learning%22%7C%22deep+learning%22%7C%22neural+network%22%7C%22black+box%22%7C%22reinforcement+learning%22%7Csupervised%7Cunsupervised&amp;ots=NipU9KrkhZ&amp;sig=tqCLvVdZssVtqH9IzUTx092REEk" TargetMode="External"/><Relationship Id="rId1151" Type="http://schemas.openxmlformats.org/officeDocument/2006/relationships/hyperlink" Target="https://ieeexplore.ieee.org/stamp/stamp.jsp?arnumber=7808123" TargetMode="External"/><Relationship Id="rId1249" Type="http://schemas.openxmlformats.org/officeDocument/2006/relationships/hyperlink" Target="https://ieeexplore.ieee.org/stamp/stamp.jsp?arnumber=8803770" TargetMode="External"/><Relationship Id="rId2202" Type="http://schemas.openxmlformats.org/officeDocument/2006/relationships/hyperlink" Target="https://www.ncbi.nlm.nih.gov/pmc/articles/PMC7314939/" TargetMode="External"/><Relationship Id="rId95" Type="http://schemas.openxmlformats.org/officeDocument/2006/relationships/hyperlink" Target="https://www.researchgate.net/profile/Riggs_Klika/publication/311928668_Effective_Translation_of_Research_to_Practice_Hospital-Based_Rehabilitation_Program_Improves_Health-Related_Physical_Fitness_and_Quality_of_Life_of_Cancer_Survivors/links/590799b9aca272116d3cb0de/Effective-Translation-of-Research-to-Practice-Hospital-Based-Rehabilitation-Program-Improves-Health-Related-Physical-Fitness-and-Quality-of-Life-of-Cancer-Survivors.pdf" TargetMode="External"/><Relationship Id="rId826" Type="http://schemas.openxmlformats.org/officeDocument/2006/relationships/hyperlink" Target="https://doi.org/10.1145/3267419.3267420" TargetMode="External"/><Relationship Id="rId1011" Type="http://schemas.openxmlformats.org/officeDocument/2006/relationships/hyperlink" Target="https://ieeexplore.ieee.org/stamp/stamp.jsp?arnumber=9022283" TargetMode="External"/><Relationship Id="rId1109" Type="http://schemas.openxmlformats.org/officeDocument/2006/relationships/hyperlink" Target="https://www.inderscienceonline.com/doi/abs/10.1504/IJSISE.2017.087765" TargetMode="External"/><Relationship Id="rId1456" Type="http://schemas.openxmlformats.org/officeDocument/2006/relationships/hyperlink" Target="https://link.springer.com/article/10.1007/s12410-020-9529-x" TargetMode="External"/><Relationship Id="rId1663" Type="http://schemas.openxmlformats.org/officeDocument/2006/relationships/hyperlink" Target="https://doi.org/10.1145/2889160.2889261" TargetMode="External"/><Relationship Id="rId1870" Type="http://schemas.openxmlformats.org/officeDocument/2006/relationships/hyperlink" Target="https://arxiv.org/abs/2007.00753" TargetMode="External"/><Relationship Id="rId1968" Type="http://schemas.openxmlformats.org/officeDocument/2006/relationships/hyperlink" Target="https://pdfs.semanticscholar.org/829c/2f777d92c805d4a81f5937348b782a1c81bc.pdf" TargetMode="External"/><Relationship Id="rId1316" Type="http://schemas.openxmlformats.org/officeDocument/2006/relationships/hyperlink" Target="https://link.springer.com/chapter/10.1007/978-3-030-03427-6_14" TargetMode="External"/><Relationship Id="rId1523" Type="http://schemas.openxmlformats.org/officeDocument/2006/relationships/hyperlink" Target="http://103.109.52.4/handle/52243/921" TargetMode="External"/><Relationship Id="rId1730" Type="http://schemas.openxmlformats.org/officeDocument/2006/relationships/hyperlink" Target="https://link.springer.com/article/10.1007/s10845-014-0888-5" TargetMode="External"/><Relationship Id="rId22" Type="http://schemas.openxmlformats.org/officeDocument/2006/relationships/hyperlink" Target="https://www.medrxiv.org/content/10.1101/19011080v2.abstract" TargetMode="External"/><Relationship Id="rId1828" Type="http://schemas.openxmlformats.org/officeDocument/2006/relationships/hyperlink" Target="http://web2py.iiit.ac.in/research_centres/publications/download/mastersthesis.pdf.aa893793c9ece6f1.4d696869725f7468657369732e706466.pdf" TargetMode="External"/><Relationship Id="rId171" Type="http://schemas.openxmlformats.org/officeDocument/2006/relationships/hyperlink" Target="https://ieeexplore.ieee.org/stamp/stamp.jsp?arnumber=9116541" TargetMode="External"/><Relationship Id="rId269" Type="http://schemas.openxmlformats.org/officeDocument/2006/relationships/hyperlink" Target="https://www.biorxiv.org/content/10.1101/119958v1.abstract" TargetMode="External"/><Relationship Id="rId476" Type="http://schemas.openxmlformats.org/officeDocument/2006/relationships/hyperlink" Target="https://link.springer.com/chapter/10.1007/978-3-319-31861-5_7" TargetMode="External"/><Relationship Id="rId683" Type="http://schemas.openxmlformats.org/officeDocument/2006/relationships/hyperlink" Target="https://www.sciencedirect.com/science/article/pii/S2211419X16300258" TargetMode="External"/><Relationship Id="rId890" Type="http://schemas.openxmlformats.org/officeDocument/2006/relationships/hyperlink" Target="http://www.sciencedirect.com/science/article/pii/S0925753517308251" TargetMode="External"/><Relationship Id="rId2157" Type="http://schemas.openxmlformats.org/officeDocument/2006/relationships/hyperlink" Target="https://www.ncbi.nlm.nih.gov/pmc/articles/PMC6922500/" TargetMode="External"/><Relationship Id="rId129" Type="http://schemas.openxmlformats.org/officeDocument/2006/relationships/hyperlink" Target="https://ieeexplore.ieee.org/abstract/document/9147463/" TargetMode="External"/><Relationship Id="rId336" Type="http://schemas.openxmlformats.org/officeDocument/2006/relationships/hyperlink" Target="https://www.biorxiv.org/content/10.1101/2020.06.16.155556v1.abstract" TargetMode="External"/><Relationship Id="rId543" Type="http://schemas.openxmlformats.org/officeDocument/2006/relationships/hyperlink" Target="https://ieeexplore.ieee.org/abstract/document/8102037/" TargetMode="External"/><Relationship Id="rId988" Type="http://schemas.openxmlformats.org/officeDocument/2006/relationships/hyperlink" Target="https://www.scopus.com/inward/record.uri?partnerID=HzOxMe3b&amp;scp=85075781446&amp;origin=inward" TargetMode="External"/><Relationship Id="rId1173" Type="http://schemas.openxmlformats.org/officeDocument/2006/relationships/hyperlink" Target="http://openaccess.thecvf.com/content_CVPRW_2020/html/w20/Cultrera_Explaining_Autonomous_Driving_by_Learning_End-to-End_Visual_Attention_CVPRW_2020_paper.html" TargetMode="External"/><Relationship Id="rId1380" Type="http://schemas.openxmlformats.org/officeDocument/2006/relationships/hyperlink" Target="https://www.scopus.com/inward/record.uri?partnerID=HzOxMe3b&amp;scp=85082520059&amp;origin=inward" TargetMode="External"/><Relationship Id="rId2017" Type="http://schemas.openxmlformats.org/officeDocument/2006/relationships/hyperlink" Target="https://link.springer.com/article/10.1007/s10803-019-03909-1" TargetMode="External"/><Relationship Id="rId2224" Type="http://schemas.openxmlformats.org/officeDocument/2006/relationships/hyperlink" Target="https://www.researchgate.net/profile/Birhane_Zbello/publication/340412692_Schizophrenia_Disease_Classification_with_Deep_learning_and_Convolutional_Neural_Network_Architectures_using_TensorFlow/links/5e874d42299bf13079769e01/Schizophrenia-Disease-Classification-with-Deep-learning-and-Convolutional-Neural-Network-Architectures-using-TensorFlow.pdf" TargetMode="External"/><Relationship Id="rId403" Type="http://schemas.openxmlformats.org/officeDocument/2006/relationships/hyperlink" Target="https://eric.ed.gov/?id=EJ1171682" TargetMode="External"/><Relationship Id="rId750" Type="http://schemas.openxmlformats.org/officeDocument/2006/relationships/hyperlink" Target="https://www.scopus.com/inward/record.uri?partnerID=HzOxMe3b&amp;scp=85054857718&amp;origin=inward" TargetMode="External"/><Relationship Id="rId848" Type="http://schemas.openxmlformats.org/officeDocument/2006/relationships/hyperlink" Target="https://ieeexplore.ieee.org/stamp/stamp.jsp?arnumber=9130467" TargetMode="External"/><Relationship Id="rId1033" Type="http://schemas.openxmlformats.org/officeDocument/2006/relationships/hyperlink" Target="https://ieeexplore.ieee.org/abstract/document/8556651/" TargetMode="External"/><Relationship Id="rId1478" Type="http://schemas.openxmlformats.org/officeDocument/2006/relationships/hyperlink" Target="https://www.biorxiv.org/content/10.1101/2020.05.10.087197v1.abstract" TargetMode="External"/><Relationship Id="rId1685" Type="http://schemas.openxmlformats.org/officeDocument/2006/relationships/hyperlink" Target="https://ieeexplore.ieee.org/stamp/stamp.jsp?arnumber=9081635" TargetMode="External"/><Relationship Id="rId1892" Type="http://schemas.openxmlformats.org/officeDocument/2006/relationships/hyperlink" Target="https://doi.org/10.1145/3393926" TargetMode="External"/><Relationship Id="rId610" Type="http://schemas.openxmlformats.org/officeDocument/2006/relationships/hyperlink" Target="https://hal.archives-ouvertes.fr/hal-01292325/" TargetMode="External"/><Relationship Id="rId708" Type="http://schemas.openxmlformats.org/officeDocument/2006/relationships/hyperlink" Target="https://journals.humankinetics.com/view/journals/wspaj/25/1/article-p1.xml" TargetMode="External"/><Relationship Id="rId915" Type="http://schemas.openxmlformats.org/officeDocument/2006/relationships/hyperlink" Target="https://link.springer.com/article/10.1007/s00190-019-01341-y" TargetMode="External"/><Relationship Id="rId1240" Type="http://schemas.openxmlformats.org/officeDocument/2006/relationships/hyperlink" Target="https://ieeexplore.ieee.org/stamp/stamp.jsp?arnumber=8429414" TargetMode="External"/><Relationship Id="rId1338" Type="http://schemas.openxmlformats.org/officeDocument/2006/relationships/hyperlink" Target="https://www.drive-ipa.org/wp-content/uploads/Final%20-%20Korema%202018%20-%20Vranjes%20Mario%20-%20ispravljeno.pdf" TargetMode="External"/><Relationship Id="rId1545" Type="http://schemas.openxmlformats.org/officeDocument/2006/relationships/hyperlink" Target="https://ieeexplore.ieee.org/abstract/document/7484117/" TargetMode="External"/><Relationship Id="rId1100" Type="http://schemas.openxmlformats.org/officeDocument/2006/relationships/hyperlink" Target="https://aip.scitation.org/doi/abs/10.1063/1.4992541" TargetMode="External"/><Relationship Id="rId1405" Type="http://schemas.openxmlformats.org/officeDocument/2006/relationships/hyperlink" Target="https://www.scopus.com/inward/record.uri?partnerID=HzOxMe3b&amp;scp=84963878679&amp;origin=inward" TargetMode="External"/><Relationship Id="rId1752" Type="http://schemas.openxmlformats.org/officeDocument/2006/relationships/hyperlink" Target="https://link.springer.com/chapter/10.1007/978-3-319-40648-0_10" TargetMode="External"/><Relationship Id="rId44" Type="http://schemas.openxmlformats.org/officeDocument/2006/relationships/hyperlink" Target="https://drops.dagstuhl.de/opus/volltexte/2016/6905/" TargetMode="External"/><Relationship Id="rId1612" Type="http://schemas.openxmlformats.org/officeDocument/2006/relationships/hyperlink" Target="https://www.tandfonline.com/doi/abs/10.1080/02664763.2017.1288202" TargetMode="External"/><Relationship Id="rId1917" Type="http://schemas.openxmlformats.org/officeDocument/2006/relationships/hyperlink" Target="https://www.scopus.com/inward/record.uri?partnerID=HzOxMe3b&amp;scp=85027710188&amp;origin=inward" TargetMode="External"/><Relationship Id="rId193" Type="http://schemas.openxmlformats.org/officeDocument/2006/relationships/hyperlink" Target="https://www.scopus.com/inward/record.uri?partnerID=HzOxMe3b&amp;scp=85057527477&amp;origin=inward" TargetMode="External"/><Relationship Id="rId498" Type="http://schemas.openxmlformats.org/officeDocument/2006/relationships/hyperlink" Target="https://ieeexplore.ieee.org/stamp/stamp.jsp?arnumber=7527912" TargetMode="External"/><Relationship Id="rId2081" Type="http://schemas.openxmlformats.org/officeDocument/2006/relationships/hyperlink" Target="https://www.scopus.com/inward/record.uri?partnerID=HzOxMe3b&amp;scp=85060136290&amp;origin=inward" TargetMode="External"/><Relationship Id="rId2179" Type="http://schemas.openxmlformats.org/officeDocument/2006/relationships/hyperlink" Target="http://search.proquest.com/openview/4c946d6c83b98dc67e6bc888a06c8c31/1?pq-origsite=gscholar&amp;cbl=18750&amp;diss=y" TargetMode="External"/><Relationship Id="rId260" Type="http://schemas.openxmlformats.org/officeDocument/2006/relationships/hyperlink" Target="https://www.mdpi.com/2313-576X/3/4/29" TargetMode="External"/><Relationship Id="rId120" Type="http://schemas.openxmlformats.org/officeDocument/2006/relationships/hyperlink" Target="https://pubs.rsc.org/en/content/articlehtml/2018/ay/c7ay02684f" TargetMode="External"/><Relationship Id="rId358" Type="http://schemas.openxmlformats.org/officeDocument/2006/relationships/hyperlink" Target="https://ieeexplore.ieee.org/abstract/document/9116205/" TargetMode="External"/><Relationship Id="rId565" Type="http://schemas.openxmlformats.org/officeDocument/2006/relationships/hyperlink" Target="https://www.ingentaconnect.com/content/wk/cbn/2019/00000032/00000003/art00003" TargetMode="External"/><Relationship Id="rId772" Type="http://schemas.openxmlformats.org/officeDocument/2006/relationships/hyperlink" Target="https://ieeexplore.ieee.org/abstract/document/7979817/" TargetMode="External"/><Relationship Id="rId1195" Type="http://schemas.openxmlformats.org/officeDocument/2006/relationships/hyperlink" Target="https://www.biorxiv.org/content/10.1101/218818v1.abstract" TargetMode="External"/><Relationship Id="rId2039" Type="http://schemas.openxmlformats.org/officeDocument/2006/relationships/hyperlink" Target="https://arxiv.org/abs/1905.01726" TargetMode="External"/><Relationship Id="rId2246" Type="http://schemas.openxmlformats.org/officeDocument/2006/relationships/hyperlink" Target="https://ieeexplore.ieee.org/stamp/stamp.jsp?arnumber=7320431" TargetMode="External"/><Relationship Id="rId218" Type="http://schemas.openxmlformats.org/officeDocument/2006/relationships/hyperlink" Target="https://link.springer.com/article/10.1186/s12959-017-0158-9" TargetMode="External"/><Relationship Id="rId425" Type="http://schemas.openxmlformats.org/officeDocument/2006/relationships/hyperlink" Target="https://ieeexplore.ieee.org/stamp/stamp.jsp?arnumber=8972006" TargetMode="External"/><Relationship Id="rId632" Type="http://schemas.openxmlformats.org/officeDocument/2006/relationships/hyperlink" Target="https://www.thalesgroup.com/sites/default/files/database/document/2019-09/ATCA_Journal_Winter_2018%20proof%202_Thales%20UAS.PDF" TargetMode="External"/><Relationship Id="rId1055" Type="http://schemas.openxmlformats.org/officeDocument/2006/relationships/hyperlink" Target="https://link.springer.com/article/10.1186/s12888-015-0585-8" TargetMode="External"/><Relationship Id="rId1262" Type="http://schemas.openxmlformats.org/officeDocument/2006/relationships/hyperlink" Target="https://ieeexplore.ieee.org/stamp/stamp.jsp?arnumber=9000150" TargetMode="External"/><Relationship Id="rId2106" Type="http://schemas.openxmlformats.org/officeDocument/2006/relationships/hyperlink" Target="https://www.scopus.com/inward/record.uri?partnerID=HzOxMe3b&amp;scp=85074051435&amp;origin=inward" TargetMode="External"/><Relationship Id="rId937" Type="http://schemas.openxmlformats.org/officeDocument/2006/relationships/hyperlink" Target="https://arxiv.org/abs/2004.09179" TargetMode="External"/><Relationship Id="rId1122" Type="http://schemas.openxmlformats.org/officeDocument/2006/relationships/hyperlink" Target="https://patents.google.com/patent/US20200050925A1/en" TargetMode="External"/><Relationship Id="rId1567" Type="http://schemas.openxmlformats.org/officeDocument/2006/relationships/hyperlink" Target="https://doi.org/10.1016/j.cl.2015.08.006" TargetMode="External"/><Relationship Id="rId1774" Type="http://schemas.openxmlformats.org/officeDocument/2006/relationships/hyperlink" Target="https://ieeexplore.ieee.org/abstract/document/7294253/" TargetMode="External"/><Relationship Id="rId1981" Type="http://schemas.openxmlformats.org/officeDocument/2006/relationships/hyperlink" Target="https://doi.org/10.1145/2799250.2799286" TargetMode="External"/><Relationship Id="rId66" Type="http://schemas.openxmlformats.org/officeDocument/2006/relationships/hyperlink" Target="https://hal.archives-ouvertes.fr/hal-02156048/" TargetMode="External"/><Relationship Id="rId1427" Type="http://schemas.openxmlformats.org/officeDocument/2006/relationships/hyperlink" Target="https://doi.org/10.1016/j.jnca.2016.10.019" TargetMode="External"/><Relationship Id="rId1634" Type="http://schemas.openxmlformats.org/officeDocument/2006/relationships/hyperlink" Target="https://www.sciencedirect.com/science/article/pii/S0924424717312116" TargetMode="External"/><Relationship Id="rId1841" Type="http://schemas.openxmlformats.org/officeDocument/2006/relationships/hyperlink" Target="https://ieeexplore.ieee.org/stamp/stamp.jsp?arnumber=8795878" TargetMode="External"/><Relationship Id="rId1939" Type="http://schemas.openxmlformats.org/officeDocument/2006/relationships/hyperlink" Target="https://www.scopus.com/inward/record.uri?partnerID=HzOxMe3b&amp;scp=85040034617&amp;origin=inward" TargetMode="External"/><Relationship Id="rId1701" Type="http://schemas.openxmlformats.org/officeDocument/2006/relationships/hyperlink" Target="https://ieeexplore.ieee.org/abstract/document/7732051/" TargetMode="External"/><Relationship Id="rId282" Type="http://schemas.openxmlformats.org/officeDocument/2006/relationships/hyperlink" Target="https://www.scopus.com/inward/record.uri?partnerID=HzOxMe3b&amp;scp=85065989029&amp;origin=inward" TargetMode="External"/><Relationship Id="rId587" Type="http://schemas.openxmlformats.org/officeDocument/2006/relationships/hyperlink" Target="https://www.sciencedirect.com/science/article/pii/S1076633218300278" TargetMode="External"/><Relationship Id="rId2170" Type="http://schemas.openxmlformats.org/officeDocument/2006/relationships/hyperlink" Target="https://www.hindawi.com/journals/js/2015/231706/abs/" TargetMode="External"/><Relationship Id="rId8" Type="http://schemas.openxmlformats.org/officeDocument/2006/relationships/hyperlink" Target="https://dl.acm.org/doi/abs/10.1145/3122787" TargetMode="External"/><Relationship Id="rId142" Type="http://schemas.openxmlformats.org/officeDocument/2006/relationships/hyperlink" Target="https://ieeexplore.ieee.org/stamp/stamp.jsp?arnumber=8260754" TargetMode="External"/><Relationship Id="rId447" Type="http://schemas.openxmlformats.org/officeDocument/2006/relationships/hyperlink" Target="https://odr.chalmers.se/handle/20.500.12380/219075" TargetMode="External"/><Relationship Id="rId794" Type="http://schemas.openxmlformats.org/officeDocument/2006/relationships/hyperlink" Target="https://www.researchgate.net/profile/Sina_Shafaei/publication/325923407_Uncertainty_in_Machine_Learning_A_Safety_Perspective_on_Autonomous_Driving/links/5bfbd16b458515a69e3bf127/Uncertainty-in-Machine-Learning-A-Safety-Perspective-on-Autonomous-Driving.pdf" TargetMode="External"/><Relationship Id="rId1077" Type="http://schemas.openxmlformats.org/officeDocument/2006/relationships/hyperlink" Target="https://repository.up.ac.za/handle/2263/57987" TargetMode="External"/><Relationship Id="rId2030" Type="http://schemas.openxmlformats.org/officeDocument/2006/relationships/hyperlink" Target="http://www.academia.edu/download/54613638/Urinary_Biomarkers_for_Detection_of_Earl20171003-2819-gaf8cg.pdf" TargetMode="External"/><Relationship Id="rId2128" Type="http://schemas.openxmlformats.org/officeDocument/2006/relationships/hyperlink" Target="https://arxiv.org/abs/2004.05908" TargetMode="External"/><Relationship Id="rId654" Type="http://schemas.openxmlformats.org/officeDocument/2006/relationships/hyperlink" Target="https://ieeexplore.ieee.org/stamp/stamp.jsp?arnumber=8109300" TargetMode="External"/><Relationship Id="rId861" Type="http://schemas.openxmlformats.org/officeDocument/2006/relationships/hyperlink" Target="http://rave.ohiolink.edu/etdc/view?acc_num=case1495751146601099" TargetMode="External"/><Relationship Id="rId959" Type="http://schemas.openxmlformats.org/officeDocument/2006/relationships/hyperlink" Target="https://link.springer.com/chapter/10.1007/978-3-030-58793-2_2" TargetMode="External"/><Relationship Id="rId1284" Type="http://schemas.openxmlformats.org/officeDocument/2006/relationships/hyperlink" Target="https://www.sciencedirect.com/science/article/pii/S0022202X20300634" TargetMode="External"/><Relationship Id="rId1491" Type="http://schemas.openxmlformats.org/officeDocument/2006/relationships/hyperlink" Target="https://link.springer.com/article/10.1007/s10921-019-0574-9" TargetMode="External"/><Relationship Id="rId1589" Type="http://schemas.openxmlformats.org/officeDocument/2006/relationships/hyperlink" Target="http://www.sciencedirect.com/science/article/pii/S0264837716302976" TargetMode="External"/><Relationship Id="rId307" Type="http://schemas.openxmlformats.org/officeDocument/2006/relationships/hyperlink" Target="https://heinonline.org/hol-cgi-bin/get_pdf.cgi?handle=hein.journals/admreln42&amp;section=51" TargetMode="External"/><Relationship Id="rId514" Type="http://schemas.openxmlformats.org/officeDocument/2006/relationships/hyperlink" Target="https://www.biorxiv.org/content/10.1101/2020.06.09.143057v1.abstract" TargetMode="External"/><Relationship Id="rId721" Type="http://schemas.openxmlformats.org/officeDocument/2006/relationships/hyperlink" Target="https://www.scopus.com/inward/record.uri?partnerID=HzOxMe3b&amp;scp=85053813758&amp;origin=inward" TargetMode="External"/><Relationship Id="rId1144" Type="http://schemas.openxmlformats.org/officeDocument/2006/relationships/hyperlink" Target="https://www.scopus.com/inward/record.uri?partnerID=HzOxMe3b&amp;scp=85052128895&amp;origin=inward" TargetMode="External"/><Relationship Id="rId1351" Type="http://schemas.openxmlformats.org/officeDocument/2006/relationships/hyperlink" Target="https://ieeexplore.ieee.org/abstract/document/7864432/" TargetMode="External"/><Relationship Id="rId1449" Type="http://schemas.openxmlformats.org/officeDocument/2006/relationships/hyperlink" Target="https://www.biorxiv.org/content/10.1101/2020.05.22.106690v1.abstract" TargetMode="External"/><Relationship Id="rId1796" Type="http://schemas.openxmlformats.org/officeDocument/2006/relationships/hyperlink" Target="https://link.springer.com/chapter/10.1007/978-3-319-99229-7_39" TargetMode="External"/><Relationship Id="rId88" Type="http://schemas.openxmlformats.org/officeDocument/2006/relationships/hyperlink" Target="http://www.weimerskirch.org/files/WasicekEtAl_CAIDS.pdf" TargetMode="External"/><Relationship Id="rId819" Type="http://schemas.openxmlformats.org/officeDocument/2006/relationships/hyperlink" Target="https://doi.org/10.1145/3302509.3313332" TargetMode="External"/><Relationship Id="rId1004" Type="http://schemas.openxmlformats.org/officeDocument/2006/relationships/hyperlink" Target="https://injuryprevention.bmj.com/content/22/Suppl_1/i3.extract" TargetMode="External"/><Relationship Id="rId1211" Type="http://schemas.openxmlformats.org/officeDocument/2006/relationships/hyperlink" Target="https://ieeexplore.ieee.org/abstract/document/8540753/" TargetMode="External"/><Relationship Id="rId1656" Type="http://schemas.openxmlformats.org/officeDocument/2006/relationships/hyperlink" Target="http://www.academia.edu/download/44174987/Visser_etal_2016_2.pdf" TargetMode="External"/><Relationship Id="rId1863" Type="http://schemas.openxmlformats.org/officeDocument/2006/relationships/hyperlink" Target="https://ieeexplore.ieee.org/stamp/stamp.jsp?arnumber=8805668" TargetMode="External"/><Relationship Id="rId1309" Type="http://schemas.openxmlformats.org/officeDocument/2006/relationships/hyperlink" Target="https://ieeexplore.ieee.org/abstract/document/7568570/" TargetMode="External"/><Relationship Id="rId1516" Type="http://schemas.openxmlformats.org/officeDocument/2006/relationships/hyperlink" Target="https://www.scopus.com/inward/record.uri?partnerID=HzOxMe3b&amp;scp=85005765104&amp;origin=inward" TargetMode="External"/><Relationship Id="rId1723" Type="http://schemas.openxmlformats.org/officeDocument/2006/relationships/hyperlink" Target="https://www.researchgate.net/profile/Jean_Christophe_Meunier/publication/313682211_Implementing_graduated_driving_license_in_Europe_literature_review_on_practices_and_effects_and_recommendation_of_an_ideal_model/links/5c5c35bd45851582c3d57bfc/Implementing-graduated-driving-license-in-Europe-literature-review-on-practices-and-effects-and-recommendation-of-an-ideal-model.pdf" TargetMode="External"/><Relationship Id="rId1930" Type="http://schemas.openxmlformats.org/officeDocument/2006/relationships/hyperlink" Target="https://ieeexplore.ieee.org/stamp/stamp.jsp?arnumber=7313679" TargetMode="External"/><Relationship Id="rId15" Type="http://schemas.openxmlformats.org/officeDocument/2006/relationships/hyperlink" Target="https://upcommons.upc.edu/handle/2117/133279" TargetMode="External"/><Relationship Id="rId2192" Type="http://schemas.openxmlformats.org/officeDocument/2006/relationships/hyperlink" Target="https://ieeexplore.ieee.org/stamp/stamp.jsp?arnumber=8812202" TargetMode="External"/><Relationship Id="rId164" Type="http://schemas.openxmlformats.org/officeDocument/2006/relationships/hyperlink" Target="https://www.ncbi.nlm.nih.gov/pmc/articles/PMC5343278/" TargetMode="External"/><Relationship Id="rId371" Type="http://schemas.openxmlformats.org/officeDocument/2006/relationships/hyperlink" Target="http://eprints.utar.edu.my/2830/" TargetMode="External"/><Relationship Id="rId2052" Type="http://schemas.openxmlformats.org/officeDocument/2006/relationships/hyperlink" Target="https://www.sciencedirect.com/science/article/pii/S0169260716304138" TargetMode="External"/><Relationship Id="rId469" Type="http://schemas.openxmlformats.org/officeDocument/2006/relationships/hyperlink" Target="https://www.mdpi.com/2313-576X/3/1/9" TargetMode="External"/><Relationship Id="rId676" Type="http://schemas.openxmlformats.org/officeDocument/2006/relationships/hyperlink" Target="http://www.sciencedirect.com/science/article/pii/S037877881931028X" TargetMode="External"/><Relationship Id="rId883" Type="http://schemas.openxmlformats.org/officeDocument/2006/relationships/hyperlink" Target="https://ieeexplore.ieee.org/abstract/document/8569692/" TargetMode="External"/><Relationship Id="rId1099" Type="http://schemas.openxmlformats.org/officeDocument/2006/relationships/hyperlink" Target="http://dspace.lpu.in:8080/jspui/bitstream/123456789/3023/1/11615837_11_30_2017%202_51_20%20PM_ruchika%20report.pdf" TargetMode="External"/><Relationship Id="rId231" Type="http://schemas.openxmlformats.org/officeDocument/2006/relationships/hyperlink" Target="https://www.scopus.com/inward/record.uri?partnerID=HzOxMe3b&amp;scp=85075914071&amp;origin=inward" TargetMode="External"/><Relationship Id="rId329" Type="http://schemas.openxmlformats.org/officeDocument/2006/relationships/hyperlink" Target="https://www.sciencedirect.com/science/article/pii/S2211364916300069" TargetMode="External"/><Relationship Id="rId536" Type="http://schemas.openxmlformats.org/officeDocument/2006/relationships/hyperlink" Target="https://doi.org/10.1145/2833258.2833278" TargetMode="External"/><Relationship Id="rId1166" Type="http://schemas.openxmlformats.org/officeDocument/2006/relationships/hyperlink" Target="https://www.biorxiv.org/content/10.1101/2020.05.02.074203v1.abstract" TargetMode="External"/><Relationship Id="rId1373" Type="http://schemas.openxmlformats.org/officeDocument/2006/relationships/hyperlink" Target="https://ieeexplore.ieee.org/stamp/stamp.jsp?arnumber=7893928" TargetMode="External"/><Relationship Id="rId2217" Type="http://schemas.openxmlformats.org/officeDocument/2006/relationships/hyperlink" Target="https://link.springer.com/chapter/10.1007/978-3-319-49409-8_29" TargetMode="External"/><Relationship Id="rId743" Type="http://schemas.openxmlformats.org/officeDocument/2006/relationships/hyperlink" Target="https://arxiv.org/abs/1901.11334" TargetMode="External"/><Relationship Id="rId950" Type="http://schemas.openxmlformats.org/officeDocument/2006/relationships/hyperlink" Target="https://ieeexplore.ieee.org/abstract/document/8958580/" TargetMode="External"/><Relationship Id="rId1026" Type="http://schemas.openxmlformats.org/officeDocument/2006/relationships/hyperlink" Target="https://www.tandfonline.com/doi/abs/10.1080/02739615.2017.1413576" TargetMode="External"/><Relationship Id="rId1580" Type="http://schemas.openxmlformats.org/officeDocument/2006/relationships/hyperlink" Target="https://asmedigitalcollection.asme.org/memagazineselect/article-abstract/138/12/S5/447731" TargetMode="External"/><Relationship Id="rId1678" Type="http://schemas.openxmlformats.org/officeDocument/2006/relationships/hyperlink" Target="https://www.sciencedirect.com/science/article/pii/S0003999316300338" TargetMode="External"/><Relationship Id="rId1885" Type="http://schemas.openxmlformats.org/officeDocument/2006/relationships/hyperlink" Target="https://www.hcltech.com/sites/default/files/resources/whitepaper/files/2016/03/23/tme_whitepaper_v2.pdf" TargetMode="External"/><Relationship Id="rId603" Type="http://schemas.openxmlformats.org/officeDocument/2006/relationships/hyperlink" Target="https://www.sciencedirect.com/science/article/pii/B9780081000632000107" TargetMode="External"/><Relationship Id="rId810" Type="http://schemas.openxmlformats.org/officeDocument/2006/relationships/hyperlink" Target="https://www.scopus.com/inward/record.uri?partnerID=HzOxMe3b&amp;scp=85011277924&amp;origin=inward" TargetMode="External"/><Relationship Id="rId908" Type="http://schemas.openxmlformats.org/officeDocument/2006/relationships/hyperlink" Target="https://dl.acm.org/doi/abs/10.1145/3312614.3312635" TargetMode="External"/><Relationship Id="rId1233" Type="http://schemas.openxmlformats.org/officeDocument/2006/relationships/hyperlink" Target="https://www.scopus.com/inward/record.uri?partnerID=HzOxMe3b&amp;scp=85040181817&amp;origin=inward" TargetMode="External"/><Relationship Id="rId1440" Type="http://schemas.openxmlformats.org/officeDocument/2006/relationships/hyperlink" Target="https://www.biorxiv.org/content/10.1101/2020.05.07.083063v1.abstract" TargetMode="External"/><Relationship Id="rId1538" Type="http://schemas.openxmlformats.org/officeDocument/2006/relationships/hyperlink" Target="https://www.researchgate.net/profile/G_Kamalapur/publication/312033272_Modelling_of_Battery_Data_Acquisition_System_for_Vehicles/links/586b7e0d08ae6eb871bb4891/Modelling-of-Battery-Data-Acquisition-System-for-Vehicles.pdf" TargetMode="External"/><Relationship Id="rId1300" Type="http://schemas.openxmlformats.org/officeDocument/2006/relationships/hyperlink" Target="https://www-esv.nhtsa.dot.gov/Proceedings/25/25ESV-000386.pdf" TargetMode="External"/><Relationship Id="rId1745" Type="http://schemas.openxmlformats.org/officeDocument/2006/relationships/hyperlink" Target="https://arxiv.org/abs/1908.05467" TargetMode="External"/><Relationship Id="rId1952" Type="http://schemas.openxmlformats.org/officeDocument/2006/relationships/hyperlink" Target="https://link.springer.com/chapter/10.1007/978-3-319-90023-0_8" TargetMode="External"/><Relationship Id="rId37" Type="http://schemas.openxmlformats.org/officeDocument/2006/relationships/hyperlink" Target="http://dspace.lpu.in:8080/jspui/bitstream/123456789/2845/1/11604922_11_30_2017%2010_31_43%20AM_Final%20with%20identification.pdf" TargetMode="External"/><Relationship Id="rId1605" Type="http://schemas.openxmlformats.org/officeDocument/2006/relationships/hyperlink" Target="https://ieeexplore.ieee.org/stamp/stamp.jsp?arnumber=8869089" TargetMode="External"/><Relationship Id="rId1812" Type="http://schemas.openxmlformats.org/officeDocument/2006/relationships/hyperlink" Target="https://content.iospress.com/articles/web-intelligence/web352" TargetMode="External"/><Relationship Id="rId186" Type="http://schemas.openxmlformats.org/officeDocument/2006/relationships/hyperlink" Target="https://www.ncbi.nlm.nih.gov/pmc/articles/PMC4542559/" TargetMode="External"/><Relationship Id="rId393" Type="http://schemas.openxmlformats.org/officeDocument/2006/relationships/hyperlink" Target="http://trap.ncirl.ie/4282/" TargetMode="External"/><Relationship Id="rId2074" Type="http://schemas.openxmlformats.org/officeDocument/2006/relationships/hyperlink" Target="http://tuprints.ulb.tu-darmstadt.de/5949" TargetMode="External"/><Relationship Id="rId253" Type="http://schemas.openxmlformats.org/officeDocument/2006/relationships/hyperlink" Target="https://ieeexplore.ieee.org/stamp/stamp.jsp?arnumber=7487170" TargetMode="External"/><Relationship Id="rId460" Type="http://schemas.openxmlformats.org/officeDocument/2006/relationships/hyperlink" Target="https://www.researchgate.net/profile/Denis_Kleyko/publication/296301375_Pattern_Recognition_with_Vector_Symbolic_Architectures/links/56d413fd08ae491b6e129213/Pattern-Recognition-with-Vector-Symbolic-Architectures.pdf" TargetMode="External"/><Relationship Id="rId698" Type="http://schemas.openxmlformats.org/officeDocument/2006/relationships/hyperlink" Target="https://www.research-collection.ethz.ch/handle/20.500.11850/390680" TargetMode="External"/><Relationship Id="rId1090" Type="http://schemas.openxmlformats.org/officeDocument/2006/relationships/hyperlink" Target="https://ieeexplore.ieee.org/stamp/stamp.jsp?arnumber=8966168" TargetMode="External"/><Relationship Id="rId2141" Type="http://schemas.openxmlformats.org/officeDocument/2006/relationships/hyperlink" Target="https://vtechworks.lib.vt.edu/handle/10919/99292" TargetMode="External"/><Relationship Id="rId113" Type="http://schemas.openxmlformats.org/officeDocument/2006/relationships/hyperlink" Target="https://ieeexplore.ieee.org/stamp/stamp.jsp?arnumber=8342076" TargetMode="External"/><Relationship Id="rId320" Type="http://schemas.openxmlformats.org/officeDocument/2006/relationships/hyperlink" Target="https://www.researchgate.net/profile/Diego_Manriquez/publication/343633644_Mind_the_Queue_A_Case_Study_in_Visualizing_Heterogeneous_Behavioral_Patterns_in_Livestock_Sensor_Data_Using_Unsupervised_Machine_Learning_Techniques/links/5f357881a6fdcccc43c5db48/Mind-the-Queue-A-Case-Study-in-Visualizing-Heterogeneous-Behavioral-Patterns-in-Livestock-Sensor-Data-Using-Unsupervised-Machine-Learning-Techniques.pdf" TargetMode="External"/><Relationship Id="rId558" Type="http://schemas.openxmlformats.org/officeDocument/2006/relationships/hyperlink" Target="https://psycnet.apa.org/record/2018-40005-001" TargetMode="External"/><Relationship Id="rId765" Type="http://schemas.openxmlformats.org/officeDocument/2006/relationships/hyperlink" Target="https://www.scopus.com/inward/record.uri?partnerID=HzOxMe3b&amp;scp=85056873197&amp;origin=inward" TargetMode="External"/><Relationship Id="rId972" Type="http://schemas.openxmlformats.org/officeDocument/2006/relationships/hyperlink" Target="https://iopscience.iop.org/article/10.1088/1755-1315/428/1/012079/meta" TargetMode="External"/><Relationship Id="rId1188" Type="http://schemas.openxmlformats.org/officeDocument/2006/relationships/hyperlink" Target="https://link.springer.com/article/10.1007/s10664-015-9401-9" TargetMode="External"/><Relationship Id="rId1395" Type="http://schemas.openxmlformats.org/officeDocument/2006/relationships/hyperlink" Target="https://www.sciencedirect.com/science/article/pii/S0306437917301564" TargetMode="External"/><Relationship Id="rId2001" Type="http://schemas.openxmlformats.org/officeDocument/2006/relationships/hyperlink" Target="http://www.sciencedirect.com/science/article/pii/S0167642320300605" TargetMode="External"/><Relationship Id="rId2239" Type="http://schemas.openxmlformats.org/officeDocument/2006/relationships/hyperlink" Target="https://www.scopus.com/inward/record.uri?partnerID=HzOxMe3b&amp;scp=85012978127&amp;origin=inward" TargetMode="External"/><Relationship Id="rId418" Type="http://schemas.openxmlformats.org/officeDocument/2006/relationships/hyperlink" Target="https://ieeexplore.ieee.org/stamp/stamp.jsp?arnumber=9172386" TargetMode="External"/><Relationship Id="rId625" Type="http://schemas.openxmlformats.org/officeDocument/2006/relationships/hyperlink" Target="https://www.sciencedirect.com/science/article/pii/S0306454915300335" TargetMode="External"/><Relationship Id="rId832" Type="http://schemas.openxmlformats.org/officeDocument/2006/relationships/hyperlink" Target="https://www.scopus.com/inward/record.uri?partnerID=HzOxMe3b&amp;scp=85077797756&amp;origin=inward" TargetMode="External"/><Relationship Id="rId1048" Type="http://schemas.openxmlformats.org/officeDocument/2006/relationships/hyperlink" Target="https://arxiv.org/abs/1808.01006" TargetMode="External"/><Relationship Id="rId1255" Type="http://schemas.openxmlformats.org/officeDocument/2006/relationships/hyperlink" Target="https://books.google.com/books?hl=en&amp;lr=&amp;id=Qg9BDwAAQBAJ&amp;oi=fnd&amp;pg=PA64&amp;dq=certification%7Ccertified%7Ccertify+aerospace%7Cavionic%7Cautomotive%7Cdriving%7Cdriver%7Cdrive%7Cpilot+%22machine+learning%22%7C%22deep+learning%22%7C%22neural+network%22%7C%22black+box%22%7C%22reinforcement+learning%22%7Csupervised%7Cunsupervised&amp;ots=WaerdLLJo-&amp;sig=GnZuViFWgmylgZB8TlItHdfNFIY" TargetMode="External"/><Relationship Id="rId1462" Type="http://schemas.openxmlformats.org/officeDocument/2006/relationships/hyperlink" Target="https://www.medrxiv.org/content/10.1101/2020.04.11.20062372v1.abstract" TargetMode="External"/><Relationship Id="rId1115" Type="http://schemas.openxmlformats.org/officeDocument/2006/relationships/hyperlink" Target="https://spectrum.library.concordia.ca/983219/" TargetMode="External"/><Relationship Id="rId1322" Type="http://schemas.openxmlformats.org/officeDocument/2006/relationships/hyperlink" Target="https://link.springer.com/article/10.1007/s42978-019-00028-2" TargetMode="External"/><Relationship Id="rId1767" Type="http://schemas.openxmlformats.org/officeDocument/2006/relationships/hyperlink" Target="https://ieeexplore.ieee.org/abstract/document/7999133/" TargetMode="External"/><Relationship Id="rId1974" Type="http://schemas.openxmlformats.org/officeDocument/2006/relationships/hyperlink" Target="http://www.iaeng.org/IJCS/issues_v47/issue_3/IJCS_47_3_13.pdf" TargetMode="External"/><Relationship Id="rId59" Type="http://schemas.openxmlformats.org/officeDocument/2006/relationships/hyperlink" Target="https://ieeexplore.ieee.org/abstract/document/9003212/" TargetMode="External"/><Relationship Id="rId1627" Type="http://schemas.openxmlformats.org/officeDocument/2006/relationships/hyperlink" Target="https://www.biorxiv.org/content/10.1101/629865v3.abstract" TargetMode="External"/><Relationship Id="rId1834" Type="http://schemas.openxmlformats.org/officeDocument/2006/relationships/hyperlink" Target="https://www.scopus.com/inward/record.uri?partnerID=HzOxMe3b&amp;scp=84962044959&amp;origin=inward" TargetMode="External"/><Relationship Id="rId2096" Type="http://schemas.openxmlformats.org/officeDocument/2006/relationships/hyperlink" Target="https://discovery.ucl.ac.uk/id/eprint/1497182/" TargetMode="External"/><Relationship Id="rId1901" Type="http://schemas.openxmlformats.org/officeDocument/2006/relationships/hyperlink" Target="https://ieeexplore.ieee.org/stamp/stamp.jsp?arnumber=7966038" TargetMode="External"/><Relationship Id="rId275" Type="http://schemas.openxmlformats.org/officeDocument/2006/relationships/hyperlink" Target="https://pureadmin.qub.ac.uk/ws/files/137571785/short_version_DE_iol2kompetenzprofil_jobcoachmb_short_version_eng_1_.pdf" TargetMode="External"/><Relationship Id="rId482" Type="http://schemas.openxmlformats.org/officeDocument/2006/relationships/hyperlink" Target="https://www.mdpi.com/2076-3417/8/12/2632" TargetMode="External"/><Relationship Id="rId2163" Type="http://schemas.openxmlformats.org/officeDocument/2006/relationships/hyperlink" Target="https://www.sciencedirect.com/science/article/pii/S0925231219315656" TargetMode="External"/><Relationship Id="rId135" Type="http://schemas.openxmlformats.org/officeDocument/2006/relationships/hyperlink" Target="https://ieeexplore.ieee.org/abstract/document/7777867/" TargetMode="External"/><Relationship Id="rId342" Type="http://schemas.openxmlformats.org/officeDocument/2006/relationships/hyperlink" Target="https://ieeexplore.ieee.org/stamp/stamp.jsp?arnumber=7795568" TargetMode="External"/><Relationship Id="rId787" Type="http://schemas.openxmlformats.org/officeDocument/2006/relationships/hyperlink" Target="https://link.springer.com/content/pdf/10.1007/s10994-020-05872-w.pdf" TargetMode="External"/><Relationship Id="rId994" Type="http://schemas.openxmlformats.org/officeDocument/2006/relationships/hyperlink" Target="https://doi.org/10.1145/3167486.3167516" TargetMode="External"/><Relationship Id="rId2023" Type="http://schemas.openxmlformats.org/officeDocument/2006/relationships/hyperlink" Target="https://link.springer.com/article/10.1007/s38314-019-0158-6" TargetMode="External"/><Relationship Id="rId2230" Type="http://schemas.openxmlformats.org/officeDocument/2006/relationships/hyperlink" Target="https://www.scopus.com/inward/record.uri?partnerID=HzOxMe3b&amp;scp=85028583855&amp;origin=inward" TargetMode="External"/><Relationship Id="rId202" Type="http://schemas.openxmlformats.org/officeDocument/2006/relationships/hyperlink" Target="https://ieeexplore.ieee.org/abstract/document/7778046/" TargetMode="External"/><Relationship Id="rId647" Type="http://schemas.openxmlformats.org/officeDocument/2006/relationships/hyperlink" Target="https://doi.org/10.1016/j.sysarc.2015.04.005" TargetMode="External"/><Relationship Id="rId854" Type="http://schemas.openxmlformats.org/officeDocument/2006/relationships/hyperlink" Target="https://ieeexplore.ieee.org/stamp/stamp.jsp?arnumber=9116571" TargetMode="External"/><Relationship Id="rId1277" Type="http://schemas.openxmlformats.org/officeDocument/2006/relationships/hyperlink" Target="https://link.springer.com/article/10.1007/s11357-015-9852-3" TargetMode="External"/><Relationship Id="rId1484" Type="http://schemas.openxmlformats.org/officeDocument/2006/relationships/hyperlink" Target="https://www.scopus.com/inward/record.uri?partnerID=HzOxMe3b&amp;scp=85013101840&amp;origin=inward" TargetMode="External"/><Relationship Id="rId1691" Type="http://schemas.openxmlformats.org/officeDocument/2006/relationships/hyperlink" Target="https://ieeexplore.ieee.org/abstract/document/7073580/" TargetMode="External"/><Relationship Id="rId507" Type="http://schemas.openxmlformats.org/officeDocument/2006/relationships/hyperlink" Target="http://search.proquest.com/openview/6437e30623ffb1afbf5a6e70344689aa/1?pq-origsite=gscholar&amp;cbl=18750&amp;diss=y" TargetMode="External"/><Relationship Id="rId714" Type="http://schemas.openxmlformats.org/officeDocument/2006/relationships/hyperlink" Target="http://search.ebscohost.com/login.aspx?direct=true&amp;profile=ehost&amp;scope=site&amp;authtype=crawler&amp;jrnl=14248220&amp;AN=111985395&amp;h=58rTD7k%2BIEBjRgdexLA8uEcmLFk886PucTK4WK9NGZaDukm8vXn5foOIIzEFZUCL9PHk8C2nVuBO02gm5CoZug%3D%3D&amp;crl=c" TargetMode="External"/><Relationship Id="rId921" Type="http://schemas.openxmlformats.org/officeDocument/2006/relationships/hyperlink" Target="https://ieeexplore.ieee.org/abstract/document/8718225/" TargetMode="External"/><Relationship Id="rId1137" Type="http://schemas.openxmlformats.org/officeDocument/2006/relationships/hyperlink" Target="http://yadda.icm.edu.pl/yadda/element/bwmeta1.element.baztech-ce2c3137-94d6-40a0-a553-e36319599d25/c/03_konieczny_ZNWSOWL_3_2015.pdf" TargetMode="External"/><Relationship Id="rId1344" Type="http://schemas.openxmlformats.org/officeDocument/2006/relationships/hyperlink" Target="https://arc.aiaa.org/doi/pdf/10.2514/6.2018-5339" TargetMode="External"/><Relationship Id="rId1551" Type="http://schemas.openxmlformats.org/officeDocument/2006/relationships/hyperlink" Target="https://www.sciencedirect.com/science/article/pii/S001651071932560X/pdf?md5=c7ef8f5e66bff2f96837dd4a342025de&amp;pid=1-s2.0-S001651071932560X-main.pdf" TargetMode="External"/><Relationship Id="rId1789" Type="http://schemas.openxmlformats.org/officeDocument/2006/relationships/hyperlink" Target="https://dl.acm.org/doi/abs/10.5555/3283568.3283570" TargetMode="External"/><Relationship Id="rId1996" Type="http://schemas.openxmlformats.org/officeDocument/2006/relationships/hyperlink" Target="http://search.proquest.com/openview/37732304bffc33f709898bd161da9bdf/1?pq-origsite=gscholar&amp;cbl=18750&amp;diss=y" TargetMode="External"/><Relationship Id="rId50" Type="http://schemas.openxmlformats.org/officeDocument/2006/relationships/hyperlink" Target="https://link.springer.com/chapter/10.1007/978-3-319-42559-7_18" TargetMode="External"/><Relationship Id="rId1204" Type="http://schemas.openxmlformats.org/officeDocument/2006/relationships/hyperlink" Target="https://ieeexplore.ieee.org/abstract/document/8460471/" TargetMode="External"/><Relationship Id="rId1411" Type="http://schemas.openxmlformats.org/officeDocument/2006/relationships/hyperlink" Target="https://arxiv.org/abs/1905.05637" TargetMode="External"/><Relationship Id="rId1649" Type="http://schemas.openxmlformats.org/officeDocument/2006/relationships/hyperlink" Target="https://ieeexplore.ieee.org/abstract/document/8987559/" TargetMode="External"/><Relationship Id="rId1856" Type="http://schemas.openxmlformats.org/officeDocument/2006/relationships/hyperlink" Target="https://www.tandfonline.com/doi/abs/10.1080/15389588.2014.909594" TargetMode="External"/><Relationship Id="rId1509" Type="http://schemas.openxmlformats.org/officeDocument/2006/relationships/hyperlink" Target="https://ieeexplore.ieee.org/abstract/document/8906912/" TargetMode="External"/><Relationship Id="rId1716" Type="http://schemas.openxmlformats.org/officeDocument/2006/relationships/hyperlink" Target="https://books.google.com/books?hl=en&amp;lr=&amp;id=USGLCgAAQBAJ&amp;oi=fnd&amp;pg=PA161&amp;dq=certification%7Ccertified%7Ccertify+aerospace%7Cavionic%7Cautomotive%7Cdriving%7Cdriver%7Cdrive%7Cpilot+%22machine+learning%22%7C%22deep+learning%22%7C%22neural+network%22%7C%22black+box%22%7C%22reinforcement+learning%22%7Csupervised%7Cunsupervised&amp;ots=Ftc8inMZRP&amp;sig=_uioLN4wR2EB_BhgtZNwDSjRAeU" TargetMode="External"/><Relationship Id="rId1923" Type="http://schemas.openxmlformats.org/officeDocument/2006/relationships/hyperlink" Target="https://www.nrcresearchpress.com/doi/abs/10.1139/cjce-2018-0117" TargetMode="External"/><Relationship Id="rId297" Type="http://schemas.openxmlformats.org/officeDocument/2006/relationships/hyperlink" Target="https://content.iospress.com/articles/journal-of-intelligent-and-fuzzy-systems/ifs179714" TargetMode="External"/><Relationship Id="rId2185" Type="http://schemas.openxmlformats.org/officeDocument/2006/relationships/hyperlink" Target="https://ieeexplore.ieee.org/stamp/stamp.jsp?arnumber=8794474" TargetMode="External"/><Relationship Id="rId157" Type="http://schemas.openxmlformats.org/officeDocument/2006/relationships/hyperlink" Target="http://trap.ncirl.ie/id/eprint/4306" TargetMode="External"/><Relationship Id="rId364" Type="http://schemas.openxmlformats.org/officeDocument/2006/relationships/hyperlink" Target="https://ieeexplore.ieee.org/stamp/stamp.jsp?arnumber=8795815" TargetMode="External"/><Relationship Id="rId2045" Type="http://schemas.openxmlformats.org/officeDocument/2006/relationships/hyperlink" Target="https://link.springer.com/article/10.1186/s12889-015-2543-2" TargetMode="External"/><Relationship Id="rId571" Type="http://schemas.openxmlformats.org/officeDocument/2006/relationships/hyperlink" Target="https://link.springer.com/article/10.1007/s10916-018-0963-0" TargetMode="External"/><Relationship Id="rId669" Type="http://schemas.openxmlformats.org/officeDocument/2006/relationships/hyperlink" Target="https://link.springer.com/chapter/10.1007/978-3-319-60441-1_12" TargetMode="External"/><Relationship Id="rId876" Type="http://schemas.openxmlformats.org/officeDocument/2006/relationships/hyperlink" Target="https://koasas.kaist.ac.kr/handle/10203/265134" TargetMode="External"/><Relationship Id="rId1299" Type="http://schemas.openxmlformats.org/officeDocument/2006/relationships/hyperlink" Target="https://asmedigitalcollection.asme.org/manufacturingscience/article-abstract/140/3/031011/366659" TargetMode="External"/><Relationship Id="rId2252" Type="http://schemas.openxmlformats.org/officeDocument/2006/relationships/printerSettings" Target="../printerSettings/printerSettings1.bin"/><Relationship Id="rId224" Type="http://schemas.openxmlformats.org/officeDocument/2006/relationships/hyperlink" Target="https://link.springer.com/chapter/10.1007/978-3-319-29451-3_24" TargetMode="External"/><Relationship Id="rId431" Type="http://schemas.openxmlformats.org/officeDocument/2006/relationships/hyperlink" Target="https://ieeexplore.ieee.org/stamp/stamp.jsp?arnumber=8802777" TargetMode="External"/><Relationship Id="rId529" Type="http://schemas.openxmlformats.org/officeDocument/2006/relationships/hyperlink" Target="https://www.scopus.com/inward/record.uri?partnerID=HzOxMe3b&amp;scp=85074437037&amp;origin=inward" TargetMode="External"/><Relationship Id="rId736" Type="http://schemas.openxmlformats.org/officeDocument/2006/relationships/hyperlink" Target="https://ieeexplore.ieee.org/stamp/stamp.jsp?arnumber=8460635" TargetMode="External"/><Relationship Id="rId1061" Type="http://schemas.openxmlformats.org/officeDocument/2006/relationships/hyperlink" Target="https://www.biorxiv.org/content/10.1101/825943v1.abstract" TargetMode="External"/><Relationship Id="rId1159" Type="http://schemas.openxmlformats.org/officeDocument/2006/relationships/hyperlink" Target="https://www.scopus.com/inward/record.uri?partnerID=HzOxMe3b&amp;scp=85064455326&amp;origin=inward" TargetMode="External"/><Relationship Id="rId1366" Type="http://schemas.openxmlformats.org/officeDocument/2006/relationships/hyperlink" Target="https://ieeexplore.ieee.org/stamp/stamp.jsp?arnumber=8806018" TargetMode="External"/><Relationship Id="rId2112" Type="http://schemas.openxmlformats.org/officeDocument/2006/relationships/hyperlink" Target="https://www.scopus.com/inward/record.uri?partnerID=HzOxMe3b&amp;scp=85049680920&amp;origin=inward" TargetMode="External"/><Relationship Id="rId943" Type="http://schemas.openxmlformats.org/officeDocument/2006/relationships/hyperlink" Target="https://www.researchgate.net/profile/Samanta_Mazzetti/publication/316516770_P0319_AQP4_in_brain_metastasis_its_role_and_cross_talk_with_the_brain_microenvironment/links/5e4685e8a6fdccd965a36ac5/P0319-AQP4-in-brain-metastasis-its-role-and-cross-talk-with-the-brain-microenvironment.pdf" TargetMode="External"/><Relationship Id="rId1019" Type="http://schemas.openxmlformats.org/officeDocument/2006/relationships/hyperlink" Target="https://www.ncbi.nlm.nih.gov/pmc/articles/PMC4972483/" TargetMode="External"/><Relationship Id="rId1573" Type="http://schemas.openxmlformats.org/officeDocument/2006/relationships/hyperlink" Target="https://link.springer.com/article/10.1007/s10278-019-00193-4" TargetMode="External"/><Relationship Id="rId1780" Type="http://schemas.openxmlformats.org/officeDocument/2006/relationships/hyperlink" Target="https://digital-library.theiet.org/content/conferences/10.1049/cp.2016.0849" TargetMode="External"/><Relationship Id="rId1878" Type="http://schemas.openxmlformats.org/officeDocument/2006/relationships/hyperlink" Target="http://www.cybernomics.in/index.php/cnm/article/view/187" TargetMode="External"/><Relationship Id="rId72" Type="http://schemas.openxmlformats.org/officeDocument/2006/relationships/hyperlink" Target="https://arxiv.org/abs/1710.10571" TargetMode="External"/><Relationship Id="rId803" Type="http://schemas.openxmlformats.org/officeDocument/2006/relationships/hyperlink" Target="https://www.sciencedirect.com/science/article/pii/S2212144719302261" TargetMode="External"/><Relationship Id="rId1226" Type="http://schemas.openxmlformats.org/officeDocument/2006/relationships/hyperlink" Target="https://www.scopus.com/inward/record.uri?partnerID=HzOxMe3b&amp;scp=85053291294&amp;origin=inward" TargetMode="External"/><Relationship Id="rId1433" Type="http://schemas.openxmlformats.org/officeDocument/2006/relationships/hyperlink" Target="http://liboasis.buse.ac.zw:8080/xmlui/handle/123456789/11497" TargetMode="External"/><Relationship Id="rId1640" Type="http://schemas.openxmlformats.org/officeDocument/2006/relationships/hyperlink" Target="https://ieeexplore.ieee.org/abstract/document/7311450/" TargetMode="External"/><Relationship Id="rId1738" Type="http://schemas.openxmlformats.org/officeDocument/2006/relationships/hyperlink" Target="https://www.sciencedirect.com/science/article/pii/S0165032717307176" TargetMode="External"/><Relationship Id="rId1500" Type="http://schemas.openxmlformats.org/officeDocument/2006/relationships/hyperlink" Target="http://search.proquest.com/openview/2dc81d87cc1dbecb64d01aa8891efbf0/1?pq-origsite=gscholar&amp;cbl=18750&amp;diss=y" TargetMode="External"/><Relationship Id="rId1945" Type="http://schemas.openxmlformats.org/officeDocument/2006/relationships/hyperlink" Target="https://ascelibrary.org/doi/abs/10.1061/(ASCE)CF.1943-5509.0000499" TargetMode="External"/><Relationship Id="rId1805" Type="http://schemas.openxmlformats.org/officeDocument/2006/relationships/hyperlink" Target="https://link.springer.com/chapter/10.1007/978-3-319-40503-2_8" TargetMode="External"/><Relationship Id="rId179" Type="http://schemas.openxmlformats.org/officeDocument/2006/relationships/hyperlink" Target="https://ieeexplore.ieee.org/stamp/stamp.jsp?arnumber=8578197" TargetMode="External"/><Relationship Id="rId386" Type="http://schemas.openxmlformats.org/officeDocument/2006/relationships/hyperlink" Target="https://arxiv.org/abs/2003.11242" TargetMode="External"/><Relationship Id="rId593" Type="http://schemas.openxmlformats.org/officeDocument/2006/relationships/hyperlink" Target="https://doi.org/10.1145/3295740" TargetMode="External"/><Relationship Id="rId2067" Type="http://schemas.openxmlformats.org/officeDocument/2006/relationships/hyperlink" Target="https://link.springer.com/chapter/10.1007/978-3-319-31895-0_17" TargetMode="External"/><Relationship Id="rId246" Type="http://schemas.openxmlformats.org/officeDocument/2006/relationships/hyperlink" Target="https://link.springer.com/chapter/10.1007/978-3-319-40503-2_11" TargetMode="External"/><Relationship Id="rId453" Type="http://schemas.openxmlformats.org/officeDocument/2006/relationships/hyperlink" Target="https://elib.dlr.de/119555/" TargetMode="External"/><Relationship Id="rId660" Type="http://schemas.openxmlformats.org/officeDocument/2006/relationships/hyperlink" Target="https://ieeexplore.ieee.org/stamp/stamp.jsp?arnumber=8999070" TargetMode="External"/><Relationship Id="rId898" Type="http://schemas.openxmlformats.org/officeDocument/2006/relationships/hyperlink" Target="https://www.scopus.com/inward/record.uri?partnerID=HzOxMe3b&amp;scp=84962633635&amp;origin=inward" TargetMode="External"/><Relationship Id="rId1083" Type="http://schemas.openxmlformats.org/officeDocument/2006/relationships/hyperlink" Target="https://www.sciencedirect.com/science/article/pii/S0039606019304283" TargetMode="External"/><Relationship Id="rId1290" Type="http://schemas.openxmlformats.org/officeDocument/2006/relationships/hyperlink" Target="http://publications.lib.chalmers.se/records/fulltext/209289/local_209289.pdf" TargetMode="External"/><Relationship Id="rId2134" Type="http://schemas.openxmlformats.org/officeDocument/2006/relationships/hyperlink" Target="https://ieeexplore.ieee.org/abstract/document/8814335/" TargetMode="External"/><Relationship Id="rId106" Type="http://schemas.openxmlformats.org/officeDocument/2006/relationships/hyperlink" Target="https://www.ahajournals.org/doi/abs/10.1161/JAHA.119.013816" TargetMode="External"/><Relationship Id="rId313" Type="http://schemas.openxmlformats.org/officeDocument/2006/relationships/hyperlink" Target="https://arxiv.org/abs/2004.00279" TargetMode="External"/><Relationship Id="rId758" Type="http://schemas.openxmlformats.org/officeDocument/2006/relationships/hyperlink" Target="https://ieeexplore.ieee.org/abstract/document/7363875/" TargetMode="External"/><Relationship Id="rId965" Type="http://schemas.openxmlformats.org/officeDocument/2006/relationships/hyperlink" Target="http://openaccess.thecvf.com/content_CVPR_2020/html/Tu_Physically_Realizable_Adversarial_Examples_for_LiDAR_Object_Detection_CVPR_2020_paper.html" TargetMode="External"/><Relationship Id="rId1150" Type="http://schemas.openxmlformats.org/officeDocument/2006/relationships/hyperlink" Target="https://doi.org/10.1145/3149485.3149519" TargetMode="External"/><Relationship Id="rId1388" Type="http://schemas.openxmlformats.org/officeDocument/2006/relationships/hyperlink" Target="http://orca.cf.ac.uk/id/eprint/89212" TargetMode="External"/><Relationship Id="rId1595" Type="http://schemas.openxmlformats.org/officeDocument/2006/relationships/hyperlink" Target="https://www.scopus.com/inward/record.uri?partnerID=HzOxMe3b&amp;scp=85076923743&amp;origin=inward" TargetMode="External"/><Relationship Id="rId94" Type="http://schemas.openxmlformats.org/officeDocument/2006/relationships/hyperlink" Target="https://journals.plos.org/plosntds/article?id=10.1371/journal.pntd.0006303" TargetMode="External"/><Relationship Id="rId520" Type="http://schemas.openxmlformats.org/officeDocument/2006/relationships/hyperlink" Target="https://ieeexplore.ieee.org/abstract/document/7526565/" TargetMode="External"/><Relationship Id="rId618" Type="http://schemas.openxmlformats.org/officeDocument/2006/relationships/hyperlink" Target="https://ieeexplore.ieee.org/abstract/document/7930218/" TargetMode="External"/><Relationship Id="rId825" Type="http://schemas.openxmlformats.org/officeDocument/2006/relationships/hyperlink" Target="https://essay.utwente.nl/73968/" TargetMode="External"/><Relationship Id="rId1248" Type="http://schemas.openxmlformats.org/officeDocument/2006/relationships/hyperlink" Target="https://patents.google.com/patent/US10133273B2/en" TargetMode="External"/><Relationship Id="rId1455" Type="http://schemas.openxmlformats.org/officeDocument/2006/relationships/hyperlink" Target="https://ieeexplore.ieee.org/abstract/document/9120415/" TargetMode="External"/><Relationship Id="rId1662" Type="http://schemas.openxmlformats.org/officeDocument/2006/relationships/hyperlink" Target="https://www.jstor.org/stable/26706201" TargetMode="External"/><Relationship Id="rId2201" Type="http://schemas.openxmlformats.org/officeDocument/2006/relationships/hyperlink" Target="https://ieeexplore.ieee.org/stamp/stamp.jsp?arnumber=8885434" TargetMode="External"/><Relationship Id="rId1010" Type="http://schemas.openxmlformats.org/officeDocument/2006/relationships/hyperlink" Target="https://ieeexplore.ieee.org/stamp/stamp.jsp?arnumber=8809495" TargetMode="External"/><Relationship Id="rId1108" Type="http://schemas.openxmlformats.org/officeDocument/2006/relationships/hyperlink" Target="https://arxiv.org/abs/1903.00762" TargetMode="External"/><Relationship Id="rId1315" Type="http://schemas.openxmlformats.org/officeDocument/2006/relationships/hyperlink" Target="http://www.ir.juit.ac.in:8080/jspui/handle/123456789/22740" TargetMode="External"/><Relationship Id="rId1967" Type="http://schemas.openxmlformats.org/officeDocument/2006/relationships/hyperlink" Target="https://arc.aiaa.org/doi/abs/10.2514/1.I010385" TargetMode="External"/><Relationship Id="rId1522" Type="http://schemas.openxmlformats.org/officeDocument/2006/relationships/hyperlink" Target="https://www.nature.com/articles/nphys3312" TargetMode="External"/><Relationship Id="rId21" Type="http://schemas.openxmlformats.org/officeDocument/2006/relationships/hyperlink" Target="https://ieeexplore.ieee.org/abstract/document/9108871/" TargetMode="External"/><Relationship Id="rId2089" Type="http://schemas.openxmlformats.org/officeDocument/2006/relationships/hyperlink" Target="https://digital.library.adelaide.edu.au/dspace/handle/2440/124521" TargetMode="External"/><Relationship Id="rId268" Type="http://schemas.openxmlformats.org/officeDocument/2006/relationships/hyperlink" Target="https://books.google.com/books?hl=en&amp;lr=&amp;id=0n_oDwAAQBAJ&amp;oi=fnd&amp;pg=PT37&amp;dq=certification%7Ccertified%7Ccertify+aerospace%7Cavionic%7Cautomotive%7Cdriving%7Cdriver%7Cdrive%7Cpilot+%22machine+learning%22%7C%22deep+learning%22%7C%22neural+network%22%7C%22black+box%22%7C%22reinforcement+learning%22%7Csupervised%7Cunsupervised&amp;ots=t-y7GEBKK-&amp;sig=MQc-OtsjgehgA1gZSQFRLdSI520" TargetMode="External"/><Relationship Id="rId475" Type="http://schemas.openxmlformats.org/officeDocument/2006/relationships/hyperlink" Target="https://arxiv.org/abs/1806.09936" TargetMode="External"/><Relationship Id="rId682" Type="http://schemas.openxmlformats.org/officeDocument/2006/relationships/hyperlink" Target="https://dl.acm.org/doi/abs/10.1145/2944165.2944169" TargetMode="External"/><Relationship Id="rId2156" Type="http://schemas.openxmlformats.org/officeDocument/2006/relationships/hyperlink" Target="https://ieeexplore.ieee.org/abstract/document/8462290/" TargetMode="External"/><Relationship Id="rId128" Type="http://schemas.openxmlformats.org/officeDocument/2006/relationships/hyperlink" Target="https://elibrary.asabe.org/abstract.asp?aid=50746" TargetMode="External"/><Relationship Id="rId335" Type="http://schemas.openxmlformats.org/officeDocument/2006/relationships/hyperlink" Target="https://arxiv.org/abs/2006.04203" TargetMode="External"/><Relationship Id="rId542" Type="http://schemas.openxmlformats.org/officeDocument/2006/relationships/hyperlink" Target="https://onlinelibrary.wiley.com/doi/abs/10.1002/prca.201400056" TargetMode="External"/><Relationship Id="rId1172" Type="http://schemas.openxmlformats.org/officeDocument/2006/relationships/hyperlink" Target="https://www.karger.com/Article/Abstract/487053" TargetMode="External"/><Relationship Id="rId2016" Type="http://schemas.openxmlformats.org/officeDocument/2006/relationships/hyperlink" Target="https://link.springer.com/article/10.1186/s12954-015-0075-9" TargetMode="External"/><Relationship Id="rId2223" Type="http://schemas.openxmlformats.org/officeDocument/2006/relationships/hyperlink" Target="https://scholar.uwindsor.ca/cgi/viewcontent.cgi?article=8591&amp;context=etd" TargetMode="External"/><Relationship Id="rId402" Type="http://schemas.openxmlformats.org/officeDocument/2006/relationships/hyperlink" Target="http://www.sciencedirect.com/science/article/pii/S0001457518301945" TargetMode="External"/><Relationship Id="rId1032" Type="http://schemas.openxmlformats.org/officeDocument/2006/relationships/hyperlink" Target="https://avmajournals.avma.org/doi/abs/10.2460/ajvr.78.6.735" TargetMode="External"/><Relationship Id="rId1989" Type="http://schemas.openxmlformats.org/officeDocument/2006/relationships/hyperlink" Target="http://search.proquest.com/openview/63ce1b3a39862e20a4248d506fbd4c1e/1?pq-origsite=gscholar&amp;cbl=18750&amp;diss=y" TargetMode="External"/><Relationship Id="rId1849" Type="http://schemas.openxmlformats.org/officeDocument/2006/relationships/hyperlink" Target="https://link.springer.com/chapter/10.1007/978-3-030-28357-5_14" TargetMode="External"/><Relationship Id="rId192" Type="http://schemas.openxmlformats.org/officeDocument/2006/relationships/hyperlink" Target="https://www.scopus.com/inward/record.uri?partnerID=HzOxMe3b&amp;scp=84973577896&amp;origin=inward" TargetMode="External"/><Relationship Id="rId1709" Type="http://schemas.openxmlformats.org/officeDocument/2006/relationships/hyperlink" Target="https://www.sciencedirect.com/science/article/pii/S1931720415000276" TargetMode="External"/><Relationship Id="rId1916" Type="http://schemas.openxmlformats.org/officeDocument/2006/relationships/hyperlink" Target="https://commons.und.edu/theses/1835/" TargetMode="External"/><Relationship Id="rId2080" Type="http://schemas.openxmlformats.org/officeDocument/2006/relationships/hyperlink" Target="https://www.scopus.com/inward/record.uri?partnerID=HzOxMe3b&amp;scp=85065437533&amp;origin=inward" TargetMode="External"/><Relationship Id="rId869" Type="http://schemas.openxmlformats.org/officeDocument/2006/relationships/hyperlink" Target="http://www.davidpublisher.com/Public/uploads/Contribute/55c95ed0654c2.pdf" TargetMode="External"/><Relationship Id="rId1499" Type="http://schemas.openxmlformats.org/officeDocument/2006/relationships/hyperlink" Target="https://www.biorxiv.org/content/10.1101/288332v1.abstract" TargetMode="External"/><Relationship Id="rId729" Type="http://schemas.openxmlformats.org/officeDocument/2006/relationships/hyperlink" Target="https://doi.org/10.1109/MCOM.2016.7402269" TargetMode="External"/><Relationship Id="rId1359" Type="http://schemas.openxmlformats.org/officeDocument/2006/relationships/hyperlink" Target="https://www.scopus.com/inward/record.uri?partnerID=HzOxMe3b&amp;scp=85056490436&amp;origin=inward" TargetMode="External"/><Relationship Id="rId936" Type="http://schemas.openxmlformats.org/officeDocument/2006/relationships/hyperlink" Target="https://arxiv.org/abs/2006.04414" TargetMode="External"/><Relationship Id="rId1219" Type="http://schemas.openxmlformats.org/officeDocument/2006/relationships/hyperlink" Target="https://doi.org/10.1145/3015037.3015044" TargetMode="External"/><Relationship Id="rId1566" Type="http://schemas.openxmlformats.org/officeDocument/2006/relationships/hyperlink" Target="http://www.metaljournal.com.ua/assets/Journal/english-edition/MMI_2015_8/060Jihong-Pang.pdf" TargetMode="External"/><Relationship Id="rId1773" Type="http://schemas.openxmlformats.org/officeDocument/2006/relationships/hyperlink" Target="https://cvrr.ucsd.edu/publications/2016/CVPR16_wicv_scmartin.pdf" TargetMode="External"/><Relationship Id="rId1980" Type="http://schemas.openxmlformats.org/officeDocument/2006/relationships/hyperlink" Target="http://wrap.warwick.ac.uk/77645/1/WRAP_THESIS_Taylor_2015.pdf" TargetMode="External"/><Relationship Id="rId65" Type="http://schemas.openxmlformats.org/officeDocument/2006/relationships/hyperlink" Target="https://ieeexplore.ieee.org/abstract/document/8782779/" TargetMode="External"/><Relationship Id="rId1426" Type="http://schemas.openxmlformats.org/officeDocument/2006/relationships/hyperlink" Target="https://www.sciencedirect.com/science/article/pii/S0929664619304024" TargetMode="External"/><Relationship Id="rId1633" Type="http://schemas.openxmlformats.org/officeDocument/2006/relationships/hyperlink" Target="https://ieeexplore.ieee.org/abstract/document/8890001/" TargetMode="External"/><Relationship Id="rId1840" Type="http://schemas.openxmlformats.org/officeDocument/2006/relationships/hyperlink" Target="https://ieeexplore.ieee.org/stamp/stamp.jsp?arnumber=8536419" TargetMode="External"/><Relationship Id="rId1700" Type="http://schemas.openxmlformats.org/officeDocument/2006/relationships/hyperlink" Target="https://ieeexplore.ieee.org/abstract/document/8011986/" TargetMode="External"/><Relationship Id="rId379" Type="http://schemas.openxmlformats.org/officeDocument/2006/relationships/hyperlink" Target="http://rave.ohiolink.edu/etdc/view?acc_num=case1496303868914492" TargetMode="External"/><Relationship Id="rId586" Type="http://schemas.openxmlformats.org/officeDocument/2006/relationships/hyperlink" Target="https://onlinelibrary.wiley.com/doi/abs/10.1111/imj.13975" TargetMode="External"/><Relationship Id="rId793" Type="http://schemas.openxmlformats.org/officeDocument/2006/relationships/hyperlink" Target="https://arxiv.org/abs/1811.08080" TargetMode="External"/><Relationship Id="rId239" Type="http://schemas.openxmlformats.org/officeDocument/2006/relationships/hyperlink" Target="https://doi.org/10.1145/3313150.3313217" TargetMode="External"/><Relationship Id="rId446" Type="http://schemas.openxmlformats.org/officeDocument/2006/relationships/hyperlink" Target="https://link.springer.com/article/10.1007/s00404-015-3711-4" TargetMode="External"/><Relationship Id="rId653" Type="http://schemas.openxmlformats.org/officeDocument/2006/relationships/hyperlink" Target="https://www.scopus.com/inward/record.uri?partnerID=HzOxMe3b&amp;scp=85040598976&amp;origin=inward" TargetMode="External"/><Relationship Id="rId1076" Type="http://schemas.openxmlformats.org/officeDocument/2006/relationships/hyperlink" Target="https://ieeexplore.ieee.org/abstract/document/8005044/" TargetMode="External"/><Relationship Id="rId1283" Type="http://schemas.openxmlformats.org/officeDocument/2006/relationships/hyperlink" Target="https://library.oapen.org/bitstream/handle/20.500.12657/28059/1001935.pdf?sequence=1" TargetMode="External"/><Relationship Id="rId1490" Type="http://schemas.openxmlformats.org/officeDocument/2006/relationships/hyperlink" Target="https://heinonline.org/hol-cgi-bin/get_pdf.cgi?handle=hein.journals/conlaw36&amp;section=48" TargetMode="External"/><Relationship Id="rId2127" Type="http://schemas.openxmlformats.org/officeDocument/2006/relationships/hyperlink" Target="https://www.sciencedirect.com/science/article/pii/S0001457518310820" TargetMode="External"/><Relationship Id="rId306" Type="http://schemas.openxmlformats.org/officeDocument/2006/relationships/hyperlink" Target="https://www.sciencedirect.com/science/article/pii/S2214209615000418" TargetMode="External"/><Relationship Id="rId860" Type="http://schemas.openxmlformats.org/officeDocument/2006/relationships/hyperlink" Target="https://ieeexplore.ieee.org/stamp/stamp.jsp?arnumber=7313421" TargetMode="External"/><Relationship Id="rId1143" Type="http://schemas.openxmlformats.org/officeDocument/2006/relationships/hyperlink" Target="https://link.springer.com/article/10.1007/s11606-019-05169-2" TargetMode="External"/><Relationship Id="rId513" Type="http://schemas.openxmlformats.org/officeDocument/2006/relationships/hyperlink" Target="https://patents.google.com/patent/US8973152B2/en" TargetMode="External"/><Relationship Id="rId720" Type="http://schemas.openxmlformats.org/officeDocument/2006/relationships/hyperlink" Target="http://ethesis.nitrkl.ac.in/8046/" TargetMode="External"/><Relationship Id="rId1350" Type="http://schemas.openxmlformats.org/officeDocument/2006/relationships/hyperlink" Target="https://arc.aiaa.org/doi/pdf/10.2514/6.2017-1941" TargetMode="External"/><Relationship Id="rId1003" Type="http://schemas.openxmlformats.org/officeDocument/2006/relationships/hyperlink" Target="https://www.biorxiv.org/content/10.1101/2020.05.29.113605v1.abstract" TargetMode="External"/><Relationship Id="rId1210" Type="http://schemas.openxmlformats.org/officeDocument/2006/relationships/hyperlink" Target="https://ieeexplore.ieee.org/abstract/document/7533052/" TargetMode="External"/><Relationship Id="rId2191" Type="http://schemas.openxmlformats.org/officeDocument/2006/relationships/hyperlink" Target="https://doi.org/10.1109/SBST.2019.000-2" TargetMode="External"/><Relationship Id="rId163" Type="http://schemas.openxmlformats.org/officeDocument/2006/relationships/hyperlink" Target="https://www.scopus.com/inward/record.uri?partnerID=HzOxMe3b&amp;scp=85084484976&amp;origin=inward" TargetMode="External"/><Relationship Id="rId370" Type="http://schemas.openxmlformats.org/officeDocument/2006/relationships/hyperlink" Target="https://spiral.imperial.ac.uk/handle/10044/1/65751" TargetMode="External"/><Relationship Id="rId2051" Type="http://schemas.openxmlformats.org/officeDocument/2006/relationships/hyperlink" Target="https://link.springer.com/chapter/10.1007/978-1-4842-5316-8_2" TargetMode="External"/><Relationship Id="rId230" Type="http://schemas.openxmlformats.org/officeDocument/2006/relationships/hyperlink" Target="http://tudr.thapar.edu:8080/jspui/bitstream/10266/4906/4/4906.pdf" TargetMode="External"/><Relationship Id="rId1677" Type="http://schemas.openxmlformats.org/officeDocument/2006/relationships/hyperlink" Target="https://www.medrxiv.org/content/10.1101/2020.03.24.20042556v1.abstract" TargetMode="External"/><Relationship Id="rId1884" Type="http://schemas.openxmlformats.org/officeDocument/2006/relationships/hyperlink" Target="http://www.sciencedirect.com/science/article/pii/S0001457515001943" TargetMode="External"/><Relationship Id="rId907" Type="http://schemas.openxmlformats.org/officeDocument/2006/relationships/hyperlink" Target="https://ieeexplore.ieee.org/abstract/document/7924235/" TargetMode="External"/><Relationship Id="rId1537" Type="http://schemas.openxmlformats.org/officeDocument/2006/relationships/hyperlink" Target="http://www.strc.ch/2019/Kothari_Alahi.pdf" TargetMode="External"/><Relationship Id="rId1744" Type="http://schemas.openxmlformats.org/officeDocument/2006/relationships/hyperlink" Target="http://129.206.117.249/system/files/private/downloads/2107443086/sebastian_gruber_eml2018_report.pdf" TargetMode="External"/><Relationship Id="rId1951" Type="http://schemas.openxmlformats.org/officeDocument/2006/relationships/hyperlink" Target="https://ieeexplore.ieee.org/abstract/document/7311492/" TargetMode="External"/><Relationship Id="rId36" Type="http://schemas.openxmlformats.org/officeDocument/2006/relationships/hyperlink" Target="https://core.ac.uk/download/pdf/211980187.pdf" TargetMode="External"/><Relationship Id="rId1604" Type="http://schemas.openxmlformats.org/officeDocument/2006/relationships/hyperlink" Target="https://stm.sciencemag.org/content/10/471/eaao5333?intcmp=trendmd-stm" TargetMode="External"/><Relationship Id="rId1811" Type="http://schemas.openxmlformats.org/officeDocument/2006/relationships/hyperlink" Target="https://www.tandfonline.com/doi/abs/10.13182/FST14-T98" TargetMode="External"/><Relationship Id="rId697" Type="http://schemas.openxmlformats.org/officeDocument/2006/relationships/hyperlink" Target="https://www.biorxiv.org/content/10.1101/2020.05.12.090134v1.abstract" TargetMode="External"/><Relationship Id="rId1187" Type="http://schemas.openxmlformats.org/officeDocument/2006/relationships/hyperlink" Target="https://www-esv.nhtsa.dot.gov/Proceedings/26/26ESV-000281.pdf" TargetMode="External"/><Relationship Id="rId557" Type="http://schemas.openxmlformats.org/officeDocument/2006/relationships/hyperlink" Target="https://www.mightyearth.org/wp-content/uploads/2016/12/Palm-Oil-Black-Box-PrintApproval3.pdf" TargetMode="External"/><Relationship Id="rId764" Type="http://schemas.openxmlformats.org/officeDocument/2006/relationships/hyperlink" Target="https://ieeexplore.ieee.org/stamp/stamp.jsp?arnumber=7985645" TargetMode="External"/><Relationship Id="rId971" Type="http://schemas.openxmlformats.org/officeDocument/2006/relationships/hyperlink" Target="https://www.biorxiv.org/content/10.1101/2020.05.31.126797v1.abstract" TargetMode="External"/><Relationship Id="rId1394" Type="http://schemas.openxmlformats.org/officeDocument/2006/relationships/hyperlink" Target="https://link.springer.com/article/10.1007/s00146-019-00880-4" TargetMode="External"/><Relationship Id="rId2238" Type="http://schemas.openxmlformats.org/officeDocument/2006/relationships/hyperlink" Target="https://www.scopus.com/inward/record.uri?partnerID=HzOxMe3b&amp;scp=85006722293&amp;origin=inward" TargetMode="External"/><Relationship Id="rId417" Type="http://schemas.openxmlformats.org/officeDocument/2006/relationships/hyperlink" Target="https://www.tandfonline.com/doi/full/10.1080/10901027.2015.1069128" TargetMode="External"/><Relationship Id="rId624" Type="http://schemas.openxmlformats.org/officeDocument/2006/relationships/hyperlink" Target="https://link.springer.com/chapter/10.1007/978-3-319-99229-7_2" TargetMode="External"/><Relationship Id="rId831" Type="http://schemas.openxmlformats.org/officeDocument/2006/relationships/hyperlink" Target="https://www.scopus.com/inward/record.uri?partnerID=HzOxMe3b&amp;scp=85047021059&amp;origin=inward" TargetMode="External"/><Relationship Id="rId1047" Type="http://schemas.openxmlformats.org/officeDocument/2006/relationships/hyperlink" Target="https://link.springer.com/article/10.1186/s12859-018-2184-4" TargetMode="External"/><Relationship Id="rId1254" Type="http://schemas.openxmlformats.org/officeDocument/2006/relationships/hyperlink" Target="https://www.sciencedirect.com/science/article/pii/S2590018820300101" TargetMode="External"/><Relationship Id="rId1461" Type="http://schemas.openxmlformats.org/officeDocument/2006/relationships/hyperlink" Target="https://www.iamroadsmart.com/docs/default-source/research-reports/report---the-battle-for-attention-v3.pdf" TargetMode="External"/><Relationship Id="rId1114" Type="http://schemas.openxmlformats.org/officeDocument/2006/relationships/hyperlink" Target="https://doi.org/10.1109/SMC.2019.8914181" TargetMode="External"/><Relationship Id="rId1321" Type="http://schemas.openxmlformats.org/officeDocument/2006/relationships/hyperlink" Target="https://ieeexplore.ieee.org/abstract/document/9081735/" TargetMode="External"/><Relationship Id="rId2095" Type="http://schemas.openxmlformats.org/officeDocument/2006/relationships/hyperlink" Target="https://spiral.imperial.ac.uk/handle/10044/1/76530" TargetMode="External"/><Relationship Id="rId274" Type="http://schemas.openxmlformats.org/officeDocument/2006/relationships/hyperlink" Target="https://journals.humankinetics.com/view/journals/wspaj/24/2/article-p162.xml" TargetMode="External"/><Relationship Id="rId481" Type="http://schemas.openxmlformats.org/officeDocument/2006/relationships/hyperlink" Target="https://link.springer.com/article/10.1007/s11517-015-1252-4" TargetMode="External"/><Relationship Id="rId2162" Type="http://schemas.openxmlformats.org/officeDocument/2006/relationships/hyperlink" Target="https://ieeexplore.ieee.org/abstract/document/7150851/" TargetMode="External"/><Relationship Id="rId134" Type="http://schemas.openxmlformats.org/officeDocument/2006/relationships/hyperlink" Target="https://repository.iiitd.edu.in/jspui/handle/123456789/730" TargetMode="External"/><Relationship Id="rId341" Type="http://schemas.openxmlformats.org/officeDocument/2006/relationships/hyperlink" Target="http://rave.ohiolink.edu/etdc/view?acc_num=case1465403528" TargetMode="External"/><Relationship Id="rId2022" Type="http://schemas.openxmlformats.org/officeDocument/2006/relationships/hyperlink" Target="https://ieeexplore.ieee.org/stamp/stamp.jsp?arnumber=8038685" TargetMode="External"/><Relationship Id="rId201" Type="http://schemas.openxmlformats.org/officeDocument/2006/relationships/hyperlink" Target="http://lup.lub.lu.se/student-papers/record/8055778" TargetMode="External"/><Relationship Id="rId1788" Type="http://schemas.openxmlformats.org/officeDocument/2006/relationships/hyperlink" Target="https://ieeexplore.ieee.org/abstract/document/8525873/" TargetMode="External"/><Relationship Id="rId1995" Type="http://schemas.openxmlformats.org/officeDocument/2006/relationships/hyperlink" Target="https://projects.au.dk/fileadmin/Report_on_Road2CPS_Consultation_Event_Final.pdf" TargetMode="External"/><Relationship Id="rId1648" Type="http://schemas.openxmlformats.org/officeDocument/2006/relationships/hyperlink" Target="https://arxiv.org/abs/1808.01614" TargetMode="External"/><Relationship Id="rId1508" Type="http://schemas.openxmlformats.org/officeDocument/2006/relationships/hyperlink" Target="https://ieeexplore.ieee.org/abstract/document/8790384/" TargetMode="External"/><Relationship Id="rId1855" Type="http://schemas.openxmlformats.org/officeDocument/2006/relationships/hyperlink" Target="https://archive.hshsl.umaryland.edu/handle/10713/6483" TargetMode="External"/><Relationship Id="rId1715" Type="http://schemas.openxmlformats.org/officeDocument/2006/relationships/hyperlink" Target="https://doi.org/10.1155/2018/8943960" TargetMode="External"/><Relationship Id="rId1922" Type="http://schemas.openxmlformats.org/officeDocument/2006/relationships/hyperlink" Target="https://www.hindawi.com/journals/sp/2019/9195845/abs/" TargetMode="External"/><Relationship Id="rId668" Type="http://schemas.openxmlformats.org/officeDocument/2006/relationships/hyperlink" Target="https://dialnet.unirioja.es/servlet/tesis?codigo=229790" TargetMode="External"/><Relationship Id="rId875" Type="http://schemas.openxmlformats.org/officeDocument/2006/relationships/hyperlink" Target="https://ieeexplore.ieee.org/stamp/stamp.jsp?arnumber=7883725" TargetMode="External"/><Relationship Id="rId1298" Type="http://schemas.openxmlformats.org/officeDocument/2006/relationships/hyperlink" Target="https://hal.archives-ouvertes.fr/hal-01375475/" TargetMode="External"/><Relationship Id="rId528" Type="http://schemas.openxmlformats.org/officeDocument/2006/relationships/hyperlink" Target="https://link.springer.com/chapter/10.1007/978-3-030-55754-6_6" TargetMode="External"/><Relationship Id="rId735" Type="http://schemas.openxmlformats.org/officeDocument/2006/relationships/hyperlink" Target="https://www.scopus.com/inward/record.uri?partnerID=HzOxMe3b&amp;scp=85062950150&amp;origin=inward" TargetMode="External"/><Relationship Id="rId942" Type="http://schemas.openxmlformats.org/officeDocument/2006/relationships/hyperlink" Target="https://link.springer.com/chapter/10.1007/978-3-319-54999-6_11" TargetMode="External"/><Relationship Id="rId1158" Type="http://schemas.openxmlformats.org/officeDocument/2006/relationships/hyperlink" Target="https://ieeexplore.ieee.org/stamp/stamp.jsp?arnumber=9155019" TargetMode="External"/><Relationship Id="rId1365" Type="http://schemas.openxmlformats.org/officeDocument/2006/relationships/hyperlink" Target="https://link.springer.com/article/10.1007/s11042-019-08130-x" TargetMode="External"/><Relationship Id="rId1572" Type="http://schemas.openxmlformats.org/officeDocument/2006/relationships/hyperlink" Target="http://ace.ucv.ro/analele/2017_vol1/02_articol_8_18.pdf" TargetMode="External"/><Relationship Id="rId2209" Type="http://schemas.openxmlformats.org/officeDocument/2006/relationships/hyperlink" Target="http://openaccess.thecvf.com/content_CVPR_2019/html/He_Parametric_Noise_Injection_Trainable_Randomness_to_Improve_Deep_Neural_Network_CVPR_2019_paper.html" TargetMode="External"/><Relationship Id="rId1018" Type="http://schemas.openxmlformats.org/officeDocument/2006/relationships/hyperlink" Target="https://www.atsjournals.org/doi/pdf/10.1164/ajrccm-conference.2020.201.1_MeetingAbstracts.A7791" TargetMode="External"/><Relationship Id="rId1225" Type="http://schemas.openxmlformats.org/officeDocument/2006/relationships/hyperlink" Target="https://ieeexplore.ieee.org/abstract/document/7113549/" TargetMode="External"/><Relationship Id="rId1432" Type="http://schemas.openxmlformats.org/officeDocument/2006/relationships/hyperlink" Target="http://www.sciencedirect.com/science/article/pii/S1553465019302055" TargetMode="External"/><Relationship Id="rId71" Type="http://schemas.openxmlformats.org/officeDocument/2006/relationships/hyperlink" Target="https://ieeexplore.ieee.org/abstract/document/8694781/" TargetMode="External"/><Relationship Id="rId802" Type="http://schemas.openxmlformats.org/officeDocument/2006/relationships/hyperlink" Target="https://www.seejph.com/index.php/seejph/article/view/1823" TargetMode="External"/></Relationships>
</file>

<file path=xl/worksheets/_rels/sheet2.xml.rels><?xml version="1.0" encoding="UTF-8" standalone="yes"?>
<Relationships xmlns="http://schemas.openxmlformats.org/package/2006/relationships"><Relationship Id="rId1522" Type="http://schemas.openxmlformats.org/officeDocument/2006/relationships/hyperlink" Target="https://ieeexplore.ieee.org/abstract/document/8806014/" TargetMode="External"/><Relationship Id="rId21" Type="http://schemas.openxmlformats.org/officeDocument/2006/relationships/hyperlink" Target="https://ieeexplore.ieee.org/abstract/document/8402372/" TargetMode="External"/><Relationship Id="rId170" Type="http://schemas.openxmlformats.org/officeDocument/2006/relationships/hyperlink" Target="https://ieeexplore.ieee.org/abstract/document/8917103/" TargetMode="External"/><Relationship Id="rId268" Type="http://schemas.openxmlformats.org/officeDocument/2006/relationships/hyperlink" Target="https://ieeexplore.ieee.org/abstract/document/8500421/" TargetMode="External"/><Relationship Id="rId475" Type="http://schemas.openxmlformats.org/officeDocument/2006/relationships/hyperlink" Target="https://link.springer.com/article/10.1186/s13020-016-0095-8" TargetMode="External"/><Relationship Id="rId682" Type="http://schemas.openxmlformats.org/officeDocument/2006/relationships/hyperlink" Target="https://physoc.onlinelibrary.wiley.com/doi/abs/10.14814/phy2.13813" TargetMode="External"/><Relationship Id="rId128" Type="http://schemas.openxmlformats.org/officeDocument/2006/relationships/hyperlink" Target="https://ieeexplore.ieee.org/abstract/document/7777867/" TargetMode="External"/><Relationship Id="rId335" Type="http://schemas.openxmlformats.org/officeDocument/2006/relationships/hyperlink" Target="https://www.researchgate.net/profile/Denis_Kleyko/publication/296301375_Pattern_Recognition_with_Vector_Symbolic_Architectures/links/56d413fd08ae491b6e129213/Pattern-Recognition-with-Vector-Symbolic-Architectures.pdf" TargetMode="External"/><Relationship Id="rId542" Type="http://schemas.openxmlformats.org/officeDocument/2006/relationships/hyperlink" Target="https://www.onera.fr/sites/default/files/329/aniti_NXP.pdf" TargetMode="External"/><Relationship Id="rId987" Type="http://schemas.openxmlformats.org/officeDocument/2006/relationships/hyperlink" Target="https://ieeexplore.ieee.org/abstract/document/8631930/" TargetMode="External"/><Relationship Id="rId1172" Type="http://schemas.openxmlformats.org/officeDocument/2006/relationships/hyperlink" Target="https://www.sciencedirect.com/science/article/pii/S001651071932560X/pdf?md5=c7ef8f5e66bff2f96837dd4a342025de&amp;pid=1-s2.0-S001651071932560X-main.pdf" TargetMode="External"/><Relationship Id="rId402" Type="http://schemas.openxmlformats.org/officeDocument/2006/relationships/hyperlink" Target="http://rua.ua.es/dspace/handle/10045/69558" TargetMode="External"/><Relationship Id="rId847" Type="http://schemas.openxmlformats.org/officeDocument/2006/relationships/hyperlink" Target="https://link.springer.com/chapter/10.1007/978-3-319-99130-6_1" TargetMode="External"/><Relationship Id="rId1032" Type="http://schemas.openxmlformats.org/officeDocument/2006/relationships/hyperlink" Target="https://www.clinicalnutritionjournal.com/article/S0261-5614(15)30598-7/abstract" TargetMode="External"/><Relationship Id="rId1477" Type="http://schemas.openxmlformats.org/officeDocument/2006/relationships/hyperlink" Target="https://pangea.stanford.edu/ERE/pdf/pereports/MS/Ristanto2018.pdf" TargetMode="External"/><Relationship Id="rId707" Type="http://schemas.openxmlformats.org/officeDocument/2006/relationships/hyperlink" Target="https://link.springer.com/chapter/10.1007/978-3-030-58793-2_2" TargetMode="External"/><Relationship Id="rId914" Type="http://schemas.openxmlformats.org/officeDocument/2006/relationships/hyperlink" Target="https://ieeexplore.ieee.org/abstract/document/7113549/" TargetMode="External"/><Relationship Id="rId1337" Type="http://schemas.openxmlformats.org/officeDocument/2006/relationships/hyperlink" Target="https://ieeexplore.ieee.org/abstract/document/8624723/" TargetMode="External"/><Relationship Id="rId1544" Type="http://schemas.openxmlformats.org/officeDocument/2006/relationships/hyperlink" Target="https://link.springer.com/chapter/10.1007/978-1-4842-5316-8_2" TargetMode="External"/><Relationship Id="rId43" Type="http://schemas.openxmlformats.org/officeDocument/2006/relationships/hyperlink" Target="https://ieeexplore.ieee.org/abstract/document/8264734/" TargetMode="External"/><Relationship Id="rId1404" Type="http://schemas.openxmlformats.org/officeDocument/2006/relationships/hyperlink" Target="https://mediatum.ub.tum.de/doc/1545715/file.pdf" TargetMode="External"/><Relationship Id="rId1611" Type="http://schemas.openxmlformats.org/officeDocument/2006/relationships/hyperlink" Target="https://pdfs.semanticscholar.org/31b5/96274e53c84633c402b2a347f600e5af7d63.pdf" TargetMode="External"/><Relationship Id="rId192" Type="http://schemas.openxmlformats.org/officeDocument/2006/relationships/hyperlink" Target="https://arxiv.org/abs/2007.01698" TargetMode="External"/><Relationship Id="rId497" Type="http://schemas.openxmlformats.org/officeDocument/2006/relationships/hyperlink" Target="https://link.springer.com/article/10.1007/s00134-019-05790-z" TargetMode="External"/><Relationship Id="rId357" Type="http://schemas.openxmlformats.org/officeDocument/2006/relationships/hyperlink" Target="https://www.mdpi.com/2076-3417/8/12/2632" TargetMode="External"/><Relationship Id="rId1194" Type="http://schemas.openxmlformats.org/officeDocument/2006/relationships/hyperlink" Target="http://search.proquest.com/openview/e284177831f800d4721019898f092abf/1.pdf?pq-origsite=gscholar&amp;cbl=40505" TargetMode="External"/><Relationship Id="rId217" Type="http://schemas.openxmlformats.org/officeDocument/2006/relationships/hyperlink" Target="http://acikerisim.ybu.edu.tr:8080/xmlui/handle/123456789/1312" TargetMode="External"/><Relationship Id="rId564" Type="http://schemas.openxmlformats.org/officeDocument/2006/relationships/hyperlink" Target="https://link.springer.com/chapter/10.1007/978-3-319-25945-1_9" TargetMode="External"/><Relationship Id="rId771" Type="http://schemas.openxmlformats.org/officeDocument/2006/relationships/hyperlink" Target="https://www.biorxiv.org/content/10.1101/174409v1.abstract" TargetMode="External"/><Relationship Id="rId869" Type="http://schemas.openxmlformats.org/officeDocument/2006/relationships/hyperlink" Target="https://www.karger.com/Article/Abstract/487053" TargetMode="External"/><Relationship Id="rId1499" Type="http://schemas.openxmlformats.org/officeDocument/2006/relationships/hyperlink" Target="https://arxiv.org/abs/1810.11726" TargetMode="External"/><Relationship Id="rId424" Type="http://schemas.openxmlformats.org/officeDocument/2006/relationships/hyperlink" Target="https://ieeexplore.ieee.org/abstract/document/9113000/" TargetMode="External"/><Relationship Id="rId631" Type="http://schemas.openxmlformats.org/officeDocument/2006/relationships/hyperlink" Target="https://iopscience.iop.org/article/10.1088/1742-6596/1507/8/082019/meta" TargetMode="External"/><Relationship Id="rId729" Type="http://schemas.openxmlformats.org/officeDocument/2006/relationships/hyperlink" Target="https://link.springer.com/article/10.1007/s12551-018-0449-9" TargetMode="External"/><Relationship Id="rId1054" Type="http://schemas.openxmlformats.org/officeDocument/2006/relationships/hyperlink" Target="https://ieeexplore.ieee.org/abstract/document/7572271/" TargetMode="External"/><Relationship Id="rId1261" Type="http://schemas.openxmlformats.org/officeDocument/2006/relationships/hyperlink" Target="https://www.scitepress.org/Papers/2018/68510/68510.pdf" TargetMode="External"/><Relationship Id="rId1359" Type="http://schemas.openxmlformats.org/officeDocument/2006/relationships/hyperlink" Target="https://pdfs.semanticscholar.org/2a87/16285c2dc944e205a9e1e2080e7b7096fe98.pdf" TargetMode="External"/><Relationship Id="rId936" Type="http://schemas.openxmlformats.org/officeDocument/2006/relationships/hyperlink" Target="https://www.inderscienceonline.com/doi/abs/10.1504/IJKEDM.2018.095523" TargetMode="External"/><Relationship Id="rId1121" Type="http://schemas.openxmlformats.org/officeDocument/2006/relationships/hyperlink" Target="https://link.springer.com/article/10.1007/s10803-018-3504-2" TargetMode="External"/><Relationship Id="rId1219" Type="http://schemas.openxmlformats.org/officeDocument/2006/relationships/hyperlink" Target="https://ieeexplore.ieee.org/abstract/document/8703153/" TargetMode="External"/><Relationship Id="rId1566" Type="http://schemas.openxmlformats.org/officeDocument/2006/relationships/hyperlink" Target="http://tuprints.ulb.tu-darmstadt.de/5949" TargetMode="External"/><Relationship Id="rId65" Type="http://schemas.openxmlformats.org/officeDocument/2006/relationships/hyperlink" Target="https://cadmus.eui.eu/handle/1814/66669" TargetMode="External"/><Relationship Id="rId1426" Type="http://schemas.openxmlformats.org/officeDocument/2006/relationships/hyperlink" Target="http://csus-dspace.calstate.edu/handle/10211.3/207667" TargetMode="External"/><Relationship Id="rId1633" Type="http://schemas.openxmlformats.org/officeDocument/2006/relationships/hyperlink" Target="https://ieeexplore.ieee.org/abstract/document/8794474/" TargetMode="External"/><Relationship Id="rId281" Type="http://schemas.openxmlformats.org/officeDocument/2006/relationships/hyperlink" Target="https://www.ncbi.nlm.nih.gov/pmc/articles/PMC5583434/" TargetMode="External"/><Relationship Id="rId141" Type="http://schemas.openxmlformats.org/officeDocument/2006/relationships/hyperlink" Target="https://link.springer.com/article/10.1007/s40430-019-2079-y" TargetMode="External"/><Relationship Id="rId379" Type="http://schemas.openxmlformats.org/officeDocument/2006/relationships/hyperlink" Target="https://www.biorxiv.org/content/10.1101/2020.06.09.143057v1.abstract" TargetMode="External"/><Relationship Id="rId586" Type="http://schemas.openxmlformats.org/officeDocument/2006/relationships/hyperlink" Target="https://ieeexplore.ieee.org/abstract/document/8079508/" TargetMode="External"/><Relationship Id="rId793" Type="http://schemas.openxmlformats.org/officeDocument/2006/relationships/hyperlink" Target="https://arxiv.org/abs/1712.01785" TargetMode="External"/><Relationship Id="rId7" Type="http://schemas.openxmlformats.org/officeDocument/2006/relationships/hyperlink" Target="http://openaccess.thecvf.com/content_CVPRW_2019/html/SAIAD/Bar_On_the_Robustness_of_Redundant_Teacher-Student_Frameworks_for_Semantic_Segmentation_CVPRW_2019_paper.html" TargetMode="External"/><Relationship Id="rId239" Type="http://schemas.openxmlformats.org/officeDocument/2006/relationships/hyperlink" Target="https://ieeexplore.ieee.org/abstract/document/8299458/" TargetMode="External"/><Relationship Id="rId446" Type="http://schemas.openxmlformats.org/officeDocument/2006/relationships/hyperlink" Target="https://link.springer.com/article/10.1007/s10597-018-0282-4" TargetMode="External"/><Relationship Id="rId653" Type="http://schemas.openxmlformats.org/officeDocument/2006/relationships/hyperlink" Target="https://content.iospress.com/articles/information-services-and-use/isu200083" TargetMode="External"/><Relationship Id="rId1076" Type="http://schemas.openxmlformats.org/officeDocument/2006/relationships/hyperlink" Target="http://www.freepatentsonline.com/y2020/0125472.html" TargetMode="External"/><Relationship Id="rId1283" Type="http://schemas.openxmlformats.org/officeDocument/2006/relationships/hyperlink" Target="https://ieeexplore.ieee.org/abstract/document/7944662/" TargetMode="External"/><Relationship Id="rId1490" Type="http://schemas.openxmlformats.org/officeDocument/2006/relationships/hyperlink" Target="https://www.diva-portal.org/smash/record.jsf?pid=diva2:1168896" TargetMode="External"/><Relationship Id="rId306" Type="http://schemas.openxmlformats.org/officeDocument/2006/relationships/hyperlink" Target="https://www.researchgate.net/profile/Krzysztof_Czarnecki3/publication/326546852_On-Road_Safety_of_Automated_Driving_System_ADS_-_Taxonomy_and_Safety_Analysis_Methods/links/5b549894a6fdcc8dae39ab34/On-Road-Safety-of-Automated-Driving-System-ADS-Taxonomy-and-Safety-Analysis-Methods.pdf" TargetMode="External"/><Relationship Id="rId860" Type="http://schemas.openxmlformats.org/officeDocument/2006/relationships/hyperlink" Target="https://ieeexplore.ieee.org/abstract/document/7822841/" TargetMode="External"/><Relationship Id="rId958" Type="http://schemas.openxmlformats.org/officeDocument/2006/relationships/hyperlink" Target="https://link.springer.com/chapter/10.1007/978-3-030-31764-5_5" TargetMode="External"/><Relationship Id="rId1143" Type="http://schemas.openxmlformats.org/officeDocument/2006/relationships/hyperlink" Target="https://www.diva-portal.org/smash/record.jsf?pid=diva2:1199871" TargetMode="External"/><Relationship Id="rId1588" Type="http://schemas.openxmlformats.org/officeDocument/2006/relationships/hyperlink" Target="http://openaccess.thecvf.com/content_eccv_2018_workshops/w23/html/Dong_Small_Defect_Detection_Using_Convolutional_Neural_Network_Features_and_Random_ECCVW_2018_paper.html" TargetMode="External"/><Relationship Id="rId87" Type="http://schemas.openxmlformats.org/officeDocument/2006/relationships/hyperlink" Target="https://www.researchsquare.com/article/rs-20011/latest.pdf" TargetMode="External"/><Relationship Id="rId513" Type="http://schemas.openxmlformats.org/officeDocument/2006/relationships/hyperlink" Target="https://www.freepatentsonline.com/y2020/0226467.html" TargetMode="External"/><Relationship Id="rId720" Type="http://schemas.openxmlformats.org/officeDocument/2006/relationships/hyperlink" Target="https://iopscience.iop.org/article/10.1088/1755-1315/428/1/012079/meta" TargetMode="External"/><Relationship Id="rId818" Type="http://schemas.openxmlformats.org/officeDocument/2006/relationships/hyperlink" Target="http://dspace.lpu.in:8080/jspui/bitstream/123456789/3023/1/11615837_11_30_2017%202_51_20%20PM_ruchika%20report.pdf" TargetMode="External"/><Relationship Id="rId1350" Type="http://schemas.openxmlformats.org/officeDocument/2006/relationships/hyperlink" Target="https://arxiv.org/abs/1905.07679" TargetMode="External"/><Relationship Id="rId1448" Type="http://schemas.openxmlformats.org/officeDocument/2006/relationships/hyperlink" Target="https://digital.library.adelaide.edu.au/dspace/handle/2440/124327" TargetMode="External"/><Relationship Id="rId1655" Type="http://schemas.openxmlformats.org/officeDocument/2006/relationships/hyperlink" Target="https://www.spiedigitallibrary.org/journals/Journal-of-Biomedical-Optics/volume-22/issue-9/096008/Red-fluorescence-imaging-for-dental-plaque-detection-and-quantification/10.1117/1.JBO.22.9.096008.short" TargetMode="External"/><Relationship Id="rId1003" Type="http://schemas.openxmlformats.org/officeDocument/2006/relationships/hyperlink" Target="https://www.degruyter.com/view/journals/auto/68/3/article-p222.xml" TargetMode="External"/><Relationship Id="rId1210" Type="http://schemas.openxmlformats.org/officeDocument/2006/relationships/hyperlink" Target="https://www.researchgate.net/profile/Qin_Lin3/publication/339629412_ReachFlow_An_Online_Safety_Assurance_Framework_for_Waypoint-Following_of_Self-driving_Cars/links/5efcca174585155050814303/ReachFlow-An-Online-Safety-Assurance-Framework-for-Waypoint-Following-of-Self-driving-Cars.pdf" TargetMode="External"/><Relationship Id="rId1308" Type="http://schemas.openxmlformats.org/officeDocument/2006/relationships/hyperlink" Target="https://www.researchgate.net/profile/Ettore_Massera/publication/274460975_Electronic_Nose_as_an_NDT_Tool_for_Aerospace_Industry/links/552cc1f80cf29b22c9c46641/Electronic-Nose-as-an-NDT-Tool-for-Aerospace-Industry.pdf" TargetMode="External"/><Relationship Id="rId1515" Type="http://schemas.openxmlformats.org/officeDocument/2006/relationships/hyperlink" Target="https://link.springer.com/article/10.1186/s12954-015-0075-9" TargetMode="External"/><Relationship Id="rId14" Type="http://schemas.openxmlformats.org/officeDocument/2006/relationships/hyperlink" Target="https://www.mawilearning.com/wp-content/uploads/2020/04/Casillas-et-al-2019-testing-industry-trends.pdf" TargetMode="External"/><Relationship Id="rId163" Type="http://schemas.openxmlformats.org/officeDocument/2006/relationships/hyperlink" Target="https://link.springer.com/article/10.1186/s41039-017-0055-7" TargetMode="External"/><Relationship Id="rId370" Type="http://schemas.openxmlformats.org/officeDocument/2006/relationships/hyperlink" Target="https://ieeexplore.ieee.org/abstract/document/7352227/" TargetMode="External"/><Relationship Id="rId230" Type="http://schemas.openxmlformats.org/officeDocument/2006/relationships/hyperlink" Target="https://ieeexplore.ieee.org/abstract/document/7924970/" TargetMode="External"/><Relationship Id="rId468" Type="http://schemas.openxmlformats.org/officeDocument/2006/relationships/hyperlink" Target="https://hal.archives-ouvertes.fr/hal-02461432/document" TargetMode="External"/><Relationship Id="rId675" Type="http://schemas.openxmlformats.org/officeDocument/2006/relationships/hyperlink" Target="https://www.sciencedirect.com/science/article/pii/S092575351830211X" TargetMode="External"/><Relationship Id="rId882" Type="http://schemas.openxmlformats.org/officeDocument/2006/relationships/hyperlink" Target="https://www.spiedigitallibrary.org/journals/Journal-of-Electronic-Imaging/volume-27/issue-4/043019/Measuring-the-absolute-distance-of-a-front-vehicle-from-an/10.1117/1.JEI.27.4.043019.short" TargetMode="External"/><Relationship Id="rId1098" Type="http://schemas.openxmlformats.org/officeDocument/2006/relationships/hyperlink" Target="https://ieeexplore.ieee.org/abstract/document/8005678/" TargetMode="External"/><Relationship Id="rId328" Type="http://schemas.openxmlformats.org/officeDocument/2006/relationships/hyperlink" Target="https://elib.dlr.de/119555/" TargetMode="External"/><Relationship Id="rId535" Type="http://schemas.openxmlformats.org/officeDocument/2006/relationships/hyperlink" Target="https://www.researchgate.net/profile/Colin_Orton/publication/314864988_Machine_learning_will_transform_radiology_significantly_within_the_next_five_years/links/5ad0e4c0a6fdcc29357b48df/Machine-learning-will-transform-radiology-significantly-within-the-next-five-years.pdf" TargetMode="External"/><Relationship Id="rId742" Type="http://schemas.openxmlformats.org/officeDocument/2006/relationships/hyperlink" Target="https://www.tandfonline.com/doi/abs/10.1080/21622965.2017.1340158" TargetMode="External"/><Relationship Id="rId1165" Type="http://schemas.openxmlformats.org/officeDocument/2006/relationships/hyperlink" Target="https://discovery.ucl.ac.uk/id/eprint/10083877/" TargetMode="External"/><Relationship Id="rId1372" Type="http://schemas.openxmlformats.org/officeDocument/2006/relationships/hyperlink" Target="https://ieeexplore.ieee.org/abstract/document/7459277/" TargetMode="External"/><Relationship Id="rId602" Type="http://schemas.openxmlformats.org/officeDocument/2006/relationships/hyperlink" Target="https://scholar.uwindsor.ca/cgi/viewcontent.cgi?article=8472&amp;context=etd" TargetMode="External"/><Relationship Id="rId1025" Type="http://schemas.openxmlformats.org/officeDocument/2006/relationships/hyperlink" Target="https://repositorium.sdum.uminho.pt/handle/1822/39391" TargetMode="External"/><Relationship Id="rId1232" Type="http://schemas.openxmlformats.org/officeDocument/2006/relationships/hyperlink" Target="https://www.tandfonline.com/doi/abs/10.1080/24725838.2019.1573770" TargetMode="External"/><Relationship Id="rId907" Type="http://schemas.openxmlformats.org/officeDocument/2006/relationships/hyperlink" Target="https://ieeexplore.ieee.org/abstract/document/7533052/" TargetMode="External"/><Relationship Id="rId1537" Type="http://schemas.openxmlformats.org/officeDocument/2006/relationships/hyperlink" Target="https://dl.acm.org/doi/abs/10.1145/3193992.3194003" TargetMode="External"/><Relationship Id="rId36" Type="http://schemas.openxmlformats.org/officeDocument/2006/relationships/hyperlink" Target="https://ieeexplore.ieee.org/abstract/document/7166263/" TargetMode="External"/><Relationship Id="rId1604" Type="http://schemas.openxmlformats.org/officeDocument/2006/relationships/hyperlink" Target="https://vtechworks.lib.vt.edu/handle/10919/99292" TargetMode="External"/><Relationship Id="rId185" Type="http://schemas.openxmlformats.org/officeDocument/2006/relationships/hyperlink" Target="https://link.springer.com/article/10.1186/s12959-017-0158-9" TargetMode="External"/><Relationship Id="rId392" Type="http://schemas.openxmlformats.org/officeDocument/2006/relationships/hyperlink" Target="https://oatao.univ-toulouse.fr/25166/" TargetMode="External"/><Relationship Id="rId697" Type="http://schemas.openxmlformats.org/officeDocument/2006/relationships/hyperlink" Target="https://ieeexplore.ieee.org/abstract/document/8519488/" TargetMode="External"/><Relationship Id="rId252" Type="http://schemas.openxmlformats.org/officeDocument/2006/relationships/hyperlink" Target="https://ieeexplore.ieee.org/abstract/document/8109295/" TargetMode="External"/><Relationship Id="rId1187" Type="http://schemas.openxmlformats.org/officeDocument/2006/relationships/hyperlink" Target="http://csus-dspace.calstate.edu/handle/10211.3/214825" TargetMode="External"/><Relationship Id="rId112" Type="http://schemas.openxmlformats.org/officeDocument/2006/relationships/hyperlink" Target="https://ieeexplore.ieee.org/abstract/document/7414909/" TargetMode="External"/><Relationship Id="rId557" Type="http://schemas.openxmlformats.org/officeDocument/2006/relationships/hyperlink" Target="https://heinonline.org/hol-cgi-bin/get_pdf.cgi?handle=hein.journals/deplr65&amp;section=48" TargetMode="External"/><Relationship Id="rId764" Type="http://schemas.openxmlformats.org/officeDocument/2006/relationships/hyperlink" Target="https://avmajournals.avma.org/doi/abs/10.2460/ajvr.78.6.735" TargetMode="External"/><Relationship Id="rId971" Type="http://schemas.openxmlformats.org/officeDocument/2006/relationships/hyperlink" Target="https://ieeexplore.ieee.org/abstract/document/7795911/" TargetMode="External"/><Relationship Id="rId1394" Type="http://schemas.openxmlformats.org/officeDocument/2006/relationships/hyperlink" Target="https://www.mdpi.com/2077-0383/8/2/265" TargetMode="External"/><Relationship Id="rId417" Type="http://schemas.openxmlformats.org/officeDocument/2006/relationships/hyperlink" Target="https://www.sciencedirect.com/science/article/pii/S0747563216308160" TargetMode="External"/><Relationship Id="rId624" Type="http://schemas.openxmlformats.org/officeDocument/2006/relationships/hyperlink" Target="http://search.proquest.com/openview/566283a39f846ac1ca3f311c94aabd6d/1?pq-origsite=gscholar&amp;cbl=18750&amp;diss=y" TargetMode="External"/><Relationship Id="rId831" Type="http://schemas.openxmlformats.org/officeDocument/2006/relationships/hyperlink" Target="https://www.diva-portal.org/smash/record.jsf?pid=diva2:1298427" TargetMode="External"/><Relationship Id="rId1047" Type="http://schemas.openxmlformats.org/officeDocument/2006/relationships/hyperlink" Target="https://www.sciencedirect.com/science/article/pii/S0165032718328283" TargetMode="External"/><Relationship Id="rId1254" Type="http://schemas.openxmlformats.org/officeDocument/2006/relationships/hyperlink" Target="https://link.springer.com/article/10.1007/s11694-018-9937-7" TargetMode="External"/><Relationship Id="rId1461" Type="http://schemas.openxmlformats.org/officeDocument/2006/relationships/hyperlink" Target="https://arc.aiaa.org/doi/abs/10.2514/6.2020-1626" TargetMode="External"/><Relationship Id="rId929" Type="http://schemas.openxmlformats.org/officeDocument/2006/relationships/hyperlink" Target="https://link.springer.com/article/10.1186/s12909-016-0843-6" TargetMode="External"/><Relationship Id="rId1114" Type="http://schemas.openxmlformats.org/officeDocument/2006/relationships/hyperlink" Target="https://dl.acm.org/doi/abs/10.1145/3056540.3076204" TargetMode="External"/><Relationship Id="rId1321" Type="http://schemas.openxmlformats.org/officeDocument/2006/relationships/hyperlink" Target="https://www.tandfonline.com/doi/abs/10.1080/07420528.2019.1650058" TargetMode="External"/><Relationship Id="rId1559" Type="http://schemas.openxmlformats.org/officeDocument/2006/relationships/hyperlink" Target="https://link.springer.com/chapter/10.1007/978-3-319-31895-0_17" TargetMode="External"/><Relationship Id="rId58" Type="http://schemas.openxmlformats.org/officeDocument/2006/relationships/hyperlink" Target="https://link.springer.com/chapter/10.1007/978-981-15-1468-5_162" TargetMode="External"/><Relationship Id="rId1419" Type="http://schemas.openxmlformats.org/officeDocument/2006/relationships/hyperlink" Target="http://www.cybernomics.in/index.php/cnm/article/view/187" TargetMode="External"/><Relationship Id="rId1626" Type="http://schemas.openxmlformats.org/officeDocument/2006/relationships/hyperlink" Target="https://ieeexplore.ieee.org/abstract/document/8802786/" TargetMode="External"/><Relationship Id="rId274" Type="http://schemas.openxmlformats.org/officeDocument/2006/relationships/hyperlink" Target="https://link.springer.com/chapter/10.1007/978-3-319-68167-2_18" TargetMode="External"/><Relationship Id="rId481" Type="http://schemas.openxmlformats.org/officeDocument/2006/relationships/hyperlink" Target="https://ieeexplore.ieee.org/abstract/document/9054947/" TargetMode="External"/><Relationship Id="rId134" Type="http://schemas.openxmlformats.org/officeDocument/2006/relationships/hyperlink" Target="http://www.ideals.illinois.edu/handle/2142/90562" TargetMode="External"/><Relationship Id="rId579" Type="http://schemas.openxmlformats.org/officeDocument/2006/relationships/hyperlink" Target="https://link.springer.com/chapter/10.1007/978-3-030-58282-1_52" TargetMode="External"/><Relationship Id="rId786" Type="http://schemas.openxmlformats.org/officeDocument/2006/relationships/hyperlink" Target="http://scholarworks.uttyler.edu/cgi/viewcontent.cgi?article=1006&amp;context=education_fac" TargetMode="External"/><Relationship Id="rId993" Type="http://schemas.openxmlformats.org/officeDocument/2006/relationships/hyperlink" Target="https://www.biorxiv.org/content/10.1101/2020.05.27.119594v1.abstract" TargetMode="External"/><Relationship Id="rId341" Type="http://schemas.openxmlformats.org/officeDocument/2006/relationships/hyperlink" Target="http://search.proquest.com/openview/7e31db2028b6087fab3d58d9ebac48a9/1?pq-origsite=gscholar&amp;cbl=38018" TargetMode="External"/><Relationship Id="rId439" Type="http://schemas.openxmlformats.org/officeDocument/2006/relationships/hyperlink" Target="https://journals.plos.org/plosone/article?id=10.1371/journal.pone.0131647" TargetMode="External"/><Relationship Id="rId646" Type="http://schemas.openxmlformats.org/officeDocument/2006/relationships/hyperlink" Target="https://journals.sagepub.com/doi/abs/10.1177/1541931213601966" TargetMode="External"/><Relationship Id="rId1069" Type="http://schemas.openxmlformats.org/officeDocument/2006/relationships/hyperlink" Target="https://www.sciencedirect.com/science/article/pii/S0957417418303567" TargetMode="External"/><Relationship Id="rId1276" Type="http://schemas.openxmlformats.org/officeDocument/2006/relationships/hyperlink" Target="https://core.ac.uk/download/pdf/98352243.pdf" TargetMode="External"/><Relationship Id="rId1483" Type="http://schemas.openxmlformats.org/officeDocument/2006/relationships/hyperlink" Target="https://www.sciencedirect.com/science/article/pii/S1364032116307626" TargetMode="External"/><Relationship Id="rId201" Type="http://schemas.openxmlformats.org/officeDocument/2006/relationships/hyperlink" Target="https://onlinelibrary.wiley.com/doi/abs/10.1111/ppc.12508" TargetMode="External"/><Relationship Id="rId506" Type="http://schemas.openxmlformats.org/officeDocument/2006/relationships/hyperlink" Target="https://arxiv.org/abs/2008.06856" TargetMode="External"/><Relationship Id="rId853" Type="http://schemas.openxmlformats.org/officeDocument/2006/relationships/hyperlink" Target="https://commons.und.edu/cgi/viewcontent.cgi?article=2794&amp;context=theses" TargetMode="External"/><Relationship Id="rId1136" Type="http://schemas.openxmlformats.org/officeDocument/2006/relationships/hyperlink" Target="https://ieeexplore.ieee.org/abstract/document/8906912/" TargetMode="External"/><Relationship Id="rId713" Type="http://schemas.openxmlformats.org/officeDocument/2006/relationships/hyperlink" Target="http://openaccess.thecvf.com/content_CVPR_2020/html/Tu_Physically_Realizable_Adversarial_Examples_for_LiDAR_Object_Detection_CVPR_2020_paper.html" TargetMode="External"/><Relationship Id="rId920" Type="http://schemas.openxmlformats.org/officeDocument/2006/relationships/hyperlink" Target="https://patents.google.com/patent/US10133273B2/en" TargetMode="External"/><Relationship Id="rId1343" Type="http://schemas.openxmlformats.org/officeDocument/2006/relationships/hyperlink" Target="https://www.sciencedirect.com/science/article/pii/S2589419618300127" TargetMode="External"/><Relationship Id="rId1550" Type="http://schemas.openxmlformats.org/officeDocument/2006/relationships/hyperlink" Target="https://link.springer.com/chapter/10.1007/978-3-030-30367-9_7" TargetMode="External"/><Relationship Id="rId1648" Type="http://schemas.openxmlformats.org/officeDocument/2006/relationships/hyperlink" Target="https://ieeexplore.ieee.org/abstract/document/8569659/" TargetMode="External"/><Relationship Id="rId1203" Type="http://schemas.openxmlformats.org/officeDocument/2006/relationships/hyperlink" Target="https://www.scielo.br/scielo.php?pid=S1980-65742018000300501&amp;script=sci_arttext" TargetMode="External"/><Relationship Id="rId1410" Type="http://schemas.openxmlformats.org/officeDocument/2006/relationships/hyperlink" Target="https://www.sciencedirect.com/science/article/pii/S136984781730178X" TargetMode="External"/><Relationship Id="rId1508" Type="http://schemas.openxmlformats.org/officeDocument/2006/relationships/hyperlink" Target="https://link.springer.com/chapter/10.1007/978-981-15-1286-5_12" TargetMode="External"/><Relationship Id="rId296" Type="http://schemas.openxmlformats.org/officeDocument/2006/relationships/hyperlink" Target="https://link.springer.com/article/10.1186/s12877-017-0624-z" TargetMode="External"/><Relationship Id="rId156" Type="http://schemas.openxmlformats.org/officeDocument/2006/relationships/hyperlink" Target="https://www.biorxiv.org/content/10.1101/589069v1.abstract" TargetMode="External"/><Relationship Id="rId363" Type="http://schemas.openxmlformats.org/officeDocument/2006/relationships/hyperlink" Target="https://www.hindawi.com/journals/acisc/2017/1320780/abs/" TargetMode="External"/><Relationship Id="rId570" Type="http://schemas.openxmlformats.org/officeDocument/2006/relationships/hyperlink" Target="https://link.springer.com/article/10.1007/s00261-019-01929-0" TargetMode="External"/><Relationship Id="rId223" Type="http://schemas.openxmlformats.org/officeDocument/2006/relationships/hyperlink" Target="https://essrg.gravecave.com/wp-content/uploads/2020/03/Garima-Budhani-Mtech-Thesis.pdf" TargetMode="External"/><Relationship Id="rId430" Type="http://schemas.openxmlformats.org/officeDocument/2006/relationships/hyperlink" Target="https://www.sciencedirect.com/science/article/pii/S2214804315000750" TargetMode="External"/><Relationship Id="rId668" Type="http://schemas.openxmlformats.org/officeDocument/2006/relationships/hyperlink" Target="https://www.sciencedirect.com/science/article/pii/S0966636218317041" TargetMode="External"/><Relationship Id="rId875" Type="http://schemas.openxmlformats.org/officeDocument/2006/relationships/hyperlink" Target="https://link.springer.com/article/10.1007/s00170-019-04189-w" TargetMode="External"/><Relationship Id="rId1060" Type="http://schemas.openxmlformats.org/officeDocument/2006/relationships/hyperlink" Target="https://www.biorxiv.org/content/10.1101/786566v1.abstract" TargetMode="External"/><Relationship Id="rId1298" Type="http://schemas.openxmlformats.org/officeDocument/2006/relationships/hyperlink" Target="https://www.researchgate.net/profile/Jean_Christophe_Meunier/publication/313682211_Implementing_graduated_driving_license_in_Europe_literature_review_on_practices_and_effects_and_recommendation_of_an_ideal_model/links/5c5c35bd45851582c3d57bfc/Implementing-graduated-driving-license-in-Europe-literature-review-on-practices-and-effects-and-recommendation-of-an-ideal-model.pdf" TargetMode="External"/><Relationship Id="rId528" Type="http://schemas.openxmlformats.org/officeDocument/2006/relationships/hyperlink" Target="https://www.sciencedirect.com/science/article/pii/S0735675719303791" TargetMode="External"/><Relationship Id="rId735" Type="http://schemas.openxmlformats.org/officeDocument/2006/relationships/hyperlink" Target="https://www.sciencedirect.com/science/article/pii/S0376871620300429" TargetMode="External"/><Relationship Id="rId942" Type="http://schemas.openxmlformats.org/officeDocument/2006/relationships/hyperlink" Target="http://cocoa.ethz.ch/downloads/2019/03/None_Chanson_2019_IoT_Data_Certification.pdf" TargetMode="External"/><Relationship Id="rId1158" Type="http://schemas.openxmlformats.org/officeDocument/2006/relationships/hyperlink" Target="http://www.strc.ch/2019/Kothari_Alahi.pdf" TargetMode="External"/><Relationship Id="rId1365" Type="http://schemas.openxmlformats.org/officeDocument/2006/relationships/hyperlink" Target="https://ieeexplore.ieee.org/abstract/document/8379641/" TargetMode="External"/><Relationship Id="rId1572" Type="http://schemas.openxmlformats.org/officeDocument/2006/relationships/hyperlink" Target="https://core.ac.uk/download/pdf/77003016.pdf" TargetMode="External"/><Relationship Id="rId1018" Type="http://schemas.openxmlformats.org/officeDocument/2006/relationships/hyperlink" Target="https://minerva-access.unimelb.edu.au/handle/11343/219680" TargetMode="External"/><Relationship Id="rId1225" Type="http://schemas.openxmlformats.org/officeDocument/2006/relationships/hyperlink" Target="https://www.aaai.org/ojs/index.php/AAAI/article/view/4213" TargetMode="External"/><Relationship Id="rId1432" Type="http://schemas.openxmlformats.org/officeDocument/2006/relationships/hyperlink" Target="https://synapse.koreamed.org/DOIx.php?id=10.3346/jkms.2018.33.e239" TargetMode="External"/><Relationship Id="rId71" Type="http://schemas.openxmlformats.org/officeDocument/2006/relationships/hyperlink" Target="https://link.springer.com/chapter/10.1007/978-3-030-50513-4_15" TargetMode="External"/><Relationship Id="rId802" Type="http://schemas.openxmlformats.org/officeDocument/2006/relationships/hyperlink" Target="https://www.jstage.jst.go.jp/article/jcam/17/1/17_24/_article/-char/ja/" TargetMode="External"/><Relationship Id="rId29" Type="http://schemas.openxmlformats.org/officeDocument/2006/relationships/hyperlink" Target="http://search.proquest.com/openview/2f795cbaa72b1a552583117f526ff703/1?pq-origsite=gscholar&amp;cbl=30282" TargetMode="External"/><Relationship Id="rId178" Type="http://schemas.openxmlformats.org/officeDocument/2006/relationships/hyperlink" Target="https://patents.google.com/patent/US20180044034A1/en" TargetMode="External"/><Relationship Id="rId385" Type="http://schemas.openxmlformats.org/officeDocument/2006/relationships/hyperlink" Target="http://www.epdmediation.com/wp-content/uploads/2017/03/Wiley-article.pdf" TargetMode="External"/><Relationship Id="rId592" Type="http://schemas.openxmlformats.org/officeDocument/2006/relationships/hyperlink" Target="http://search.proquest.com/openview/f1b204f337dfa6c6496e20b841226bb8/1?pq-origsite=gscholar&amp;cbl=51908" TargetMode="External"/><Relationship Id="rId245" Type="http://schemas.openxmlformats.org/officeDocument/2006/relationships/hyperlink" Target="https://www.sciencedirect.com/science/article/pii/S0965856419308341" TargetMode="External"/><Relationship Id="rId452" Type="http://schemas.openxmlformats.org/officeDocument/2006/relationships/hyperlink" Target="http://rave.ohiolink.edu/etdc/view?acc_num=case1512748071082221" TargetMode="External"/><Relationship Id="rId897" Type="http://schemas.openxmlformats.org/officeDocument/2006/relationships/hyperlink" Target="https://ieeexplore.ieee.org/abstract/document/9020102/" TargetMode="External"/><Relationship Id="rId1082" Type="http://schemas.openxmlformats.org/officeDocument/2006/relationships/hyperlink" Target="https://books.google.com/books?hl=en&amp;lr=&amp;id=80glDwAAQBAJ&amp;oi=fnd&amp;pg=PR2&amp;dq=certification%7Ccertified%7Ccertify+aerospace%7Cavionic%7Cautomotive%7Cdriving%7Cdriver%7Cdrive%7Cpilot+%22machine+learning%22%7C%22deep+learning%22%7C%22neural+network%22%7C%22black+box%22%7C%22reinforcement+learning%22%7Csupervised%7Cunsupervised&amp;ots=vemoHkmX-3&amp;sig=ooNm9kNSfbwBpqK45CsDmwNZI8M" TargetMode="External"/><Relationship Id="rId105" Type="http://schemas.openxmlformats.org/officeDocument/2006/relationships/hyperlink" Target="https://webthesis.biblio.polito.it/13101/" TargetMode="External"/><Relationship Id="rId312" Type="http://schemas.openxmlformats.org/officeDocument/2006/relationships/hyperlink" Target="https://link.springer.com/chapter/10.1007/978-81-322-2523-2_69" TargetMode="External"/><Relationship Id="rId757" Type="http://schemas.openxmlformats.org/officeDocument/2006/relationships/hyperlink" Target="https://ieeexplore.ieee.org/abstract/document/7815627/" TargetMode="External"/><Relationship Id="rId964" Type="http://schemas.openxmlformats.org/officeDocument/2006/relationships/hyperlink" Target="https://link.springer.com/chapter/10.1007/978-3-319-10383-9_11" TargetMode="External"/><Relationship Id="rId1387" Type="http://schemas.openxmlformats.org/officeDocument/2006/relationships/hyperlink" Target="https://www.tandfonline.com/doi/abs/10.13182/FST14-T98" TargetMode="External"/><Relationship Id="rId1594" Type="http://schemas.openxmlformats.org/officeDocument/2006/relationships/hyperlink" Target="https://hal.archives-ouvertes.fr/hal-02338690/" TargetMode="External"/><Relationship Id="rId93" Type="http://schemas.openxmlformats.org/officeDocument/2006/relationships/hyperlink" Target="https://www.researchgate.net/profile/Riggs_Klika/publication/311928668_Effective_Translation_of_Research_to_Practice_Hospital-Based_Rehabilitation_Program_Improves_Health-Related_Physical_Fitness_and_Quality_of_Life_of_Cancer_Survivors/links/590799b9aca272116d3cb0de/Effective-Translation-of-Research-to-Practice-Hospital-Based-Rehabilitation-Program-Improves-Health-Related-Physical-Fitness-and-Quality-of-Life-of-Cancer-Survivors.pdf" TargetMode="External"/><Relationship Id="rId617" Type="http://schemas.openxmlformats.org/officeDocument/2006/relationships/hyperlink" Target="https://arxiv.org/abs/1903.08738" TargetMode="External"/><Relationship Id="rId824" Type="http://schemas.openxmlformats.org/officeDocument/2006/relationships/hyperlink" Target="https://arxiv.org/abs/2003.02381" TargetMode="External"/><Relationship Id="rId1247" Type="http://schemas.openxmlformats.org/officeDocument/2006/relationships/hyperlink" Target="https://arxiv.org/abs/1709.02435" TargetMode="External"/><Relationship Id="rId1454" Type="http://schemas.openxmlformats.org/officeDocument/2006/relationships/hyperlink" Target="https://opencommons.uconn.edu/dissertations/2390/" TargetMode="External"/><Relationship Id="rId1661" Type="http://schemas.openxmlformats.org/officeDocument/2006/relationships/hyperlink" Target="https://link.springer.com/chapter/10.1007/978-3-319-72359-4_39" TargetMode="External"/><Relationship Id="rId1107" Type="http://schemas.openxmlformats.org/officeDocument/2006/relationships/hyperlink" Target="https://link.springer.com/chapter/10.1007/978-3-319-93885-1_38" TargetMode="External"/><Relationship Id="rId1314" Type="http://schemas.openxmlformats.org/officeDocument/2006/relationships/hyperlink" Target="https://www.sciencedirect.com/science/article/pii/S1499404619310668" TargetMode="External"/><Relationship Id="rId1521" Type="http://schemas.openxmlformats.org/officeDocument/2006/relationships/hyperlink" Target="https://www.sciencedirect.com/science/article/pii/S1201971214016658" TargetMode="External"/><Relationship Id="rId1619" Type="http://schemas.openxmlformats.org/officeDocument/2006/relationships/hyperlink" Target="https://ieeexplore.ieee.org/abstract/document/8491646/" TargetMode="External"/><Relationship Id="rId20" Type="http://schemas.openxmlformats.org/officeDocument/2006/relationships/hyperlink" Target="https://www.medrxiv.org/content/10.1101/19011080v2.abstract" TargetMode="External"/><Relationship Id="rId267" Type="http://schemas.openxmlformats.org/officeDocument/2006/relationships/hyperlink" Target="https://www.liebertpub.com/doi/abs/10.1089/tmj.2014.0064" TargetMode="External"/><Relationship Id="rId474" Type="http://schemas.openxmlformats.org/officeDocument/2006/relationships/hyperlink" Target="https://espace2.etsmtl.ca/id/eprint/16788/" TargetMode="External"/><Relationship Id="rId127" Type="http://schemas.openxmlformats.org/officeDocument/2006/relationships/hyperlink" Target="https://repository.iiitd.edu.in/jspui/handle/123456789/730" TargetMode="External"/><Relationship Id="rId681" Type="http://schemas.openxmlformats.org/officeDocument/2006/relationships/hyperlink" Target="https://repozytorium.umk.pl/handle/item/5761" TargetMode="External"/><Relationship Id="rId779" Type="http://schemas.openxmlformats.org/officeDocument/2006/relationships/hyperlink" Target="https://www.sciencedirect.com/science/article/pii/S0954611115300263" TargetMode="External"/><Relationship Id="rId986" Type="http://schemas.openxmlformats.org/officeDocument/2006/relationships/hyperlink" Target="https://ieeexplore.ieee.org/abstract/document/8933771/" TargetMode="External"/><Relationship Id="rId334" Type="http://schemas.openxmlformats.org/officeDocument/2006/relationships/hyperlink" Target="https://www.researchgate.net/profile/Lukas_Giessen/publication/303536322_Forest_Policy_Analysis_Advancing_the_analytical_approach/links/577637ad08aeb9427e2757a8/Forest-Policy-Analysis-Advancing-the-analytical-approach.pdf" TargetMode="External"/><Relationship Id="rId541" Type="http://schemas.openxmlformats.org/officeDocument/2006/relationships/hyperlink" Target="https://link.springer.com/chapter/10.1007/978-3-030-56441-4_52" TargetMode="External"/><Relationship Id="rId639" Type="http://schemas.openxmlformats.org/officeDocument/2006/relationships/hyperlink" Target="https://patents.google.com/patent/US20170293595A1/en" TargetMode="External"/><Relationship Id="rId1171" Type="http://schemas.openxmlformats.org/officeDocument/2006/relationships/hyperlink" Target="https://www.researchprotocols.org/2017/8/e165/" TargetMode="External"/><Relationship Id="rId1269" Type="http://schemas.openxmlformats.org/officeDocument/2006/relationships/hyperlink" Target="http://search.proquest.com/openview/a0885e24c2e11be4eecab3d75ceb9fca/1?pq-origsite=gscholar&amp;cbl=51922&amp;diss=y" TargetMode="External"/><Relationship Id="rId1476" Type="http://schemas.openxmlformats.org/officeDocument/2006/relationships/hyperlink" Target="https://www.jhsci.ba/OJS-backup/index.php/jhsci/article/view/447" TargetMode="External"/><Relationship Id="rId401" Type="http://schemas.openxmlformats.org/officeDocument/2006/relationships/hyperlink" Target="https://ieeexplore.ieee.org/abstract/document/8102037/" TargetMode="External"/><Relationship Id="rId846" Type="http://schemas.openxmlformats.org/officeDocument/2006/relationships/hyperlink" Target="http://yadda.icm.edu.pl/yadda/element/bwmeta1.element.baztech-ce2c3137-94d6-40a0-a553-e36319599d25/c/03_konieczny_ZNWSOWL_3_2015.pdf" TargetMode="External"/><Relationship Id="rId1031" Type="http://schemas.openxmlformats.org/officeDocument/2006/relationships/hyperlink" Target="http://orca.cf.ac.uk/id/eprint/89212" TargetMode="External"/><Relationship Id="rId1129" Type="http://schemas.openxmlformats.org/officeDocument/2006/relationships/hyperlink" Target="https://www.gsaglobal.org/wp-content/uploads/2018/12/3.-Rethinking-car-software-and-electronics-architecture-Feb-2018.pdf" TargetMode="External"/><Relationship Id="rId706" Type="http://schemas.openxmlformats.org/officeDocument/2006/relationships/hyperlink" Target="https://ieeexplore.ieee.org/abstract/document/8280915/" TargetMode="External"/><Relationship Id="rId913" Type="http://schemas.openxmlformats.org/officeDocument/2006/relationships/hyperlink" Target="https://commons.und.edu/theses/3106/" TargetMode="External"/><Relationship Id="rId1336" Type="http://schemas.openxmlformats.org/officeDocument/2006/relationships/hyperlink" Target="https://link.springer.com/chapter/10.1007/978-3-030-33617-2_17" TargetMode="External"/><Relationship Id="rId1543" Type="http://schemas.openxmlformats.org/officeDocument/2006/relationships/hyperlink" Target="https://pdfs.semanticscholar.org/979f/f76a562e1503240d0c75b8b9d76c99393fb4.pdf" TargetMode="External"/><Relationship Id="rId42" Type="http://schemas.openxmlformats.org/officeDocument/2006/relationships/hyperlink" Target="https://drops.dagstuhl.de/opus/volltexte/2016/6905/" TargetMode="External"/><Relationship Id="rId1403" Type="http://schemas.openxmlformats.org/officeDocument/2006/relationships/hyperlink" Target="https://qspace.library.queensu.ca/handle/1974/27746" TargetMode="External"/><Relationship Id="rId1610" Type="http://schemas.openxmlformats.org/officeDocument/2006/relationships/hyperlink" Target="https://onlinelibrary.wiley.com/doi/abs/10.1111/flan.12246" TargetMode="External"/><Relationship Id="rId191" Type="http://schemas.openxmlformats.org/officeDocument/2006/relationships/hyperlink" Target="https://link.springer.com/chapter/10.1007/978-3-319-29451-3_24" TargetMode="External"/><Relationship Id="rId289" Type="http://schemas.openxmlformats.org/officeDocument/2006/relationships/hyperlink" Target="http://140.128.95.1/handle/987654321/5965" TargetMode="External"/><Relationship Id="rId496" Type="http://schemas.openxmlformats.org/officeDocument/2006/relationships/hyperlink" Target="https://mospace.umsystem.edu/xmlui/handle/10355/67616" TargetMode="External"/><Relationship Id="rId149" Type="http://schemas.openxmlformats.org/officeDocument/2006/relationships/hyperlink" Target="https://onlinelibrary.wiley.com/doi/abs/10.1111/imj.14423" TargetMode="External"/><Relationship Id="rId356" Type="http://schemas.openxmlformats.org/officeDocument/2006/relationships/hyperlink" Target="https://link.springer.com/article/10.1007/s11517-015-1252-4" TargetMode="External"/><Relationship Id="rId563" Type="http://schemas.openxmlformats.org/officeDocument/2006/relationships/hyperlink" Target="https://ieeexplore.ieee.org/abstract/document/7881249/" TargetMode="External"/><Relationship Id="rId770" Type="http://schemas.openxmlformats.org/officeDocument/2006/relationships/hyperlink" Target="https://www.researchgate.net/profile/Justin_Amarin/publication/316551610_The_Pervasive_Culture_of_Abuse_in_Medical_Education_A_Focus_on_Developing_Countries/links/5a61df7ba6fdccb61c5048df/The-Pervasive-Culture-of-Abuse-in-Medical-Education-A-Focus-on-Developing-Countries.pdf" TargetMode="External"/><Relationship Id="rId1193" Type="http://schemas.openxmlformats.org/officeDocument/2006/relationships/hyperlink" Target="https://tamucc-ir.tdl.org/handle/1969.6/87869" TargetMode="External"/><Relationship Id="rId216" Type="http://schemas.openxmlformats.org/officeDocument/2006/relationships/hyperlink" Target="https://www.tandfonline.com/doi/abs/10.1080/13554794.2016.1237658" TargetMode="External"/><Relationship Id="rId423" Type="http://schemas.openxmlformats.org/officeDocument/2006/relationships/hyperlink" Target="https://www.ingentaconnect.com/content/wk/cbn/2019/00000032/00000003/art00003" TargetMode="External"/><Relationship Id="rId868" Type="http://schemas.openxmlformats.org/officeDocument/2006/relationships/hyperlink" Target="https://www.sciencedirect.com/science/article/pii/S0167865519300145" TargetMode="External"/><Relationship Id="rId1053" Type="http://schemas.openxmlformats.org/officeDocument/2006/relationships/hyperlink" Target="https://www.tandfonline.com/doi/abs/10.1080/09593985.2018.1443183" TargetMode="External"/><Relationship Id="rId1260" Type="http://schemas.openxmlformats.org/officeDocument/2006/relationships/hyperlink" Target="https://jamanetwork.com/journals/jamanetworkopen/article-abstract/2753527" TargetMode="External"/><Relationship Id="rId1498" Type="http://schemas.openxmlformats.org/officeDocument/2006/relationships/hyperlink" Target="https://ieeexplore.ieee.org/abstract/document/8722847/" TargetMode="External"/><Relationship Id="rId630" Type="http://schemas.openxmlformats.org/officeDocument/2006/relationships/hyperlink" Target="https://koasas.kaist.ac.kr/handle/10203/265134" TargetMode="External"/><Relationship Id="rId728" Type="http://schemas.openxmlformats.org/officeDocument/2006/relationships/hyperlink" Target="https://link.springer.com/article/10.1007/s40614-016-0060-y" TargetMode="External"/><Relationship Id="rId935" Type="http://schemas.openxmlformats.org/officeDocument/2006/relationships/hyperlink" Target="https://www.ncbi.nlm.nih.gov/pmc/articles/PMC5301303/" TargetMode="External"/><Relationship Id="rId1358" Type="http://schemas.openxmlformats.org/officeDocument/2006/relationships/hyperlink" Target="https://core.ac.uk/download/pdf/84139088.pdf" TargetMode="External"/><Relationship Id="rId1565" Type="http://schemas.openxmlformats.org/officeDocument/2006/relationships/hyperlink" Target="https://ieeexplore.ieee.org/abstract/document/9075424/" TargetMode="External"/><Relationship Id="rId64" Type="http://schemas.openxmlformats.org/officeDocument/2006/relationships/hyperlink" Target="https://hal.archives-ouvertes.fr/hal-02156048/" TargetMode="External"/><Relationship Id="rId1120" Type="http://schemas.openxmlformats.org/officeDocument/2006/relationships/hyperlink" Target="https://www.sae.org/publications/technical-papers/content/2018-01-1202/" TargetMode="External"/><Relationship Id="rId1218" Type="http://schemas.openxmlformats.org/officeDocument/2006/relationships/hyperlink" Target="https://www.biorxiv.org/content/10.1101/154757v1.abstract" TargetMode="External"/><Relationship Id="rId1425" Type="http://schemas.openxmlformats.org/officeDocument/2006/relationships/hyperlink" Target="https://spiral.imperial.ac.uk/handle/10044/1/76538" TargetMode="External"/><Relationship Id="rId1632" Type="http://schemas.openxmlformats.org/officeDocument/2006/relationships/hyperlink" Target="https://www.jstage.jst.go.jp/article/jrobomech/28/6/28_936/_article/-char/ja/" TargetMode="External"/><Relationship Id="rId280" Type="http://schemas.openxmlformats.org/officeDocument/2006/relationships/hyperlink" Target="https://patents.google.com/patent/US20160196430A1/en" TargetMode="External"/><Relationship Id="rId140" Type="http://schemas.openxmlformats.org/officeDocument/2006/relationships/hyperlink" Target="https://link.springer.com/article/10.1007/s00520-019-4658-y" TargetMode="External"/><Relationship Id="rId378" Type="http://schemas.openxmlformats.org/officeDocument/2006/relationships/hyperlink" Target="https://patents.google.com/patent/US8973152B2/en" TargetMode="External"/><Relationship Id="rId585" Type="http://schemas.openxmlformats.org/officeDocument/2006/relationships/hyperlink" Target="https://synapse.koreamed.org/DOIx.php?id=10.3348/kjr.2018.19.5.872" TargetMode="External"/><Relationship Id="rId792" Type="http://schemas.openxmlformats.org/officeDocument/2006/relationships/hyperlink" Target="https://dl.acm.org/doi/abs/10.1145/3352020.3352030" TargetMode="External"/><Relationship Id="rId6" Type="http://schemas.openxmlformats.org/officeDocument/2006/relationships/hyperlink" Target="https://dl.acm.org/doi/abs/10.1145/3122787" TargetMode="External"/><Relationship Id="rId238" Type="http://schemas.openxmlformats.org/officeDocument/2006/relationships/hyperlink" Target="https://onlinelibrary.wiley.com/doi/abs/10.1002/humu.24011@10.1002/(ISSN)1098-1004.HUMU-Editors-Choice" TargetMode="External"/><Relationship Id="rId445" Type="http://schemas.openxmlformats.org/officeDocument/2006/relationships/hyperlink" Target="https://onlinelibrary.wiley.com/doi/abs/10.1111/sji.12930" TargetMode="External"/><Relationship Id="rId652" Type="http://schemas.openxmlformats.org/officeDocument/2006/relationships/hyperlink" Target="https://papers.ssrn.com/sol3/papers.cfm?abstract_id=3496297" TargetMode="External"/><Relationship Id="rId1075" Type="http://schemas.openxmlformats.org/officeDocument/2006/relationships/hyperlink" Target="https://link.springer.com/chapter/10.1007/978-3-319-94544-6_10" TargetMode="External"/><Relationship Id="rId1282" Type="http://schemas.openxmlformats.org/officeDocument/2006/relationships/hyperlink" Target="https://ieeexplore.ieee.org/abstract/document/7732051/" TargetMode="External"/><Relationship Id="rId305" Type="http://schemas.openxmlformats.org/officeDocument/2006/relationships/hyperlink" Target="https://link.springer.com/article/10.1186/s12885-017-3801-8" TargetMode="External"/><Relationship Id="rId512" Type="http://schemas.openxmlformats.org/officeDocument/2006/relationships/hyperlink" Target="https://www.sciencedirect.com/science/article/pii/S1939865419305041" TargetMode="External"/><Relationship Id="rId957" Type="http://schemas.openxmlformats.org/officeDocument/2006/relationships/hyperlink" Target="https://bmcresnotes.biomedcentral.com/articles/10.1186/s13104-017-2614-9" TargetMode="External"/><Relationship Id="rId1142" Type="http://schemas.openxmlformats.org/officeDocument/2006/relationships/hyperlink" Target="https://spectrum.library.concordia.ca/982063/" TargetMode="External"/><Relationship Id="rId1587" Type="http://schemas.openxmlformats.org/officeDocument/2006/relationships/hyperlink" Target="https://ntnuopen.ntnu.no/ntnu-xmlui/bitstream/handle/11250/2586087/ecp18153022.pdf?sequence=4" TargetMode="External"/><Relationship Id="rId86" Type="http://schemas.openxmlformats.org/officeDocument/2006/relationships/hyperlink" Target="http://www.weimerskirch.org/files/WasicekEtAl_CAIDS.pdf" TargetMode="External"/><Relationship Id="rId817" Type="http://schemas.openxmlformats.org/officeDocument/2006/relationships/hyperlink" Target="http://cdn.iiit.ac.in/cdn/cvit.iiit.ac.in/images/Thesis/MS/Jitendra-Yasaswi-Bharadwaj-katta/Jitendra_MS_thesis.pdf" TargetMode="External"/><Relationship Id="rId1002" Type="http://schemas.openxmlformats.org/officeDocument/2006/relationships/hyperlink" Target="https://www.hindawi.com/journals/bmri/2019/7356187/abs/" TargetMode="External"/><Relationship Id="rId1447" Type="http://schemas.openxmlformats.org/officeDocument/2006/relationships/hyperlink" Target="https://dl.acm.org/doi/abs/10.1145/3239092.3267102" TargetMode="External"/><Relationship Id="rId1654" Type="http://schemas.openxmlformats.org/officeDocument/2006/relationships/hyperlink" Target="https://www.sciencedirect.com/science/article/pii/S0308814615001661" TargetMode="External"/><Relationship Id="rId1307" Type="http://schemas.openxmlformats.org/officeDocument/2006/relationships/hyperlink" Target="https://www.ncbi.nlm.nih.gov/pmc/articles/PMC6684739/" TargetMode="External"/><Relationship Id="rId1514" Type="http://schemas.openxmlformats.org/officeDocument/2006/relationships/hyperlink" Target="https://ieeexplore.ieee.org/abstract/document/8387644/" TargetMode="External"/><Relationship Id="rId13" Type="http://schemas.openxmlformats.org/officeDocument/2006/relationships/hyperlink" Target="https://upcommons.upc.edu/handle/2117/133279" TargetMode="External"/><Relationship Id="rId162" Type="http://schemas.openxmlformats.org/officeDocument/2006/relationships/hyperlink" Target="https://www.researchgate.net/profile/Matthew_Lorincz2/publication/329435803_Use_of_supervised_exercise_during_recovery_following_sports-related_concussion/links/5c77c904458515831f75e568/Use-of-supervised-exercise-during-recovery-following-sports-related-concussion.pdf" TargetMode="External"/><Relationship Id="rId467" Type="http://schemas.openxmlformats.org/officeDocument/2006/relationships/hyperlink" Target="https://ieeexplore.ieee.org/abstract/document/8109236/" TargetMode="External"/><Relationship Id="rId1097" Type="http://schemas.openxmlformats.org/officeDocument/2006/relationships/hyperlink" Target="https://iopscience.iop.org/article/10.1088/1742-6596/1343/1/012052/meta" TargetMode="External"/><Relationship Id="rId674" Type="http://schemas.openxmlformats.org/officeDocument/2006/relationships/hyperlink" Target="https://www.tandfonline.com/doi/abs/10.1080/17522439.2017.1300186" TargetMode="External"/><Relationship Id="rId881" Type="http://schemas.openxmlformats.org/officeDocument/2006/relationships/hyperlink" Target="https://www.ncbi.nlm.nih.gov/pmc/articles/PMC7047745/" TargetMode="External"/><Relationship Id="rId979" Type="http://schemas.openxmlformats.org/officeDocument/2006/relationships/hyperlink" Target="https://ieeexplore.ieee.org/abstract/document/7759447/" TargetMode="External"/><Relationship Id="rId327" Type="http://schemas.openxmlformats.org/officeDocument/2006/relationships/hyperlink" Target="https://arxiv.org/abs/1911.11132" TargetMode="External"/><Relationship Id="rId534" Type="http://schemas.openxmlformats.org/officeDocument/2006/relationships/hyperlink" Target="https://journals.aps.org/prl/abstract/10.1103/PhysRevLett.123.230504" TargetMode="External"/><Relationship Id="rId741" Type="http://schemas.openxmlformats.org/officeDocument/2006/relationships/hyperlink" Target="https://www.biorxiv.org/content/10.1101/097329v1.abstract" TargetMode="External"/><Relationship Id="rId839" Type="http://schemas.openxmlformats.org/officeDocument/2006/relationships/hyperlink" Target="https://books.google.com/books?hl=en&amp;lr=&amp;id=5audDQAAQBAJ&amp;oi=fnd&amp;pg=PP1&amp;dq=%22safety+critical%22%7C%22safety+assurance%22+%22machine+learning%22%7C%22deep+learning%22%7C%22neural+network%22%7C%22black+box%22%7C%22reinforcement+learning%22%7Csupervised%7Cunsupervised&amp;ots=OCZAecyLh1&amp;sig=pmL3qHol7SWDQUMMS61mFfe7gaM" TargetMode="External"/><Relationship Id="rId1164" Type="http://schemas.openxmlformats.org/officeDocument/2006/relationships/hyperlink" Target="https://onlinelibrary.wiley.com/doi/abs/10.1111/eip.12346" TargetMode="External"/><Relationship Id="rId1371" Type="http://schemas.openxmlformats.org/officeDocument/2006/relationships/hyperlink" Target="https://link.springer.com/chapter/10.1007/978-3-319-99229-7_39" TargetMode="External"/><Relationship Id="rId1469" Type="http://schemas.openxmlformats.org/officeDocument/2006/relationships/hyperlink" Target="https://www.hindawi.com/journals/ecam/2015/508958/abs/" TargetMode="External"/><Relationship Id="rId601" Type="http://schemas.openxmlformats.org/officeDocument/2006/relationships/hyperlink" Target="https://papers.ssrn.com/sol3/Delivery.cfm?abstractid=3595927" TargetMode="External"/><Relationship Id="rId1024" Type="http://schemas.openxmlformats.org/officeDocument/2006/relationships/hyperlink" Target="https://journal.unnes.ac.id/sju/index.php/icmse/article/view/13368" TargetMode="External"/><Relationship Id="rId1231" Type="http://schemas.openxmlformats.org/officeDocument/2006/relationships/hyperlink" Target="https://www.sciencedirect.com/science/article/pii/S0924424717312116" TargetMode="External"/><Relationship Id="rId906" Type="http://schemas.openxmlformats.org/officeDocument/2006/relationships/hyperlink" Target="https://ieeexplore.ieee.org/abstract/document/9027579/" TargetMode="External"/><Relationship Id="rId1329" Type="http://schemas.openxmlformats.org/officeDocument/2006/relationships/hyperlink" Target="https://link.springer.com/chapter/10.1007/978-3-319-65172-9_30" TargetMode="External"/><Relationship Id="rId1536" Type="http://schemas.openxmlformats.org/officeDocument/2006/relationships/hyperlink" Target="https://library.seg.org/doi/abs/10.1190/RDP2018-41952188.1" TargetMode="External"/><Relationship Id="rId35" Type="http://schemas.openxmlformats.org/officeDocument/2006/relationships/hyperlink" Target="http://dspace.lpu.in:8080/jspui/bitstream/123456789/2845/1/11604922_11_30_2017%2010_31_43%20AM_Final%20with%20identification.pdf" TargetMode="External"/><Relationship Id="rId1603" Type="http://schemas.openxmlformats.org/officeDocument/2006/relationships/hyperlink" Target="https://arxiv.org/abs/2003.05311" TargetMode="External"/><Relationship Id="rId184" Type="http://schemas.openxmlformats.org/officeDocument/2006/relationships/hyperlink" Target="https://ieeexplore.ieee.org/abstract/document/7349670/" TargetMode="External"/><Relationship Id="rId391" Type="http://schemas.openxmlformats.org/officeDocument/2006/relationships/hyperlink" Target="http://dspace.udel.edu/handle/19716/17735" TargetMode="External"/><Relationship Id="rId251" Type="http://schemas.openxmlformats.org/officeDocument/2006/relationships/hyperlink" Target="https://www.sciencedirect.com/science/article/pii/S2211364916300069" TargetMode="External"/><Relationship Id="rId489" Type="http://schemas.openxmlformats.org/officeDocument/2006/relationships/hyperlink" Target="https://dl.acm.org/doi/abs/10.1145/3297156.3297217" TargetMode="External"/><Relationship Id="rId696" Type="http://schemas.openxmlformats.org/officeDocument/2006/relationships/hyperlink" Target="https://onlinelibrary.wiley.com/doi/pdf/10.1002/9781118894774" TargetMode="External"/><Relationship Id="rId349" Type="http://schemas.openxmlformats.org/officeDocument/2006/relationships/hyperlink" Target="http://repository.uwl.ac.uk/id/eprint/2633/" TargetMode="External"/><Relationship Id="rId556" Type="http://schemas.openxmlformats.org/officeDocument/2006/relationships/hyperlink" Target="https://dl.acm.org/doi/fullHtml/10.1145/3317675" TargetMode="External"/><Relationship Id="rId763" Type="http://schemas.openxmlformats.org/officeDocument/2006/relationships/hyperlink" Target="https://ieeexplore.ieee.org/abstract/document/8690645/" TargetMode="External"/><Relationship Id="rId1186" Type="http://schemas.openxmlformats.org/officeDocument/2006/relationships/hyperlink" Target="https://mospace.umsystem.edu/xmlui/handle/10355/62669" TargetMode="External"/><Relationship Id="rId1393" Type="http://schemas.openxmlformats.org/officeDocument/2006/relationships/hyperlink" Target="https://journals.physiology.org/doi/abs/10.1152/advan.00001.2017" TargetMode="External"/><Relationship Id="rId111" Type="http://schemas.openxmlformats.org/officeDocument/2006/relationships/hyperlink" Target="https://link.springer.com/chapter/10.1007/978-3-319-64107-2_21" TargetMode="External"/><Relationship Id="rId209" Type="http://schemas.openxmlformats.org/officeDocument/2006/relationships/hyperlink" Target="https://dl.acm.org/doi/abs/10.1145/2810103.2813724" TargetMode="External"/><Relationship Id="rId416" Type="http://schemas.openxmlformats.org/officeDocument/2006/relationships/hyperlink" Target="https://psycnet.apa.org/record/2018-40005-001" TargetMode="External"/><Relationship Id="rId970" Type="http://schemas.openxmlformats.org/officeDocument/2006/relationships/hyperlink" Target="https://ieeexplore.ieee.org/abstract/document/7568570/" TargetMode="External"/><Relationship Id="rId1046" Type="http://schemas.openxmlformats.org/officeDocument/2006/relationships/hyperlink" Target="https://www.nature.com/articles/s41598-018-24756-7" TargetMode="External"/><Relationship Id="rId1253" Type="http://schemas.openxmlformats.org/officeDocument/2006/relationships/hyperlink" Target="http://www.academia.edu/download/44174987/Visser_etal_2016_2.pdf" TargetMode="External"/><Relationship Id="rId623" Type="http://schemas.openxmlformats.org/officeDocument/2006/relationships/hyperlink" Target="https://link.springer.com/content/pdf/10.1007/s41315-019-00114-2.pdf" TargetMode="External"/><Relationship Id="rId830" Type="http://schemas.openxmlformats.org/officeDocument/2006/relationships/hyperlink" Target="https://spectrum.library.concordia.ca/983219/" TargetMode="External"/><Relationship Id="rId928" Type="http://schemas.openxmlformats.org/officeDocument/2006/relationships/hyperlink" Target="https://dspace.mit.edu/handle/1721.1/123182" TargetMode="External"/><Relationship Id="rId1460" Type="http://schemas.openxmlformats.org/officeDocument/2006/relationships/hyperlink" Target="https://arxiv.org/abs/2002.06337" TargetMode="External"/><Relationship Id="rId1558" Type="http://schemas.openxmlformats.org/officeDocument/2006/relationships/hyperlink" Target="https://onlinelibrary.wiley.com/doi/abs/10.1002/jia2.25124@10.1002/(ISSN)1758-2652.intl_day_against_homophobia2020" TargetMode="External"/><Relationship Id="rId57" Type="http://schemas.openxmlformats.org/officeDocument/2006/relationships/hyperlink" Target="https://ieeexplore.ieee.org/abstract/document/9003212/" TargetMode="External"/><Relationship Id="rId1113" Type="http://schemas.openxmlformats.org/officeDocument/2006/relationships/hyperlink" Target="https://media.nips.cc/Conferences/2016/Slides/6203-Slides.pdf" TargetMode="External"/><Relationship Id="rId1320" Type="http://schemas.openxmlformats.org/officeDocument/2006/relationships/hyperlink" Target="https://arxiv.org/abs/1908.05467" TargetMode="External"/><Relationship Id="rId1418" Type="http://schemas.openxmlformats.org/officeDocument/2006/relationships/hyperlink" Target="http://trap.ncirl.ie/3854/" TargetMode="External"/><Relationship Id="rId1625" Type="http://schemas.openxmlformats.org/officeDocument/2006/relationships/hyperlink" Target="https://arxiv.org/abs/1803.04792" TargetMode="External"/><Relationship Id="rId273" Type="http://schemas.openxmlformats.org/officeDocument/2006/relationships/hyperlink" Target="https://ieeexplore.ieee.org/abstract/document/8714971/" TargetMode="External"/><Relationship Id="rId480" Type="http://schemas.openxmlformats.org/officeDocument/2006/relationships/hyperlink" Target="https://www.sciencedirect.com/science/article/pii/B9780128191781000526" TargetMode="External"/><Relationship Id="rId133" Type="http://schemas.openxmlformats.org/officeDocument/2006/relationships/hyperlink" Target="https://mospace.umsystem.edu/xmlui/handle/10355/64172" TargetMode="External"/><Relationship Id="rId340" Type="http://schemas.openxmlformats.org/officeDocument/2006/relationships/hyperlink" Target="https://arxiv.org/abs/1905.11659" TargetMode="External"/><Relationship Id="rId578" Type="http://schemas.openxmlformats.org/officeDocument/2006/relationships/hyperlink" Target="http://www.dpi-proceedings.com/index.php/dteees/article/view/27777" TargetMode="External"/><Relationship Id="rId785" Type="http://schemas.openxmlformats.org/officeDocument/2006/relationships/hyperlink" Target="https://link.springer.com/article/10.1186/s12888-015-0585-8" TargetMode="External"/><Relationship Id="rId992" Type="http://schemas.openxmlformats.org/officeDocument/2006/relationships/hyperlink" Target="https://ieeexplore.ieee.org/abstract/document/8569945/" TargetMode="External"/><Relationship Id="rId200" Type="http://schemas.openxmlformats.org/officeDocument/2006/relationships/hyperlink" Target="https://link.springer.com/chapter/10.1007/978-3-319-40503-2_11" TargetMode="External"/><Relationship Id="rId438" Type="http://schemas.openxmlformats.org/officeDocument/2006/relationships/hyperlink" Target="https://macsphere.mcmaster.ca/handle/11375/21050" TargetMode="External"/><Relationship Id="rId645" Type="http://schemas.openxmlformats.org/officeDocument/2006/relationships/hyperlink" Target="https://books.google.com/books?hl=en&amp;lr=&amp;id=c9zODwAAQBAJ&amp;oi=fnd&amp;pg=PA30&amp;dq=%22safety+critical%22%7C%22safety+assurance%22+%22machine+learning%22%7C%22deep+learning%22%7C%22neural+network%22%7C%22black+box%22%7C%22reinforcement+learning%22%7Csupervised%7Cunsupervised&amp;ots=iAlUHdKhDp&amp;sig=neYHXNqurtjXtkiEAKI-KbK1wTY" TargetMode="External"/><Relationship Id="rId852" Type="http://schemas.openxmlformats.org/officeDocument/2006/relationships/hyperlink" Target="https://cyberleninka.org/article/n/1376787.pdf" TargetMode="External"/><Relationship Id="rId1068" Type="http://schemas.openxmlformats.org/officeDocument/2006/relationships/hyperlink" Target="http://41.89.160.13:8080/xmlui/handle/123456789/816" TargetMode="External"/><Relationship Id="rId1275" Type="http://schemas.openxmlformats.org/officeDocument/2006/relationships/hyperlink" Target="https://www.diva-portal.org/smash/record.jsf?pid=diva2:922878" TargetMode="External"/><Relationship Id="rId1482" Type="http://schemas.openxmlformats.org/officeDocument/2006/relationships/hyperlink" Target="https://pdfs.semanticscholar.org/829c/2f777d92c805d4a81f5937348b782a1c81bc.pdf" TargetMode="External"/><Relationship Id="rId505" Type="http://schemas.openxmlformats.org/officeDocument/2006/relationships/hyperlink" Target="http://research.acer.edu.au/cgi/viewcontent.cgi?article=1274&amp;context=research_conference" TargetMode="External"/><Relationship Id="rId712" Type="http://schemas.openxmlformats.org/officeDocument/2006/relationships/hyperlink" Target="https://link.springer.com/chapter/10.1007/978-3-030-12988-0_4" TargetMode="External"/><Relationship Id="rId1135" Type="http://schemas.openxmlformats.org/officeDocument/2006/relationships/hyperlink" Target="https://ieeexplore.ieee.org/abstract/document/8790384/" TargetMode="External"/><Relationship Id="rId1342" Type="http://schemas.openxmlformats.org/officeDocument/2006/relationships/hyperlink" Target="https://ieeexplore.ieee.org/abstract/document/7999133/" TargetMode="External"/><Relationship Id="rId79" Type="http://schemas.openxmlformats.org/officeDocument/2006/relationships/hyperlink" Target="https://www.redjournal.org/article/S0360-3016(19)31095-8/abstract" TargetMode="External"/><Relationship Id="rId1202" Type="http://schemas.openxmlformats.org/officeDocument/2006/relationships/hyperlink" Target="https://www.ndt.net/article/aero2018/papers/We.5.B.3.pdf" TargetMode="External"/><Relationship Id="rId1647" Type="http://schemas.openxmlformats.org/officeDocument/2006/relationships/hyperlink" Target="https://discovery.ucl.ac.uk/id/eprint/10080660/" TargetMode="External"/><Relationship Id="rId1507" Type="http://schemas.openxmlformats.org/officeDocument/2006/relationships/hyperlink" Target="https://link.springer.com/article/10.1007/s11518-016-5325-1" TargetMode="External"/><Relationship Id="rId295" Type="http://schemas.openxmlformats.org/officeDocument/2006/relationships/hyperlink" Target="https://www.ncbi.nlm.nih.gov/pmc/articles/PMC4882471/" TargetMode="External"/><Relationship Id="rId155" Type="http://schemas.openxmlformats.org/officeDocument/2006/relationships/hyperlink" Target="https://arxiv.org/abs/1811.09310" TargetMode="External"/><Relationship Id="rId362" Type="http://schemas.openxmlformats.org/officeDocument/2006/relationships/hyperlink" Target="https://ieeexplore.ieee.org/abstract/document/8586334/" TargetMode="External"/><Relationship Id="rId1297" Type="http://schemas.openxmlformats.org/officeDocument/2006/relationships/hyperlink" Target="https://www.inderscienceonline.com/doi/abs/10.1504/IJVICS.2017.086478" TargetMode="External"/><Relationship Id="rId222" Type="http://schemas.openxmlformats.org/officeDocument/2006/relationships/hyperlink" Target="https://content.iospress.com/articles/journal-of-intelligent-and-fuzzy-systems/ifs179714" TargetMode="External"/><Relationship Id="rId667" Type="http://schemas.openxmlformats.org/officeDocument/2006/relationships/hyperlink" Target="https://www.sciencedirect.com/science/article/pii/S2049080118301365" TargetMode="External"/><Relationship Id="rId874" Type="http://schemas.openxmlformats.org/officeDocument/2006/relationships/hyperlink" Target="https://onlinelibrary.wiley.com/doi/abs/10.1111/mec.15434" TargetMode="External"/><Relationship Id="rId527" Type="http://schemas.openxmlformats.org/officeDocument/2006/relationships/hyperlink" Target="https://www.frontiersin.org/articles/10.3389/fpls.2019.00209/full" TargetMode="External"/><Relationship Id="rId734" Type="http://schemas.openxmlformats.org/officeDocument/2006/relationships/hyperlink" Target="https://core.ac.uk/download/pdf/286375939.pdf" TargetMode="External"/><Relationship Id="rId941" Type="http://schemas.openxmlformats.org/officeDocument/2006/relationships/hyperlink" Target="http://dspace.bracu.ac.bd/xmlui/handle/10361/10133" TargetMode="External"/><Relationship Id="rId1157" Type="http://schemas.openxmlformats.org/officeDocument/2006/relationships/hyperlink" Target="https://link.springer.com/chapter/10.1007/978-3-030-55583-2_26" TargetMode="External"/><Relationship Id="rId1364" Type="http://schemas.openxmlformats.org/officeDocument/2006/relationships/hyperlink" Target="https://dl.acm.org/doi/abs/10.5555/3283568.3283570" TargetMode="External"/><Relationship Id="rId1571" Type="http://schemas.openxmlformats.org/officeDocument/2006/relationships/hyperlink" Target="https://digital.library.adelaide.edu.au/dspace/handle/2440/124521" TargetMode="External"/><Relationship Id="rId70" Type="http://schemas.openxmlformats.org/officeDocument/2006/relationships/hyperlink" Target="https://arxiv.org/abs/1710.10571" TargetMode="External"/><Relationship Id="rId801" Type="http://schemas.openxmlformats.org/officeDocument/2006/relationships/hyperlink" Target="https://link.springer.com/chapter/10.1007/978-981-15-3984-8_9" TargetMode="External"/><Relationship Id="rId1017" Type="http://schemas.openxmlformats.org/officeDocument/2006/relationships/hyperlink" Target="https://www.ncbi.nlm.nih.gov/pmc/articles/PMC4325685/" TargetMode="External"/><Relationship Id="rId1224" Type="http://schemas.openxmlformats.org/officeDocument/2006/relationships/hyperlink" Target="https://www.biorxiv.org/content/10.1101/629865v3.abstract" TargetMode="External"/><Relationship Id="rId1431" Type="http://schemas.openxmlformats.org/officeDocument/2006/relationships/hyperlink" Target="https://www.tandfonline.com/doi/abs/10.1080/02640414.2016.1237671" TargetMode="External"/><Relationship Id="rId1669" Type="http://schemas.openxmlformats.org/officeDocument/2006/relationships/hyperlink" Target="https://curate.nd.edu/show/9w032229v93" TargetMode="External"/><Relationship Id="rId1529" Type="http://schemas.openxmlformats.org/officeDocument/2006/relationships/hyperlink" Target="http://www.academia.edu/download/55847988/IRJET-V5I110.pdf" TargetMode="External"/><Relationship Id="rId28" Type="http://schemas.openxmlformats.org/officeDocument/2006/relationships/hyperlink" Target="https://www.researchgate.net/profile/Armando_Graziano2/publication/305143921_An_exploration_of_the_circumstances_and_changes_in_the_shipbuilding_industry_in_the_last_decades/links/5783662c08aeca7daac2f1a5/An-exploration-of-the-circumstances-and-changes-in-the-shipbuilding-industry-in-the-last-decades.pdf" TargetMode="External"/><Relationship Id="rId177" Type="http://schemas.openxmlformats.org/officeDocument/2006/relationships/hyperlink" Target="https://ieeexplore.ieee.org/abstract/document/8288389/" TargetMode="External"/><Relationship Id="rId384" Type="http://schemas.openxmlformats.org/officeDocument/2006/relationships/hyperlink" Target="https://ieeexplore.ieee.org/abstract/document/7526565/" TargetMode="External"/><Relationship Id="rId591" Type="http://schemas.openxmlformats.org/officeDocument/2006/relationships/hyperlink" Target="https://www.biorxiv.org/content/10.1101/2020.06.05.115881v1.abstract" TargetMode="External"/><Relationship Id="rId244" Type="http://schemas.openxmlformats.org/officeDocument/2006/relationships/hyperlink" Target="https://patents.google.com/patent/US20200202723A1/en" TargetMode="External"/><Relationship Id="rId689" Type="http://schemas.openxmlformats.org/officeDocument/2006/relationships/hyperlink" Target="https://aapm.onlinelibrary.wiley.com/doi/abs/10.1002/mp.13793" TargetMode="External"/><Relationship Id="rId896" Type="http://schemas.openxmlformats.org/officeDocument/2006/relationships/hyperlink" Target="https://www.redjournal.org/article/S0360-3016(19)31094-6/abstract" TargetMode="External"/><Relationship Id="rId1081" Type="http://schemas.openxmlformats.org/officeDocument/2006/relationships/hyperlink" Target="https://www.biorxiv.org/content/10.1101/2020.05.22.106690v1.abstract" TargetMode="External"/><Relationship Id="rId451" Type="http://schemas.openxmlformats.org/officeDocument/2006/relationships/hyperlink" Target="https://onlinelibrary.wiley.com/doi/abs/10.1111/jvim.15347" TargetMode="External"/><Relationship Id="rId549" Type="http://schemas.openxmlformats.org/officeDocument/2006/relationships/hyperlink" Target="https://www.mdpi.com/1424-8220/19/3/630" TargetMode="External"/><Relationship Id="rId756" Type="http://schemas.openxmlformats.org/officeDocument/2006/relationships/hyperlink" Target="https://www.sciencedirect.com/science/article/pii/S1359431115001933" TargetMode="External"/><Relationship Id="rId1179" Type="http://schemas.openxmlformats.org/officeDocument/2006/relationships/hyperlink" Target="https://academic.oup.com/neuro-oncology/article-abstract/20/suppl_2/i168/5000970" TargetMode="External"/><Relationship Id="rId1386" Type="http://schemas.openxmlformats.org/officeDocument/2006/relationships/hyperlink" Target="https://www.sciencedirect.com/science/article/pii/S2095254615000216" TargetMode="External"/><Relationship Id="rId1593" Type="http://schemas.openxmlformats.org/officeDocument/2006/relationships/hyperlink" Target="https://www.sciencedirect.com/science/article/pii/S0031320320301357" TargetMode="External"/><Relationship Id="rId104" Type="http://schemas.openxmlformats.org/officeDocument/2006/relationships/hyperlink" Target="https://journals.plos.org/plosone/article?id=10.1371/journal.pone.0122432" TargetMode="External"/><Relationship Id="rId311" Type="http://schemas.openxmlformats.org/officeDocument/2006/relationships/hyperlink" Target="https://patents.google.com/patent/US10509782B2/en" TargetMode="External"/><Relationship Id="rId409" Type="http://schemas.openxmlformats.org/officeDocument/2006/relationships/hyperlink" Target="https://ieeexplore.ieee.org/abstract/document/8423524/" TargetMode="External"/><Relationship Id="rId963" Type="http://schemas.openxmlformats.org/officeDocument/2006/relationships/hyperlink" Target="https://link.springer.com/chapter/10.1007/978-3-030-26250-1_29" TargetMode="External"/><Relationship Id="rId1039" Type="http://schemas.openxmlformats.org/officeDocument/2006/relationships/hyperlink" Target="https://www.biorxiv.org/content/10.1101/242818v1.abstract" TargetMode="External"/><Relationship Id="rId1246" Type="http://schemas.openxmlformats.org/officeDocument/2006/relationships/hyperlink" Target="https://ieeexplore.ieee.org/abstract/document/8987559/" TargetMode="External"/><Relationship Id="rId92" Type="http://schemas.openxmlformats.org/officeDocument/2006/relationships/hyperlink" Target="https://journals.plos.org/plosntds/article?id=10.1371/journal.pntd.0006303" TargetMode="External"/><Relationship Id="rId616" Type="http://schemas.openxmlformats.org/officeDocument/2006/relationships/hyperlink" Target="https://link.springer.com/article/10.1007/s40747-016-0019-3" TargetMode="External"/><Relationship Id="rId823" Type="http://schemas.openxmlformats.org/officeDocument/2006/relationships/hyperlink" Target="https://arc.aiaa.org/doi/abs/10.2514/1.G003724" TargetMode="External"/><Relationship Id="rId1453" Type="http://schemas.openxmlformats.org/officeDocument/2006/relationships/hyperlink" Target="http://search.proquest.com/openview/ac542bbd690e9de516236038e6c7b23a/1?pq-origsite=gscholar&amp;cbl=2026554" TargetMode="External"/><Relationship Id="rId1660" Type="http://schemas.openxmlformats.org/officeDocument/2006/relationships/hyperlink" Target="https://ieeexplore.ieee.org/abstract/document/7105668/" TargetMode="External"/><Relationship Id="rId1106" Type="http://schemas.openxmlformats.org/officeDocument/2006/relationships/hyperlink" Target="https://www.sae.org/publications/technical-papers/content/2017-26-0081/" TargetMode="External"/><Relationship Id="rId1313" Type="http://schemas.openxmlformats.org/officeDocument/2006/relationships/hyperlink" Target="https://www.sciencedirect.com/science/article/pii/S0165032717307176" TargetMode="External"/><Relationship Id="rId1520" Type="http://schemas.openxmlformats.org/officeDocument/2006/relationships/hyperlink" Target="https://arxiv.org/abs/1812.06744" TargetMode="External"/><Relationship Id="rId1618" Type="http://schemas.openxmlformats.org/officeDocument/2006/relationships/hyperlink" Target="https://www.sciencedirect.com/science/article/pii/S0925231215002969" TargetMode="External"/><Relationship Id="rId199" Type="http://schemas.openxmlformats.org/officeDocument/2006/relationships/hyperlink" Target="https://link.springer.com/article/10.1186/s12888-015-0483-0" TargetMode="External"/><Relationship Id="rId266" Type="http://schemas.openxmlformats.org/officeDocument/2006/relationships/hyperlink" Target="https://www.auajournals.org/doi/abs/10.1016/j.urpr.2015.06.007" TargetMode="External"/><Relationship Id="rId473" Type="http://schemas.openxmlformats.org/officeDocument/2006/relationships/hyperlink" Target="https://www.researchgate.net/profile/Martin_Kampel/publication/277349171_Optical_Sensor_Evaluation_for_Vision_Based_Recognition_of_Electronics_Waste/links/5673082b08ae04d9b099bc22.pdf" TargetMode="External"/><Relationship Id="rId680" Type="http://schemas.openxmlformats.org/officeDocument/2006/relationships/hyperlink" Target="https://link.springer.com/article/10.1007/s10554-019-01545-5" TargetMode="External"/><Relationship Id="rId126" Type="http://schemas.openxmlformats.org/officeDocument/2006/relationships/hyperlink" Target="https://www.sae.org/publications/technical-papers/content/2017-01-2126/" TargetMode="External"/><Relationship Id="rId333" Type="http://schemas.openxmlformats.org/officeDocument/2006/relationships/hyperlink" Target="https://ieeexplore.ieee.org/abstract/document/7740348/" TargetMode="External"/><Relationship Id="rId540" Type="http://schemas.openxmlformats.org/officeDocument/2006/relationships/hyperlink" Target="https://www.medrxiv.org/content/10.1101/19007765v1.abstract" TargetMode="External"/><Relationship Id="rId778" Type="http://schemas.openxmlformats.org/officeDocument/2006/relationships/hyperlink" Target="https://arxiv.org/abs/1808.01006" TargetMode="External"/><Relationship Id="rId985" Type="http://schemas.openxmlformats.org/officeDocument/2006/relationships/hyperlink" Target="https://www.medrxiv.org/content/10.1101/2020.06.12.20129130v1.abstract" TargetMode="External"/><Relationship Id="rId1170" Type="http://schemas.openxmlformats.org/officeDocument/2006/relationships/hyperlink" Target="https://www.researchsquare.com/article/rs-39739/latest.pdf" TargetMode="External"/><Relationship Id="rId638" Type="http://schemas.openxmlformats.org/officeDocument/2006/relationships/hyperlink" Target="https://www.biorxiv.org/content/10.1101/2020.05.19.105114v1.abstract" TargetMode="External"/><Relationship Id="rId845" Type="http://schemas.openxmlformats.org/officeDocument/2006/relationships/hyperlink" Target="https://www.cell.com/cell/pdf/S0092-8674(18)30460-4.pdf" TargetMode="External"/><Relationship Id="rId1030" Type="http://schemas.openxmlformats.org/officeDocument/2006/relationships/hyperlink" Target="https://ieeexplore.ieee.org/abstract/document/7842664/" TargetMode="External"/><Relationship Id="rId1268" Type="http://schemas.openxmlformats.org/officeDocument/2006/relationships/hyperlink" Target="https://books.google.com/books?hl=en&amp;lr=&amp;id=cgKACwAAQBAJ&amp;oi=fnd&amp;pg=PP1&amp;dq=certification%7Ccertified%7Ccertify+aerospace%7Cavionic%7Cautomotive%7Cdriving%7Cdriver%7Cdrive%7Cpilot+%22machine+learning%22%7C%22deep+learning%22%7C%22neural+network%22%7C%22black+box%22%7C%22reinforcement+learning%22%7Csupervised%7Cunsupervised&amp;ots=4zdHAMYz9D&amp;sig=WLaiJslH0etaFogqchFtGfHlfVQ" TargetMode="External"/><Relationship Id="rId1475" Type="http://schemas.openxmlformats.org/officeDocument/2006/relationships/hyperlink" Target="https://www.biorxiv.org/content/10.1101/2020.02.03.931642v2.abstract" TargetMode="External"/><Relationship Id="rId400" Type="http://schemas.openxmlformats.org/officeDocument/2006/relationships/hyperlink" Target="https://onlinelibrary.wiley.com/doi/abs/10.1002/prca.201400056" TargetMode="External"/><Relationship Id="rId705" Type="http://schemas.openxmlformats.org/officeDocument/2006/relationships/hyperlink" Target="https://ieeexplore.ieee.org/abstract/document/8999693/" TargetMode="External"/><Relationship Id="rId1128" Type="http://schemas.openxmlformats.org/officeDocument/2006/relationships/hyperlink" Target="https://www.sciencedirect.com/science/article/pii/S1744388115000043" TargetMode="External"/><Relationship Id="rId1335" Type="http://schemas.openxmlformats.org/officeDocument/2006/relationships/hyperlink" Target="https://www.sciencedirect.com/science/article/pii/S1076633219304581" TargetMode="External"/><Relationship Id="rId1542" Type="http://schemas.openxmlformats.org/officeDocument/2006/relationships/hyperlink" Target="https://www.researchgate.net/profile/Ranjan_Vepa/publication/268800680_Role_of_real-time_computing_in_the_design_and_simulation_of_dependable_systems_for_Civil_Aircraft/links/54c2d4d60cf219bbe4e99c48.pdf" TargetMode="External"/><Relationship Id="rId912" Type="http://schemas.openxmlformats.org/officeDocument/2006/relationships/hyperlink" Target="https://academic.oup.com/milmed/article-abstract/182/1-2/1471/4099822" TargetMode="External"/><Relationship Id="rId41" Type="http://schemas.openxmlformats.org/officeDocument/2006/relationships/hyperlink" Target="https://ieeexplore.ieee.org/abstract/document/8324240/" TargetMode="External"/><Relationship Id="rId1402" Type="http://schemas.openxmlformats.org/officeDocument/2006/relationships/hyperlink" Target="https://opus.lib.uts.edu.au/handle/10453/135995" TargetMode="External"/><Relationship Id="rId190" Type="http://schemas.openxmlformats.org/officeDocument/2006/relationships/hyperlink" Target="https://www.biorxiv.org/content/10.1101/2020.05.29.089003v2.abstract" TargetMode="External"/><Relationship Id="rId288" Type="http://schemas.openxmlformats.org/officeDocument/2006/relationships/hyperlink" Target="https://www.liebertpub.com/doi/abs/10.1089/jpm.2015.0334" TargetMode="External"/><Relationship Id="rId495" Type="http://schemas.openxmlformats.org/officeDocument/2006/relationships/hyperlink" Target="https://www.biorxiv.org/content/10.1101/2020.05.08.085183v1.abstract" TargetMode="External"/><Relationship Id="rId148" Type="http://schemas.openxmlformats.org/officeDocument/2006/relationships/hyperlink" Target="https://www.scielo.br/scielo.php?pid=S2448-24552018000100129&amp;script=sci_arttext" TargetMode="External"/><Relationship Id="rId355" Type="http://schemas.openxmlformats.org/officeDocument/2006/relationships/hyperlink" Target="https://www.biorxiv.org/content/10.1101/207225v2.abstract" TargetMode="External"/><Relationship Id="rId562" Type="http://schemas.openxmlformats.org/officeDocument/2006/relationships/hyperlink" Target="https://asmedigitalcollection.asme.org/memagazineselect/article-abstract/139/12/S13/439943" TargetMode="External"/><Relationship Id="rId1192" Type="http://schemas.openxmlformats.org/officeDocument/2006/relationships/hyperlink" Target="https://cora.ucc.ie/handle/10468/7942" TargetMode="External"/><Relationship Id="rId215" Type="http://schemas.openxmlformats.org/officeDocument/2006/relationships/hyperlink" Target="https://link.springer.com/content/pdf/10.1007/s00234-016-1767-x.pdf" TargetMode="External"/><Relationship Id="rId422" Type="http://schemas.openxmlformats.org/officeDocument/2006/relationships/hyperlink" Target="https://www.sciencedirect.com/science/article/pii/S0031320316302424" TargetMode="External"/><Relationship Id="rId867" Type="http://schemas.openxmlformats.org/officeDocument/2006/relationships/hyperlink" Target="https://www.medrxiv.org/content/10.1101/2020.08.11.20172536v1.abstract" TargetMode="External"/><Relationship Id="rId1052" Type="http://schemas.openxmlformats.org/officeDocument/2006/relationships/hyperlink" Target="https://nova.newcastle.edu.au/vital/access/services/Download/uon:21954/ATTACHMENT01" TargetMode="External"/><Relationship Id="rId1497" Type="http://schemas.openxmlformats.org/officeDocument/2006/relationships/hyperlink" Target="https://ieeexplore.ieee.org/abstract/document/8595590/" TargetMode="External"/><Relationship Id="rId727" Type="http://schemas.openxmlformats.org/officeDocument/2006/relationships/hyperlink" Target="https://content.iospress.com/articles/journal-of-computational-methods-in-sciences-and-engineering/jcm632" TargetMode="External"/><Relationship Id="rId934" Type="http://schemas.openxmlformats.org/officeDocument/2006/relationships/hyperlink" Target="https://ntrs.nasa.gov/search.jsp?R=20170000679" TargetMode="External"/><Relationship Id="rId1357" Type="http://schemas.openxmlformats.org/officeDocument/2006/relationships/hyperlink" Target="https://journals.plos.org/plosone/article?id=10.1371/journal.pone.0181313" TargetMode="External"/><Relationship Id="rId1564" Type="http://schemas.openxmlformats.org/officeDocument/2006/relationships/hyperlink" Target="https://ieeexplore.ieee.org/abstract/document/8216790/" TargetMode="External"/><Relationship Id="rId63" Type="http://schemas.openxmlformats.org/officeDocument/2006/relationships/hyperlink" Target="https://ieeexplore.ieee.org/abstract/document/8782779/" TargetMode="External"/><Relationship Id="rId1217" Type="http://schemas.openxmlformats.org/officeDocument/2006/relationships/hyperlink" Target="https://gut.bmj.com/content/65/Suppl_1/A50.abstract" TargetMode="External"/><Relationship Id="rId1424" Type="http://schemas.openxmlformats.org/officeDocument/2006/relationships/hyperlink" Target="https://dr.ntu.edu.sg/handle/10356/136550" TargetMode="External"/><Relationship Id="rId1631" Type="http://schemas.openxmlformats.org/officeDocument/2006/relationships/hyperlink" Target="https://ieeexplore.ieee.org/abstract/document/8119402/" TargetMode="External"/><Relationship Id="rId377" Type="http://schemas.openxmlformats.org/officeDocument/2006/relationships/hyperlink" Target="https://www.ncbi.nlm.nih.gov/pmc/articles/PMC6257102/" TargetMode="External"/><Relationship Id="rId584" Type="http://schemas.openxmlformats.org/officeDocument/2006/relationships/hyperlink" Target="https://pernerscontacts.upce.cz/SI2/Lengyel1.pdf" TargetMode="External"/><Relationship Id="rId5" Type="http://schemas.openxmlformats.org/officeDocument/2006/relationships/hyperlink" Target="https://arxiv.org/abs/1910.12905" TargetMode="External"/><Relationship Id="rId237" Type="http://schemas.openxmlformats.org/officeDocument/2006/relationships/hyperlink" Target="https://ieeexplore.ieee.org/abstract/document/7543522/" TargetMode="External"/><Relationship Id="rId791" Type="http://schemas.openxmlformats.org/officeDocument/2006/relationships/hyperlink" Target="https://www.biorxiv.org/content/10.1101/825943v1.abstract" TargetMode="External"/><Relationship Id="rId889" Type="http://schemas.openxmlformats.org/officeDocument/2006/relationships/hyperlink" Target="https://iopscience.iop.org/article/10.1088/1757-899X/466/1/012006/meta" TargetMode="External"/><Relationship Id="rId1074" Type="http://schemas.openxmlformats.org/officeDocument/2006/relationships/hyperlink" Target="https://www.tandfonline.com/doi/abs/10.1080/1475939X.2019.1568293" TargetMode="External"/><Relationship Id="rId444" Type="http://schemas.openxmlformats.org/officeDocument/2006/relationships/hyperlink" Target="https://www.sciencedirect.com/science/article/pii/S1076633218300278" TargetMode="External"/><Relationship Id="rId651" Type="http://schemas.openxmlformats.org/officeDocument/2006/relationships/hyperlink" Target="https://arxiv.org/abs/2003.01719" TargetMode="External"/><Relationship Id="rId749" Type="http://schemas.openxmlformats.org/officeDocument/2006/relationships/hyperlink" Target="https://www.medrxiv.org/content/10.1101/2020.05.24.20107193v1.abstract" TargetMode="External"/><Relationship Id="rId1281" Type="http://schemas.openxmlformats.org/officeDocument/2006/relationships/hyperlink" Target="https://ieeexplore.ieee.org/abstract/document/8011986/" TargetMode="External"/><Relationship Id="rId1379" Type="http://schemas.openxmlformats.org/officeDocument/2006/relationships/hyperlink" Target="https://ieeexplore.ieee.org/abstract/document/9159051/" TargetMode="External"/><Relationship Id="rId1586" Type="http://schemas.openxmlformats.org/officeDocument/2006/relationships/hyperlink" Target="https://arxiv.org/abs/2008.07081" TargetMode="External"/><Relationship Id="rId304" Type="http://schemas.openxmlformats.org/officeDocument/2006/relationships/hyperlink" Target="https://www.ingentaconnect.com/content/sabinet/1i6weo/2015/00000023/00000002/art00003" TargetMode="External"/><Relationship Id="rId511" Type="http://schemas.openxmlformats.org/officeDocument/2006/relationships/hyperlink" Target="https://www.sciencedirect.com/science/article/pii/S2352711019300974" TargetMode="External"/><Relationship Id="rId609" Type="http://schemas.openxmlformats.org/officeDocument/2006/relationships/hyperlink" Target="https://link.springer.com/content/pdf/10.1007/978-3-030-43024-5.pdf" TargetMode="External"/><Relationship Id="rId956" Type="http://schemas.openxmlformats.org/officeDocument/2006/relationships/hyperlink" Target="https://ieeexplore.ieee.org/abstract/document/7542905/" TargetMode="External"/><Relationship Id="rId1141" Type="http://schemas.openxmlformats.org/officeDocument/2006/relationships/hyperlink" Target="https://www.sciencedirect.com/science/article/pii/S000145751831114X" TargetMode="External"/><Relationship Id="rId1239" Type="http://schemas.openxmlformats.org/officeDocument/2006/relationships/hyperlink" Target="https://ieeexplore.ieee.org/abstract/document/7440015/" TargetMode="External"/><Relationship Id="rId85" Type="http://schemas.openxmlformats.org/officeDocument/2006/relationships/hyperlink" Target="https://link.springer.com/chapter/10.1007/978-981-10-6328-2_5" TargetMode="External"/><Relationship Id="rId816" Type="http://schemas.openxmlformats.org/officeDocument/2006/relationships/hyperlink" Target="https://www.sciencedirect.com/science/article/pii/B9780128167182000178" TargetMode="External"/><Relationship Id="rId1001" Type="http://schemas.openxmlformats.org/officeDocument/2006/relationships/hyperlink" Target="https://ieeexplore.ieee.org/abstract/document/8027441/" TargetMode="External"/><Relationship Id="rId1446" Type="http://schemas.openxmlformats.org/officeDocument/2006/relationships/hyperlink" Target="https://www.tandfonline.com/doi/abs/10.3109/10826084.2015.1042328" TargetMode="External"/><Relationship Id="rId1653" Type="http://schemas.openxmlformats.org/officeDocument/2006/relationships/hyperlink" Target="https://www.futuremedicine.com/doi/abs/10.2217/pme.15.5" TargetMode="External"/><Relationship Id="rId1306" Type="http://schemas.openxmlformats.org/officeDocument/2006/relationships/hyperlink" Target="https://www.emerald.com/insight/content/doi/10.1108/AEAT-05-2014-0057/full/html" TargetMode="External"/><Relationship Id="rId1513" Type="http://schemas.openxmlformats.org/officeDocument/2006/relationships/hyperlink" Target="https://link.springer.com/article/10.1007/s40615-017-0342-4" TargetMode="External"/><Relationship Id="rId12" Type="http://schemas.openxmlformats.org/officeDocument/2006/relationships/hyperlink" Target="https://link.springer.com/content/pdf/10.1007/s00423-016-1526-9.pdf" TargetMode="External"/><Relationship Id="rId161" Type="http://schemas.openxmlformats.org/officeDocument/2006/relationships/hyperlink" Target="https://link.springer.com/article/10.1186/s40814-017-0160-9" TargetMode="External"/><Relationship Id="rId399" Type="http://schemas.openxmlformats.org/officeDocument/2006/relationships/hyperlink" Target="https://arc.aiaa.org/doi/abs/10.2514/1.I010171" TargetMode="External"/><Relationship Id="rId259" Type="http://schemas.openxmlformats.org/officeDocument/2006/relationships/hyperlink" Target="https://www.ingentaconnect.com/content/wk/acm/2016/00000091/00000012/art00045" TargetMode="External"/><Relationship Id="rId466" Type="http://schemas.openxmlformats.org/officeDocument/2006/relationships/hyperlink" Target="https://books.google.com/books?hl=en&amp;lr=&amp;id=EVhiDwAAQBAJ&amp;oi=fnd&amp;pg=PA421&amp;dq=%22safety+critical%22%7C%22safety+assurance%22+%22machine+learning%22%7C%22deep+learning%22%7C%22neural+network%22%7C%22black+box%22%7C%22reinforcement+learning%22%7Csupervised%7Cunsupervised&amp;ots=NipU9KrkhZ&amp;sig=tqCLvVdZssVtqH9IzUTx092REEk" TargetMode="External"/><Relationship Id="rId673" Type="http://schemas.openxmlformats.org/officeDocument/2006/relationships/hyperlink" Target="https://openreview.net/forum?id=pc1AU6xLol4" TargetMode="External"/><Relationship Id="rId880" Type="http://schemas.openxmlformats.org/officeDocument/2006/relationships/hyperlink" Target="https://www.sciencedirect.com/science/article/pii/S1475491615000296" TargetMode="External"/><Relationship Id="rId1096" Type="http://schemas.openxmlformats.org/officeDocument/2006/relationships/hyperlink" Target="https://www.nature.com/articles/s41746-018-0075-8" TargetMode="External"/><Relationship Id="rId119" Type="http://schemas.openxmlformats.org/officeDocument/2006/relationships/hyperlink" Target="http://dspace.bracu.ac.bd/xmlui/handle/10361/8117" TargetMode="External"/><Relationship Id="rId326" Type="http://schemas.openxmlformats.org/officeDocument/2006/relationships/hyperlink" Target="https://link.springer.com/chapter/10.1007/978-3-030-01090-4_1" TargetMode="External"/><Relationship Id="rId533" Type="http://schemas.openxmlformats.org/officeDocument/2006/relationships/hyperlink" Target="https://journals.humankinetics.com/view/journals/wspaj/25/1/article-p1.xml" TargetMode="External"/><Relationship Id="rId978" Type="http://schemas.openxmlformats.org/officeDocument/2006/relationships/hyperlink" Target="https://www.diva-portal.org/smash/record.jsf?pid=diva2:1213527" TargetMode="External"/><Relationship Id="rId1163" Type="http://schemas.openxmlformats.org/officeDocument/2006/relationships/hyperlink" Target="https://ieeexplore.ieee.org/abstract/document/8060299/" TargetMode="External"/><Relationship Id="rId1370" Type="http://schemas.openxmlformats.org/officeDocument/2006/relationships/hyperlink" Target="http://www.sts.tu-harburg.de/pw-and-m-theses/2016/hauswald16.pdf" TargetMode="External"/><Relationship Id="rId740" Type="http://schemas.openxmlformats.org/officeDocument/2006/relationships/hyperlink" Target="https://www.medrxiv.org/content/10.1101/2020.07.22.20154542v1.abstract" TargetMode="External"/><Relationship Id="rId838" Type="http://schemas.openxmlformats.org/officeDocument/2006/relationships/hyperlink" Target="https://link.springer.com/article/10.1007/s00068-016-0686-1" TargetMode="External"/><Relationship Id="rId1023" Type="http://schemas.openxmlformats.org/officeDocument/2006/relationships/hyperlink" Target="https://mospace.umsystem.edu/xmlui/handle/10355/61871" TargetMode="External"/><Relationship Id="rId1468" Type="http://schemas.openxmlformats.org/officeDocument/2006/relationships/hyperlink" Target="https://arxiv.org/abs/1911.09578" TargetMode="External"/><Relationship Id="rId600" Type="http://schemas.openxmlformats.org/officeDocument/2006/relationships/hyperlink" Target="https://ieeexplore.ieee.org/abstract/document/7382842/" TargetMode="External"/><Relationship Id="rId1230" Type="http://schemas.openxmlformats.org/officeDocument/2006/relationships/hyperlink" Target="https://ieeexplore.ieee.org/abstract/document/8890001/" TargetMode="External"/><Relationship Id="rId1328" Type="http://schemas.openxmlformats.org/officeDocument/2006/relationships/hyperlink" Target="https://ijmhs.biomedcentral.com/articles/10.1186/s13033-015-0021-y" TargetMode="External"/><Relationship Id="rId1535" Type="http://schemas.openxmlformats.org/officeDocument/2006/relationships/hyperlink" Target="https://arxiv.org/abs/1905.01726" TargetMode="External"/><Relationship Id="rId905" Type="http://schemas.openxmlformats.org/officeDocument/2006/relationships/hyperlink" Target="https://ieeexplore.ieee.org/abstract/document/8755296/" TargetMode="External"/><Relationship Id="rId34" Type="http://schemas.openxmlformats.org/officeDocument/2006/relationships/hyperlink" Target="https://core.ac.uk/download/pdf/211980187.pdf" TargetMode="External"/><Relationship Id="rId1602" Type="http://schemas.openxmlformats.org/officeDocument/2006/relationships/hyperlink" Target="https://ieeexplore.ieee.org/abstract/document/8814335/" TargetMode="External"/><Relationship Id="rId183" Type="http://schemas.openxmlformats.org/officeDocument/2006/relationships/hyperlink" Target="https://books.google.com/books?hl=en&amp;lr=&amp;id=e4JKDAAAQBAJ&amp;oi=fnd&amp;pg=PA467&amp;dq=certification%7Ccertified%7Ccertify+aerospace%7Cavionic%7Cautomotive%7Cdriving%7Cdriver%7Cdrive%7Cpilot+%22machine+learning%22%7C%22deep+learning%22%7C%22neural+network%22%7C%22black+box%22%7C%22reinforcement+learning%22%7Csupervised%7Cunsupervised&amp;ots=pA-rcR3c1X&amp;sig=5TWbQq-I8Fx2raW-kC3iINRL7IY" TargetMode="External"/><Relationship Id="rId390" Type="http://schemas.openxmlformats.org/officeDocument/2006/relationships/hyperlink" Target="https://link.springer.com/chapter/10.1007/978-3-030-55754-6_6" TargetMode="External"/><Relationship Id="rId250" Type="http://schemas.openxmlformats.org/officeDocument/2006/relationships/hyperlink" Target="https://www.worldscientific.com/doi/abs/10.1142/S0218001418500374" TargetMode="External"/><Relationship Id="rId488" Type="http://schemas.openxmlformats.org/officeDocument/2006/relationships/hyperlink" Target="https://ieeexplore.ieee.org/abstract/document/8917006/" TargetMode="External"/><Relationship Id="rId695" Type="http://schemas.openxmlformats.org/officeDocument/2006/relationships/hyperlink" Target="https://onlinelibrary.wiley.com/doi/abs/10.1002/cjoc.202000393" TargetMode="External"/><Relationship Id="rId110" Type="http://schemas.openxmlformats.org/officeDocument/2006/relationships/hyperlink" Target="https://ieeexplore.ieee.org/abstract/document/8787199/" TargetMode="External"/><Relationship Id="rId348" Type="http://schemas.openxmlformats.org/officeDocument/2006/relationships/hyperlink" Target="https://onlinelibrary.wiley.com/doi/abs/10.1002/jcop.21849" TargetMode="External"/><Relationship Id="rId555" Type="http://schemas.openxmlformats.org/officeDocument/2006/relationships/hyperlink" Target="https://repositorio.unesp.br/handle/11449/134221" TargetMode="External"/><Relationship Id="rId762" Type="http://schemas.openxmlformats.org/officeDocument/2006/relationships/hyperlink" Target="https://arxiv.org/abs/1709.09662" TargetMode="External"/><Relationship Id="rId1185" Type="http://schemas.openxmlformats.org/officeDocument/2006/relationships/hyperlink" Target="http://www.metaljournal.com.ua/assets/Journal/english-edition/MMI_2015_8/060Jihong-Pang.pdf" TargetMode="External"/><Relationship Id="rId1392" Type="http://schemas.openxmlformats.org/officeDocument/2006/relationships/hyperlink" Target="https://ieeexplore.ieee.org/abstract/document/9102842/" TargetMode="External"/><Relationship Id="rId208" Type="http://schemas.openxmlformats.org/officeDocument/2006/relationships/hyperlink" Target="https://www.biorxiv.org/content/10.1101/119958v1.abstract" TargetMode="External"/><Relationship Id="rId415" Type="http://schemas.openxmlformats.org/officeDocument/2006/relationships/hyperlink" Target="https://www.mightyearth.org/wp-content/uploads/2016/12/Palm-Oil-Black-Box-PrintApproval3.pdf" TargetMode="External"/><Relationship Id="rId622" Type="http://schemas.openxmlformats.org/officeDocument/2006/relationships/hyperlink" Target="https://www.biorxiv.org/content/10.1101/2020.05.28.119933v1.abstract" TargetMode="External"/><Relationship Id="rId1045" Type="http://schemas.openxmlformats.org/officeDocument/2006/relationships/hyperlink" Target="https://link.springer.com/article/10.1186/s12876-016-0529-x" TargetMode="External"/><Relationship Id="rId1252" Type="http://schemas.openxmlformats.org/officeDocument/2006/relationships/hyperlink" Target="https://academic.oup.com/forestry/article-abstract/89/4/392/2389147" TargetMode="External"/><Relationship Id="rId927" Type="http://schemas.openxmlformats.org/officeDocument/2006/relationships/hyperlink" Target="https://link.springer.com/article/10.1007/s13347-017-0284-0" TargetMode="External"/><Relationship Id="rId1112" Type="http://schemas.openxmlformats.org/officeDocument/2006/relationships/hyperlink" Target="https://go.gale.com/ps/i.do?id=GALE%7CA523063168&amp;sid=googleScholar&amp;v=2.1&amp;it=r&amp;linkaccess=abs&amp;issn=01490370&amp;p=AONE&amp;sw=w" TargetMode="External"/><Relationship Id="rId1557" Type="http://schemas.openxmlformats.org/officeDocument/2006/relationships/hyperlink" Target="https://link.springer.com/article/10.1186/s13717-018-0143-7" TargetMode="External"/><Relationship Id="rId56" Type="http://schemas.openxmlformats.org/officeDocument/2006/relationships/hyperlink" Target="https://onlinelibrary.wiley.com/doi/abs/10.1111/hdi.12476" TargetMode="External"/><Relationship Id="rId1417" Type="http://schemas.openxmlformats.org/officeDocument/2006/relationships/hyperlink" Target="https://arxiv.org/abs/2007.00753" TargetMode="External"/><Relationship Id="rId1624" Type="http://schemas.openxmlformats.org/officeDocument/2006/relationships/hyperlink" Target="https://ieeexplore.ieee.org/abstract/document/8292819/" TargetMode="External"/><Relationship Id="rId272" Type="http://schemas.openxmlformats.org/officeDocument/2006/relationships/hyperlink" Target="https://ieeexplore.ieee.org/abstract/document/9116205/" TargetMode="External"/><Relationship Id="rId577" Type="http://schemas.openxmlformats.org/officeDocument/2006/relationships/hyperlink" Target="https://link.springer.com/article/10.1007/s11307-020-01533-5" TargetMode="External"/><Relationship Id="rId132" Type="http://schemas.openxmlformats.org/officeDocument/2006/relationships/hyperlink" Target="https://www.diva-portal.org/smash/get/diva2:1158738/FULLTEXT01.pdf" TargetMode="External"/><Relationship Id="rId784" Type="http://schemas.openxmlformats.org/officeDocument/2006/relationships/hyperlink" Target="https://www.sciencedirect.com/science/article/pii/S0963869518300823" TargetMode="External"/><Relationship Id="rId991" Type="http://schemas.openxmlformats.org/officeDocument/2006/relationships/hyperlink" Target="http://cs229.stanford.edu/proj2019aut/data/assignment_308832_raw/26647392.pdf" TargetMode="External"/><Relationship Id="rId1067" Type="http://schemas.openxmlformats.org/officeDocument/2006/relationships/hyperlink" Target="http://liboasis.buse.ac.zw:8080/xmlui/handle/123456789/11497" TargetMode="External"/><Relationship Id="rId437" Type="http://schemas.openxmlformats.org/officeDocument/2006/relationships/hyperlink" Target="https://go.gale.com/ps/i.do?id=GALE%7CA509470504&amp;sid=googleScholar&amp;v=2.1&amp;it=r&amp;linkaccess=abs&amp;issn=01490370&amp;p=AONE&amp;sw=w" TargetMode="External"/><Relationship Id="rId644" Type="http://schemas.openxmlformats.org/officeDocument/2006/relationships/hyperlink" Target="https://journal.unnes.ac.id/sju/index.php/jpes/article/view/29587" TargetMode="External"/><Relationship Id="rId851" Type="http://schemas.openxmlformats.org/officeDocument/2006/relationships/hyperlink" Target="https://www.sciencedirect.com/science/article/pii/S0953620517302613" TargetMode="External"/><Relationship Id="rId1274" Type="http://schemas.openxmlformats.org/officeDocument/2006/relationships/hyperlink" Target="https://ieeexplore.ieee.org/abstract/document/7073580/" TargetMode="External"/><Relationship Id="rId1481" Type="http://schemas.openxmlformats.org/officeDocument/2006/relationships/hyperlink" Target="https://arc.aiaa.org/doi/abs/10.2514/1.I010385" TargetMode="External"/><Relationship Id="rId1579" Type="http://schemas.openxmlformats.org/officeDocument/2006/relationships/hyperlink" Target="https://ore.exeter.ac.uk/repository/handle/10871/30498" TargetMode="External"/><Relationship Id="rId504" Type="http://schemas.openxmlformats.org/officeDocument/2006/relationships/hyperlink" Target="https://pdfs.semanticscholar.org/4be3/9abc1907536d35f4c329de0658a7d2c8f2c1.pdf" TargetMode="External"/><Relationship Id="rId711" Type="http://schemas.openxmlformats.org/officeDocument/2006/relationships/hyperlink" Target="https://www.sae.org/publications/technical-papers/content/2020-01-1288/" TargetMode="External"/><Relationship Id="rId949" Type="http://schemas.openxmlformats.org/officeDocument/2006/relationships/hyperlink" Target="http://yadda.icm.edu.pl/yadda/element/bwmeta1.element.baztech-5a5e8b0e-afa8-4f53-a4f8-8143c5a61205" TargetMode="External"/><Relationship Id="rId1134" Type="http://schemas.openxmlformats.org/officeDocument/2006/relationships/hyperlink" Target="https://www.academia.edu/download/56212926/Artificial_intelligence.pdf" TargetMode="External"/><Relationship Id="rId1341" Type="http://schemas.openxmlformats.org/officeDocument/2006/relationships/hyperlink" Target="https://arxiv.org/abs/1702.01894" TargetMode="External"/><Relationship Id="rId78" Type="http://schemas.openxmlformats.org/officeDocument/2006/relationships/hyperlink" Target="https://www.sciencedirect.com/science/article/pii/S0968090X16301140" TargetMode="External"/><Relationship Id="rId809" Type="http://schemas.openxmlformats.org/officeDocument/2006/relationships/hyperlink" Target="https://ieeexplore.ieee.org/abstract/document/7900056/" TargetMode="External"/><Relationship Id="rId1201" Type="http://schemas.openxmlformats.org/officeDocument/2006/relationships/hyperlink" Target="https://ieeexplore.ieee.org/abstract/document/8758636/" TargetMode="External"/><Relationship Id="rId1439" Type="http://schemas.openxmlformats.org/officeDocument/2006/relationships/hyperlink" Target="https://arxiv.org/abs/1808.00924" TargetMode="External"/><Relationship Id="rId1646" Type="http://schemas.openxmlformats.org/officeDocument/2006/relationships/hyperlink" Target="https://onlinelibrary.wiley.com/doi/abs/10.1002/stc.1659" TargetMode="External"/><Relationship Id="rId1506" Type="http://schemas.openxmlformats.org/officeDocument/2006/relationships/hyperlink" Target="http://search.proquest.com/openview/37732304bffc33f709898bd161da9bdf/1?pq-origsite=gscholar&amp;cbl=18750&amp;diss=y" TargetMode="External"/><Relationship Id="rId294" Type="http://schemas.openxmlformats.org/officeDocument/2006/relationships/hyperlink" Target="https://eric.ed.gov/?id=EJ1171682" TargetMode="External"/><Relationship Id="rId154" Type="http://schemas.openxmlformats.org/officeDocument/2006/relationships/hyperlink" Target="https://ieeexplore.ieee.org/abstract/document/8262976/" TargetMode="External"/><Relationship Id="rId361" Type="http://schemas.openxmlformats.org/officeDocument/2006/relationships/hyperlink" Target="https://ieeexplore.ieee.org/abstract/document/9061541/" TargetMode="External"/><Relationship Id="rId599" Type="http://schemas.openxmlformats.org/officeDocument/2006/relationships/hyperlink" Target="https://www.sciencedirect.com/science/article/pii/S2212144719302261" TargetMode="External"/><Relationship Id="rId459" Type="http://schemas.openxmlformats.org/officeDocument/2006/relationships/hyperlink" Target="https://link.springer.com/chapter/10.1007/978-3-319-90503-7_10" TargetMode="External"/><Relationship Id="rId666" Type="http://schemas.openxmlformats.org/officeDocument/2006/relationships/hyperlink" Target="https://dl.acm.org/doi/abs/10.1145/3236024.3264835" TargetMode="External"/><Relationship Id="rId873" Type="http://schemas.openxmlformats.org/officeDocument/2006/relationships/hyperlink" Target="https://dl.acm.org/doi/abs/10.1145/3025453.3025929" TargetMode="External"/><Relationship Id="rId1089" Type="http://schemas.openxmlformats.org/officeDocument/2006/relationships/hyperlink" Target="https://ieeexplore.ieee.org/abstract/document/8350750/" TargetMode="External"/><Relationship Id="rId1296" Type="http://schemas.openxmlformats.org/officeDocument/2006/relationships/hyperlink" Target="https://onlinelibrary.wiley.com/doi/abs/10.1002/jmri.25606" TargetMode="External"/><Relationship Id="rId16" Type="http://schemas.openxmlformats.org/officeDocument/2006/relationships/hyperlink" Target="https://arxiv.org/abs/2005.02979" TargetMode="External"/><Relationship Id="rId221" Type="http://schemas.openxmlformats.org/officeDocument/2006/relationships/hyperlink" Target="http://158.64.76.181/handle/10993/30827" TargetMode="External"/><Relationship Id="rId319" Type="http://schemas.openxmlformats.org/officeDocument/2006/relationships/hyperlink" Target="https://www.researchgate.net/profile/Ram_Sattigeri/publication/343021747_Run-Time_Assurance_for_Learning-Based_Aircraft_Taxiing/links/5f11f805a6fdcc3ed70f0b45/Run-Time-Assurance-for-Learning-Based-Aircraft-Taxiing.pdf" TargetMode="External"/><Relationship Id="rId526" Type="http://schemas.openxmlformats.org/officeDocument/2006/relationships/hyperlink" Target="https://link.springer.com/chapter/10.1007/978-3-030-22750-0_27" TargetMode="External"/><Relationship Id="rId1156" Type="http://schemas.openxmlformats.org/officeDocument/2006/relationships/hyperlink" Target="https://link.springer.com/chapter/10.1007/978-3-030-12388-8_19" TargetMode="External"/><Relationship Id="rId1363" Type="http://schemas.openxmlformats.org/officeDocument/2006/relationships/hyperlink" Target="https://ieeexplore.ieee.org/abstract/document/8525873/" TargetMode="External"/><Relationship Id="rId733" Type="http://schemas.openxmlformats.org/officeDocument/2006/relationships/hyperlink" Target="https://books.google.com/books?hl=en&amp;lr=&amp;id=jKbdDwAAQBAJ&amp;oi=fnd&amp;pg=PT5&amp;dq=certification%7Ccertified%7Ccertify+aerospace%7Cavionic%7Cautomotive%7Cdriving%7Cdriver%7Cdrive%7Cpilot+%22machine+learning%22%7C%22deep+learning%22%7C%22neural+network%22%7C%22black+box%22%7C%22reinforcement+learning%22%7Csupervised%7Cunsupervised&amp;ots=Sk-Y8o1GCE&amp;sig=7vxDz5b4Y6pemSpX_cXz6FbM2NI" TargetMode="External"/><Relationship Id="rId940" Type="http://schemas.openxmlformats.org/officeDocument/2006/relationships/hyperlink" Target="https://arxiv.org/abs/1812.05389" TargetMode="External"/><Relationship Id="rId1016" Type="http://schemas.openxmlformats.org/officeDocument/2006/relationships/hyperlink" Target="https://dl.acm.org/doi/abs/10.1145/3378678.3391884" TargetMode="External"/><Relationship Id="rId1570" Type="http://schemas.openxmlformats.org/officeDocument/2006/relationships/hyperlink" Target="https://www.atlantis-press.com/proceedings/cesses-18/25906612" TargetMode="External"/><Relationship Id="rId1668" Type="http://schemas.openxmlformats.org/officeDocument/2006/relationships/hyperlink" Target="https://dr.ntu.edu.sg/handle/10356/90191" TargetMode="External"/><Relationship Id="rId165" Type="http://schemas.openxmlformats.org/officeDocument/2006/relationships/hyperlink" Target="https://www.sciencedirect.com/science/article/pii/S0584854716304189" TargetMode="External"/><Relationship Id="rId372" Type="http://schemas.openxmlformats.org/officeDocument/2006/relationships/hyperlink" Target="http://search.proquest.com/openview/6437e30623ffb1afbf5a6e70344689aa/1?pq-origsite=gscholar&amp;cbl=18750&amp;diss=y" TargetMode="External"/><Relationship Id="rId677" Type="http://schemas.openxmlformats.org/officeDocument/2006/relationships/hyperlink" Target="https://books.google.com/books?hl=en&amp;lr=&amp;id=6j3ZDwAAQBAJ&amp;oi=fnd&amp;pg=PA103&amp;dq=certification%7Ccertified%7Ccertify+aerospace%7Cavionic%7Cautomotive%7Cdriving%7Cdriver%7Cdrive%7Cpilot+%22machine+learning%22%7C%22deep+learning%22%7C%22neural+network%22%7C%22black+box%22%7C%22reinforcement+learning%22%7Csupervised%7Cunsupervised&amp;ots=kvdxDzL2hU&amp;sig=LYLZSZ1kYyZWq0rYlmJuUQxi0To" TargetMode="External"/><Relationship Id="rId800" Type="http://schemas.openxmlformats.org/officeDocument/2006/relationships/hyperlink" Target="https://www.biorxiv.org/content/10.1101/2020.08.09.243022v1.abstract" TargetMode="External"/><Relationship Id="rId1223" Type="http://schemas.openxmlformats.org/officeDocument/2006/relationships/hyperlink" Target="https://onlinelibrary.wiley.com/doi/abs/10.1002/aet2.10091" TargetMode="External"/><Relationship Id="rId1430" Type="http://schemas.openxmlformats.org/officeDocument/2006/relationships/hyperlink" Target="https://docs.lib.purdue.edu/open_access_dissertations/1397/" TargetMode="External"/><Relationship Id="rId1528" Type="http://schemas.openxmlformats.org/officeDocument/2006/relationships/hyperlink" Target="https://www.fs.usda.gov/treesearch/pubs/49436" TargetMode="External"/><Relationship Id="rId232" Type="http://schemas.openxmlformats.org/officeDocument/2006/relationships/hyperlink" Target="https://www.computer.org/csdl/mags/so/2017/03/mso2017030033.pdf" TargetMode="External"/><Relationship Id="rId884" Type="http://schemas.openxmlformats.org/officeDocument/2006/relationships/hyperlink" Target="https://www-esv.nhtsa.dot.gov/Proceedings/26/26ESV-000281.pdf" TargetMode="External"/><Relationship Id="rId27" Type="http://schemas.openxmlformats.org/officeDocument/2006/relationships/hyperlink" Target="https://www.sciencedirect.com/science/article/pii/S1642359315000105" TargetMode="External"/><Relationship Id="rId537" Type="http://schemas.openxmlformats.org/officeDocument/2006/relationships/hyperlink" Target="https://ojs.library.queensu.ca/index.php/pocus/article/view/13692" TargetMode="External"/><Relationship Id="rId744" Type="http://schemas.openxmlformats.org/officeDocument/2006/relationships/hyperlink" Target="https://www.biorxiv.org/content/10.1101/2020.05.29.113605v1.abstract" TargetMode="External"/><Relationship Id="rId951" Type="http://schemas.openxmlformats.org/officeDocument/2006/relationships/hyperlink" Target="http://publications.lib.chalmers.se/records/fulltext/209289/local_209289.pdf" TargetMode="External"/><Relationship Id="rId1167" Type="http://schemas.openxmlformats.org/officeDocument/2006/relationships/hyperlink" Target="https://arxiv.org/abs/1712.06957" TargetMode="External"/><Relationship Id="rId1374" Type="http://schemas.openxmlformats.org/officeDocument/2006/relationships/hyperlink" Target="https://ieeexplore.ieee.org/abstract/document/7839470/" TargetMode="External"/><Relationship Id="rId1581" Type="http://schemas.openxmlformats.org/officeDocument/2006/relationships/hyperlink" Target="https://journals.sagepub.com/doi/abs/10.1177/1541931213601421" TargetMode="External"/><Relationship Id="rId80" Type="http://schemas.openxmlformats.org/officeDocument/2006/relationships/hyperlink" Target="https://cscs.mpi-inf.mpg.de/files/2018/09/04-Towards-Viable-Intrusion-Detection-Methods-For-The-Automotive-Controller-Area-Network.pdf" TargetMode="External"/><Relationship Id="rId176" Type="http://schemas.openxmlformats.org/officeDocument/2006/relationships/hyperlink" Target="https://ieeexplore.ieee.org/abstract/document/7238103/" TargetMode="External"/><Relationship Id="rId383" Type="http://schemas.openxmlformats.org/officeDocument/2006/relationships/hyperlink" Target="https://link.springer.com/content/pdf/10.1007/s00330-020-06849-y.pdf" TargetMode="External"/><Relationship Id="rId590" Type="http://schemas.openxmlformats.org/officeDocument/2006/relationships/hyperlink" Target="https://www.researchgate.net/profile/Sina_Shafaei/publication/325923407_Uncertainty_in_Machine_Learning_A_Safety_Perspective_on_Autonomous_Driving/links/5bfbd16b458515a69e3bf127/Uncertainty-in-Machine-Learning-A-Safety-Perspective-on-Autonomous-Driving.pdf" TargetMode="External"/><Relationship Id="rId604" Type="http://schemas.openxmlformats.org/officeDocument/2006/relationships/hyperlink" Target="https://ieeexplore.ieee.org/abstract/document/7733421/" TargetMode="External"/><Relationship Id="rId811" Type="http://schemas.openxmlformats.org/officeDocument/2006/relationships/hyperlink" Target="https://ieeexplore.ieee.org/abstract/document/7070682/" TargetMode="External"/><Relationship Id="rId1027" Type="http://schemas.openxmlformats.org/officeDocument/2006/relationships/hyperlink" Target="https://ieeexplore.ieee.org/abstract/document/7736250/" TargetMode="External"/><Relationship Id="rId1234" Type="http://schemas.openxmlformats.org/officeDocument/2006/relationships/hyperlink" Target="https://onlinelibrary.wiley.com/doi/abs/10.1002/path.5388" TargetMode="External"/><Relationship Id="rId1441" Type="http://schemas.openxmlformats.org/officeDocument/2006/relationships/hyperlink" Target="https://commons.und.edu/theses/1835/" TargetMode="External"/><Relationship Id="rId243" Type="http://schemas.openxmlformats.org/officeDocument/2006/relationships/hyperlink" Target="https://mediatum.ub.tum.de/1470247" TargetMode="External"/><Relationship Id="rId450" Type="http://schemas.openxmlformats.org/officeDocument/2006/relationships/hyperlink" Target="https://ieeexplore.ieee.org/abstract/document/8481268/" TargetMode="External"/><Relationship Id="rId688" Type="http://schemas.openxmlformats.org/officeDocument/2006/relationships/hyperlink" Target="https://dl.acm.org/doi/abs/10.1145/3317326.3317333" TargetMode="External"/><Relationship Id="rId895" Type="http://schemas.openxmlformats.org/officeDocument/2006/relationships/hyperlink" Target="https://onlinelibrary.wiley.com/doi/abs/10.1111/jvim.15813" TargetMode="External"/><Relationship Id="rId909" Type="http://schemas.openxmlformats.org/officeDocument/2006/relationships/hyperlink" Target="https://www.sciencedirect.com/science/article/pii/S2451865416300060" TargetMode="External"/><Relationship Id="rId1080" Type="http://schemas.openxmlformats.org/officeDocument/2006/relationships/hyperlink" Target="https://ieeexplore.ieee.org/abstract/document/9147347/" TargetMode="External"/><Relationship Id="rId1301" Type="http://schemas.openxmlformats.org/officeDocument/2006/relationships/hyperlink" Target="https://link.springer.com/chapter/10.1007/978-3-030-26250-1_30" TargetMode="External"/><Relationship Id="rId1539" Type="http://schemas.openxmlformats.org/officeDocument/2006/relationships/hyperlink" Target="https://books.google.com/books?hl=en&amp;lr=&amp;id=c1i2DgAAQBAJ&amp;oi=fnd&amp;pg=PA389&amp;dq=certification%7Ccertified%7Ccertify+aerospace%7Cavionic%7Cautomotive%7Cdriving%7Cdriver%7Cdrive%7Cpilot+%22machine+learning%22%7C%22deep+learning%22%7C%22neural+network%22%7C%22black+box%22%7C%22reinforcement+learning%22%7Csupervised%7Cunsupervised&amp;ots=fjMkJNcf_f&amp;sig=0IXhMlW3pxtVggPlNJ2ugVQBWnY" TargetMode="External"/><Relationship Id="rId38" Type="http://schemas.openxmlformats.org/officeDocument/2006/relationships/hyperlink" Target="https://www.itm-conferences.org/articles/itmconf/abs/2018/03/itmconf_ics2018_04003/itmconf_ics2018_04003.html" TargetMode="External"/><Relationship Id="rId103" Type="http://schemas.openxmlformats.org/officeDocument/2006/relationships/hyperlink" Target="https://www.ahajournals.org/doi/abs/10.1161/JAHA.119.013816" TargetMode="External"/><Relationship Id="rId310" Type="http://schemas.openxmlformats.org/officeDocument/2006/relationships/hyperlink" Target="https://upcommons.upc.edu/handle/2117/179507" TargetMode="External"/><Relationship Id="rId548" Type="http://schemas.openxmlformats.org/officeDocument/2006/relationships/hyperlink" Target="https://commons.und.edu/theses/345/" TargetMode="External"/><Relationship Id="rId755" Type="http://schemas.openxmlformats.org/officeDocument/2006/relationships/hyperlink" Target="https://www.mdpi.com/2076-3417/10/9/3297" TargetMode="External"/><Relationship Id="rId962" Type="http://schemas.openxmlformats.org/officeDocument/2006/relationships/hyperlink" Target="https://link.springer.com/chapter/10.1007/978-3-319-99229-7_36" TargetMode="External"/><Relationship Id="rId1178" Type="http://schemas.openxmlformats.org/officeDocument/2006/relationships/hyperlink" Target="https://www.degruyter.com/view/journals/icom/15/3/article-p297.xml" TargetMode="External"/><Relationship Id="rId1385" Type="http://schemas.openxmlformats.org/officeDocument/2006/relationships/hyperlink" Target="http://papers.nips.cc/paper/7873-efficient-formal-safety-analysis-of-neural-networks" TargetMode="External"/><Relationship Id="rId1592" Type="http://schemas.openxmlformats.org/officeDocument/2006/relationships/hyperlink" Target="https://aapm.onlinelibrary.wiley.com/doi/abs/10.1002/mp.13891" TargetMode="External"/><Relationship Id="rId1606" Type="http://schemas.openxmlformats.org/officeDocument/2006/relationships/hyperlink" Target="https://library.seg.org/doi/abs/10.15530/urtec-2019-253" TargetMode="External"/><Relationship Id="rId91" Type="http://schemas.openxmlformats.org/officeDocument/2006/relationships/hyperlink" Target="https://www.biorxiv.org/content/10.1101/2020.05.15.096628v1.abstract" TargetMode="External"/><Relationship Id="rId187" Type="http://schemas.openxmlformats.org/officeDocument/2006/relationships/hyperlink" Target="https://www.sciencedirect.com/science/article/pii/S0925753517314224" TargetMode="External"/><Relationship Id="rId394" Type="http://schemas.openxmlformats.org/officeDocument/2006/relationships/hyperlink" Target="https://onlinelibrary.wiley.com/doi/abs/10.1002/widm.1257" TargetMode="External"/><Relationship Id="rId408" Type="http://schemas.openxmlformats.org/officeDocument/2006/relationships/hyperlink" Target="https://link.springer.com/article/10.1007/s38314-019-0086-5" TargetMode="External"/><Relationship Id="rId615" Type="http://schemas.openxmlformats.org/officeDocument/2006/relationships/hyperlink" Target="http://search.proquest.com/openview/ef0c8bb0718c8bc20daf5e5d8536ebe8/1?pq-origsite=gscholar&amp;cbl=48920" TargetMode="External"/><Relationship Id="rId822" Type="http://schemas.openxmlformats.org/officeDocument/2006/relationships/hyperlink" Target="https://ieeexplore.ieee.org/abstract/document/9081748/" TargetMode="External"/><Relationship Id="rId1038" Type="http://schemas.openxmlformats.org/officeDocument/2006/relationships/hyperlink" Target="https://www.sciencedirect.com/science/article/pii/S0378111919307401" TargetMode="External"/><Relationship Id="rId1245" Type="http://schemas.openxmlformats.org/officeDocument/2006/relationships/hyperlink" Target="https://arxiv.org/abs/1808.01614" TargetMode="External"/><Relationship Id="rId1452" Type="http://schemas.openxmlformats.org/officeDocument/2006/relationships/hyperlink" Target="https://www.spiedigitallibrary.org/conference-proceedings-of-spie/9468/94680M/Cybersecurity-for-aerospace-autonomous-systems/10.1117/12.2177959.short" TargetMode="External"/><Relationship Id="rId254" Type="http://schemas.openxmlformats.org/officeDocument/2006/relationships/hyperlink" Target="https://link.springer.com/article/10.1007/s00192-020-04498-9" TargetMode="External"/><Relationship Id="rId699" Type="http://schemas.openxmlformats.org/officeDocument/2006/relationships/hyperlink" Target="http://www.academia.edu/download/41780302/Transdisciplinary_Lifecycle_Analysis_of_20160130-8718-g81gs8.pdf" TargetMode="External"/><Relationship Id="rId1091" Type="http://schemas.openxmlformats.org/officeDocument/2006/relationships/hyperlink" Target="http://sipeg.unj.ac.id/repository/upload/jurnal/III.1_.c_.3a_IJER_UNJ_Neti_Karnati_.pdf" TargetMode="External"/><Relationship Id="rId1105" Type="http://schemas.openxmlformats.org/officeDocument/2006/relationships/hyperlink" Target="http://yadda.icm.edu.pl/yadda/element/bwmeta1.element.baztech-e97b2e30-2493-49d1-8f8f-cc0e3de5d9b9" TargetMode="External"/><Relationship Id="rId1312" Type="http://schemas.openxmlformats.org/officeDocument/2006/relationships/hyperlink" Target="https://www.sciencedirect.com/science/article/pii/S2405631619300569" TargetMode="External"/><Relationship Id="rId49" Type="http://schemas.openxmlformats.org/officeDocument/2006/relationships/hyperlink" Target="https://www.ingentaconnect.com/content/ist/jist/2020/00000064/00000002/art00011" TargetMode="External"/><Relationship Id="rId114" Type="http://schemas.openxmlformats.org/officeDocument/2006/relationships/hyperlink" Target="https://www.biorxiv.org/content/10.1101/2020.04.16.044461v2.abstract" TargetMode="External"/><Relationship Id="rId461" Type="http://schemas.openxmlformats.org/officeDocument/2006/relationships/hyperlink" Target="http://openaccess.thecvf.com/content_ICCV_2019/html/Codevilla_Exploring_the_Limitations_of_Behavior_Cloning_for_Autonomous_Driving_ICCV_2019_paper.html" TargetMode="External"/><Relationship Id="rId559" Type="http://schemas.openxmlformats.org/officeDocument/2006/relationships/hyperlink" Target="https://devblogs.nvidia.com/training-self-driving-vehicles-challenge-scale/" TargetMode="External"/><Relationship Id="rId766" Type="http://schemas.openxmlformats.org/officeDocument/2006/relationships/hyperlink" Target="https://patents.google.com/patent/US10032111B1/en" TargetMode="External"/><Relationship Id="rId1189" Type="http://schemas.openxmlformats.org/officeDocument/2006/relationships/hyperlink" Target="http://ace.ucv.ro/analele/2017_vol1/02_articol_8_18.pdf" TargetMode="External"/><Relationship Id="rId1396" Type="http://schemas.openxmlformats.org/officeDocument/2006/relationships/hyperlink" Target="http://search.proquest.com/openview/1c3c57ac7cb2bc83a3f878cfde2f4464/1?pq-origsite=gscholar&amp;cbl=18750&amp;diss=y" TargetMode="External"/><Relationship Id="rId1617" Type="http://schemas.openxmlformats.org/officeDocument/2006/relationships/hyperlink" Target="https://www.biorxiv.org/content/10.1101/288647v1.abstract" TargetMode="External"/><Relationship Id="rId198" Type="http://schemas.openxmlformats.org/officeDocument/2006/relationships/hyperlink" Target="http://trap.ncirl.ie/3430/" TargetMode="External"/><Relationship Id="rId321" Type="http://schemas.openxmlformats.org/officeDocument/2006/relationships/hyperlink" Target="https://link.springer.com/article/10.1007/s00404-015-3711-4" TargetMode="External"/><Relationship Id="rId419" Type="http://schemas.openxmlformats.org/officeDocument/2006/relationships/hyperlink" Target="https://link.springer.com/chapter/10.1007/978-3-319-78723-7_11" TargetMode="External"/><Relationship Id="rId626" Type="http://schemas.openxmlformats.org/officeDocument/2006/relationships/hyperlink" Target="http://www.davidpublisher.com/Public/uploads/Contribute/55c95ed0654c2.pdf" TargetMode="External"/><Relationship Id="rId973" Type="http://schemas.openxmlformats.org/officeDocument/2006/relationships/hyperlink" Target="https://www.nature.com/articles/s41598-019-56589-3" TargetMode="External"/><Relationship Id="rId1049" Type="http://schemas.openxmlformats.org/officeDocument/2006/relationships/hyperlink" Target="https://arxiv.org/abs/1905.05637" TargetMode="External"/><Relationship Id="rId1256" Type="http://schemas.openxmlformats.org/officeDocument/2006/relationships/hyperlink" Target="http://eprints.hud.ac.uk/28600" TargetMode="External"/><Relationship Id="rId833" Type="http://schemas.openxmlformats.org/officeDocument/2006/relationships/hyperlink" Target="https://patents.google.com/patent/US20200050925A1/en" TargetMode="External"/><Relationship Id="rId1116" Type="http://schemas.openxmlformats.org/officeDocument/2006/relationships/hyperlink" Target="https://digital.library.adelaide.edu.au/dspace/handle/2440/119479" TargetMode="External"/><Relationship Id="rId1463" Type="http://schemas.openxmlformats.org/officeDocument/2006/relationships/hyperlink" Target="https://arxiv.org/abs/1708.03309" TargetMode="External"/><Relationship Id="rId1670" Type="http://schemas.openxmlformats.org/officeDocument/2006/relationships/hyperlink" Target="https://escholarship.org/content/qt5pf8q3ms/qt5pf8q3ms.pdf" TargetMode="External"/><Relationship Id="rId265" Type="http://schemas.openxmlformats.org/officeDocument/2006/relationships/hyperlink" Target="http://repository.bilkent.edu.tr/handle/11693/30072" TargetMode="External"/><Relationship Id="rId472" Type="http://schemas.openxmlformats.org/officeDocument/2006/relationships/hyperlink" Target="https://www.sciencedirect.com/science/article/pii/S0306454915300335" TargetMode="External"/><Relationship Id="rId900" Type="http://schemas.openxmlformats.org/officeDocument/2006/relationships/hyperlink" Target="https://ieeexplore.ieee.org/abstract/document/7732825/" TargetMode="External"/><Relationship Id="rId1323" Type="http://schemas.openxmlformats.org/officeDocument/2006/relationships/hyperlink" Target="https://ieeexplore.ieee.org/abstract/document/7300992/" TargetMode="External"/><Relationship Id="rId1530" Type="http://schemas.openxmlformats.org/officeDocument/2006/relationships/hyperlink" Target="https://ieeexplore.ieee.org/abstract/document/9054666/" TargetMode="External"/><Relationship Id="rId1628" Type="http://schemas.openxmlformats.org/officeDocument/2006/relationships/hyperlink" Target="https://aip.scitation.org/doi/abs/10.1063/1.5129540%40adv.2020.MMM2020.issue-1" TargetMode="External"/><Relationship Id="rId125" Type="http://schemas.openxmlformats.org/officeDocument/2006/relationships/hyperlink" Target="https://www.medrxiv.org/content/10.1101/2020.07.08.20149161v1.abstract" TargetMode="External"/><Relationship Id="rId332" Type="http://schemas.openxmlformats.org/officeDocument/2006/relationships/hyperlink" Target="https://www.biorxiv.org/content/10.1101/393983v1.abstract" TargetMode="External"/><Relationship Id="rId777" Type="http://schemas.openxmlformats.org/officeDocument/2006/relationships/hyperlink" Target="https://link.springer.com/article/10.1186/s12859-018-2184-4" TargetMode="External"/><Relationship Id="rId984" Type="http://schemas.openxmlformats.org/officeDocument/2006/relationships/hyperlink" Target="https://link.springer.com/article/10.1007/s13198-017-0662-0" TargetMode="External"/><Relationship Id="rId637" Type="http://schemas.openxmlformats.org/officeDocument/2006/relationships/hyperlink" Target="https://ieeexplore.ieee.org/abstract/document/8569692/" TargetMode="External"/><Relationship Id="rId844" Type="http://schemas.openxmlformats.org/officeDocument/2006/relationships/hyperlink" Target="https://www.sciencedirect.com/science/article/pii/S1383586619345654" TargetMode="External"/><Relationship Id="rId1267" Type="http://schemas.openxmlformats.org/officeDocument/2006/relationships/hyperlink" Target="http://14.139.60.7:8080/xmlui/bitstream/handle/123456789/2569/TH-1431.pdf?sequence=1&amp;isAllowed=y" TargetMode="External"/><Relationship Id="rId1474" Type="http://schemas.openxmlformats.org/officeDocument/2006/relationships/hyperlink" Target="https://ieeexplore.ieee.org/abstract/document/8814134/" TargetMode="External"/><Relationship Id="rId276" Type="http://schemas.openxmlformats.org/officeDocument/2006/relationships/hyperlink" Target="https://link.springer.com/article/10.1186/s12955-017-0743-4" TargetMode="External"/><Relationship Id="rId483" Type="http://schemas.openxmlformats.org/officeDocument/2006/relationships/hyperlink" Target="https://ieeexplore.ieee.org/abstract/document/8377989/" TargetMode="External"/><Relationship Id="rId690" Type="http://schemas.openxmlformats.org/officeDocument/2006/relationships/hyperlink" Target="https://link.springer.com/chapter/10.1007/978-3-319-54999-6_11" TargetMode="External"/><Relationship Id="rId704" Type="http://schemas.openxmlformats.org/officeDocument/2006/relationships/hyperlink" Target="https://www.sae.org/publications/technical-papers/content/2020-01-0738/" TargetMode="External"/><Relationship Id="rId911" Type="http://schemas.openxmlformats.org/officeDocument/2006/relationships/hyperlink" Target="https://spectrum.library.concordia.ca/985788/" TargetMode="External"/><Relationship Id="rId1127" Type="http://schemas.openxmlformats.org/officeDocument/2006/relationships/hyperlink" Target="http://search.proquest.com/openview/2dc81d87cc1dbecb64d01aa8891efbf0/1?pq-origsite=gscholar&amp;cbl=18750&amp;diss=y" TargetMode="External"/><Relationship Id="rId1334" Type="http://schemas.openxmlformats.org/officeDocument/2006/relationships/hyperlink" Target="https://link.springer.com/article/10.1007/s12149-019-01414-0" TargetMode="External"/><Relationship Id="rId1541" Type="http://schemas.openxmlformats.org/officeDocument/2006/relationships/hyperlink" Target="http://csus-dspace.calstate.edu/handle/10211.3/202940" TargetMode="External"/><Relationship Id="rId40" Type="http://schemas.openxmlformats.org/officeDocument/2006/relationships/hyperlink" Target="https://www.researchgate.net/profile/Alberto_Brandl/publication/320961126_Test_in_Operative_Environment_of_an_Artificial_Neural_Network_for_Aerodynamic_Angles_Estimation/links/5c78f657299bf1268d2dd9dc/Test-in-Operative-Environment-of-an-Artificial-Neural-Network-for-Aerodynamic-Angles-Estimation.pdf" TargetMode="External"/><Relationship Id="rId136" Type="http://schemas.openxmlformats.org/officeDocument/2006/relationships/hyperlink" Target="https://link.springer.com/article/10.1007/s10515-014-0148-0" TargetMode="External"/><Relationship Id="rId343" Type="http://schemas.openxmlformats.org/officeDocument/2006/relationships/hyperlink" Target="https://www.sciencedirect.com/science/article/pii/S0094576519312937" TargetMode="External"/><Relationship Id="rId550" Type="http://schemas.openxmlformats.org/officeDocument/2006/relationships/hyperlink" Target="https://arxiv.org/abs/1901.11334" TargetMode="External"/><Relationship Id="rId788" Type="http://schemas.openxmlformats.org/officeDocument/2006/relationships/hyperlink" Target="https://arxiv.org/abs/1911.10768" TargetMode="External"/><Relationship Id="rId995" Type="http://schemas.openxmlformats.org/officeDocument/2006/relationships/hyperlink" Target="http://openaccess.sgul.ac.uk/id/eprint/108118" TargetMode="External"/><Relationship Id="rId1180" Type="http://schemas.openxmlformats.org/officeDocument/2006/relationships/hyperlink" Target="https://ieeexplore.ieee.org/abstract/document/8718245/" TargetMode="External"/><Relationship Id="rId1401" Type="http://schemas.openxmlformats.org/officeDocument/2006/relationships/hyperlink" Target="https://apps.dtic.mil/sti/citations/AD1060056" TargetMode="External"/><Relationship Id="rId1639" Type="http://schemas.openxmlformats.org/officeDocument/2006/relationships/hyperlink" Target="https://dr.ntu.edu.sg/handle/10356/137772" TargetMode="External"/><Relationship Id="rId203" Type="http://schemas.openxmlformats.org/officeDocument/2006/relationships/hyperlink" Target="https://arxiv.org/abs/2004.00570" TargetMode="External"/><Relationship Id="rId648" Type="http://schemas.openxmlformats.org/officeDocument/2006/relationships/hyperlink" Target="https://ieeexplore.ieee.org/abstract/document/7321126/" TargetMode="External"/><Relationship Id="rId855" Type="http://schemas.openxmlformats.org/officeDocument/2006/relationships/hyperlink" Target="http://ethesis.nitrkl.ac.in/7480/" TargetMode="External"/><Relationship Id="rId1040" Type="http://schemas.openxmlformats.org/officeDocument/2006/relationships/hyperlink" Target="https://ieeexplore.ieee.org/abstract/document/8945611/" TargetMode="External"/><Relationship Id="rId1278" Type="http://schemas.openxmlformats.org/officeDocument/2006/relationships/hyperlink" Target="https://books.google.com/books?hl=en&amp;lr=&amp;id=-ghnDwAAQBAJ&amp;oi=fnd&amp;pg=PP1&amp;dq=certification%7Ccertified%7Ccertify+aerospace%7Cavionic%7Cautomotive%7Cdriving%7Cdriver%7Cdrive%7Cpilot+%22machine+learning%22%7C%22deep+learning%22%7C%22neural+network%22%7C%22black+box%22%7C%22reinforcement+learning%22%7Csupervised%7Cunsupervised&amp;ots=Az9Yy_6K43&amp;sig=GGse-ahz7cMbRI-Do5weY1gVgtU" TargetMode="External"/><Relationship Id="rId1485" Type="http://schemas.openxmlformats.org/officeDocument/2006/relationships/hyperlink" Target="https://pure.tue.nl/ws/files/152403362/BRC194_2020_vdvorst_ai_telecom.pdf" TargetMode="External"/><Relationship Id="rId287" Type="http://schemas.openxmlformats.org/officeDocument/2006/relationships/hyperlink" Target="http://trap.ncirl.ie/4282/" TargetMode="External"/><Relationship Id="rId410" Type="http://schemas.openxmlformats.org/officeDocument/2006/relationships/hyperlink" Target="https://www.sciencedirect.com/science/article/pii/S0743016719312628" TargetMode="External"/><Relationship Id="rId494" Type="http://schemas.openxmlformats.org/officeDocument/2006/relationships/hyperlink" Target="https://opus.cloud.lib.uts.edu.au/handle/10453/142426" TargetMode="External"/><Relationship Id="rId508" Type="http://schemas.openxmlformats.org/officeDocument/2006/relationships/hyperlink" Target="https://www.sciencedirect.com/science/article/pii/S2211419X16300258" TargetMode="External"/><Relationship Id="rId715" Type="http://schemas.openxmlformats.org/officeDocument/2006/relationships/hyperlink" Target="https://link.springer.com/chapter/10.1007/978-3-319-56535-4_45" TargetMode="External"/><Relationship Id="rId922" Type="http://schemas.openxmlformats.org/officeDocument/2006/relationships/hyperlink" Target="https://www.sciencedirect.com/science/article/pii/S2590018820300101" TargetMode="External"/><Relationship Id="rId1138" Type="http://schemas.openxmlformats.org/officeDocument/2006/relationships/hyperlink" Target="https://iopscience.iop.org/article/10.1088/1757-899X/252/1/012018/meta" TargetMode="External"/><Relationship Id="rId1345" Type="http://schemas.openxmlformats.org/officeDocument/2006/relationships/hyperlink" Target="https://content.iospress.com/articles/journal-of-intelligent-and-fuzzy-systems/ifs169425" TargetMode="External"/><Relationship Id="rId1552" Type="http://schemas.openxmlformats.org/officeDocument/2006/relationships/hyperlink" Target="https://arxiv.org/abs/1910.00099" TargetMode="External"/><Relationship Id="rId147" Type="http://schemas.openxmlformats.org/officeDocument/2006/relationships/hyperlink" Target="https://www.biorxiv.org/content/10.1101/374330v1.abstract" TargetMode="External"/><Relationship Id="rId354" Type="http://schemas.openxmlformats.org/officeDocument/2006/relationships/hyperlink" Target="https://ieeexplore.ieee.org/abstract/document/8587618/" TargetMode="External"/><Relationship Id="rId799" Type="http://schemas.openxmlformats.org/officeDocument/2006/relationships/hyperlink" Target="https://link.springer.com/article/10.1007/s11936-020-0805-5" TargetMode="External"/><Relationship Id="rId1191" Type="http://schemas.openxmlformats.org/officeDocument/2006/relationships/hyperlink" Target="https://www.ncbi.nlm.nih.gov/pmc/articles/PMC5986070/" TargetMode="External"/><Relationship Id="rId1205" Type="http://schemas.openxmlformats.org/officeDocument/2006/relationships/hyperlink" Target="https://stm.sciencemag.org/content/10/471/eaao5333?intcmp=trendmd-stm" TargetMode="External"/><Relationship Id="rId51" Type="http://schemas.openxmlformats.org/officeDocument/2006/relationships/hyperlink" Target="https://link.springer.com/article/10.1057/jors.2015.119" TargetMode="External"/><Relationship Id="rId561" Type="http://schemas.openxmlformats.org/officeDocument/2006/relationships/hyperlink" Target="https://ieeexplore.ieee.org/abstract/document/7363875/" TargetMode="External"/><Relationship Id="rId659" Type="http://schemas.openxmlformats.org/officeDocument/2006/relationships/hyperlink" Target="https://www.mdpi.com/1424-8220/16/10/1668" TargetMode="External"/><Relationship Id="rId866" Type="http://schemas.openxmlformats.org/officeDocument/2006/relationships/hyperlink" Target="https://www.tandfonline.com/doi/abs/10.1080/15332985.2015.1038412" TargetMode="External"/><Relationship Id="rId1289" Type="http://schemas.openxmlformats.org/officeDocument/2006/relationships/hyperlink" Target="https://www.sciencedirect.com/science/article/pii/S1931720415000276" TargetMode="External"/><Relationship Id="rId1412" Type="http://schemas.openxmlformats.org/officeDocument/2006/relationships/hyperlink" Target="https://www.mdpi.com/1424-8220/17/4/754" TargetMode="External"/><Relationship Id="rId1496" Type="http://schemas.openxmlformats.org/officeDocument/2006/relationships/hyperlink" Target="https://link.springer.com/chapter/10.1007/978-3-319-17290-3_7" TargetMode="External"/><Relationship Id="rId214" Type="http://schemas.openxmlformats.org/officeDocument/2006/relationships/hyperlink" Target="https://pureadmin.qub.ac.uk/ws/files/137571785/short_version_DE_iol2kompetenzprofil_jobcoachmb_short_version_eng_1_.pdf" TargetMode="External"/><Relationship Id="rId298" Type="http://schemas.openxmlformats.org/officeDocument/2006/relationships/hyperlink" Target="https://books.google.com/books?hl=en&amp;lr=&amp;id=YvxUon2vAfUC&amp;oi=fnd&amp;pg=PA339&amp;dq=certification%7Ccertified%7Ccertify+aerospace%7Cavionic%7Cautomotive%7Cdriving%7Cdriver%7Cdrive%7Cpilot+%22machine+learning%22%7C%22deep+learning%22%7C%22neural+network%22%7C%22black+box%22%7C%22reinforcement+learning%22%7Csupervised%7Cunsupervised&amp;ots=1MaR5G-R8f&amp;sig=-2R3T4XRUM5mLzCtW6ST_fCh6OA" TargetMode="External"/><Relationship Id="rId421" Type="http://schemas.openxmlformats.org/officeDocument/2006/relationships/hyperlink" Target="https://www.sciencedirect.com/science/article/pii/S1077314214002070" TargetMode="External"/><Relationship Id="rId519" Type="http://schemas.openxmlformats.org/officeDocument/2006/relationships/hyperlink" Target="https://papers.ssrn.com/sol3/papers.cfm?abstract_id=3358099" TargetMode="External"/><Relationship Id="rId1051" Type="http://schemas.openxmlformats.org/officeDocument/2006/relationships/hyperlink" Target="https://elibrary.asabe.org/abstract.asp?aid=46575" TargetMode="External"/><Relationship Id="rId1149" Type="http://schemas.openxmlformats.org/officeDocument/2006/relationships/hyperlink" Target="https://www.biorxiv.org/content/10.1101/177956v2.abstract" TargetMode="External"/><Relationship Id="rId1356" Type="http://schemas.openxmlformats.org/officeDocument/2006/relationships/hyperlink" Target="https://www.tandfonline.com/doi/abs/10.1080/02770903.2017.1414236" TargetMode="External"/><Relationship Id="rId158" Type="http://schemas.openxmlformats.org/officeDocument/2006/relationships/hyperlink" Target="https://mspace.lib.umanitoba.ca/handle/1993/30594" TargetMode="External"/><Relationship Id="rId726" Type="http://schemas.openxmlformats.org/officeDocument/2006/relationships/hyperlink" Target="https://ieeexplore.ieee.org/abstract/document/7320431/" TargetMode="External"/><Relationship Id="rId933" Type="http://schemas.openxmlformats.org/officeDocument/2006/relationships/hyperlink" Target="https://arxiv.org/abs/1910.01012" TargetMode="External"/><Relationship Id="rId1009" Type="http://schemas.openxmlformats.org/officeDocument/2006/relationships/hyperlink" Target="http://www.academia.edu/download/40999046/Dyslexia_Laws_in_the_USA_-_An_Update.pdf" TargetMode="External"/><Relationship Id="rId1563" Type="http://schemas.openxmlformats.org/officeDocument/2006/relationships/hyperlink" Target="https://ieeexplore.ieee.org/abstract/document/8694628/" TargetMode="External"/><Relationship Id="rId62" Type="http://schemas.openxmlformats.org/officeDocument/2006/relationships/hyperlink" Target="https://arxiv.org/abs/2004.03315" TargetMode="External"/><Relationship Id="rId365" Type="http://schemas.openxmlformats.org/officeDocument/2006/relationships/hyperlink" Target="http://search.proquest.com/openview/69c4ab072260a4785d5a2b83bbdf6de8/1?pq-origsite=gscholar&amp;cbl=18750&amp;diss=y" TargetMode="External"/><Relationship Id="rId572" Type="http://schemas.openxmlformats.org/officeDocument/2006/relationships/hyperlink" Target="https://arxiv.org/abs/2002.00863" TargetMode="External"/><Relationship Id="rId1216" Type="http://schemas.openxmlformats.org/officeDocument/2006/relationships/hyperlink" Target="https://arxiv.org/abs/1604.02980" TargetMode="External"/><Relationship Id="rId1423" Type="http://schemas.openxmlformats.org/officeDocument/2006/relationships/hyperlink" Target="https://digital.library.adelaide.edu.au/dspace/handle/2440/120354" TargetMode="External"/><Relationship Id="rId1630" Type="http://schemas.openxmlformats.org/officeDocument/2006/relationships/hyperlink" Target="https://www.redjournal.org/article/S0360-3016(19)31096-X/abstract" TargetMode="External"/><Relationship Id="rId225" Type="http://schemas.openxmlformats.org/officeDocument/2006/relationships/hyperlink" Target="https://mediatum.ub.tum.de/1421305" TargetMode="External"/><Relationship Id="rId432" Type="http://schemas.openxmlformats.org/officeDocument/2006/relationships/hyperlink" Target="https://www.ingentaconnect.com/content/wk/bor/2018/00000030/00000002/art00004" TargetMode="External"/><Relationship Id="rId877" Type="http://schemas.openxmlformats.org/officeDocument/2006/relationships/hyperlink" Target="https://link.springer.com/chapter/10.1007/978-3-319-99130-6_4" TargetMode="External"/><Relationship Id="rId1062" Type="http://schemas.openxmlformats.org/officeDocument/2006/relationships/hyperlink" Target="http://docs.neu.edu.tr/library/6842758796.pdf" TargetMode="External"/><Relationship Id="rId737" Type="http://schemas.openxmlformats.org/officeDocument/2006/relationships/hyperlink" Target="https://link.springer.com/article/10.1007/s10882-016-9496-y" TargetMode="External"/><Relationship Id="rId944" Type="http://schemas.openxmlformats.org/officeDocument/2006/relationships/hyperlink" Target="https://library.oapen.org/bitstream/handle/20.500.12657/28059/1001935.pdf?sequence=1" TargetMode="External"/><Relationship Id="rId1367" Type="http://schemas.openxmlformats.org/officeDocument/2006/relationships/hyperlink" Target="https://journals.plos.org/plosmedicine/article?id=10.1371/journal.pmed.1002721" TargetMode="External"/><Relationship Id="rId1574" Type="http://schemas.openxmlformats.org/officeDocument/2006/relationships/hyperlink" Target="https://discovery.ucl.ac.uk/id/eprint/1497182/" TargetMode="External"/><Relationship Id="rId73" Type="http://schemas.openxmlformats.org/officeDocument/2006/relationships/hyperlink" Target="https://repository.iiitd.edu.in/jspui/handle/123456789/661" TargetMode="External"/><Relationship Id="rId169" Type="http://schemas.openxmlformats.org/officeDocument/2006/relationships/hyperlink" Target="https://ieeexplore.ieee.org/abstract/document/7778046/" TargetMode="External"/><Relationship Id="rId376" Type="http://schemas.openxmlformats.org/officeDocument/2006/relationships/hyperlink" Target="https://www.sciencedirect.com/science/article/pii/S0001457515001943" TargetMode="External"/><Relationship Id="rId583" Type="http://schemas.openxmlformats.org/officeDocument/2006/relationships/hyperlink" Target="https://link.springer.com/content/pdf/10.1007/s10994-020-05872-w.pdf" TargetMode="External"/><Relationship Id="rId790" Type="http://schemas.openxmlformats.org/officeDocument/2006/relationships/hyperlink" Target="https://www.sciencedirect.com/science/article/pii/S1878875019310812" TargetMode="External"/><Relationship Id="rId804" Type="http://schemas.openxmlformats.org/officeDocument/2006/relationships/hyperlink" Target="https://www.jef.or.jp/journal/pdf/208th_Cover_08.pdf" TargetMode="External"/><Relationship Id="rId1227" Type="http://schemas.openxmlformats.org/officeDocument/2006/relationships/hyperlink" Target="https://un-pub.eu/ojs/index.php/pntsbs/article/view/1980" TargetMode="External"/><Relationship Id="rId1434" Type="http://schemas.openxmlformats.org/officeDocument/2006/relationships/hyperlink" Target="https://arxiv.org/abs/2008.10740" TargetMode="External"/><Relationship Id="rId1641" Type="http://schemas.openxmlformats.org/officeDocument/2006/relationships/hyperlink" Target="https://ieeexplore.ieee.org/abstract/document/7776976/" TargetMode="External"/><Relationship Id="rId4" Type="http://schemas.openxmlformats.org/officeDocument/2006/relationships/hyperlink" Target="https://dl.acm.org/doi/abs/10.1145/3087801.3087852" TargetMode="External"/><Relationship Id="rId236" Type="http://schemas.openxmlformats.org/officeDocument/2006/relationships/hyperlink" Target="https://digital-library.theiet.org/content/journals/10.1049/iet-pel.2014.0945" TargetMode="External"/><Relationship Id="rId443" Type="http://schemas.openxmlformats.org/officeDocument/2006/relationships/hyperlink" Target="https://onlinelibrary.wiley.com/doi/abs/10.1111/imj.13975" TargetMode="External"/><Relationship Id="rId650" Type="http://schemas.openxmlformats.org/officeDocument/2006/relationships/hyperlink" Target="https://ieeexplore.ieee.org/abstract/document/8720422/" TargetMode="External"/><Relationship Id="rId888" Type="http://schemas.openxmlformats.org/officeDocument/2006/relationships/hyperlink" Target="https://pdfs.semanticscholar.org/4974/0c7f9923425c4a2942c7e382beaf78cbd4fe.pdf" TargetMode="External"/><Relationship Id="rId1073" Type="http://schemas.openxmlformats.org/officeDocument/2006/relationships/hyperlink" Target="https://link.springer.com/chapter/10.1007/978-3-319-17398-6_24" TargetMode="External"/><Relationship Id="rId1280" Type="http://schemas.openxmlformats.org/officeDocument/2006/relationships/hyperlink" Target="https://thejns.org/view/journals/j-neurosurg/122/2/article-p237.xml" TargetMode="External"/><Relationship Id="rId1501" Type="http://schemas.openxmlformats.org/officeDocument/2006/relationships/hyperlink" Target="https://www.researchgate.net/profile/Henrique_Gaspar/publication/341798938_A_Model_For_Forecasting_Mental_Fatigue_In_Maritime_Operations/links/5ede490692851cf1386922dd/A-Model-For-Forecasting-Mental-Fatigue-In-Maritime-Operations.pdf" TargetMode="External"/><Relationship Id="rId303" Type="http://schemas.openxmlformats.org/officeDocument/2006/relationships/hyperlink" Target="https://escholarship.umassmed.edu/jgr/vol3/iss1/4/" TargetMode="External"/><Relationship Id="rId748" Type="http://schemas.openxmlformats.org/officeDocument/2006/relationships/hyperlink" Target="https://www.scientific.net/AMM.727-728.757" TargetMode="External"/><Relationship Id="rId955" Type="http://schemas.openxmlformats.org/officeDocument/2006/relationships/hyperlink" Target="https://www.tandfonline.com/doi/abs/10.1179/1074935714Z.0000000036" TargetMode="External"/><Relationship Id="rId1140" Type="http://schemas.openxmlformats.org/officeDocument/2006/relationships/hyperlink" Target="https://www.nature.com/articles/s43018-020-0034-6" TargetMode="External"/><Relationship Id="rId1378" Type="http://schemas.openxmlformats.org/officeDocument/2006/relationships/hyperlink" Target="https://www.sciencedirect.com/science/article/pii/S0300957215007765" TargetMode="External"/><Relationship Id="rId1585" Type="http://schemas.openxmlformats.org/officeDocument/2006/relationships/hyperlink" Target="http://yadda.icm.edu.pl/yadda/element/bwmeta1.element.baztech-853d740b-854f-494a-a6e2-49bcf197a4cc" TargetMode="External"/><Relationship Id="rId84" Type="http://schemas.openxmlformats.org/officeDocument/2006/relationships/hyperlink" Target="https://pdfs.semanticscholar.org/9c52/d9945f90980fdd0cdb310d818b9a7e551747.pdf" TargetMode="External"/><Relationship Id="rId387" Type="http://schemas.openxmlformats.org/officeDocument/2006/relationships/hyperlink" Target="https://link.springer.com/chapter/10.1007/978-981-13-8676-3_53" TargetMode="External"/><Relationship Id="rId510" Type="http://schemas.openxmlformats.org/officeDocument/2006/relationships/hyperlink" Target="https://ieeexplore.ieee.org/abstract/document/8909844/" TargetMode="External"/><Relationship Id="rId594" Type="http://schemas.openxmlformats.org/officeDocument/2006/relationships/hyperlink" Target="https://ieeexplore.ieee.org/abstract/document/8096961/" TargetMode="External"/><Relationship Id="rId608" Type="http://schemas.openxmlformats.org/officeDocument/2006/relationships/hyperlink" Target="https://research.chalmers.se/publication/517219" TargetMode="External"/><Relationship Id="rId815" Type="http://schemas.openxmlformats.org/officeDocument/2006/relationships/hyperlink" Target="https://www.academia.edu/download/56651868/prefinal.pdf" TargetMode="External"/><Relationship Id="rId1238" Type="http://schemas.openxmlformats.org/officeDocument/2006/relationships/hyperlink" Target="https://rucore.libraries.rutgers.edu/rutgers-lib/58196/" TargetMode="External"/><Relationship Id="rId1445" Type="http://schemas.openxmlformats.org/officeDocument/2006/relationships/hyperlink" Target="https://link.springer.com/article/10.1007/s13410-016-0540-3" TargetMode="External"/><Relationship Id="rId1652" Type="http://schemas.openxmlformats.org/officeDocument/2006/relationships/hyperlink" Target="https://ieeexplore.ieee.org/abstract/document/7311452/" TargetMode="External"/><Relationship Id="rId247" Type="http://schemas.openxmlformats.org/officeDocument/2006/relationships/hyperlink" Target="https://www.academia.edu/download/50729067/Mutation_testing_framework_for_software_20161205-6624-10rhcst.pdf" TargetMode="External"/><Relationship Id="rId899" Type="http://schemas.openxmlformats.org/officeDocument/2006/relationships/hyperlink" Target="https://ieeexplore.ieee.org/abstract/document/8500536/" TargetMode="External"/><Relationship Id="rId1000" Type="http://schemas.openxmlformats.org/officeDocument/2006/relationships/hyperlink" Target="https://ieeexplore.ieee.org/abstract/document/7943878/" TargetMode="External"/><Relationship Id="rId1084" Type="http://schemas.openxmlformats.org/officeDocument/2006/relationships/hyperlink" Target="https://dl.acm.org/doi/abs/10.1145/3334480.3382977" TargetMode="External"/><Relationship Id="rId1305" Type="http://schemas.openxmlformats.org/officeDocument/2006/relationships/hyperlink" Target="https://link.springer.com/article/10.1007/s10845-014-0888-5" TargetMode="External"/><Relationship Id="rId107" Type="http://schemas.openxmlformats.org/officeDocument/2006/relationships/hyperlink" Target="https://patents.google.com/patent/US20200134379A1/en" TargetMode="External"/><Relationship Id="rId454" Type="http://schemas.openxmlformats.org/officeDocument/2006/relationships/hyperlink" Target="https://pubs.acs.org/doi/abs/10.1021/acs.jchemed.5b00073" TargetMode="External"/><Relationship Id="rId661" Type="http://schemas.openxmlformats.org/officeDocument/2006/relationships/hyperlink" Target="https://ieeexplore.ieee.org/abstract/document/7819326/" TargetMode="External"/><Relationship Id="rId759" Type="http://schemas.openxmlformats.org/officeDocument/2006/relationships/hyperlink" Target="https://www.sciencedirect.com/science/article/pii/S2589537020300353" TargetMode="External"/><Relationship Id="rId966" Type="http://schemas.openxmlformats.org/officeDocument/2006/relationships/hyperlink" Target="https://link.springer.com/chapter/10.1007/978-3-319-23497-7_9" TargetMode="External"/><Relationship Id="rId1291" Type="http://schemas.openxmlformats.org/officeDocument/2006/relationships/hyperlink" Target="https://books.google.com/books?hl=en&amp;lr=&amp;id=USGLCgAAQBAJ&amp;oi=fnd&amp;pg=PA161&amp;dq=certification%7Ccertified%7Ccertify+aerospace%7Cavionic%7Cautomotive%7Cdriving%7Cdriver%7Cdrive%7Cpilot+%22machine+learning%22%7C%22deep+learning%22%7C%22neural+network%22%7C%22black+box%22%7C%22reinforcement+learning%22%7Csupervised%7Cunsupervised&amp;ots=Ftc8inMZRP&amp;sig=_uioLN4wR2EB_BhgtZNwDSjRAeU" TargetMode="External"/><Relationship Id="rId1389" Type="http://schemas.openxmlformats.org/officeDocument/2006/relationships/hyperlink" Target="https://www.tandfonline.com/doi/shareview/10.1080/10803548.2017.1368951" TargetMode="External"/><Relationship Id="rId1512" Type="http://schemas.openxmlformats.org/officeDocument/2006/relationships/hyperlink" Target="https://link.springer.com/chapter/10.1007/978-3-030-50086-3_6" TargetMode="External"/><Relationship Id="rId1596" Type="http://schemas.openxmlformats.org/officeDocument/2006/relationships/hyperlink" Target="https://arxiv.org/abs/2004.05908" TargetMode="External"/><Relationship Id="rId11" Type="http://schemas.openxmlformats.org/officeDocument/2006/relationships/hyperlink" Target="https://link.springer.com/chapter/10.1007/978-3-319-70625-2_3" TargetMode="External"/><Relationship Id="rId314" Type="http://schemas.openxmlformats.org/officeDocument/2006/relationships/hyperlink" Target="https://www.tandfonline.com/doi/abs/10.3109/09638288.2015.1075608" TargetMode="External"/><Relationship Id="rId398" Type="http://schemas.openxmlformats.org/officeDocument/2006/relationships/hyperlink" Target="https://www.researchgate.net/profile/Emad_Badawi2/publication/305704720_AN_IOT_BASED_SCHOOL_BUS_TRACKING_AND_MONITORING_SYSTEM/links/59f4da10aca272607e2a8843/AN-IOT-BASED-SCHOOL-BUS-TRACKING-AND-MONITORING-SYSTEM.pdf" TargetMode="External"/><Relationship Id="rId521" Type="http://schemas.openxmlformats.org/officeDocument/2006/relationships/hyperlink" Target="https://arxiv.org/abs/2003.09398" TargetMode="External"/><Relationship Id="rId619" Type="http://schemas.openxmlformats.org/officeDocument/2006/relationships/hyperlink" Target="https://run.unl.pt/handle/10362/69191" TargetMode="External"/><Relationship Id="rId1151" Type="http://schemas.openxmlformats.org/officeDocument/2006/relationships/hyperlink" Target="https://www.tandfonline.com/doi/abs/10.1080/02667363.2018.1532875" TargetMode="External"/><Relationship Id="rId1249" Type="http://schemas.openxmlformats.org/officeDocument/2006/relationships/hyperlink" Target="http://130.243.105.49/Agora/IROS2017_Introspection/papers/IMRA-2017_paper_6.pdf" TargetMode="External"/><Relationship Id="rId95" Type="http://schemas.openxmlformats.org/officeDocument/2006/relationships/hyperlink" Target="https://link.springer.com/article/10.1186/s13063-015-1009-2" TargetMode="External"/><Relationship Id="rId160" Type="http://schemas.openxmlformats.org/officeDocument/2006/relationships/hyperlink" Target="https://spectrum.library.concordia.ca/981003/" TargetMode="External"/><Relationship Id="rId826" Type="http://schemas.openxmlformats.org/officeDocument/2006/relationships/hyperlink" Target="https://www.inderscienceonline.com/doi/abs/10.1504/IJSISE.2017.087765" TargetMode="External"/><Relationship Id="rId1011" Type="http://schemas.openxmlformats.org/officeDocument/2006/relationships/hyperlink" Target="https://arc.aiaa.org/doi/pdf/10.2514/6.2017-1941" TargetMode="External"/><Relationship Id="rId1109" Type="http://schemas.openxmlformats.org/officeDocument/2006/relationships/hyperlink" Target="https://jamanetwork.com/journals/jama/article-abstract/2683125" TargetMode="External"/><Relationship Id="rId1456" Type="http://schemas.openxmlformats.org/officeDocument/2006/relationships/hyperlink" Target="https://www.sciencedirect.com/science/article/pii/S1876285915001692" TargetMode="External"/><Relationship Id="rId1663" Type="http://schemas.openxmlformats.org/officeDocument/2006/relationships/hyperlink" Target="https://www.biorxiv.org/content/10.1101/612762v1.abstract" TargetMode="External"/><Relationship Id="rId258" Type="http://schemas.openxmlformats.org/officeDocument/2006/relationships/hyperlink" Target="https://www.biorxiv.org/content/10.1101/2020.06.16.155556v1.abstract" TargetMode="External"/><Relationship Id="rId465" Type="http://schemas.openxmlformats.org/officeDocument/2006/relationships/hyperlink" Target="https://ieeexplore.ieee.org/abstract/document/7930218/" TargetMode="External"/><Relationship Id="rId672" Type="http://schemas.openxmlformats.org/officeDocument/2006/relationships/hyperlink" Target="https://hrcak.srce.hr/169214" TargetMode="External"/><Relationship Id="rId1095" Type="http://schemas.openxmlformats.org/officeDocument/2006/relationships/hyperlink" Target="https://www.researchgate.net/profile/Natcha_Mahapoonyanont/publication/339229314_Policy_Suggestions_on_Teacher_Professional_Development_for_Thailand_Assessment_for_Learning_to_Drive_Education_40/links/5e44f51092851c7f7f341cbc/Policy-Suggestions-on-Teacher-Professional-Development-for-Thailand-Assessment-for-Learning-to-Drive-Education-40.pdf" TargetMode="External"/><Relationship Id="rId1316" Type="http://schemas.openxmlformats.org/officeDocument/2006/relationships/hyperlink" Target="https://link.springer.com/content/pdf/10.1007/s12671-016-0586-9.pdf" TargetMode="External"/><Relationship Id="rId1523" Type="http://schemas.openxmlformats.org/officeDocument/2006/relationships/hyperlink" Target="https://corpus.ulaval.ca/jspui/bitstream/20.500.11794/33974/1/34777.pdf" TargetMode="External"/><Relationship Id="rId22" Type="http://schemas.openxmlformats.org/officeDocument/2006/relationships/hyperlink" Target="https://www.earpa.eu/ENGINE/FILES/EARPA/WEBSITE/UPLOAD/FILE/papers/1002_YoungTalents_AFerrer.pdf" TargetMode="External"/><Relationship Id="rId118" Type="http://schemas.openxmlformats.org/officeDocument/2006/relationships/hyperlink" Target="https://www.hindawi.com/journals/mpe/2015/706897/abs/" TargetMode="External"/><Relationship Id="rId325" Type="http://schemas.openxmlformats.org/officeDocument/2006/relationships/hyperlink" Target="https://arxiv.org/abs/1710.00486" TargetMode="External"/><Relationship Id="rId532" Type="http://schemas.openxmlformats.org/officeDocument/2006/relationships/hyperlink" Target="https://openreview.net/forum?id=HJgeEh09KQ" TargetMode="External"/><Relationship Id="rId977" Type="http://schemas.openxmlformats.org/officeDocument/2006/relationships/hyperlink" Target="https://link.springer.com/chapter/10.1007/978-3-030-03427-6_14" TargetMode="External"/><Relationship Id="rId1162" Type="http://schemas.openxmlformats.org/officeDocument/2006/relationships/hyperlink" Target="https://dl.acm.org/doi/abs/10.1145/3173574.3173978" TargetMode="External"/><Relationship Id="rId171" Type="http://schemas.openxmlformats.org/officeDocument/2006/relationships/hyperlink" Target="https://ieeexplore.ieee.org/abstract/document/8085583/" TargetMode="External"/><Relationship Id="rId837" Type="http://schemas.openxmlformats.org/officeDocument/2006/relationships/hyperlink" Target="https://www.ingentaconnect.com/content/wk/ejeme/2015/00000022/00000006/art00010" TargetMode="External"/><Relationship Id="rId1022" Type="http://schemas.openxmlformats.org/officeDocument/2006/relationships/hyperlink" Target="https://escholarship.org/uc/item/0jz631mg" TargetMode="External"/><Relationship Id="rId1467" Type="http://schemas.openxmlformats.org/officeDocument/2006/relationships/hyperlink" Target="https://hal.archives-ouvertes.fr/hal-01878562/document" TargetMode="External"/><Relationship Id="rId1674" Type="http://schemas.openxmlformats.org/officeDocument/2006/relationships/hyperlink" Target="http://s-space.snu.ac.kr/handle/10371/141011" TargetMode="External"/><Relationship Id="rId269" Type="http://schemas.openxmlformats.org/officeDocument/2006/relationships/hyperlink" Target="https://www.biorxiv.org/content/10.1101/107698v2.abstract" TargetMode="External"/><Relationship Id="rId476" Type="http://schemas.openxmlformats.org/officeDocument/2006/relationships/hyperlink" Target="https://www.mdpi.com/1999-4893/13/4/102" TargetMode="External"/><Relationship Id="rId683" Type="http://schemas.openxmlformats.org/officeDocument/2006/relationships/hyperlink" Target="https://www.sciencedirect.com/science/article/pii/S0950705116303057" TargetMode="External"/><Relationship Id="rId890" Type="http://schemas.openxmlformats.org/officeDocument/2006/relationships/hyperlink" Target="https://dl.acm.org/doi/abs/10.1145/3238147.3238202" TargetMode="External"/><Relationship Id="rId904" Type="http://schemas.openxmlformats.org/officeDocument/2006/relationships/hyperlink" Target="https://content.sciendo.com/view/journals/mape/2/1/article-p336.xml" TargetMode="External"/><Relationship Id="rId1327" Type="http://schemas.openxmlformats.org/officeDocument/2006/relationships/hyperlink" Target="https://link.springer.com/chapter/10.1007/978-3-319-40648-0_10" TargetMode="External"/><Relationship Id="rId1534" Type="http://schemas.openxmlformats.org/officeDocument/2006/relationships/hyperlink" Target="https://dl.acm.org/doi/abs/10.1145/3338501.3357372" TargetMode="External"/><Relationship Id="rId33" Type="http://schemas.openxmlformats.org/officeDocument/2006/relationships/hyperlink" Target="http://web2py.iiit.ac.in/research_centres/publications/download/mastersthesis.pdf.be993c19930a5061.416268696a656574206b756d6172206d735f7468657369735f696969742e706466.pdf" TargetMode="External"/><Relationship Id="rId129" Type="http://schemas.openxmlformats.org/officeDocument/2006/relationships/hyperlink" Target="https://scholar.uwindsor.ca/cgi/viewcontent.cgi?article=8464&amp;context=etd" TargetMode="External"/><Relationship Id="rId336" Type="http://schemas.openxmlformats.org/officeDocument/2006/relationships/hyperlink" Target="https://ieeexplore.ieee.org/abstract/document/7281909/" TargetMode="External"/><Relationship Id="rId543" Type="http://schemas.openxmlformats.org/officeDocument/2006/relationships/hyperlink" Target="http://ethesis.nitrkl.ac.in/8046/" TargetMode="External"/><Relationship Id="rId988" Type="http://schemas.openxmlformats.org/officeDocument/2006/relationships/hyperlink" Target="http://ceur-ws.org/Vol-2348/short04.pdf" TargetMode="External"/><Relationship Id="rId1173" Type="http://schemas.openxmlformats.org/officeDocument/2006/relationships/hyperlink" Target="http://www.ijrar.org/viewfull.php?&amp;p_id=IJRAR2004106" TargetMode="External"/><Relationship Id="rId1380" Type="http://schemas.openxmlformats.org/officeDocument/2006/relationships/hyperlink" Target="https://link.springer.com/chapter/10.1007/978-3-319-40503-2_8" TargetMode="External"/><Relationship Id="rId1601" Type="http://schemas.openxmlformats.org/officeDocument/2006/relationships/hyperlink" Target="https://dl.acm.org/doi/abs/10.1145/3206025.3206080" TargetMode="External"/><Relationship Id="rId182" Type="http://schemas.openxmlformats.org/officeDocument/2006/relationships/hyperlink" Target="https://academic.oup.com/neuro-oncology/article-abstract/19/suppl_3/iii37/3743936" TargetMode="External"/><Relationship Id="rId403" Type="http://schemas.openxmlformats.org/officeDocument/2006/relationships/hyperlink" Target="https://siepr.stanford.edu/research/publications/innovations-environmental-compliance-emerging-evidence-and-opportunities" TargetMode="External"/><Relationship Id="rId750" Type="http://schemas.openxmlformats.org/officeDocument/2006/relationships/hyperlink" Target="https://pdfs.semanticscholar.org/31e4/8ab9f39abfc97ad04a5f1594b8032c5af5a3.pdf" TargetMode="External"/><Relationship Id="rId848" Type="http://schemas.openxmlformats.org/officeDocument/2006/relationships/hyperlink" Target="http://search.proquest.com/openview/627f2ce2f4da649e0acc9f8f92fb51d0/1.pdf?pq-origsite=gscholar&amp;cbl=18750&amp;diss=y" TargetMode="External"/><Relationship Id="rId1033" Type="http://schemas.openxmlformats.org/officeDocument/2006/relationships/hyperlink" Target="https://link.springer.com/article/10.1007/s10278-017-9976-3" TargetMode="External"/><Relationship Id="rId1478" Type="http://schemas.openxmlformats.org/officeDocument/2006/relationships/hyperlink" Target="https://www.sciencedirect.com/science/article/pii/S2210970620300093" TargetMode="External"/><Relationship Id="rId487" Type="http://schemas.openxmlformats.org/officeDocument/2006/relationships/hyperlink" Target="https://link.springer.com/article/10.1007/s00502-018-0630-7" TargetMode="External"/><Relationship Id="rId610" Type="http://schemas.openxmlformats.org/officeDocument/2006/relationships/hyperlink" Target="https://books.google.com/books?hl=en&amp;lr=&amp;id=TYXVDwAAQBAJ&amp;oi=fnd&amp;pg=PR5&amp;dq=certification%7Ccertified%7Ccertify+aerospace%7Cavionic%7Cautomotive%7Cdriving%7Cdriver%7Cdrive%7Cpilot+%22machine+learning%22%7C%22deep+learning%22%7C%22neural+network%22%7C%22black+box%22%7C%22reinforcement+learning%22%7Csupervised%7Cunsupervised&amp;ots=EixPC8RFZu&amp;sig=I-npMGUts6wJonzD8jB9aOMmXXI" TargetMode="External"/><Relationship Id="rId694" Type="http://schemas.openxmlformats.org/officeDocument/2006/relationships/hyperlink" Target="https://dl.acm.org/doi/abs/10.1145/3180465.3180470" TargetMode="External"/><Relationship Id="rId708" Type="http://schemas.openxmlformats.org/officeDocument/2006/relationships/hyperlink" Target="https://patents.google.com/patent/US20190362163A1/en" TargetMode="External"/><Relationship Id="rId915" Type="http://schemas.openxmlformats.org/officeDocument/2006/relationships/hyperlink" Target="https://www.researchgate.net/profile/Jill_Lewis-Spector3/publication/311065384_State-level_Regulations_for_Alternative_Routes_to_Teacher_Certification_in_the_US_Are_Candidates_Being_Prepared_to_Develop_Their_Students'_Literacy/links/583c9df408ae1ff459830247.pdf" TargetMode="External"/><Relationship Id="rId1240" Type="http://schemas.openxmlformats.org/officeDocument/2006/relationships/hyperlink" Target="https://link.springer.com/chapter/10.1007/978-3-319-64218-5_36" TargetMode="External"/><Relationship Id="rId1338" Type="http://schemas.openxmlformats.org/officeDocument/2006/relationships/hyperlink" Target="https://www.biorxiv.org/content/10.1101/2020.08.19.257147v1.abstract" TargetMode="External"/><Relationship Id="rId1545" Type="http://schemas.openxmlformats.org/officeDocument/2006/relationships/hyperlink" Target="https://www.sciencedirect.com/science/article/pii/S0169260716304138" TargetMode="External"/><Relationship Id="rId347" Type="http://schemas.openxmlformats.org/officeDocument/2006/relationships/hyperlink" Target="https://link.springer.com/article/10.1007/s00192-018-3761-9" TargetMode="External"/><Relationship Id="rId999" Type="http://schemas.openxmlformats.org/officeDocument/2006/relationships/hyperlink" Target="https://www.drive-ipa.org/wp-content/uploads/Final%20-%20Korema%202018%20-%20Vranjes%20Mario%20-%20ispravljeno.pdf" TargetMode="External"/><Relationship Id="rId1100" Type="http://schemas.openxmlformats.org/officeDocument/2006/relationships/hyperlink" Target="http://158.64.76.181/handle/10993/38604" TargetMode="External"/><Relationship Id="rId1184" Type="http://schemas.openxmlformats.org/officeDocument/2006/relationships/hyperlink" Target="https://dl.acm.org/doi/abs/10.1145/3338906.3342502" TargetMode="External"/><Relationship Id="rId1405" Type="http://schemas.openxmlformats.org/officeDocument/2006/relationships/hyperlink" Target="https://ieeexplore.ieee.org/abstract/document/8539187/" TargetMode="External"/><Relationship Id="rId44" Type="http://schemas.openxmlformats.org/officeDocument/2006/relationships/hyperlink" Target="https://www.researchgate.net/profile/Mattia_Segu/publication/334507068_A_General_Framework_for_Uncertainty_Estimation_in_Deep_Learning/links/5d34492c4585153e5914252e/A-General-Framework-for-Uncertainty-Estimation-in-Deep-Learning.pdf" TargetMode="External"/><Relationship Id="rId554" Type="http://schemas.openxmlformats.org/officeDocument/2006/relationships/hyperlink" Target="https://run.unl.pt/handle/10362/93642" TargetMode="External"/><Relationship Id="rId761" Type="http://schemas.openxmlformats.org/officeDocument/2006/relationships/hyperlink" Target="https://www.sciencedirect.com/science/article/pii/S1476558615001396" TargetMode="External"/><Relationship Id="rId859" Type="http://schemas.openxmlformats.org/officeDocument/2006/relationships/hyperlink" Target="https://www.biorxiv.org/content/10.1101/2020.05.26.117705v1.abstract" TargetMode="External"/><Relationship Id="rId1391" Type="http://schemas.openxmlformats.org/officeDocument/2006/relationships/hyperlink" Target="https://ascelibrary.org/doi/abs/10.1061/9780784482742.056" TargetMode="External"/><Relationship Id="rId1489" Type="http://schemas.openxmlformats.org/officeDocument/2006/relationships/hyperlink" Target="https://www.researchsquare.com/article/rs-31085/latest.pdf" TargetMode="External"/><Relationship Id="rId1612" Type="http://schemas.openxmlformats.org/officeDocument/2006/relationships/hyperlink" Target="https://www.biorxiv.org/content/10.1101/756544v1.abstract" TargetMode="External"/><Relationship Id="rId193" Type="http://schemas.openxmlformats.org/officeDocument/2006/relationships/hyperlink" Target="http://www.hq.nasa.gov/office/aero/pdf/ARMD-SIP-Thrust-6-508.pdf" TargetMode="External"/><Relationship Id="rId207" Type="http://schemas.openxmlformats.org/officeDocument/2006/relationships/hyperlink" Target="https://books.google.com/books?hl=en&amp;lr=&amp;id=0n_oDwAAQBAJ&amp;oi=fnd&amp;pg=PT37&amp;dq=certification%7Ccertified%7Ccertify+aerospace%7Cavionic%7Cautomotive%7Cdriving%7Cdriver%7Cdrive%7Cpilot+%22machine+learning%22%7C%22deep+learning%22%7C%22neural+network%22%7C%22black+box%22%7C%22reinforcement+learning%22%7Csupervised%7Cunsupervised&amp;ots=t-y7GEBKK-&amp;sig=MQc-OtsjgehgA1gZSQFRLdSI520" TargetMode="External"/><Relationship Id="rId414" Type="http://schemas.openxmlformats.org/officeDocument/2006/relationships/hyperlink" Target="https://www.sciencedirect.com/science/article/pii/S0167404818303729" TargetMode="External"/><Relationship Id="rId498" Type="http://schemas.openxmlformats.org/officeDocument/2006/relationships/hyperlink" Target="https://www.tandfonline.com/doi/abs/10.3402/meo.v21.31160" TargetMode="External"/><Relationship Id="rId621" Type="http://schemas.openxmlformats.org/officeDocument/2006/relationships/hyperlink" Target="http://rave.ohiolink.edu/etdc/view?acc_num=case1495751146601099" TargetMode="External"/><Relationship Id="rId1044" Type="http://schemas.openxmlformats.org/officeDocument/2006/relationships/hyperlink" Target="http://dspace.stir.ac.uk/handle/1893/25345" TargetMode="External"/><Relationship Id="rId1251" Type="http://schemas.openxmlformats.org/officeDocument/2006/relationships/hyperlink" Target="https://link.springer.com/article/10.1007/s11357-015-9784-y" TargetMode="External"/><Relationship Id="rId1349" Type="http://schemas.openxmlformats.org/officeDocument/2006/relationships/hyperlink" Target="https://ieeexplore.ieee.org/abstract/document/7294253/" TargetMode="External"/><Relationship Id="rId260" Type="http://schemas.openxmlformats.org/officeDocument/2006/relationships/hyperlink" Target="https://www.medrxiv.org/content/10.1101/2020.05.20.20108209v1.abstract" TargetMode="External"/><Relationship Id="rId719" Type="http://schemas.openxmlformats.org/officeDocument/2006/relationships/hyperlink" Target="https://www.biorxiv.org/content/10.1101/2020.05.31.126797v1.abstract" TargetMode="External"/><Relationship Id="rId926" Type="http://schemas.openxmlformats.org/officeDocument/2006/relationships/hyperlink" Target="https://books.google.com/books?hl=en&amp;lr=&amp;id=NG_NDwAAQBAJ&amp;oi=fnd&amp;pg=PA75&amp;dq=certification%7Ccertified%7Ccertify+aerospace%7Cavionic%7Cautomotive%7Cdriving%7Cdriver%7Cdrive%7Cpilot+%22machine+learning%22%7C%22deep+learning%22%7C%22neural+network%22%7C%22black+box%22%7C%22reinforcement+learning%22%7Csupervised%7Cunsupervised&amp;ots=OEMxMr1EKI&amp;sig=3tddInIH9hC_LFRFBTkxCapZIo0" TargetMode="External"/><Relationship Id="rId1111" Type="http://schemas.openxmlformats.org/officeDocument/2006/relationships/hyperlink" Target="https://link.springer.com/chapter/10.1007/978-3-319-17320-7_26" TargetMode="External"/><Relationship Id="rId1556" Type="http://schemas.openxmlformats.org/officeDocument/2006/relationships/hyperlink" Target="https://www.biorxiv.org/content/10.1101/219667v1.abstract" TargetMode="External"/><Relationship Id="rId55" Type="http://schemas.openxmlformats.org/officeDocument/2006/relationships/hyperlink" Target="http://88.255.149.215/xmlui/handle/11467/2885" TargetMode="External"/><Relationship Id="rId120" Type="http://schemas.openxmlformats.org/officeDocument/2006/relationships/hyperlink" Target="https://ieeexplore.ieee.org/abstract/document/8765040/" TargetMode="External"/><Relationship Id="rId358" Type="http://schemas.openxmlformats.org/officeDocument/2006/relationships/hyperlink" Target="https://arc.aiaa.org/doi/abs/10.2514/6.2020-3093" TargetMode="External"/><Relationship Id="rId565" Type="http://schemas.openxmlformats.org/officeDocument/2006/relationships/hyperlink" Target="https://www.mdpi.com/2076-3417/8/12/2590" TargetMode="External"/><Relationship Id="rId772" Type="http://schemas.openxmlformats.org/officeDocument/2006/relationships/hyperlink" Target="http://jnm.snmjournals.org/content/56/7/1075.short" TargetMode="External"/><Relationship Id="rId1195" Type="http://schemas.openxmlformats.org/officeDocument/2006/relationships/hyperlink" Target="https://asmedigitalcollection.asme.org/memagazineselect/article-abstract/138/12/S5/447731" TargetMode="External"/><Relationship Id="rId1209" Type="http://schemas.openxmlformats.org/officeDocument/2006/relationships/hyperlink" Target="https://www.tandfonline.com/doi/abs/10.1080/02664763.2017.1288202" TargetMode="External"/><Relationship Id="rId1416" Type="http://schemas.openxmlformats.org/officeDocument/2006/relationships/hyperlink" Target="https://www.ncbi.nlm.nih.gov/pmc/articles/PMC4985282/" TargetMode="External"/><Relationship Id="rId1623" Type="http://schemas.openxmlformats.org/officeDocument/2006/relationships/hyperlink" Target="https://www.biorxiv.org/content/10.1101/2020.08.24.263962v1.abstract" TargetMode="External"/><Relationship Id="rId218" Type="http://schemas.openxmlformats.org/officeDocument/2006/relationships/hyperlink" Target="https://www.duo.uio.no/bitstream/handle/10852/74263/1/PhD-Brandsaeter-2020.pdf" TargetMode="External"/><Relationship Id="rId425" Type="http://schemas.openxmlformats.org/officeDocument/2006/relationships/hyperlink" Target="https://ieeexplore.ieee.org/abstract/document/8260707/" TargetMode="External"/><Relationship Id="rId632" Type="http://schemas.openxmlformats.org/officeDocument/2006/relationships/hyperlink" Target="https://ieeexplore.ieee.org/abstract/document/7927968/" TargetMode="External"/><Relationship Id="rId1055" Type="http://schemas.openxmlformats.org/officeDocument/2006/relationships/hyperlink" Target="https://opus.lib.uts.edu.au/handle/10453/142509" TargetMode="External"/><Relationship Id="rId1262" Type="http://schemas.openxmlformats.org/officeDocument/2006/relationships/hyperlink" Target="https://ieeexplore.ieee.org/abstract/document/8101988/" TargetMode="External"/><Relationship Id="rId271" Type="http://schemas.openxmlformats.org/officeDocument/2006/relationships/hyperlink" Target="https://link.springer.com/chapter/10.1007/978-3-030-01090-4_8" TargetMode="External"/><Relationship Id="rId937" Type="http://schemas.openxmlformats.org/officeDocument/2006/relationships/hyperlink" Target="https://www.biorxiv.org/content/10.1101/2020.05.04.073148v1.abstract" TargetMode="External"/><Relationship Id="rId1122" Type="http://schemas.openxmlformats.org/officeDocument/2006/relationships/hyperlink" Target="https://digikogu.taltech.ee/en/Download/caba58a1-bee2-42be-bc00-3338350c08b4/Tielikumasinppetvoorakendaminepahavaratuv.pdf" TargetMode="External"/><Relationship Id="rId1567" Type="http://schemas.openxmlformats.org/officeDocument/2006/relationships/hyperlink" Target="https://www.biorxiv.org/content/10.1101/2020.06.08.140673v2.abstract" TargetMode="External"/><Relationship Id="rId66" Type="http://schemas.openxmlformats.org/officeDocument/2006/relationships/hyperlink" Target="http://www.ir.juit.ac.in:8080/jspui/bitstream/123456789/16063/1/SP13309_Ashish%20Saini_141045_Aditya%20Raj_141051_Nitesh%20Kumar_141099_ECE_2018.pdf" TargetMode="External"/><Relationship Id="rId131" Type="http://schemas.openxmlformats.org/officeDocument/2006/relationships/hyperlink" Target="https://www.biorxiv.org/content/10.1101/2020.06.11.145425v1.abstract" TargetMode="External"/><Relationship Id="rId369" Type="http://schemas.openxmlformats.org/officeDocument/2006/relationships/hyperlink" Target="https://www.sciencedirect.com/science/article/pii/S1360859215001618" TargetMode="External"/><Relationship Id="rId576" Type="http://schemas.openxmlformats.org/officeDocument/2006/relationships/hyperlink" Target="https://meridian.allenpress.com/ijmsc/article-abstract/22/4/173/436098" TargetMode="External"/><Relationship Id="rId783" Type="http://schemas.openxmlformats.org/officeDocument/2006/relationships/hyperlink" Target="https://www.cambridge.org/core/journals/canadian-journal-of-emergency-medicine/article/p079-manual-pressure-the-modified-peace-sign-as-an-aid-to-sonographic-aortic-visualizationa-pilot-study/9487D19DC36493F391783362C5E59269" TargetMode="External"/><Relationship Id="rId990" Type="http://schemas.openxmlformats.org/officeDocument/2006/relationships/hyperlink" Target="https://ui.adsabs.harvard.edu/abs/2017arXiv170700051S/abstract" TargetMode="External"/><Relationship Id="rId1427" Type="http://schemas.openxmlformats.org/officeDocument/2006/relationships/hyperlink" Target="https://spectrum.library.concordia.ca/985585/" TargetMode="External"/><Relationship Id="rId1634" Type="http://schemas.openxmlformats.org/officeDocument/2006/relationships/hyperlink" Target="https://dl.acm.org/doi/abs/10.1145/3358528.3358551" TargetMode="External"/><Relationship Id="rId229" Type="http://schemas.openxmlformats.org/officeDocument/2006/relationships/hyperlink" Target="https://heinonline.org/hol-cgi-bin/get_pdf.cgi?handle=hein.journals/admreln42&amp;section=51" TargetMode="External"/><Relationship Id="rId436" Type="http://schemas.openxmlformats.org/officeDocument/2006/relationships/hyperlink" Target="https://www.ncbi.nlm.nih.gov/pmc/articles/PMC6132583/" TargetMode="External"/><Relationship Id="rId643" Type="http://schemas.openxmlformats.org/officeDocument/2006/relationships/hyperlink" Target="https://link.springer.com/article/10.1007/s10916-019-1340-3" TargetMode="External"/><Relationship Id="rId1066" Type="http://schemas.openxmlformats.org/officeDocument/2006/relationships/hyperlink" Target="http://search.proquest.com/openview/e347d0fd7932f8002fa1ca2bcc409d3e/1?pq-origsite=gscholar&amp;cbl=18750&amp;diss=y" TargetMode="External"/><Relationship Id="rId1273" Type="http://schemas.openxmlformats.org/officeDocument/2006/relationships/hyperlink" Target="https://link.springer.com/article/10.1007/s10826-017-0771-z" TargetMode="External"/><Relationship Id="rId1480" Type="http://schemas.openxmlformats.org/officeDocument/2006/relationships/hyperlink" Target="https://eprints.qut.edu.au/90174/" TargetMode="External"/><Relationship Id="rId850" Type="http://schemas.openxmlformats.org/officeDocument/2006/relationships/hyperlink" Target="https://link.springer.com/article/10.1007/s11606-019-05169-2" TargetMode="External"/><Relationship Id="rId948" Type="http://schemas.openxmlformats.org/officeDocument/2006/relationships/hyperlink" Target="https://www.inderscienceonline.com/doi/abs/10.1504/IJMISSP.2018.092936" TargetMode="External"/><Relationship Id="rId1133" Type="http://schemas.openxmlformats.org/officeDocument/2006/relationships/hyperlink" Target="https://hal.archives-ouvertes.fr/hal-02144441/document" TargetMode="External"/><Relationship Id="rId1578" Type="http://schemas.openxmlformats.org/officeDocument/2006/relationships/hyperlink" Target="https://www.researchgate.net/profile/Vimukthi_Wickramasinghe/publication/312586116_Visuo_-_A_Deep_Learning_Video_Search_Engine/links/58836125a6fdcc6b791037a1/Visuo-A-Deep-Learning-Video-Search-Engine.pdf" TargetMode="External"/><Relationship Id="rId77" Type="http://schemas.openxmlformats.org/officeDocument/2006/relationships/hyperlink" Target="https://ieeexplore.ieee.org/abstract/document/8574003/" TargetMode="External"/><Relationship Id="rId282" Type="http://schemas.openxmlformats.org/officeDocument/2006/relationships/hyperlink" Target="http://rave.ohiolink.edu/etdc/view?acc_num=case1496303868914492" TargetMode="External"/><Relationship Id="rId503" Type="http://schemas.openxmlformats.org/officeDocument/2006/relationships/hyperlink" Target="https://spectrum.library.concordia.ca/985222/" TargetMode="External"/><Relationship Id="rId587" Type="http://schemas.openxmlformats.org/officeDocument/2006/relationships/hyperlink" Target="https://digital-library.theiet.org/content/journals/10.1049/iet-rpg.2016.0689" TargetMode="External"/><Relationship Id="rId710" Type="http://schemas.openxmlformats.org/officeDocument/2006/relationships/hyperlink" Target="https://onlinelibrary.wiley.com/doi/abs/10.1002/atr.1280" TargetMode="External"/><Relationship Id="rId808" Type="http://schemas.openxmlformats.org/officeDocument/2006/relationships/hyperlink" Target="https://www.biorxiv.org/content/10.1101/141408v3.abstract" TargetMode="External"/><Relationship Id="rId1340" Type="http://schemas.openxmlformats.org/officeDocument/2006/relationships/hyperlink" Target="https://ieeexplore.ieee.org/abstract/document/9095259/" TargetMode="External"/><Relationship Id="rId1438" Type="http://schemas.openxmlformats.org/officeDocument/2006/relationships/hyperlink" Target="https://ieeexplore.ieee.org/abstract/document/7795214/" TargetMode="External"/><Relationship Id="rId1645" Type="http://schemas.openxmlformats.org/officeDocument/2006/relationships/hyperlink" Target="https://ieeexplore.ieee.org/abstract/document/9138645/" TargetMode="External"/><Relationship Id="rId8" Type="http://schemas.openxmlformats.org/officeDocument/2006/relationships/hyperlink" Target="http://openaccess.thecvf.com/content_CVPRW_2020/html/w20/Bar_Robust_Semantic_Segmentation_by_Redundant_Networks_With_a_Layer-Specific_Loss_CVPRW_2020_paper.html" TargetMode="External"/><Relationship Id="rId142" Type="http://schemas.openxmlformats.org/officeDocument/2006/relationships/hyperlink" Target="https://books.google.com/books?hl=en&amp;lr=&amp;id=FGtKCAAAQBAJ&amp;oi=fnd&amp;pg=PA136&amp;dq=certification%7Ccertified%7Ccertify+aerospace%7Cavionic%7Cautomotive%7Cdriving%7Cdriver%7Cdrive%7Cpilot+%22machine+learning%22%7C%22deep+learning%22%7C%22neural+network%22%7C%22black+box%22%7C%22reinforcement+learning%22%7Csupervised%7Cunsupervised&amp;ots=NblaZW0zhB&amp;sig=Z8QtfpJL0JyH7lSaQ-9Nln1uqBc" TargetMode="External"/><Relationship Id="rId447" Type="http://schemas.openxmlformats.org/officeDocument/2006/relationships/hyperlink" Target="https://core.ac.uk/download/pdf/230302779.pdf" TargetMode="External"/><Relationship Id="rId794" Type="http://schemas.openxmlformats.org/officeDocument/2006/relationships/hyperlink" Target="https://ieeexplore.ieee.org/abstract/document/7525293/" TargetMode="External"/><Relationship Id="rId1077" Type="http://schemas.openxmlformats.org/officeDocument/2006/relationships/hyperlink" Target="https://www.medrxiv.org/content/10.1101/2020.04.17.20043869v1.abstract" TargetMode="External"/><Relationship Id="rId1200" Type="http://schemas.openxmlformats.org/officeDocument/2006/relationships/hyperlink" Target="https://ieeexplore.ieee.org/abstract/document/8250637/" TargetMode="External"/><Relationship Id="rId654" Type="http://schemas.openxmlformats.org/officeDocument/2006/relationships/hyperlink" Target="https://www.degruyter.com/view/journals/auto/66/4/article-p283.xml" TargetMode="External"/><Relationship Id="rId861" Type="http://schemas.openxmlformats.org/officeDocument/2006/relationships/hyperlink" Target="https://www.tandfonline.com/doi/abs/10.1080/15389588.2017.1322697" TargetMode="External"/><Relationship Id="rId959" Type="http://schemas.openxmlformats.org/officeDocument/2006/relationships/hyperlink" Target="https://hal.archives-ouvertes.fr/hal-01375475/" TargetMode="External"/><Relationship Id="rId1284" Type="http://schemas.openxmlformats.org/officeDocument/2006/relationships/hyperlink" Target="https://www.sciencedirect.com/science/article/pii/S1738573317300219" TargetMode="External"/><Relationship Id="rId1491" Type="http://schemas.openxmlformats.org/officeDocument/2006/relationships/hyperlink" Target="https://link.springer.com/content/pdf/10.1007/s38314-015-0574-1.pdf" TargetMode="External"/><Relationship Id="rId1505" Type="http://schemas.openxmlformats.org/officeDocument/2006/relationships/hyperlink" Target="https://projects.au.dk/fileadmin/Report_on_Road2CPS_Consultation_Event_Final.pdf" TargetMode="External"/><Relationship Id="rId1589" Type="http://schemas.openxmlformats.org/officeDocument/2006/relationships/hyperlink" Target="https://link.springer.com/chapter/10.1007/978-3-319-63387-9_1" TargetMode="External"/><Relationship Id="rId293" Type="http://schemas.openxmlformats.org/officeDocument/2006/relationships/hyperlink" Target="http://search.ebscohost.com/login.aspx?direct=true&amp;profile=ehost&amp;scope=site&amp;authtype=crawler&amp;jrnl=10920811&amp;AN=124650212&amp;h=VDV%2BCYXpO1gqQjYAfEz9deIGIjlQeycOMd0EKD1VjRPc93ZaOlN%2FPNiYfAdaTArCVuZ%2BBnUV1Tapnt5dq22SRA%3D%3D&amp;crl=c" TargetMode="External"/><Relationship Id="rId307" Type="http://schemas.openxmlformats.org/officeDocument/2006/relationships/hyperlink" Target="https://www.medrxiv.org/content/10.1101/2020.04.13.20063479v1.abstract" TargetMode="External"/><Relationship Id="rId514" Type="http://schemas.openxmlformats.org/officeDocument/2006/relationships/hyperlink" Target="https://arc.aiaa.org/doi/pdf/10.2514/6.2017-0937" TargetMode="External"/><Relationship Id="rId721" Type="http://schemas.openxmlformats.org/officeDocument/2006/relationships/hyperlink" Target="https://arxiv.org/abs/2008.06622" TargetMode="External"/><Relationship Id="rId1144" Type="http://schemas.openxmlformats.org/officeDocument/2006/relationships/hyperlink" Target="https://ieeexplore.ieee.org/abstract/document/8877804/" TargetMode="External"/><Relationship Id="rId1351" Type="http://schemas.openxmlformats.org/officeDocument/2006/relationships/hyperlink" Target="https://ieeexplore.ieee.org/abstract/document/7313519/" TargetMode="External"/><Relationship Id="rId1449" Type="http://schemas.openxmlformats.org/officeDocument/2006/relationships/hyperlink" Target="https://www.diva-portal.org/smash/record.jsf?pid=diva2:1062309" TargetMode="External"/><Relationship Id="rId88" Type="http://schemas.openxmlformats.org/officeDocument/2006/relationships/hyperlink" Target="https://www.biorxiv.org/content/10.1101/760868v1.abstract" TargetMode="External"/><Relationship Id="rId153" Type="http://schemas.openxmlformats.org/officeDocument/2006/relationships/hyperlink" Target="https://onlinelibrary.wiley.com/doi/abs/10.1002/MRM.27178" TargetMode="External"/><Relationship Id="rId360" Type="http://schemas.openxmlformats.org/officeDocument/2006/relationships/hyperlink" Target="https://www.sciencedirect.com/science/article/pii/S0969699719305575" TargetMode="External"/><Relationship Id="rId598" Type="http://schemas.openxmlformats.org/officeDocument/2006/relationships/hyperlink" Target="https://www.seejph.com/index.php/seejph/article/view/1823" TargetMode="External"/><Relationship Id="rId819" Type="http://schemas.openxmlformats.org/officeDocument/2006/relationships/hyperlink" Target="https://aip.scitation.org/doi/abs/10.1063/1.4992541" TargetMode="External"/><Relationship Id="rId1004" Type="http://schemas.openxmlformats.org/officeDocument/2006/relationships/hyperlink" Target="https://link.springer.com/chapter/10.1007/978-3-319-89960-2_22" TargetMode="External"/><Relationship Id="rId1211" Type="http://schemas.openxmlformats.org/officeDocument/2006/relationships/hyperlink" Target="https://www.worldscientific.com/doi/abs/10.1142/S2424905X19420054" TargetMode="External"/><Relationship Id="rId1656" Type="http://schemas.openxmlformats.org/officeDocument/2006/relationships/hyperlink" Target="https://arxiv.org/abs/1912.00574" TargetMode="External"/><Relationship Id="rId220" Type="http://schemas.openxmlformats.org/officeDocument/2006/relationships/hyperlink" Target="https://ntrs.nasa.gov/search.jsp?R=20190031729" TargetMode="External"/><Relationship Id="rId458" Type="http://schemas.openxmlformats.org/officeDocument/2006/relationships/hyperlink" Target="https://onlinelibrary.wiley.com/doi/abs/10.1002/asjc.2322" TargetMode="External"/><Relationship Id="rId665" Type="http://schemas.openxmlformats.org/officeDocument/2006/relationships/hyperlink" Target="https://link.springer.com/content/pdf/10.1007/978-3-319-97879-6.pdf" TargetMode="External"/><Relationship Id="rId872" Type="http://schemas.openxmlformats.org/officeDocument/2006/relationships/hyperlink" Target="https://link.springer.com/article/10.1007/s00502-016-0426-6" TargetMode="External"/><Relationship Id="rId1088" Type="http://schemas.openxmlformats.org/officeDocument/2006/relationships/hyperlink" Target="https://link.springer.com/article/10.1007/s12410-020-9529-x" TargetMode="External"/><Relationship Id="rId1295" Type="http://schemas.openxmlformats.org/officeDocument/2006/relationships/hyperlink" Target="https://ieeexplore.ieee.org/abstract/document/8470596/" TargetMode="External"/><Relationship Id="rId1309" Type="http://schemas.openxmlformats.org/officeDocument/2006/relationships/hyperlink" Target="http://proceedings.mlr.press/v120/dean20a.html" TargetMode="External"/><Relationship Id="rId1516" Type="http://schemas.openxmlformats.org/officeDocument/2006/relationships/hyperlink" Target="https://link.springer.com/article/10.1007/s10803-019-03909-1" TargetMode="External"/><Relationship Id="rId15" Type="http://schemas.openxmlformats.org/officeDocument/2006/relationships/hyperlink" Target="https://link.springer.com/chapter/10.1007/978-3-319-40385-4_4" TargetMode="External"/><Relationship Id="rId318" Type="http://schemas.openxmlformats.org/officeDocument/2006/relationships/hyperlink" Target="https://onlinelibrary.wiley.com/doi/abs/10.1111/jir.12759" TargetMode="External"/><Relationship Id="rId525" Type="http://schemas.openxmlformats.org/officeDocument/2006/relationships/hyperlink" Target="https://arxiv.org/abs/1904.09273" TargetMode="External"/><Relationship Id="rId732" Type="http://schemas.openxmlformats.org/officeDocument/2006/relationships/hyperlink" Target="https://rosap.ntl.bts.gov/view/dot/32326" TargetMode="External"/><Relationship Id="rId1155" Type="http://schemas.openxmlformats.org/officeDocument/2006/relationships/hyperlink" Target="https://dl.acm.org/doi/abs/10.1145/3132847.3132861" TargetMode="External"/><Relationship Id="rId1362" Type="http://schemas.openxmlformats.org/officeDocument/2006/relationships/hyperlink" Target="https://arxiv.org/abs/1811.11818" TargetMode="External"/><Relationship Id="rId99" Type="http://schemas.openxmlformats.org/officeDocument/2006/relationships/hyperlink" Target="http://search.proquest.com/openview/67f51cada98eb213e02060a0852dad75/1?pq-origsite=gscholar&amp;cbl=18750&amp;diss=y" TargetMode="External"/><Relationship Id="rId164" Type="http://schemas.openxmlformats.org/officeDocument/2006/relationships/hyperlink" Target="https://ris.cdu.edu.au/ws/files/25797140/s41039_017_0055_7.pdf" TargetMode="External"/><Relationship Id="rId371" Type="http://schemas.openxmlformats.org/officeDocument/2006/relationships/hyperlink" Target="https://www.mdpi.com/2032-6653/7/2/311" TargetMode="External"/><Relationship Id="rId1015" Type="http://schemas.openxmlformats.org/officeDocument/2006/relationships/hyperlink" Target="https://ieeexplore.ieee.org/abstract/document/8806937/" TargetMode="External"/><Relationship Id="rId1222" Type="http://schemas.openxmlformats.org/officeDocument/2006/relationships/hyperlink" Target="https://arxiv.org/abs/1705.01842" TargetMode="External"/><Relationship Id="rId1667" Type="http://schemas.openxmlformats.org/officeDocument/2006/relationships/hyperlink" Target="https://ieeexplore.ieee.org/abstract/document/8122514/" TargetMode="External"/><Relationship Id="rId469" Type="http://schemas.openxmlformats.org/officeDocument/2006/relationships/hyperlink" Target="https://link.springer.com/chapter/10.1007/978-3-319-47169-3_50" TargetMode="External"/><Relationship Id="rId676" Type="http://schemas.openxmlformats.org/officeDocument/2006/relationships/hyperlink" Target="https://ieeexplore.ieee.org/abstract/document/8569614/" TargetMode="External"/><Relationship Id="rId883" Type="http://schemas.openxmlformats.org/officeDocument/2006/relationships/hyperlink" Target="https://www.sciencedirect.com/science/article/pii/S0020729215007110" TargetMode="External"/><Relationship Id="rId1099" Type="http://schemas.openxmlformats.org/officeDocument/2006/relationships/hyperlink" Target="https://www.sciencedirect.com/science/article/pii/S2212958820301154" TargetMode="External"/><Relationship Id="rId1527" Type="http://schemas.openxmlformats.org/officeDocument/2006/relationships/hyperlink" Target="https://ieeexplore.ieee.org/abstract/document/7808123/" TargetMode="External"/><Relationship Id="rId26" Type="http://schemas.openxmlformats.org/officeDocument/2006/relationships/hyperlink" Target="https://openreview.net/forum?id=BJlLQlrFwS" TargetMode="External"/><Relationship Id="rId231" Type="http://schemas.openxmlformats.org/officeDocument/2006/relationships/hyperlink" Target="https://link.springer.com/content/pdf/10.1007/s00455-020-10124-z.pdf" TargetMode="External"/><Relationship Id="rId329" Type="http://schemas.openxmlformats.org/officeDocument/2006/relationships/hyperlink" Target="https://pubs.asha.org/doi/abs/10.1044/persp3.SIG4.30" TargetMode="External"/><Relationship Id="rId536" Type="http://schemas.openxmlformats.org/officeDocument/2006/relationships/hyperlink" Target="https://link.springer.com/chapter/10.1007/978-3-030-17642-6_13" TargetMode="External"/><Relationship Id="rId1166" Type="http://schemas.openxmlformats.org/officeDocument/2006/relationships/hyperlink" Target="https://ieeexplore.ieee.org/abstract/document/7484117/" TargetMode="External"/><Relationship Id="rId1373" Type="http://schemas.openxmlformats.org/officeDocument/2006/relationships/hyperlink" Target="https://pdfs.semanticscholar.org/2955/bafacbca6333ba6f6712f56920e7cadf94da.pdf" TargetMode="External"/><Relationship Id="rId175" Type="http://schemas.openxmlformats.org/officeDocument/2006/relationships/hyperlink" Target="https://www.researchgate.net/profile/Irina_Yatskiv/publication/311909668_Data_Science_Professional_Requirements_and_Competence_Evaluation/links/586d5ec308ae329d62139337/Data-Science-Professional-Requirements-and-Competence-Evaluation.pdf" TargetMode="External"/><Relationship Id="rId743" Type="http://schemas.openxmlformats.org/officeDocument/2006/relationships/hyperlink" Target="https://www.biorxiv.org/content/10.1101/372367v1.abstract" TargetMode="External"/><Relationship Id="rId950" Type="http://schemas.openxmlformats.org/officeDocument/2006/relationships/hyperlink" Target="https://link.springer.com/article/10.1186/s13014-018-1157-0" TargetMode="External"/><Relationship Id="rId1026" Type="http://schemas.openxmlformats.org/officeDocument/2006/relationships/hyperlink" Target="https://www4.stat.ncsu.edu/~eceyhan/PCDwebpage/References/AM_Dissertation.pdf" TargetMode="External"/><Relationship Id="rId1580" Type="http://schemas.openxmlformats.org/officeDocument/2006/relationships/hyperlink" Target="https://elischolar.library.yale.edu/cgi/viewcontent.cgi?article=1324&amp;context=ysphtdl" TargetMode="External"/><Relationship Id="rId382" Type="http://schemas.openxmlformats.org/officeDocument/2006/relationships/hyperlink" Target="http://doras.dcu.ie/21532/" TargetMode="External"/><Relationship Id="rId603" Type="http://schemas.openxmlformats.org/officeDocument/2006/relationships/hyperlink" Target="http://search.proquest.com/openview/8c19a9ea69a79ccc807ed2b2198a6ddd/1?pq-origsite=gscholar&amp;cbl=18750&amp;diss=y" TargetMode="External"/><Relationship Id="rId687" Type="http://schemas.openxmlformats.org/officeDocument/2006/relationships/hyperlink" Target="https://ieeexplore.ieee.org/abstract/document/9151705/" TargetMode="External"/><Relationship Id="rId810" Type="http://schemas.openxmlformats.org/officeDocument/2006/relationships/hyperlink" Target="https://ieeexplore.ieee.org/abstract/document/7795622/" TargetMode="External"/><Relationship Id="rId908" Type="http://schemas.openxmlformats.org/officeDocument/2006/relationships/hyperlink" Target="https://ieeexplore.ieee.org/abstract/document/8540753/" TargetMode="External"/><Relationship Id="rId1233" Type="http://schemas.openxmlformats.org/officeDocument/2006/relationships/hyperlink" Target="https://www.ncbi.nlm.nih.gov/pmc/articles/PMC4739442/" TargetMode="External"/><Relationship Id="rId1440" Type="http://schemas.openxmlformats.org/officeDocument/2006/relationships/hyperlink" Target="https://www.sciencedirect.com/science/article/pii/S0142061515002239" TargetMode="External"/><Relationship Id="rId1538" Type="http://schemas.openxmlformats.org/officeDocument/2006/relationships/hyperlink" Target="https://link.springer.com/article/10.1186/s12889-015-2543-2" TargetMode="External"/><Relationship Id="rId242" Type="http://schemas.openxmlformats.org/officeDocument/2006/relationships/hyperlink" Target="https://www.researchgate.net/profile/Diego_Manriquez/publication/343633644_Mind_the_Queue_A_Case_Study_in_Visualizing_Heterogeneous_Behavioral_Patterns_in_Livestock_Sensor_Data_Using_Unsupervised_Machine_Learning_Techniques/links/5f357881a6fdcccc43c5db48/Mind-the-Queue-A-Case-Study-in-Visualizing-Heterogeneous-Behavioral-Patterns-in-Livestock-Sensor-Data-Using-Unsupervised-Machine-Learning-Techniques.pdf" TargetMode="External"/><Relationship Id="rId894" Type="http://schemas.openxmlformats.org/officeDocument/2006/relationships/hyperlink" Target="https://ieeexplore.ieee.org/abstract/document/7926635/" TargetMode="External"/><Relationship Id="rId1177" Type="http://schemas.openxmlformats.org/officeDocument/2006/relationships/hyperlink" Target="https://www.ncbi.nlm.nih.gov/pmc/articles/PMC6463638/" TargetMode="External"/><Relationship Id="rId1300" Type="http://schemas.openxmlformats.org/officeDocument/2006/relationships/hyperlink" Target="https://arxiv.org/abs/1812.01710" TargetMode="External"/><Relationship Id="rId37" Type="http://schemas.openxmlformats.org/officeDocument/2006/relationships/hyperlink" Target="https://ieeexplore.ieee.org/abstract/document/7965347/" TargetMode="External"/><Relationship Id="rId102" Type="http://schemas.openxmlformats.org/officeDocument/2006/relationships/hyperlink" Target="https://arxiv.org/abs/1908.10714" TargetMode="External"/><Relationship Id="rId547" Type="http://schemas.openxmlformats.org/officeDocument/2006/relationships/hyperlink" Target="https://rcciit.org.in/students_projects/projects/cse/2018/GR18.pdf" TargetMode="External"/><Relationship Id="rId754" Type="http://schemas.openxmlformats.org/officeDocument/2006/relationships/hyperlink" Target="https://www.igi-global.com/chapter/self-driving-robotic-cars/261748" TargetMode="External"/><Relationship Id="rId961" Type="http://schemas.openxmlformats.org/officeDocument/2006/relationships/hyperlink" Target="https://www-esv.nhtsa.dot.gov/Proceedings/25/25ESV-000386.pdf" TargetMode="External"/><Relationship Id="rId1384" Type="http://schemas.openxmlformats.org/officeDocument/2006/relationships/hyperlink" Target="https://philarchive.org/archive/WACTEA" TargetMode="External"/><Relationship Id="rId1591" Type="http://schemas.openxmlformats.org/officeDocument/2006/relationships/hyperlink" Target="https://link.springer.com/chapter/10.1007/978-3-319-46097-0_1" TargetMode="External"/><Relationship Id="rId1605" Type="http://schemas.openxmlformats.org/officeDocument/2006/relationships/hyperlink" Target="https://arxiv.org/abs/2006.12007" TargetMode="External"/><Relationship Id="rId90" Type="http://schemas.openxmlformats.org/officeDocument/2006/relationships/hyperlink" Target="https://link.springer.com/article/10.1186/s40814-019-0530-6" TargetMode="External"/><Relationship Id="rId186" Type="http://schemas.openxmlformats.org/officeDocument/2006/relationships/hyperlink" Target="https://ieeexplore.ieee.org/abstract/document/8367659/" TargetMode="External"/><Relationship Id="rId393" Type="http://schemas.openxmlformats.org/officeDocument/2006/relationships/hyperlink" Target="http://ethesis.nitrkl.ac.in/8284/" TargetMode="External"/><Relationship Id="rId407" Type="http://schemas.openxmlformats.org/officeDocument/2006/relationships/hyperlink" Target="https://ieeexplore.ieee.org/abstract/document/8805707/" TargetMode="External"/><Relationship Id="rId614" Type="http://schemas.openxmlformats.org/officeDocument/2006/relationships/hyperlink" Target="https://www.inderscienceonline.com/doi/abs/10.1504/IJSOM.2020.104331" TargetMode="External"/><Relationship Id="rId821" Type="http://schemas.openxmlformats.org/officeDocument/2006/relationships/hyperlink" Target="https://ieeexplore.ieee.org/abstract/document/8282697/" TargetMode="External"/><Relationship Id="rId1037" Type="http://schemas.openxmlformats.org/officeDocument/2006/relationships/hyperlink" Target="https://onlinelibrary.wiley.com/doi/abs/10.1111/bdi.12487" TargetMode="External"/><Relationship Id="rId1244" Type="http://schemas.openxmlformats.org/officeDocument/2006/relationships/hyperlink" Target="https://ieeexplore.ieee.org/abstract/document/7912675/" TargetMode="External"/><Relationship Id="rId1451" Type="http://schemas.openxmlformats.org/officeDocument/2006/relationships/hyperlink" Target="https://sigma.nursingrepository.org/handle/10755/603282" TargetMode="External"/><Relationship Id="rId253" Type="http://schemas.openxmlformats.org/officeDocument/2006/relationships/hyperlink" Target="https://ieeexplore.ieee.org/abstract/document/8569296/" TargetMode="External"/><Relationship Id="rId460" Type="http://schemas.openxmlformats.org/officeDocument/2006/relationships/hyperlink" Target="https://www.mdpi.com/1996-1944/11/3/444" TargetMode="External"/><Relationship Id="rId698" Type="http://schemas.openxmlformats.org/officeDocument/2006/relationships/hyperlink" Target="https://ieeexplore.ieee.org/abstract/document/8958580/" TargetMode="External"/><Relationship Id="rId919" Type="http://schemas.openxmlformats.org/officeDocument/2006/relationships/hyperlink" Target="https://repub.eur.nl/pub/107428/EIA2018074MKT.pdf" TargetMode="External"/><Relationship Id="rId1090" Type="http://schemas.openxmlformats.org/officeDocument/2006/relationships/hyperlink" Target="https://link.springer.com/article/10.1186/s40537-017-0082-7" TargetMode="External"/><Relationship Id="rId1104" Type="http://schemas.openxmlformats.org/officeDocument/2006/relationships/hyperlink" Target="https://www.researchgate.net/profile/Navid_Zobeiry/publication/343700323_A_Factory-Centric_Workforce_Development_Approach_for_Aerospace_Industry/links/5f3af23d299bf13404cd42be/A-Factory-Centric-Workforce-Development-Approach-for-Aerospace-Industry.pdf" TargetMode="External"/><Relationship Id="rId1311" Type="http://schemas.openxmlformats.org/officeDocument/2006/relationships/hyperlink" Target="https://arxiv.org/abs/1709.09130" TargetMode="External"/><Relationship Id="rId1549" Type="http://schemas.openxmlformats.org/officeDocument/2006/relationships/hyperlink" Target="https://link.springer.com/chapter/10.1007/978-3-319-19818-7_1" TargetMode="External"/><Relationship Id="rId48" Type="http://schemas.openxmlformats.org/officeDocument/2006/relationships/hyperlink" Target="https://link.springer.com/chapter/10.1007/978-3-319-42559-7_18" TargetMode="External"/><Relationship Id="rId113" Type="http://schemas.openxmlformats.org/officeDocument/2006/relationships/hyperlink" Target="https://www.biorxiv.org/content/10.1101/2020.05.15.097048v1.abstract" TargetMode="External"/><Relationship Id="rId320" Type="http://schemas.openxmlformats.org/officeDocument/2006/relationships/hyperlink" Target="https://link.springer.com/chapter/10.1007/978-3-030-55754-6_21" TargetMode="External"/><Relationship Id="rId558" Type="http://schemas.openxmlformats.org/officeDocument/2006/relationships/hyperlink" Target="https://link.springer.com/content/pdf/10.1007/s00170-015-7210-3.pdf" TargetMode="External"/><Relationship Id="rId765" Type="http://schemas.openxmlformats.org/officeDocument/2006/relationships/hyperlink" Target="https://ieeexplore.ieee.org/abstract/document/8556651/" TargetMode="External"/><Relationship Id="rId972" Type="http://schemas.openxmlformats.org/officeDocument/2006/relationships/hyperlink" Target="https://www.sciencedirect.com/science/article/pii/S1369847816303254" TargetMode="External"/><Relationship Id="rId1188" Type="http://schemas.openxmlformats.org/officeDocument/2006/relationships/hyperlink" Target="https://psycnet.apa.org/record/2019-22184-001" TargetMode="External"/><Relationship Id="rId1395" Type="http://schemas.openxmlformats.org/officeDocument/2006/relationships/hyperlink" Target="https://ieeexplore.ieee.org/abstract/document/7167334/" TargetMode="External"/><Relationship Id="rId1409" Type="http://schemas.openxmlformats.org/officeDocument/2006/relationships/hyperlink" Target="https://www.tandfonline.com/doi/abs/10.1080/15389588.2014.909594" TargetMode="External"/><Relationship Id="rId1616" Type="http://schemas.openxmlformats.org/officeDocument/2006/relationships/hyperlink" Target="https://www.ncbi.nlm.nih.gov/pmc/articles/PMC6922500/" TargetMode="External"/><Relationship Id="rId197" Type="http://schemas.openxmlformats.org/officeDocument/2006/relationships/hyperlink" Target="https://www.jstor.org/stable/26923522" TargetMode="External"/><Relationship Id="rId418" Type="http://schemas.openxmlformats.org/officeDocument/2006/relationships/hyperlink" Target="https://ieeexplore.ieee.org/abstract/document/7424348/" TargetMode="External"/><Relationship Id="rId625" Type="http://schemas.openxmlformats.org/officeDocument/2006/relationships/hyperlink" Target="http://journal.it.cas.cz/61(2016)-4A/Paper10%20Ping%20Huang.pdf" TargetMode="External"/><Relationship Id="rId832" Type="http://schemas.openxmlformats.org/officeDocument/2006/relationships/hyperlink" Target="https://pdfs.semanticscholar.org/8b89/5ebe6e17e705cc20af1be3fd96526ae5562d.pdf" TargetMode="External"/><Relationship Id="rId1048" Type="http://schemas.openxmlformats.org/officeDocument/2006/relationships/hyperlink" Target="https://ieeexplore.ieee.org/abstract/document/8220379/" TargetMode="External"/><Relationship Id="rId1255" Type="http://schemas.openxmlformats.org/officeDocument/2006/relationships/hyperlink" Target="https://ieeexplore.ieee.org/abstract/document/8410796/" TargetMode="External"/><Relationship Id="rId1462" Type="http://schemas.openxmlformats.org/officeDocument/2006/relationships/hyperlink" Target="https://www.sciencedirect.com/science/article/pii/S0160791X20301585" TargetMode="External"/><Relationship Id="rId264" Type="http://schemas.openxmlformats.org/officeDocument/2006/relationships/hyperlink" Target="https://www.ingentaconnect.com/content/intellect/jmte/2018/00000011/00000003/art00007" TargetMode="External"/><Relationship Id="rId471" Type="http://schemas.openxmlformats.org/officeDocument/2006/relationships/hyperlink" Target="https://link.springer.com/chapter/10.1007/978-3-319-99229-7_2" TargetMode="External"/><Relationship Id="rId1115" Type="http://schemas.openxmlformats.org/officeDocument/2006/relationships/hyperlink" Target="https://ngrayluna.github.io/files/Luna_Master_Thesis.pdf" TargetMode="External"/><Relationship Id="rId1322" Type="http://schemas.openxmlformats.org/officeDocument/2006/relationships/hyperlink" Target="https://ieeexplore.ieee.org/abstract/document/7170994/" TargetMode="External"/><Relationship Id="rId59" Type="http://schemas.openxmlformats.org/officeDocument/2006/relationships/hyperlink" Target="https://link.springer.com/content/pdf/10.1007/s10278-016-9914-9.pdf" TargetMode="External"/><Relationship Id="rId124" Type="http://schemas.openxmlformats.org/officeDocument/2006/relationships/hyperlink" Target="http://openaccess.thecvf.com/content_eccv_2018_workshops/w2/html/Fattal_Distant_Vehicle_Detection_How_Well_Can_Region_Proposal_Networks_Cope_ECCVW_2018_paper.html" TargetMode="External"/><Relationship Id="rId569" Type="http://schemas.openxmlformats.org/officeDocument/2006/relationships/hyperlink" Target="https://link.springer.com/article/10.1007/s13042-020-01078-7" TargetMode="External"/><Relationship Id="rId776" Type="http://schemas.openxmlformats.org/officeDocument/2006/relationships/hyperlink" Target="https://arxiv.org/abs/1712.08062" TargetMode="External"/><Relationship Id="rId983" Type="http://schemas.openxmlformats.org/officeDocument/2006/relationships/hyperlink" Target="https://link.springer.com/article/10.1007/s42978-019-00028-2" TargetMode="External"/><Relationship Id="rId1199" Type="http://schemas.openxmlformats.org/officeDocument/2006/relationships/hyperlink" Target="https://www.tandfonline.com/doi/abs/10.1080/15481603.2018.1510088" TargetMode="External"/><Relationship Id="rId1627" Type="http://schemas.openxmlformats.org/officeDocument/2006/relationships/hyperlink" Target="https://dl.acm.org/doi/abs/10.1145/3180155.3180220" TargetMode="External"/><Relationship Id="rId331" Type="http://schemas.openxmlformats.org/officeDocument/2006/relationships/hyperlink" Target="https://repozitorium.omikk.bme.hu/bitstream/handle/10890/13294/CCC2019-112.pdf?sequence=1" TargetMode="External"/><Relationship Id="rId429" Type="http://schemas.openxmlformats.org/officeDocument/2006/relationships/hyperlink" Target="https://link.springer.com/article/10.1007/s10916-018-0963-0" TargetMode="External"/><Relationship Id="rId636" Type="http://schemas.openxmlformats.org/officeDocument/2006/relationships/hyperlink" Target="https://ieeexplore.ieee.org/abstract/document/7797031/" TargetMode="External"/><Relationship Id="rId1059" Type="http://schemas.openxmlformats.org/officeDocument/2006/relationships/hyperlink" Target="https://www.sciencedirect.com/science/article/pii/S0957417415006843" TargetMode="External"/><Relationship Id="rId1266" Type="http://schemas.openxmlformats.org/officeDocument/2006/relationships/hyperlink" Target="https://www.annualreviews.org/doi/abs/10.1146/annurev-control-053018-023825" TargetMode="External"/><Relationship Id="rId1473" Type="http://schemas.openxmlformats.org/officeDocument/2006/relationships/hyperlink" Target="https://www.matec-conferences.org/articles/matecconf/abs/2017/46/matecconf_dts2017_04012/matecconf_dts2017_04012.html" TargetMode="External"/><Relationship Id="rId843" Type="http://schemas.openxmlformats.org/officeDocument/2006/relationships/hyperlink" Target="https://www.spiedigitallibrary.org/conference-proceedings-of-spie/10954/109540X/Application-of-deep-learning-techniques-for-characterization-of-3D-radiological/10.1117/12.2513809.full?webSyncID=9a0ce46e-9e6e-c7a4-9dab-6a0cbad05932&amp;sessionGUID=9ad883c9-d902-bc99-93ce-d268bead49a2" TargetMode="External"/><Relationship Id="rId1126" Type="http://schemas.openxmlformats.org/officeDocument/2006/relationships/hyperlink" Target="https://www.biorxiv.org/content/10.1101/288332v1.abstract" TargetMode="External"/><Relationship Id="rId275" Type="http://schemas.openxmlformats.org/officeDocument/2006/relationships/hyperlink" Target="https://deepai.org/publication/verification-of-binarized-neural-networks" TargetMode="External"/><Relationship Id="rId482" Type="http://schemas.openxmlformats.org/officeDocument/2006/relationships/hyperlink" Target="https://www.ncbi.nlm.nih.gov/pmc/articles/PMC6260122/" TargetMode="External"/><Relationship Id="rId703" Type="http://schemas.openxmlformats.org/officeDocument/2006/relationships/hyperlink" Target="https://ieeexplore.ieee.org/abstract/document/8805668/" TargetMode="External"/><Relationship Id="rId910" Type="http://schemas.openxmlformats.org/officeDocument/2006/relationships/hyperlink" Target="https://www.biorxiv.org/content/10.1101/726331v3.abstract" TargetMode="External"/><Relationship Id="rId1333" Type="http://schemas.openxmlformats.org/officeDocument/2006/relationships/hyperlink" Target="https://www.biorxiv.org/content/10.1101/2020.06.05.136440v1.abstract" TargetMode="External"/><Relationship Id="rId1540" Type="http://schemas.openxmlformats.org/officeDocument/2006/relationships/hyperlink" Target="https://thejns.org/focus/view/journals/neurosurg-focus/45/5/article-pE12.xml" TargetMode="External"/><Relationship Id="rId1638" Type="http://schemas.openxmlformats.org/officeDocument/2006/relationships/hyperlink" Target="https://www.sciencedirect.com/science/article/pii/S0929664612005177" TargetMode="External"/><Relationship Id="rId135" Type="http://schemas.openxmlformats.org/officeDocument/2006/relationships/hyperlink" Target="https://link.springer.com/chapter/10.1007/978-3-319-44953-1_35" TargetMode="External"/><Relationship Id="rId342" Type="http://schemas.openxmlformats.org/officeDocument/2006/relationships/hyperlink" Target="http://digbio.missouri.edu/dp/MyProjects/latex_thesis_mizzou_DongpengLiu.pdf" TargetMode="External"/><Relationship Id="rId787" Type="http://schemas.openxmlformats.org/officeDocument/2006/relationships/hyperlink" Target="https://link.springer.com/chapter/10.1007/978-3-319-61061-0_3" TargetMode="External"/><Relationship Id="rId994" Type="http://schemas.openxmlformats.org/officeDocument/2006/relationships/hyperlink" Target="https://www.sciencedirect.com/science/article/pii/S0379073816302687" TargetMode="External"/><Relationship Id="rId1400" Type="http://schemas.openxmlformats.org/officeDocument/2006/relationships/hyperlink" Target="http://csus-dspace.calstate.edu/handle/10211.3/159313" TargetMode="External"/><Relationship Id="rId202" Type="http://schemas.openxmlformats.org/officeDocument/2006/relationships/hyperlink" Target="http://rave.ohiolink.edu/etdc/view?acc_num=case1493646936728041" TargetMode="External"/><Relationship Id="rId647" Type="http://schemas.openxmlformats.org/officeDocument/2006/relationships/hyperlink" Target="https://www.medrxiv.org/content/10.1101/2020.05.18.20104703v1.abstract" TargetMode="External"/><Relationship Id="rId854" Type="http://schemas.openxmlformats.org/officeDocument/2006/relationships/hyperlink" Target="http://trap.ncirl.ie/4245/" TargetMode="External"/><Relationship Id="rId1277" Type="http://schemas.openxmlformats.org/officeDocument/2006/relationships/hyperlink" Target="https://www.sciencedirect.com/science/article/pii/S1551714414002043" TargetMode="External"/><Relationship Id="rId1484" Type="http://schemas.openxmlformats.org/officeDocument/2006/relationships/hyperlink" Target="https://digital-library.theiet.org/content/journals/10.1049/joe.2014.0303" TargetMode="External"/><Relationship Id="rId286" Type="http://schemas.openxmlformats.org/officeDocument/2006/relationships/hyperlink" Target="https://link.springer.com/chapter/10.1007/978-3-662-46867-8_6" TargetMode="External"/><Relationship Id="rId493" Type="http://schemas.openxmlformats.org/officeDocument/2006/relationships/hyperlink" Target="https://asmedigitalcollection.asme.org/BIOMED/proceedings-abstract/DMD2017/40672/V001T05A010/229355" TargetMode="External"/><Relationship Id="rId507" Type="http://schemas.openxmlformats.org/officeDocument/2006/relationships/hyperlink" Target="https://dl.acm.org/doi/abs/10.1145/2944165.2944169" TargetMode="External"/><Relationship Id="rId714" Type="http://schemas.openxmlformats.org/officeDocument/2006/relationships/hyperlink" Target="https://patents.google.com/patent/US20200130711A1/en" TargetMode="External"/><Relationship Id="rId921" Type="http://schemas.openxmlformats.org/officeDocument/2006/relationships/hyperlink" Target="https://digital.library.adelaide.edu.au/dspace/handle/2440/98118" TargetMode="External"/><Relationship Id="rId1137" Type="http://schemas.openxmlformats.org/officeDocument/2006/relationships/hyperlink" Target="https://ieeexplore.ieee.org/abstract/document/7743452/" TargetMode="External"/><Relationship Id="rId1344" Type="http://schemas.openxmlformats.org/officeDocument/2006/relationships/hyperlink" Target="https://aip.scitation.org/doi/abs/10.1063/1.4922839" TargetMode="External"/><Relationship Id="rId1551" Type="http://schemas.openxmlformats.org/officeDocument/2006/relationships/hyperlink" Target="https://patents.google.com/patent/US20200115066A1/en" TargetMode="External"/><Relationship Id="rId50" Type="http://schemas.openxmlformats.org/officeDocument/2006/relationships/hyperlink" Target="https://abhisheknaik96.github.io/uploads/DDP/DDP_Thesis_AbhishekNaik.pdf" TargetMode="External"/><Relationship Id="rId146" Type="http://schemas.openxmlformats.org/officeDocument/2006/relationships/hyperlink" Target="http://journal.ning.pk/index.php/IJCST/article/view/241" TargetMode="External"/><Relationship Id="rId353" Type="http://schemas.openxmlformats.org/officeDocument/2006/relationships/hyperlink" Target="https://link.springer.com/article/10.1007/s00421-018-3845-8" TargetMode="External"/><Relationship Id="rId560" Type="http://schemas.openxmlformats.org/officeDocument/2006/relationships/hyperlink" Target="https://ieeexplore.ieee.org/abstract/document/7093025/" TargetMode="External"/><Relationship Id="rId798" Type="http://schemas.openxmlformats.org/officeDocument/2006/relationships/hyperlink" Target="https://link.springer.com/article/10.1186/s12885-018-4790-y" TargetMode="External"/><Relationship Id="rId1190" Type="http://schemas.openxmlformats.org/officeDocument/2006/relationships/hyperlink" Target="https://link.springer.com/article/10.1007/s10278-019-00193-4" TargetMode="External"/><Relationship Id="rId1204" Type="http://schemas.openxmlformats.org/officeDocument/2006/relationships/hyperlink" Target="https://ir.uiowa.edu/etd/2132/" TargetMode="External"/><Relationship Id="rId1411" Type="http://schemas.openxmlformats.org/officeDocument/2006/relationships/hyperlink" Target="https://www.sciencedirect.com/science/article/pii/S1369847818302432" TargetMode="External"/><Relationship Id="rId1649" Type="http://schemas.openxmlformats.org/officeDocument/2006/relationships/hyperlink" Target="https://www.sciencedirect.com/science/article/pii/S1566253518303221" TargetMode="External"/><Relationship Id="rId213" Type="http://schemas.openxmlformats.org/officeDocument/2006/relationships/hyperlink" Target="https://journals.humankinetics.com/view/journals/wspaj/24/2/article-p162.xml" TargetMode="External"/><Relationship Id="rId420" Type="http://schemas.openxmlformats.org/officeDocument/2006/relationships/hyperlink" Target="https://link.springer.com/article/10.1007/s10488-016-0735-4" TargetMode="External"/><Relationship Id="rId658" Type="http://schemas.openxmlformats.org/officeDocument/2006/relationships/hyperlink" Target="https://www.biorxiv.org/content/10.1101/2020.06.16.154542v1.abstract" TargetMode="External"/><Relationship Id="rId865" Type="http://schemas.openxmlformats.org/officeDocument/2006/relationships/hyperlink" Target="https://ieeexplore.ieee.org/abstract/document/8123203/" TargetMode="External"/><Relationship Id="rId1050" Type="http://schemas.openxmlformats.org/officeDocument/2006/relationships/hyperlink" Target="https://www.ncbi.nlm.nih.gov/pmc/articles/PMC5463554/" TargetMode="External"/><Relationship Id="rId1288" Type="http://schemas.openxmlformats.org/officeDocument/2006/relationships/hyperlink" Target="https://www.sciencedirect.com/science/article/pii/S155171441630060X" TargetMode="External"/><Relationship Id="rId1495" Type="http://schemas.openxmlformats.org/officeDocument/2006/relationships/hyperlink" Target="https://www.biorxiv.org/content/10.1101/133504v2.abstract" TargetMode="External"/><Relationship Id="rId1509" Type="http://schemas.openxmlformats.org/officeDocument/2006/relationships/hyperlink" Target="http://ip-81.180.74.21.utm.renam.md/handle/5014/277" TargetMode="External"/><Relationship Id="rId297" Type="http://schemas.openxmlformats.org/officeDocument/2006/relationships/hyperlink" Target="https://www.ingentaconnect.com/content/png/ajhb/2019/00000043/00000001/art00016" TargetMode="External"/><Relationship Id="rId518" Type="http://schemas.openxmlformats.org/officeDocument/2006/relationships/hyperlink" Target="https://www.tandfonline.com/doi/full/10.1080/15472450.2020.1756059" TargetMode="External"/><Relationship Id="rId725" Type="http://schemas.openxmlformats.org/officeDocument/2006/relationships/hyperlink" Target="https://www.biorxiv.org/content/10.1101/319681v2.abstract" TargetMode="External"/><Relationship Id="rId932" Type="http://schemas.openxmlformats.org/officeDocument/2006/relationships/hyperlink" Target="http://utw10945.utweb.utexas.edu/sites/default/files/2015/2015-118-Abraki.pdf" TargetMode="External"/><Relationship Id="rId1148" Type="http://schemas.openxmlformats.org/officeDocument/2006/relationships/hyperlink" Target="https://ieeexplore.ieee.org/abstract/document/7808975/" TargetMode="External"/><Relationship Id="rId1355" Type="http://schemas.openxmlformats.org/officeDocument/2006/relationships/hyperlink" Target="https://digital-library.theiet.org/content/conferences/10.1049/cp.2016.0849" TargetMode="External"/><Relationship Id="rId1562" Type="http://schemas.openxmlformats.org/officeDocument/2006/relationships/hyperlink" Target="https://ieeexplore.ieee.org/abstract/document/9095597/" TargetMode="External"/><Relationship Id="rId157" Type="http://schemas.openxmlformats.org/officeDocument/2006/relationships/hyperlink" Target="https://www.ncbi.nlm.nih.gov/pmc/articles/PMC4542559/" TargetMode="External"/><Relationship Id="rId364" Type="http://schemas.openxmlformats.org/officeDocument/2006/relationships/hyperlink" Target="https://www.advancessurgery.com/article/S0065-3411(20)30017-8/pdf" TargetMode="External"/><Relationship Id="rId1008" Type="http://schemas.openxmlformats.org/officeDocument/2006/relationships/hyperlink" Target="https://academic.oup.com/painmedicine/article-abstract/16/8/1482/2460572" TargetMode="External"/><Relationship Id="rId1215" Type="http://schemas.openxmlformats.org/officeDocument/2006/relationships/hyperlink" Target="http://search.proquest.com/openview/ed957f0aafd184cf746c74b6e147ba9f/1?pq-origsite=gscholar&amp;cbl=18750&amp;diss=y" TargetMode="External"/><Relationship Id="rId1422" Type="http://schemas.openxmlformats.org/officeDocument/2006/relationships/hyperlink" Target="https://mospace.umsystem.edu/xmlui/handle/10355/62086" TargetMode="External"/><Relationship Id="rId61" Type="http://schemas.openxmlformats.org/officeDocument/2006/relationships/hyperlink" Target="https://content.sciendo.com/view/journals/ecce/14/1/article-p81.xml" TargetMode="External"/><Relationship Id="rId571" Type="http://schemas.openxmlformats.org/officeDocument/2006/relationships/hyperlink" Target="http://137.226.34.227/ftp/pub/reports/2015/2015-07.ps.gz" TargetMode="External"/><Relationship Id="rId669" Type="http://schemas.openxmlformats.org/officeDocument/2006/relationships/hyperlink" Target="https://ieeexplore.ieee.org/abstract/document/8718225/" TargetMode="External"/><Relationship Id="rId876" Type="http://schemas.openxmlformats.org/officeDocument/2006/relationships/hyperlink" Target="https://www.medrxiv.org/content/10.1101/2020.01.25.20016832v1.abstract" TargetMode="External"/><Relationship Id="rId1299" Type="http://schemas.openxmlformats.org/officeDocument/2006/relationships/hyperlink" Target="https://www.researchgate.net/profile/Gosia_Klatt/publication/297518700_On_the_notion_of_education_policy_Mapping_its_landscape_and_scope/links/56df804108aee77a15fd00ab/On-the-notion-of-education-policy-Mapping-its-landscape-and-scope.pdf" TargetMode="External"/><Relationship Id="rId19" Type="http://schemas.openxmlformats.org/officeDocument/2006/relationships/hyperlink" Target="https://ieeexplore.ieee.org/abstract/document/9108871/" TargetMode="External"/><Relationship Id="rId224" Type="http://schemas.openxmlformats.org/officeDocument/2006/relationships/hyperlink" Target="https://papers.ssrn.com/sol3/papers.cfm?abstract_id=2927625" TargetMode="External"/><Relationship Id="rId431" Type="http://schemas.openxmlformats.org/officeDocument/2006/relationships/hyperlink" Target="https://ieeexplore.ieee.org/abstract/document/7313208/" TargetMode="External"/><Relationship Id="rId529" Type="http://schemas.openxmlformats.org/officeDocument/2006/relationships/hyperlink" Target="https://hal.archives-ouvertes.fr/hal-02442819/" TargetMode="External"/><Relationship Id="rId736" Type="http://schemas.openxmlformats.org/officeDocument/2006/relationships/hyperlink" Target="https://www.sciencedirect.com/science/article/pii/S1546144017301990" TargetMode="External"/><Relationship Id="rId1061" Type="http://schemas.openxmlformats.org/officeDocument/2006/relationships/hyperlink" Target="https://www.biorxiv.org/content/10.1101/2020.08.03.234997v1.abstract" TargetMode="External"/><Relationship Id="rId1159" Type="http://schemas.openxmlformats.org/officeDocument/2006/relationships/hyperlink" Target="https://www.researchgate.net/profile/G_Kamalapur/publication/312033272_Modelling_of_Battery_Data_Acquisition_System_for_Vehicles/links/586b7e0d08ae6eb871bb4891/Modelling-of-Battery-Data-Acquisition-System-for-Vehicles.pdf" TargetMode="External"/><Relationship Id="rId1366" Type="http://schemas.openxmlformats.org/officeDocument/2006/relationships/hyperlink" Target="https://arxiv.org/abs/1812.01214" TargetMode="External"/><Relationship Id="rId168" Type="http://schemas.openxmlformats.org/officeDocument/2006/relationships/hyperlink" Target="http://lup.lub.lu.se/student-papers/record/8055778" TargetMode="External"/><Relationship Id="rId943" Type="http://schemas.openxmlformats.org/officeDocument/2006/relationships/hyperlink" Target="https://ieeexplore.ieee.org/abstract/document/8500679/" TargetMode="External"/><Relationship Id="rId1019" Type="http://schemas.openxmlformats.org/officeDocument/2006/relationships/hyperlink" Target="https://link.springer.com/article/10.1007/s11042-019-08130-x" TargetMode="External"/><Relationship Id="rId1573" Type="http://schemas.openxmlformats.org/officeDocument/2006/relationships/hyperlink" Target="https://spiral.imperial.ac.uk/handle/10044/1/76530" TargetMode="External"/><Relationship Id="rId72" Type="http://schemas.openxmlformats.org/officeDocument/2006/relationships/hyperlink" Target="https://ieeexplore.ieee.org/abstract/document/8109246/" TargetMode="External"/><Relationship Id="rId375" Type="http://schemas.openxmlformats.org/officeDocument/2006/relationships/hyperlink" Target="https://www.mdpi.com/2227-7390/8/5/754" TargetMode="External"/><Relationship Id="rId582" Type="http://schemas.openxmlformats.org/officeDocument/2006/relationships/hyperlink" Target="https://deepai.org/publication/open-problems-in-engineering-machine-learning-systems-and-the-quality-model" TargetMode="External"/><Relationship Id="rId803" Type="http://schemas.openxmlformats.org/officeDocument/2006/relationships/hyperlink" Target="https://ieeexplore.ieee.org/abstract/document/8653740/" TargetMode="External"/><Relationship Id="rId1226" Type="http://schemas.openxmlformats.org/officeDocument/2006/relationships/hyperlink" Target="https://www.medrxiv.org/content/10.1101/2020.07.06.20147322v1.abstract" TargetMode="External"/><Relationship Id="rId1433" Type="http://schemas.openxmlformats.org/officeDocument/2006/relationships/hyperlink" Target="https://iris.unito.it/retrieve/handle/2318/1670731/420566/CAReMAS2017-WorkshopNotes.pdf" TargetMode="External"/><Relationship Id="rId1640" Type="http://schemas.openxmlformats.org/officeDocument/2006/relationships/hyperlink" Target="https://www.sciencedirect.com/science/article/pii/S0002961018309620" TargetMode="External"/><Relationship Id="rId3" Type="http://schemas.openxmlformats.org/officeDocument/2006/relationships/hyperlink" Target="https://ieeexplore.ieee.org/abstract/document/7118896/" TargetMode="External"/><Relationship Id="rId235" Type="http://schemas.openxmlformats.org/officeDocument/2006/relationships/hyperlink" Target="https://arxiv.org/abs/2004.00279" TargetMode="External"/><Relationship Id="rId442" Type="http://schemas.openxmlformats.org/officeDocument/2006/relationships/hyperlink" Target="https://onlinelibrary.wiley.com/doi/abs/10.1111/imj.14738" TargetMode="External"/><Relationship Id="rId887" Type="http://schemas.openxmlformats.org/officeDocument/2006/relationships/hyperlink" Target="https://www.ncbi.nlm.nih.gov/pmc/articles/PMC6203497/" TargetMode="External"/><Relationship Id="rId1072" Type="http://schemas.openxmlformats.org/officeDocument/2006/relationships/hyperlink" Target="https://www.biorxiv.org/content/10.1101/2020.05.07.083063v1.abstract" TargetMode="External"/><Relationship Id="rId1500" Type="http://schemas.openxmlformats.org/officeDocument/2006/relationships/hyperlink" Target="http://search.proquest.com/openview/63ce1b3a39862e20a4248d506fbd4c1e/1?pq-origsite=gscholar&amp;cbl=18750&amp;diss=y" TargetMode="External"/><Relationship Id="rId302" Type="http://schemas.openxmlformats.org/officeDocument/2006/relationships/hyperlink" Target="https://www.nature.com/articles/s41379-020-0526-z" TargetMode="External"/><Relationship Id="rId747" Type="http://schemas.openxmlformats.org/officeDocument/2006/relationships/hyperlink" Target="https://dl.acm.org/doi/abs/10.1145/3334480.3382891" TargetMode="External"/><Relationship Id="rId954" Type="http://schemas.openxmlformats.org/officeDocument/2006/relationships/hyperlink" Target="http://www.academia.edu/download/51354656/Fife_Gelly_2016_UHM_Rapid_Analysis_of_HBOT_Registry_data.pdf" TargetMode="External"/><Relationship Id="rId1377" Type="http://schemas.openxmlformats.org/officeDocument/2006/relationships/hyperlink" Target="https://www.sciencedirect.com/science/article/pii/S1389945720301027" TargetMode="External"/><Relationship Id="rId1584" Type="http://schemas.openxmlformats.org/officeDocument/2006/relationships/hyperlink" Target="https://research-repository.uwa.edu.au/files/60837159/THESIS_DOCTOR_OF_PHILOSOPHY_JOHNSON_William_Robert_2019.pdf" TargetMode="External"/><Relationship Id="rId83" Type="http://schemas.openxmlformats.org/officeDocument/2006/relationships/hyperlink" Target="https://www.onepetro.org/conference-paper/OTC-27927-MS" TargetMode="External"/><Relationship Id="rId179" Type="http://schemas.openxmlformats.org/officeDocument/2006/relationships/hyperlink" Target="http://www.utgjiu.ro/revista/ec/pdf/2018-03/29_Batae1.pdf" TargetMode="External"/><Relationship Id="rId386" Type="http://schemas.openxmlformats.org/officeDocument/2006/relationships/hyperlink" Target="http://doras.dcu.ie/21943/" TargetMode="External"/><Relationship Id="rId593" Type="http://schemas.openxmlformats.org/officeDocument/2006/relationships/hyperlink" Target="https://www.sciencedirect.com/science/article/pii/S0012369220307480" TargetMode="External"/><Relationship Id="rId607" Type="http://schemas.openxmlformats.org/officeDocument/2006/relationships/hyperlink" Target="https://books.google.com/books?hl=en&amp;lr=&amp;id=6yIWBAAAQBAJ&amp;oi=fnd&amp;pg=PT71&amp;dq=certification%7Ccertified%7Ccertify+aerospace%7Cavionic%7Cautomotive%7Cdriving%7Cdriver%7Cdrive%7Cpilot+%22machine+learning%22%7C%22deep+learning%22%7C%22neural+network%22%7C%22black+box%22%7C%22reinforcement+learning%22%7Csupervised%7Cunsupervised&amp;ots=D40OezAeli&amp;sig=lWI3DM8Tsf6upZ8Vi0exJEqX4z4" TargetMode="External"/><Relationship Id="rId814" Type="http://schemas.openxmlformats.org/officeDocument/2006/relationships/hyperlink" Target="https://onlinelibrary.wiley.com/doi/abs/10.1111/jpc.14918" TargetMode="External"/><Relationship Id="rId1237" Type="http://schemas.openxmlformats.org/officeDocument/2006/relationships/hyperlink" Target="https://ieeexplore.ieee.org/abstract/document/7311450/" TargetMode="External"/><Relationship Id="rId1444" Type="http://schemas.openxmlformats.org/officeDocument/2006/relationships/hyperlink" Target="http://www.ijph.in/article.asp?issn=0019-557X" TargetMode="External"/><Relationship Id="rId1651" Type="http://schemas.openxmlformats.org/officeDocument/2006/relationships/hyperlink" Target="http://openaccess.thecvf.com/content_CVPR_2019/html/He_Parametric_Noise_Injection_Trainable_Randomness_to_Improve_Deep_Neural_Network_CVPR_2019_paper.html" TargetMode="External"/><Relationship Id="rId246" Type="http://schemas.openxmlformats.org/officeDocument/2006/relationships/hyperlink" Target="https://www.sae.org/publications/technical-papers/content/2016-01-0114/" TargetMode="External"/><Relationship Id="rId453" Type="http://schemas.openxmlformats.org/officeDocument/2006/relationships/hyperlink" Target="https://www.sciencedirect.com/science/article/pii/B9780081000632000107" TargetMode="External"/><Relationship Id="rId660" Type="http://schemas.openxmlformats.org/officeDocument/2006/relationships/hyperlink" Target="https://link.springer.com/chapter/10.1007/978-3-319-30671-1_42" TargetMode="External"/><Relationship Id="rId898" Type="http://schemas.openxmlformats.org/officeDocument/2006/relationships/hyperlink" Target="https://digital-library.theiet.org/content/conferences/10.1049/cp.2018.0324" TargetMode="External"/><Relationship Id="rId1083" Type="http://schemas.openxmlformats.org/officeDocument/2006/relationships/hyperlink" Target="https://arxiv.org/abs/1709.10207" TargetMode="External"/><Relationship Id="rId1290" Type="http://schemas.openxmlformats.org/officeDocument/2006/relationships/hyperlink" Target="https://onlinelibrary.wiley.com/doi/abs/10.1002/alr.22632" TargetMode="External"/><Relationship Id="rId1304" Type="http://schemas.openxmlformats.org/officeDocument/2006/relationships/hyperlink" Target="https://www.birpublications.org/doi/abs/10.1259/bjr.20180416" TargetMode="External"/><Relationship Id="rId1511" Type="http://schemas.openxmlformats.org/officeDocument/2006/relationships/hyperlink" Target="http://ir.library.dc-uoit.ca/handle/10155/1079" TargetMode="External"/><Relationship Id="rId106" Type="http://schemas.openxmlformats.org/officeDocument/2006/relationships/hyperlink" Target="https://journals.plos.org/plosmedicine/article?id=10.1371/journal.pmed.1002702" TargetMode="External"/><Relationship Id="rId313" Type="http://schemas.openxmlformats.org/officeDocument/2006/relationships/hyperlink" Target="http://www.ir.juit.ac.in:8080/jspui/bitstream/123456789/15720/1/131018%2C131044%2C131104.pdf" TargetMode="External"/><Relationship Id="rId758" Type="http://schemas.openxmlformats.org/officeDocument/2006/relationships/hyperlink" Target="https://onlinelibrary.wiley.com/doi/abs/10.1002/art.40898" TargetMode="External"/><Relationship Id="rId965" Type="http://schemas.openxmlformats.org/officeDocument/2006/relationships/hyperlink" Target="https://ieeexplore.ieee.org/abstract/document/8629395/" TargetMode="External"/><Relationship Id="rId1150" Type="http://schemas.openxmlformats.org/officeDocument/2006/relationships/hyperlink" Target="https://ard.bmj.com/content/75/Suppl_2/662.1.abstract" TargetMode="External"/><Relationship Id="rId1388" Type="http://schemas.openxmlformats.org/officeDocument/2006/relationships/hyperlink" Target="https://content.iospress.com/articles/web-intelligence/web352" TargetMode="External"/><Relationship Id="rId1595" Type="http://schemas.openxmlformats.org/officeDocument/2006/relationships/hyperlink" Target="https://www.sciencedirect.com/science/article/pii/S0001457518310820" TargetMode="External"/><Relationship Id="rId1609" Type="http://schemas.openxmlformats.org/officeDocument/2006/relationships/hyperlink" Target="https://onlinelibrary.wiley.com/doi/abs/10.1002/cpe.5781" TargetMode="External"/><Relationship Id="rId10" Type="http://schemas.openxmlformats.org/officeDocument/2006/relationships/hyperlink" Target="https://eurognc19.polimi.it/wp-content/uploads/2019/12/0059_FI.pdf" TargetMode="External"/><Relationship Id="rId94" Type="http://schemas.openxmlformats.org/officeDocument/2006/relationships/hyperlink" Target="https://jnccn.org/view/journals/jnccn/14/12/article-p1555.xml?print&amp;print&amp;print" TargetMode="External"/><Relationship Id="rId397" Type="http://schemas.openxmlformats.org/officeDocument/2006/relationships/hyperlink" Target="https://arxiv.org/abs/2005.07073" TargetMode="External"/><Relationship Id="rId520" Type="http://schemas.openxmlformats.org/officeDocument/2006/relationships/hyperlink" Target="https://www.sciencedirect.com/science/article/pii/S2405896316320390" TargetMode="External"/><Relationship Id="rId618" Type="http://schemas.openxmlformats.org/officeDocument/2006/relationships/hyperlink" Target="https://ieeexplore.ieee.org/abstract/document/8490530/" TargetMode="External"/><Relationship Id="rId825" Type="http://schemas.openxmlformats.org/officeDocument/2006/relationships/hyperlink" Target="https://arxiv.org/abs/1903.00762" TargetMode="External"/><Relationship Id="rId1248" Type="http://schemas.openxmlformats.org/officeDocument/2006/relationships/hyperlink" Target="https://www.ncbi.nlm.nih.gov/pmc/articles/PMC7100858/" TargetMode="External"/><Relationship Id="rId1455" Type="http://schemas.openxmlformats.org/officeDocument/2006/relationships/hyperlink" Target="https://dr.ntu.edu.sg/handle/10356/71740" TargetMode="External"/><Relationship Id="rId1662" Type="http://schemas.openxmlformats.org/officeDocument/2006/relationships/hyperlink" Target="https://ieeexplore.ieee.org/abstract/document/7336360/" TargetMode="External"/><Relationship Id="rId257" Type="http://schemas.openxmlformats.org/officeDocument/2006/relationships/hyperlink" Target="https://arxiv.org/abs/2006.04203" TargetMode="External"/><Relationship Id="rId464" Type="http://schemas.openxmlformats.org/officeDocument/2006/relationships/hyperlink" Target="https://www.sciencedirect.com/science/article/pii/S0001457517301409" TargetMode="External"/><Relationship Id="rId1010" Type="http://schemas.openxmlformats.org/officeDocument/2006/relationships/hyperlink" Target="https://ascelibrary.org/doi/abs/10.1061/9780784479384.354" TargetMode="External"/><Relationship Id="rId1094" Type="http://schemas.openxmlformats.org/officeDocument/2006/relationships/hyperlink" Target="https://www.medrxiv.org/content/10.1101/2020.04.11.20062372v1.abstract" TargetMode="External"/><Relationship Id="rId1108" Type="http://schemas.openxmlformats.org/officeDocument/2006/relationships/hyperlink" Target="https://www.biorxiv.org/content/10.1101/2020.05.10.087197v1.abstract" TargetMode="External"/><Relationship Id="rId1315" Type="http://schemas.openxmlformats.org/officeDocument/2006/relationships/hyperlink" Target="https://ascelibrary.org/doi/abs/10.1061/(ASCE)TE.1943-5436.0000885" TargetMode="External"/><Relationship Id="rId117" Type="http://schemas.openxmlformats.org/officeDocument/2006/relationships/hyperlink" Target="https://ieeexplore.ieee.org/abstract/document/8639042/" TargetMode="External"/><Relationship Id="rId671" Type="http://schemas.openxmlformats.org/officeDocument/2006/relationships/hyperlink" Target="http://www.dbpia.co.kr/Journal/articleDetail?nodeId=NODE07089370" TargetMode="External"/><Relationship Id="rId769" Type="http://schemas.openxmlformats.org/officeDocument/2006/relationships/hyperlink" Target="https://www.biorxiv.org/content/10.1101/428334v1.abstract" TargetMode="External"/><Relationship Id="rId976" Type="http://schemas.openxmlformats.org/officeDocument/2006/relationships/hyperlink" Target="http://www.ir.juit.ac.in:8080/jspui/handle/123456789/22740" TargetMode="External"/><Relationship Id="rId1399" Type="http://schemas.openxmlformats.org/officeDocument/2006/relationships/hyperlink" Target="http://web2py.iiit.ac.in/research_centres/publications/download/mastersthesis.pdf.aa893793c9ece6f1.4d696869725f7468657369732e706466.pdf" TargetMode="External"/><Relationship Id="rId324" Type="http://schemas.openxmlformats.org/officeDocument/2006/relationships/hyperlink" Target="https://deepai.org/publication/finding-invariants-in-deep-neural-networks" TargetMode="External"/><Relationship Id="rId531" Type="http://schemas.openxmlformats.org/officeDocument/2006/relationships/hyperlink" Target="http://ias-iss.org/ojs/IAS/article/view/1352" TargetMode="External"/><Relationship Id="rId629" Type="http://schemas.openxmlformats.org/officeDocument/2006/relationships/hyperlink" Target="http://clok.uclan.ac.uk/12123/" TargetMode="External"/><Relationship Id="rId1161" Type="http://schemas.openxmlformats.org/officeDocument/2006/relationships/hyperlink" Target="https://espace2.etsmtl.ca/id/eprint/16785/" TargetMode="External"/><Relationship Id="rId1259" Type="http://schemas.openxmlformats.org/officeDocument/2006/relationships/hyperlink" Target="http://drsr.daiict.ac.in/handle/123456789/773" TargetMode="External"/><Relationship Id="rId1466" Type="http://schemas.openxmlformats.org/officeDocument/2006/relationships/hyperlink" Target="https://link.springer.com/chapter/10.1007/978-3-319-90023-0_8" TargetMode="External"/><Relationship Id="rId836" Type="http://schemas.openxmlformats.org/officeDocument/2006/relationships/hyperlink" Target="https://www.biorxiv.org/content/10.1101/2020.05.06.081372v2.abstract" TargetMode="External"/><Relationship Id="rId1021" Type="http://schemas.openxmlformats.org/officeDocument/2006/relationships/hyperlink" Target="https://ieeexplore.ieee.org/abstract/document/8802759/" TargetMode="External"/><Relationship Id="rId1119" Type="http://schemas.openxmlformats.org/officeDocument/2006/relationships/hyperlink" Target="https://link.springer.com/article/10.1007/s10921-019-0574-9" TargetMode="External"/><Relationship Id="rId1673" Type="http://schemas.openxmlformats.org/officeDocument/2006/relationships/hyperlink" Target="https://www.sciencedirect.com/science/article/pii/S0010440X16307015" TargetMode="External"/><Relationship Id="rId903" Type="http://schemas.openxmlformats.org/officeDocument/2006/relationships/hyperlink" Target="https://www.researchgate.net/profile/Lukas_Westhofen/publication/340860910_On-the-fly_Model_Checking_of_Probabilistic_Programs/links/5ea12de2458515ec3aff274d/On-the-fly-Model-Checking-of-Probabilistic-Programs.pdf" TargetMode="External"/><Relationship Id="rId1326" Type="http://schemas.openxmlformats.org/officeDocument/2006/relationships/hyperlink" Target="https://www.preprints.org/manuscript/202004.0055" TargetMode="External"/><Relationship Id="rId1533" Type="http://schemas.openxmlformats.org/officeDocument/2006/relationships/hyperlink" Target="https://www.pre-crime.eu/techreps/TR-Precrime-2020-03.pdf" TargetMode="External"/><Relationship Id="rId32" Type="http://schemas.openxmlformats.org/officeDocument/2006/relationships/hyperlink" Target="https://shonan.nii.ac.jp/docs/No.2015-13.pdf" TargetMode="External"/><Relationship Id="rId1600" Type="http://schemas.openxmlformats.org/officeDocument/2006/relationships/hyperlink" Target="https://ieeexplore.ieee.org/abstract/document/9116371/" TargetMode="External"/><Relationship Id="rId181" Type="http://schemas.openxmlformats.org/officeDocument/2006/relationships/hyperlink" Target="https://arxiv.org/abs/1811.11210" TargetMode="External"/><Relationship Id="rId279" Type="http://schemas.openxmlformats.org/officeDocument/2006/relationships/hyperlink" Target="http://eprints.utar.edu.my/2830/" TargetMode="External"/><Relationship Id="rId486" Type="http://schemas.openxmlformats.org/officeDocument/2006/relationships/hyperlink" Target="https://eprint.iacr.org/2019/505.pdf" TargetMode="External"/><Relationship Id="rId693" Type="http://schemas.openxmlformats.org/officeDocument/2006/relationships/hyperlink" Target="https://www.biorxiv.org/content/10.1101/099879v1.abstract" TargetMode="External"/><Relationship Id="rId139" Type="http://schemas.openxmlformats.org/officeDocument/2006/relationships/hyperlink" Target="https://link.springer.com/chapter/10.1007/978-3-030-48077-6_32" TargetMode="External"/><Relationship Id="rId346" Type="http://schemas.openxmlformats.org/officeDocument/2006/relationships/hyperlink" Target="https://patents.google.com/patent/US20200234381A1/en" TargetMode="External"/><Relationship Id="rId553" Type="http://schemas.openxmlformats.org/officeDocument/2006/relationships/hyperlink" Target="http://search.proquest.com/openview/a7b1ba820ceb30df9690272b517c7e73/1?pq-origsite=gscholar&amp;cbl=18750&amp;diss=y" TargetMode="External"/><Relationship Id="rId760" Type="http://schemas.openxmlformats.org/officeDocument/2006/relationships/hyperlink" Target="https://www.tandfonline.com/doi/abs/10.1080/02739615.2017.1413576" TargetMode="External"/><Relationship Id="rId998" Type="http://schemas.openxmlformats.org/officeDocument/2006/relationships/hyperlink" Target="https://arxiv.org/abs/2005.07545" TargetMode="External"/><Relationship Id="rId1183" Type="http://schemas.openxmlformats.org/officeDocument/2006/relationships/hyperlink" Target="https://cora.ucc.ie/handle/10468/9481" TargetMode="External"/><Relationship Id="rId1390" Type="http://schemas.openxmlformats.org/officeDocument/2006/relationships/hyperlink" Target="https://www.mdpi.com/2227-9717/4/4/35" TargetMode="External"/><Relationship Id="rId206" Type="http://schemas.openxmlformats.org/officeDocument/2006/relationships/hyperlink" Target="http://csus-dspace.calstate.edu/bitstream/handle/10211.3/205613/PB_MS_Project_Report.pdf?sequence=1" TargetMode="External"/><Relationship Id="rId413" Type="http://schemas.openxmlformats.org/officeDocument/2006/relationships/hyperlink" Target="https://link.springer.com/chapter/10.1007/978-981-10-4086-3_49" TargetMode="External"/><Relationship Id="rId858" Type="http://schemas.openxmlformats.org/officeDocument/2006/relationships/hyperlink" Target="http://search.proquest.com/openview/5e0e6a30682801fd408aa8896f7387ca/1?pq-origsite=gscholar&amp;cbl=18750&amp;diss=y" TargetMode="External"/><Relationship Id="rId1043" Type="http://schemas.openxmlformats.org/officeDocument/2006/relationships/hyperlink" Target="https://escholarship.org/uc/item/854116kv" TargetMode="External"/><Relationship Id="rId1488" Type="http://schemas.openxmlformats.org/officeDocument/2006/relationships/hyperlink" Target="http://www.iaeng.org/IJCS/issues_v47/issue_3/IJCS_47_3_13.pdf" TargetMode="External"/><Relationship Id="rId620" Type="http://schemas.openxmlformats.org/officeDocument/2006/relationships/hyperlink" Target="http://dspace.uiu.ac.bd/handle/52243/158" TargetMode="External"/><Relationship Id="rId718" Type="http://schemas.openxmlformats.org/officeDocument/2006/relationships/hyperlink" Target="https://par.nsf.gov/servlets/purl/10089768" TargetMode="External"/><Relationship Id="rId925" Type="http://schemas.openxmlformats.org/officeDocument/2006/relationships/hyperlink" Target="https://www.sciencedirect.com/science/article/pii/S2352721816000188" TargetMode="External"/><Relationship Id="rId1250" Type="http://schemas.openxmlformats.org/officeDocument/2006/relationships/hyperlink" Target="https://link.springer.com/chapter/10.1007/978-3-319-28872-7_26" TargetMode="External"/><Relationship Id="rId1348" Type="http://schemas.openxmlformats.org/officeDocument/2006/relationships/hyperlink" Target="https://cvrr.ucsd.edu/publications/2016/CVPR16_wicv_scmartin.pdf" TargetMode="External"/><Relationship Id="rId1555" Type="http://schemas.openxmlformats.org/officeDocument/2006/relationships/hyperlink" Target="https://ieeexplore.ieee.org/abstract/document/8429414/" TargetMode="External"/><Relationship Id="rId1110" Type="http://schemas.openxmlformats.org/officeDocument/2006/relationships/hyperlink" Target="https://research.qut.edu.au/carrsq/wp-content/uploads/sites/45/2017/04/Graduated-Driver-Licensing-ME-screen.pdf" TargetMode="External"/><Relationship Id="rId1208" Type="http://schemas.openxmlformats.org/officeDocument/2006/relationships/hyperlink" Target="https://www.sciencedirect.com/science/article/pii/S1474034617303166" TargetMode="External"/><Relationship Id="rId1415" Type="http://schemas.openxmlformats.org/officeDocument/2006/relationships/hyperlink" Target="https://link.springer.com/article/10.1186/s13638-019-1484-3" TargetMode="External"/><Relationship Id="rId54" Type="http://schemas.openxmlformats.org/officeDocument/2006/relationships/hyperlink" Target="https://link.springer.com/chapter/10.1007/978-3-030-36674-2_4" TargetMode="External"/><Relationship Id="rId1622" Type="http://schemas.openxmlformats.org/officeDocument/2006/relationships/hyperlink" Target="https://www.sciencedirect.com/science/article/pii/S0925231219315656" TargetMode="External"/><Relationship Id="rId270" Type="http://schemas.openxmlformats.org/officeDocument/2006/relationships/hyperlink" Target="https://arxiv.org/abs/1811.06746" TargetMode="External"/><Relationship Id="rId130" Type="http://schemas.openxmlformats.org/officeDocument/2006/relationships/hyperlink" Target="https://escholarship.org/uc/item/540666pm" TargetMode="External"/><Relationship Id="rId368" Type="http://schemas.openxmlformats.org/officeDocument/2006/relationships/hyperlink" Target="http://trap.ncirl.ie/4267/" TargetMode="External"/><Relationship Id="rId575" Type="http://schemas.openxmlformats.org/officeDocument/2006/relationships/hyperlink" Target="https://onlinelibrary.wiley.com/doi/abs/10.1002/j.2334-5837.2019.00676.x" TargetMode="External"/><Relationship Id="rId782" Type="http://schemas.openxmlformats.org/officeDocument/2006/relationships/hyperlink" Target="https://link.springer.com/chapter/10.1007/978-981-10-7898-9_4" TargetMode="External"/><Relationship Id="rId228" Type="http://schemas.openxmlformats.org/officeDocument/2006/relationships/hyperlink" Target="https://www.sciencedirect.com/science/article/pii/S2214209615000418" TargetMode="External"/><Relationship Id="rId435" Type="http://schemas.openxmlformats.org/officeDocument/2006/relationships/hyperlink" Target="https://link.springer.com/content/pdf/10.1007/s10578-019-00923-3.pdf" TargetMode="External"/><Relationship Id="rId642" Type="http://schemas.openxmlformats.org/officeDocument/2006/relationships/hyperlink" Target="https://digital-library.theiet.org/content/journals/10.1049/iet-its.2014.0168" TargetMode="External"/><Relationship Id="rId1065" Type="http://schemas.openxmlformats.org/officeDocument/2006/relationships/hyperlink" Target="https://media.nesta.org.uk/documents/a_machine_intelligence_commission_for_the_uk_-_geoff_mulgan.pdf" TargetMode="External"/><Relationship Id="rId1272" Type="http://schemas.openxmlformats.org/officeDocument/2006/relationships/hyperlink" Target="https://efita-org.eu/wp-content/uploads/2020/02/24.-efita7.pdf" TargetMode="External"/><Relationship Id="rId502" Type="http://schemas.openxmlformats.org/officeDocument/2006/relationships/hyperlink" Target="https://link.springer.com/chapter/10.1007/978-3-319-60441-1_12" TargetMode="External"/><Relationship Id="rId947" Type="http://schemas.openxmlformats.org/officeDocument/2006/relationships/hyperlink" Target="https://drops.dagstuhl.de/opus/volltexte/2017/6913/" TargetMode="External"/><Relationship Id="rId1132" Type="http://schemas.openxmlformats.org/officeDocument/2006/relationships/hyperlink" Target="https://shapeamerica.tandfonline.com/doi/abs/10.1080/02640414.2020.1764812" TargetMode="External"/><Relationship Id="rId1577" Type="http://schemas.openxmlformats.org/officeDocument/2006/relationships/hyperlink" Target="https://link.springer.com/article/10.1007/s11306-015-0807-6" TargetMode="External"/><Relationship Id="rId76" Type="http://schemas.openxmlformats.org/officeDocument/2006/relationships/hyperlink" Target="https://arxiv.org/abs/1902.02586" TargetMode="External"/><Relationship Id="rId807" Type="http://schemas.openxmlformats.org/officeDocument/2006/relationships/hyperlink" Target="https://repository.up.ac.za/handle/2263/57987" TargetMode="External"/><Relationship Id="rId1437" Type="http://schemas.openxmlformats.org/officeDocument/2006/relationships/hyperlink" Target="https://link.springer.com/article/10.1186/s12936-019-2932-6" TargetMode="External"/><Relationship Id="rId1644" Type="http://schemas.openxmlformats.org/officeDocument/2006/relationships/hyperlink" Target="https://www.ncbi.nlm.nih.gov/pmc/articles/PMC7314939/" TargetMode="External"/><Relationship Id="rId1504" Type="http://schemas.openxmlformats.org/officeDocument/2006/relationships/hyperlink" Target="http://trap.ncirl.ie/3095/" TargetMode="External"/><Relationship Id="rId292" Type="http://schemas.openxmlformats.org/officeDocument/2006/relationships/hyperlink" Target="https://www.sciencedirect.com/science/article/pii/S1550728916307699" TargetMode="External"/><Relationship Id="rId597" Type="http://schemas.openxmlformats.org/officeDocument/2006/relationships/hyperlink" Target="https://www.tno.nl/media/9754/mtech-2017-full-paper-approacing-full-autonomy-tno-nl.pdf" TargetMode="External"/><Relationship Id="rId152" Type="http://schemas.openxmlformats.org/officeDocument/2006/relationships/hyperlink" Target="https://www.researchgate.net/profile/Ahmed_Seddik2/publication/322271236_Development_of_a_Wireless_Safety_Helmet_Mobile_APP_Using_EEG_Signal_Analysis/links/5a7a12c8aca2722e4df4f19b/Development-of-a-Wireless-Safety-Helmet-Mobile-APP-Using-EEG-Signal-Analysis.pdf" TargetMode="External"/><Relationship Id="rId457" Type="http://schemas.openxmlformats.org/officeDocument/2006/relationships/hyperlink" Target="https://hal.archives-ouvertes.fr/hal-01292325/" TargetMode="External"/><Relationship Id="rId1087" Type="http://schemas.openxmlformats.org/officeDocument/2006/relationships/hyperlink" Target="https://ieeexplore.ieee.org/abstract/document/9120415/" TargetMode="External"/><Relationship Id="rId1294" Type="http://schemas.openxmlformats.org/officeDocument/2006/relationships/hyperlink" Target="https://www.sciencedirect.com/science/article/pii/S0033318220300475" TargetMode="External"/><Relationship Id="rId664" Type="http://schemas.openxmlformats.org/officeDocument/2006/relationships/hyperlink" Target="https://www.biorxiv.org/content/10.1101/2020.08.15.252601v1.abstract" TargetMode="External"/><Relationship Id="rId871" Type="http://schemas.openxmlformats.org/officeDocument/2006/relationships/hyperlink" Target="https://www.ncbi.nlm.nih.gov/pmc/articles/PMC7160297/" TargetMode="External"/><Relationship Id="rId969" Type="http://schemas.openxmlformats.org/officeDocument/2006/relationships/hyperlink" Target="https://ieeexplore.ieee.org/abstract/document/8987672/" TargetMode="External"/><Relationship Id="rId1599" Type="http://schemas.openxmlformats.org/officeDocument/2006/relationships/hyperlink" Target="https://dl.acm.org/doi/abs/10.1145/3293882.3330579" TargetMode="External"/><Relationship Id="rId317" Type="http://schemas.openxmlformats.org/officeDocument/2006/relationships/hyperlink" Target="https://www.academia.edu/download/45545705/Miccinesi_Raho_et_al_minerva-anestesiologica-n9-September_2015.pdf" TargetMode="External"/><Relationship Id="rId524" Type="http://schemas.openxmlformats.org/officeDocument/2006/relationships/hyperlink" Target="https://openreview.net/forum?id=Df227Ih8tqY" TargetMode="External"/><Relationship Id="rId731" Type="http://schemas.openxmlformats.org/officeDocument/2006/relationships/hyperlink" Target="https://www.medrxiv.org/content/10.1101/2019.12.11.19013953v1.abstract" TargetMode="External"/><Relationship Id="rId1154" Type="http://schemas.openxmlformats.org/officeDocument/2006/relationships/hyperlink" Target="https://link.springer.com/chapter/10.1007/978-3-319-99762-9_7" TargetMode="External"/><Relationship Id="rId1361" Type="http://schemas.openxmlformats.org/officeDocument/2006/relationships/hyperlink" Target="https://www.ncbi.nlm.nih.gov/pmc/articles/PMC6568065/" TargetMode="External"/><Relationship Id="rId1459" Type="http://schemas.openxmlformats.org/officeDocument/2006/relationships/hyperlink" Target="https://ascelibrary.org/doi/abs/10.1061/(ASCE)CF.1943-5509.0000499" TargetMode="External"/><Relationship Id="rId98" Type="http://schemas.openxmlformats.org/officeDocument/2006/relationships/hyperlink" Target="https://link.springer.com/article/10.1007/s40120-019-00153-8" TargetMode="External"/><Relationship Id="rId829" Type="http://schemas.openxmlformats.org/officeDocument/2006/relationships/hyperlink" Target="http://repository.out.ac.tz/1899/" TargetMode="External"/><Relationship Id="rId1014" Type="http://schemas.openxmlformats.org/officeDocument/2006/relationships/hyperlink" Target="https://www.sciencedirect.com/science/article/pii/S0968090X15002211" TargetMode="External"/><Relationship Id="rId1221" Type="http://schemas.openxmlformats.org/officeDocument/2006/relationships/hyperlink" Target="https://emj.emg-health.com/wp-content/uploads/sites/2/2020/01/Editors-Pick-The-Era-of-Immersive-Health-Technology.pdf" TargetMode="External"/><Relationship Id="rId1666" Type="http://schemas.openxmlformats.org/officeDocument/2006/relationships/hyperlink" Target="https://www.researchgate.net/profile/Birhane_Zbello/publication/340412692_Schizophrenia_Disease_Classification_with_Deep_learning_and_Convolutional_Neural_Network_Architectures_using_TensorFlow/links/5e874d42299bf13079769e01/Schizophrenia-Disease-Classification-with-Deep-learning-and-Convolutional-Neural-Network-Architectures-using-TensorFlow.pdf" TargetMode="External"/><Relationship Id="rId1319" Type="http://schemas.openxmlformats.org/officeDocument/2006/relationships/hyperlink" Target="http://129.206.117.249/system/files/private/downloads/2107443086/sebastian_gruber_eml2018_report.pdf" TargetMode="External"/><Relationship Id="rId1526" Type="http://schemas.openxmlformats.org/officeDocument/2006/relationships/hyperlink" Target="http://www.academia.edu/download/54613638/Urinary_Biomarkers_for_Detection_of_Earl20171003-2819-gaf8cg.pdf" TargetMode="External"/><Relationship Id="rId25" Type="http://schemas.openxmlformats.org/officeDocument/2006/relationships/hyperlink" Target="http://cs229.stanford.edu/proj2016/report/Ganesh-Charalel-DasSarma-Xu-DeepReinforcementLearningForSimulatedAutonomousDriving-report.pdf" TargetMode="External"/><Relationship Id="rId174" Type="http://schemas.openxmlformats.org/officeDocument/2006/relationships/hyperlink" Target="https://www.sciencedirect.com/science/article/pii/S0968090X15003277" TargetMode="External"/><Relationship Id="rId381" Type="http://schemas.openxmlformats.org/officeDocument/2006/relationships/hyperlink" Target="https://link.springer.com/article/10.1007/s00586-019-05885-7" TargetMode="External"/><Relationship Id="rId241" Type="http://schemas.openxmlformats.org/officeDocument/2006/relationships/hyperlink" Target="https://www.liebertpub.com/doi/abs/10.1089/acm.2017.0178" TargetMode="External"/><Relationship Id="rId479" Type="http://schemas.openxmlformats.org/officeDocument/2006/relationships/hyperlink" Target="https://www.thalesgroup.com/sites/default/files/database/document/2019-09/ATCA_Journal_Winter_2018%20proof%202_Thales%20UAS.PDF" TargetMode="External"/><Relationship Id="rId686" Type="http://schemas.openxmlformats.org/officeDocument/2006/relationships/hyperlink" Target="https://link.springer.com/chapter/10.1007/978-3-319-99229-7_22" TargetMode="External"/><Relationship Id="rId893" Type="http://schemas.openxmlformats.org/officeDocument/2006/relationships/hyperlink" Target="https://digikogu.taltech.ee/et/Download/ff57390c-4798-4be8-803f-b98a407570d6/Fotodeautomatiseeritudliigendaminekberkriminal.pdf" TargetMode="External"/><Relationship Id="rId339" Type="http://schemas.openxmlformats.org/officeDocument/2006/relationships/hyperlink" Target="https://www.biorxiv.org/content/10.1101/2020.07.28.224253v1.abstract" TargetMode="External"/><Relationship Id="rId546" Type="http://schemas.openxmlformats.org/officeDocument/2006/relationships/hyperlink" Target="https://www.nature.com/articles/nrd.2018.111.pdf?origin=ppub" TargetMode="External"/><Relationship Id="rId753" Type="http://schemas.openxmlformats.org/officeDocument/2006/relationships/hyperlink" Target="https://www.ncbi.nlm.nih.gov/pmc/articles/PMC4972483/" TargetMode="External"/><Relationship Id="rId1176" Type="http://schemas.openxmlformats.org/officeDocument/2006/relationships/hyperlink" Target="https://www.sciencedirect.com/science/article/pii/S107663322030341X" TargetMode="External"/><Relationship Id="rId1383" Type="http://schemas.openxmlformats.org/officeDocument/2006/relationships/hyperlink" Target="https://www.biorxiv.org/content/10.1101/021527v1.abstract" TargetMode="External"/><Relationship Id="rId101" Type="http://schemas.openxmlformats.org/officeDocument/2006/relationships/hyperlink" Target="https://link.springer.com/chapter/10.1007/978-3-319-54292-8_1" TargetMode="External"/><Relationship Id="rId406" Type="http://schemas.openxmlformats.org/officeDocument/2006/relationships/hyperlink" Target="https://www.sciencedirect.com/science/article/pii/S2352146517311055" TargetMode="External"/><Relationship Id="rId960" Type="http://schemas.openxmlformats.org/officeDocument/2006/relationships/hyperlink" Target="https://asmedigitalcollection.asme.org/manufacturingscience/article-abstract/140/3/031011/366659" TargetMode="External"/><Relationship Id="rId1036" Type="http://schemas.openxmlformats.org/officeDocument/2006/relationships/hyperlink" Target="https://www.sciencedirect.com/science/article/pii/S0306437917301564" TargetMode="External"/><Relationship Id="rId1243" Type="http://schemas.openxmlformats.org/officeDocument/2006/relationships/hyperlink" Target="https://arxiv.org/abs/1506.08538" TargetMode="External"/><Relationship Id="rId1590" Type="http://schemas.openxmlformats.org/officeDocument/2006/relationships/hyperlink" Target="https://ieeexplore.ieee.org/abstract/document/8794282/" TargetMode="External"/><Relationship Id="rId613" Type="http://schemas.openxmlformats.org/officeDocument/2006/relationships/hyperlink" Target="https://ieeexplore.ieee.org/abstract/document/8324372/" TargetMode="External"/><Relationship Id="rId820" Type="http://schemas.openxmlformats.org/officeDocument/2006/relationships/hyperlink" Target="https://link.springer.com/article/10.1186/s12984-016-0190-1" TargetMode="External"/><Relationship Id="rId918" Type="http://schemas.openxmlformats.org/officeDocument/2006/relationships/hyperlink" Target="http://search.proquest.com/openview/230e94b11e7061620c499795031b7757/1?pq-origsite=gscholar&amp;cbl=18750&amp;diss=y" TargetMode="External"/><Relationship Id="rId1450" Type="http://schemas.openxmlformats.org/officeDocument/2006/relationships/hyperlink" Target="https://research-repository.st-andrews.ac.uk/handle/10023/6555" TargetMode="External"/><Relationship Id="rId1548" Type="http://schemas.openxmlformats.org/officeDocument/2006/relationships/hyperlink" Target="http://gala.gre.ac.uk/id/eprint/23605/" TargetMode="External"/><Relationship Id="rId1103" Type="http://schemas.openxmlformats.org/officeDocument/2006/relationships/hyperlink" Target="https://content.iospress.com/articles/journal-of-ambient-intelligence-and-smart-environments/ais403" TargetMode="External"/><Relationship Id="rId1310" Type="http://schemas.openxmlformats.org/officeDocument/2006/relationships/hyperlink" Target="https://psycnet.apa.org/record/2015-56320-001" TargetMode="External"/><Relationship Id="rId1408" Type="http://schemas.openxmlformats.org/officeDocument/2006/relationships/hyperlink" Target="https://archive.hshsl.umaryland.edu/handle/10713/6483" TargetMode="External"/><Relationship Id="rId47" Type="http://schemas.openxmlformats.org/officeDocument/2006/relationships/hyperlink" Target="https://www.nature.com/articles/s41746-017-0013-1" TargetMode="External"/><Relationship Id="rId1615" Type="http://schemas.openxmlformats.org/officeDocument/2006/relationships/hyperlink" Target="https://ieeexplore.ieee.org/abstract/document/8462290/" TargetMode="External"/><Relationship Id="rId196" Type="http://schemas.openxmlformats.org/officeDocument/2006/relationships/hyperlink" Target="https://tel.archives-ouvertes.fr/tel-02737089/" TargetMode="External"/><Relationship Id="rId263" Type="http://schemas.openxmlformats.org/officeDocument/2006/relationships/hyperlink" Target="http://tesi.cab.unipd.it/49461/" TargetMode="External"/><Relationship Id="rId470" Type="http://schemas.openxmlformats.org/officeDocument/2006/relationships/hyperlink" Target="https://patents.google.com/patent/US20190205241A1/en" TargetMode="External"/><Relationship Id="rId123" Type="http://schemas.openxmlformats.org/officeDocument/2006/relationships/hyperlink" Target="https://books.google.com/books?hl=en&amp;lr=&amp;id=rMPBDAAAQBAJ&amp;oi=fnd&amp;pg=PA31&amp;dq=%22safety+critical%22%7C%22safety+assurance%22+%22machine+learning%22%7C%22deep+learning%22%7C%22neural+network%22%7C%22black+box%22%7C%22reinforcement+learning%22%7Csupervised%7Cunsupervised&amp;ots=WJdeURuGE3&amp;sig=FO4ImFyQJNB0qwr0evt1R0sDJwE" TargetMode="External"/><Relationship Id="rId330" Type="http://schemas.openxmlformats.org/officeDocument/2006/relationships/hyperlink" Target="https://psycnet.apa.org/record/2015-19627-001" TargetMode="External"/><Relationship Id="rId568" Type="http://schemas.openxmlformats.org/officeDocument/2006/relationships/hyperlink" Target="https://ieeexplore.ieee.org/abstract/document/7979817/" TargetMode="External"/><Relationship Id="rId775" Type="http://schemas.openxmlformats.org/officeDocument/2006/relationships/hyperlink" Target="https://link.springer.com/chapter/10.1007/978-3-319-16226-3_10" TargetMode="External"/><Relationship Id="rId982" Type="http://schemas.openxmlformats.org/officeDocument/2006/relationships/hyperlink" Target="https://ieeexplore.ieee.org/abstract/document/9081735/" TargetMode="External"/><Relationship Id="rId1198" Type="http://schemas.openxmlformats.org/officeDocument/2006/relationships/hyperlink" Target="https://digital.library.adelaide.edu.au/dspace/handle/2440/102800" TargetMode="External"/><Relationship Id="rId428" Type="http://schemas.openxmlformats.org/officeDocument/2006/relationships/hyperlink" Target="https://ieeexplore.ieee.org/abstract/document/8290311/" TargetMode="External"/><Relationship Id="rId635" Type="http://schemas.openxmlformats.org/officeDocument/2006/relationships/hyperlink" Target="https://www.atsjournals.org/doi/pdf/10.1164/ajrccm-conference.2018.197.1_MeetingAbstracts.A5895" TargetMode="External"/><Relationship Id="rId842" Type="http://schemas.openxmlformats.org/officeDocument/2006/relationships/hyperlink" Target="https://www.tandfonline.com/doi/abs/10.1080/08952841.2020.1730681" TargetMode="External"/><Relationship Id="rId1058" Type="http://schemas.openxmlformats.org/officeDocument/2006/relationships/hyperlink" Target="https://www.ncbi.nlm.nih.gov/pmc/articles/PMC4728954/" TargetMode="External"/><Relationship Id="rId1265" Type="http://schemas.openxmlformats.org/officeDocument/2006/relationships/hyperlink" Target="https://www.sciencedirect.com/science/article/pii/S0003999316300338" TargetMode="External"/><Relationship Id="rId1472" Type="http://schemas.openxmlformats.org/officeDocument/2006/relationships/hyperlink" Target="https://www.sciencedirect.com/science/article/pii/S1361841516301244" TargetMode="External"/><Relationship Id="rId702" Type="http://schemas.openxmlformats.org/officeDocument/2006/relationships/hyperlink" Target="https://ieeexplore.ieee.org/abstract/document/7927145/" TargetMode="External"/><Relationship Id="rId1125" Type="http://schemas.openxmlformats.org/officeDocument/2006/relationships/hyperlink" Target="https://ieeexplore.ieee.org/abstract/document/8979377/" TargetMode="External"/><Relationship Id="rId1332" Type="http://schemas.openxmlformats.org/officeDocument/2006/relationships/hyperlink" Target="https://www.medrxiv.org/content/10.1101/2020.09.02.20186759v1.abstract" TargetMode="External"/><Relationship Id="rId69" Type="http://schemas.openxmlformats.org/officeDocument/2006/relationships/hyperlink" Target="https://ieeexplore.ieee.org/abstract/document/8694781/" TargetMode="External"/><Relationship Id="rId1637" Type="http://schemas.openxmlformats.org/officeDocument/2006/relationships/hyperlink" Target="http://search.proquest.com/openview/4c946d6c83b98dc67e6bc888a06c8c31/1?pq-origsite=gscholar&amp;cbl=18750&amp;diss=y" TargetMode="External"/><Relationship Id="rId285" Type="http://schemas.openxmlformats.org/officeDocument/2006/relationships/hyperlink" Target="http://liboasis.buse.ac.zw:8080/xmlui/handle/123456789/9230" TargetMode="External"/><Relationship Id="rId492" Type="http://schemas.openxmlformats.org/officeDocument/2006/relationships/hyperlink" Target="https://www.computer.org/csdl/pds/api/csdl/proceedings/download-article/1cI63CKWtiw/pdf" TargetMode="External"/><Relationship Id="rId797" Type="http://schemas.openxmlformats.org/officeDocument/2006/relationships/hyperlink" Target="https://www.frontiersin.org/articles/10.3389/fphys.2018.01808/full" TargetMode="External"/><Relationship Id="rId145" Type="http://schemas.openxmlformats.org/officeDocument/2006/relationships/hyperlink" Target="https://www.ncbi.nlm.nih.gov/pmc/articles/PMC5343278/" TargetMode="External"/><Relationship Id="rId352" Type="http://schemas.openxmlformats.org/officeDocument/2006/relationships/hyperlink" Target="https://ieeexplore.ieee.org/abstract/document/7968663/" TargetMode="External"/><Relationship Id="rId1287" Type="http://schemas.openxmlformats.org/officeDocument/2006/relationships/hyperlink" Target="http://www.academia.edu/download/59274343/ijiscs3182201920190516-74265-193w9n7.pdf" TargetMode="External"/><Relationship Id="rId212" Type="http://schemas.openxmlformats.org/officeDocument/2006/relationships/hyperlink" Target="https://papers.ssrn.com/sol3/papers.cfm?abstract_id=2716166" TargetMode="External"/><Relationship Id="rId657" Type="http://schemas.openxmlformats.org/officeDocument/2006/relationships/hyperlink" Target="https://ieeexplore.ieee.org/abstract/document/8574961/" TargetMode="External"/><Relationship Id="rId864" Type="http://schemas.openxmlformats.org/officeDocument/2006/relationships/hyperlink" Target="https://www.biorxiv.org/content/10.1101/283903v1.abstract" TargetMode="External"/><Relationship Id="rId1494" Type="http://schemas.openxmlformats.org/officeDocument/2006/relationships/hyperlink" Target="https://ieeexplore.ieee.org/abstract/document/7934789/" TargetMode="External"/><Relationship Id="rId517" Type="http://schemas.openxmlformats.org/officeDocument/2006/relationships/hyperlink" Target="https://webthesis.biblio.polito.it/7750/1/tesi.pdf" TargetMode="External"/><Relationship Id="rId724" Type="http://schemas.openxmlformats.org/officeDocument/2006/relationships/hyperlink" Target="https://www.sciencedirect.com/science/article/pii/S1361841518307552" TargetMode="External"/><Relationship Id="rId931" Type="http://schemas.openxmlformats.org/officeDocument/2006/relationships/hyperlink" Target="https://www.ncbi.nlm.nih.gov/pmc/articles/PMC6198310/" TargetMode="External"/><Relationship Id="rId1147" Type="http://schemas.openxmlformats.org/officeDocument/2006/relationships/hyperlink" Target="https://www.diva-portal.org/smash/record.jsf?pid=diva2:1442847" TargetMode="External"/><Relationship Id="rId1354" Type="http://schemas.openxmlformats.org/officeDocument/2006/relationships/hyperlink" Target="https://www.biorxiv.org/content/10.1101/2020.08.20.258772v1.abstract" TargetMode="External"/><Relationship Id="rId1561" Type="http://schemas.openxmlformats.org/officeDocument/2006/relationships/hyperlink" Target="https://arxiv.org/abs/1711.08534" TargetMode="External"/><Relationship Id="rId60" Type="http://schemas.openxmlformats.org/officeDocument/2006/relationships/hyperlink" Target="http://openaccess.thecvf.com/content_ICCV_2019/html/Ranjan_Attacking_Optical_Flow_ICCV_2019_paper.html" TargetMode="External"/><Relationship Id="rId1007" Type="http://schemas.openxmlformats.org/officeDocument/2006/relationships/hyperlink" Target="https://www.sciencedirect.com/science/article/pii/S1876610218307653" TargetMode="External"/><Relationship Id="rId1214" Type="http://schemas.openxmlformats.org/officeDocument/2006/relationships/hyperlink" Target="https://www.biorxiv.org/content/10.1101/229336v1.abstract" TargetMode="External"/><Relationship Id="rId1421" Type="http://schemas.openxmlformats.org/officeDocument/2006/relationships/hyperlink" Target="https://www.hcltech.com/sites/default/files/resources/whitepaper/files/2016/03/23/tme_whitepaper_v2.pdf" TargetMode="External"/><Relationship Id="rId1659" Type="http://schemas.openxmlformats.org/officeDocument/2006/relationships/hyperlink" Target="https://link.springer.com/chapter/10.1007/978-3-319-49409-8_29" TargetMode="External"/><Relationship Id="rId1519" Type="http://schemas.openxmlformats.org/officeDocument/2006/relationships/hyperlink" Target="https://link.springer.com/article/10.1007/s38314-019-0158-6" TargetMode="External"/><Relationship Id="rId18" Type="http://schemas.openxmlformats.org/officeDocument/2006/relationships/hyperlink" Target="https://ieeexplore.ieee.org/abstract/document/8056487/" TargetMode="External"/><Relationship Id="rId167" Type="http://schemas.openxmlformats.org/officeDocument/2006/relationships/hyperlink" Target="https://ieeexplore.ieee.org/abstract/document/7889679/" TargetMode="External"/><Relationship Id="rId374" Type="http://schemas.openxmlformats.org/officeDocument/2006/relationships/hyperlink" Target="https://www.mdpi.com/1996-1073/13/11/2914" TargetMode="External"/><Relationship Id="rId581" Type="http://schemas.openxmlformats.org/officeDocument/2006/relationships/hyperlink" Target="https://arxiv.org/abs/1812.03057" TargetMode="External"/><Relationship Id="rId234" Type="http://schemas.openxmlformats.org/officeDocument/2006/relationships/hyperlink" Target="https://ieeexplore.ieee.org/abstract/document/8272345/" TargetMode="External"/><Relationship Id="rId679" Type="http://schemas.openxmlformats.org/officeDocument/2006/relationships/hyperlink" Target="https://link.springer.com/chapter/10.1007/978-3-319-64647-3_11" TargetMode="External"/><Relationship Id="rId886" Type="http://schemas.openxmlformats.org/officeDocument/2006/relationships/hyperlink" Target="https://ieeexplore.ieee.org/abstract/document/8095175/" TargetMode="External"/><Relationship Id="rId2" Type="http://schemas.openxmlformats.org/officeDocument/2006/relationships/hyperlink" Target="http://search.proquest.com/openview/1b2d7d6cd7458fefd42a8c08686aab55/1?pq-origsite=gscholar&amp;cbl=55228" TargetMode="External"/><Relationship Id="rId441" Type="http://schemas.openxmlformats.org/officeDocument/2006/relationships/hyperlink" Target="https://www.sciencedirect.com/science/article/pii/S2405896318307420" TargetMode="External"/><Relationship Id="rId539" Type="http://schemas.openxmlformats.org/officeDocument/2006/relationships/hyperlink" Target="http://search.ebscohost.com/login.aspx?direct=true&amp;profile=ehost&amp;scope=site&amp;authtype=crawler&amp;jrnl=14248220&amp;AN=111985395&amp;h=58rTD7k%2BIEBjRgdexLA8uEcmLFk886PucTK4WK9NGZaDukm8vXn5foOIIzEFZUCL9PHk8C2nVuBO02gm5CoZug%3D%3D&amp;crl=c" TargetMode="External"/><Relationship Id="rId746" Type="http://schemas.openxmlformats.org/officeDocument/2006/relationships/hyperlink" Target="https://onlinelibrary.wiley.com/doi/abs/10.1111/add.13920" TargetMode="External"/><Relationship Id="rId1071" Type="http://schemas.openxmlformats.org/officeDocument/2006/relationships/hyperlink" Target="https://journals.iium.edu.my/kom/index.php/imjm/article/view/1027" TargetMode="External"/><Relationship Id="rId1169" Type="http://schemas.openxmlformats.org/officeDocument/2006/relationships/hyperlink" Target="https://link.springer.com/chapter/10.1007/978-3-030-33607-3_4" TargetMode="External"/><Relationship Id="rId1376" Type="http://schemas.openxmlformats.org/officeDocument/2006/relationships/hyperlink" Target="https://journals.plos.org/plosone/article?id=10.1371/journal.pone.0188532" TargetMode="External"/><Relationship Id="rId1583" Type="http://schemas.openxmlformats.org/officeDocument/2006/relationships/hyperlink" Target="https://www.mdpi.com/2227-9709/2/4/31" TargetMode="External"/><Relationship Id="rId301" Type="http://schemas.openxmlformats.org/officeDocument/2006/relationships/hyperlink" Target="https://cyberleninka.org/article/n/1399182.pdf" TargetMode="External"/><Relationship Id="rId953" Type="http://schemas.openxmlformats.org/officeDocument/2006/relationships/hyperlink" Target="https://link.springer.com/chapter/10.1007/978-3-030-54549-9_11" TargetMode="External"/><Relationship Id="rId1029" Type="http://schemas.openxmlformats.org/officeDocument/2006/relationships/hyperlink" Target="https://www.medrxiv.org/content/10.1101/2020.03.18.20038232v1.abstract" TargetMode="External"/><Relationship Id="rId1236" Type="http://schemas.openxmlformats.org/officeDocument/2006/relationships/hyperlink" Target="https://link.springer.com/chapter/10.1007/978-3-319-23036-8_22" TargetMode="External"/><Relationship Id="rId82" Type="http://schemas.openxmlformats.org/officeDocument/2006/relationships/hyperlink" Target="https://www.sciencedirect.com/science/article/pii/S1877050917313601" TargetMode="External"/><Relationship Id="rId606" Type="http://schemas.openxmlformats.org/officeDocument/2006/relationships/hyperlink" Target="https://essay.utwente.nl/73968/" TargetMode="External"/><Relationship Id="rId813" Type="http://schemas.openxmlformats.org/officeDocument/2006/relationships/hyperlink" Target="https://www.sciencedirect.com/science/article/pii/S0039606019304283" TargetMode="External"/><Relationship Id="rId1443" Type="http://schemas.openxmlformats.org/officeDocument/2006/relationships/hyperlink" Target="https://www.nrcresearchpress.com/doi/abs/10.1139/cjce-2018-0117" TargetMode="External"/><Relationship Id="rId1650" Type="http://schemas.openxmlformats.org/officeDocument/2006/relationships/hyperlink" Target="https://ieeexplore.ieee.org/abstract/document/7819838/" TargetMode="External"/><Relationship Id="rId1303" Type="http://schemas.openxmlformats.org/officeDocument/2006/relationships/hyperlink" Target="http://www.ippapublicpolicy.org/file/paper/1434962589.pdf" TargetMode="External"/><Relationship Id="rId1510" Type="http://schemas.openxmlformats.org/officeDocument/2006/relationships/hyperlink" Target="https://ir.uiowa.edu/etd/2285/" TargetMode="External"/><Relationship Id="rId1608" Type="http://schemas.openxmlformats.org/officeDocument/2006/relationships/hyperlink" Target="https://ieeexplore.ieee.org/abstract/document/8440525/" TargetMode="External"/><Relationship Id="rId189" Type="http://schemas.openxmlformats.org/officeDocument/2006/relationships/hyperlink" Target="https://arxiv.org/abs/2006.10013" TargetMode="External"/><Relationship Id="rId396" Type="http://schemas.openxmlformats.org/officeDocument/2006/relationships/hyperlink" Target="https://ieeexplore.ieee.org/abstract/document/8893402/" TargetMode="External"/><Relationship Id="rId256" Type="http://schemas.openxmlformats.org/officeDocument/2006/relationships/hyperlink" Target="https://ieeexplore.ieee.org/abstract/document/8640808/" TargetMode="External"/><Relationship Id="rId463" Type="http://schemas.openxmlformats.org/officeDocument/2006/relationships/hyperlink" Target="https://ieeexplore.ieee.org/abstract/document/8109297/" TargetMode="External"/><Relationship Id="rId670" Type="http://schemas.openxmlformats.org/officeDocument/2006/relationships/hyperlink" Target="https://www.awmf.org/uploads/tx_szleitlinien/182-001l_S2e_In-flight-cardiopulmonary-resuscitation_2016-08.pdf" TargetMode="External"/><Relationship Id="rId1093" Type="http://schemas.openxmlformats.org/officeDocument/2006/relationships/hyperlink" Target="https://www.iamroadsmart.com/docs/default-source/research-reports/report---the-battle-for-attention-v3.pdf" TargetMode="External"/><Relationship Id="rId116" Type="http://schemas.openxmlformats.org/officeDocument/2006/relationships/hyperlink" Target="https://www.liebertpub.com/doi/abs/10.1089/acm.2015.0316" TargetMode="External"/><Relationship Id="rId323" Type="http://schemas.openxmlformats.org/officeDocument/2006/relationships/hyperlink" Target="https://arxiv.org/abs/1909.12358" TargetMode="External"/><Relationship Id="rId530" Type="http://schemas.openxmlformats.org/officeDocument/2006/relationships/hyperlink" Target="https://fis.uni-bamberg.de/handle/uniba/47277" TargetMode="External"/><Relationship Id="rId768" Type="http://schemas.openxmlformats.org/officeDocument/2006/relationships/hyperlink" Target="https://www.ncbi.nlm.nih.gov/pmc/articles/PMC6996105/" TargetMode="External"/><Relationship Id="rId975" Type="http://schemas.openxmlformats.org/officeDocument/2006/relationships/hyperlink" Target="http://www.phmsociety.org/sites/phmsociety.org/files/phm_submission/2015/phmc_15_007.pdf" TargetMode="External"/><Relationship Id="rId1160" Type="http://schemas.openxmlformats.org/officeDocument/2006/relationships/hyperlink" Target="https://ieeexplore.ieee.org/abstract/document/8746972/" TargetMode="External"/><Relationship Id="rId1398" Type="http://schemas.openxmlformats.org/officeDocument/2006/relationships/hyperlink" Target="http://dspace.bracu.ac.bd/xmlui/bitstream/handle/10361/9072/17141016_CSE.pdf?sequence=1" TargetMode="External"/><Relationship Id="rId628" Type="http://schemas.openxmlformats.org/officeDocument/2006/relationships/hyperlink" Target="http://www.cister.isep.ipp.pt/docs/memory_aware_scheduling_of_mixed_criticality_systems_on_multicore_platforms/1586/" TargetMode="External"/><Relationship Id="rId835" Type="http://schemas.openxmlformats.org/officeDocument/2006/relationships/hyperlink" Target="https://pdfs.semanticscholar.org/9ba2/c7b6ecd7d4c932972d8861a98d79955bbe66.pdf" TargetMode="External"/><Relationship Id="rId1258" Type="http://schemas.openxmlformats.org/officeDocument/2006/relationships/hyperlink" Target="https://ieeexplore.ieee.org/abstract/document/7918281/" TargetMode="External"/><Relationship Id="rId1465" Type="http://schemas.openxmlformats.org/officeDocument/2006/relationships/hyperlink" Target="https://ieeexplore.ieee.org/abstract/document/7311492/" TargetMode="External"/><Relationship Id="rId1672" Type="http://schemas.openxmlformats.org/officeDocument/2006/relationships/hyperlink" Target="https://ieeexplore.ieee.org/abstract/document/8097096/" TargetMode="External"/><Relationship Id="rId1020" Type="http://schemas.openxmlformats.org/officeDocument/2006/relationships/hyperlink" Target="http://theses.gla.ac.uk/id/eprint/7585" TargetMode="External"/><Relationship Id="rId1118" Type="http://schemas.openxmlformats.org/officeDocument/2006/relationships/hyperlink" Target="https://heinonline.org/hol-cgi-bin/get_pdf.cgi?handle=hein.journals/conlaw36&amp;section=48" TargetMode="External"/><Relationship Id="rId1325" Type="http://schemas.openxmlformats.org/officeDocument/2006/relationships/hyperlink" Target="https://www.ncbi.nlm.nih.gov/pmc/articles/PMC4525448/" TargetMode="External"/><Relationship Id="rId1532" Type="http://schemas.openxmlformats.org/officeDocument/2006/relationships/hyperlink" Target="https://www.researchgate.net/profile/Andrea_Stocco2/publication/344097516_Testing_Machine_Learning_based_Systems_A_Systematic_Mapping/links/5f51f5a2a6fdcc9879c9fb0a/Testing-Machine-Learning-based-Systems-A-Systematic-Mapping.pdf" TargetMode="External"/><Relationship Id="rId902" Type="http://schemas.openxmlformats.org/officeDocument/2006/relationships/hyperlink" Target="https://link.springer.com/article/10.1007/s00737-017-0794-x" TargetMode="External"/><Relationship Id="rId31" Type="http://schemas.openxmlformats.org/officeDocument/2006/relationships/hyperlink" Target="https://link.springer.com/article/10.1186/s41100-018-0156-9" TargetMode="External"/><Relationship Id="rId180" Type="http://schemas.openxmlformats.org/officeDocument/2006/relationships/hyperlink" Target="https://www.biorxiv.org/content/10.1101/2020.05.08.077289v1.abstract" TargetMode="External"/><Relationship Id="rId278" Type="http://schemas.openxmlformats.org/officeDocument/2006/relationships/hyperlink" Target="https://spiral.imperial.ac.uk/handle/10044/1/65751" TargetMode="External"/><Relationship Id="rId485" Type="http://schemas.openxmlformats.org/officeDocument/2006/relationships/hyperlink" Target="https://www.sciencedirect.com/science/article/pii/S016752731633546X" TargetMode="External"/><Relationship Id="rId692" Type="http://schemas.openxmlformats.org/officeDocument/2006/relationships/hyperlink" Target="https://link.springer.com/chapter/10.1007/978-3-319-95582-7_23" TargetMode="External"/><Relationship Id="rId138" Type="http://schemas.openxmlformats.org/officeDocument/2006/relationships/hyperlink" Target="https://spectrum.library.concordia.ca/985627/" TargetMode="External"/><Relationship Id="rId345" Type="http://schemas.openxmlformats.org/officeDocument/2006/relationships/hyperlink" Target="https://www.sciencedirect.com/science/article/pii/S0022395615002587" TargetMode="External"/><Relationship Id="rId552" Type="http://schemas.openxmlformats.org/officeDocument/2006/relationships/hyperlink" Target="https://jamanetwork.com/journals/jama/article-abstract/2665757" TargetMode="External"/><Relationship Id="rId997" Type="http://schemas.openxmlformats.org/officeDocument/2006/relationships/hyperlink" Target="https://arxiv.org/abs/1810.01837" TargetMode="External"/><Relationship Id="rId1182" Type="http://schemas.openxmlformats.org/officeDocument/2006/relationships/hyperlink" Target="https://onlinelibrary.wiley.com/doi/abs/10.1111/jabr.12037" TargetMode="External"/><Relationship Id="rId205" Type="http://schemas.openxmlformats.org/officeDocument/2006/relationships/hyperlink" Target="http://ethesis.nitrkl.ac.in/7911/" TargetMode="External"/><Relationship Id="rId412" Type="http://schemas.openxmlformats.org/officeDocument/2006/relationships/hyperlink" Target="https://arxiv.org/abs/1811.09300" TargetMode="External"/><Relationship Id="rId857" Type="http://schemas.openxmlformats.org/officeDocument/2006/relationships/hyperlink" Target="https://content.iospress.com/articles/intelligent-decision-technologies/idt190160" TargetMode="External"/><Relationship Id="rId1042" Type="http://schemas.openxmlformats.org/officeDocument/2006/relationships/hyperlink" Target="https://link.springer.com/chapter/10.1007/978-3-319-65981-7_12" TargetMode="External"/><Relationship Id="rId1487" Type="http://schemas.openxmlformats.org/officeDocument/2006/relationships/hyperlink" Target="https://ieeexplore.ieee.org/abstract/document/8241134/" TargetMode="External"/><Relationship Id="rId717" Type="http://schemas.openxmlformats.org/officeDocument/2006/relationships/hyperlink" Target="http://openaccess.thecvf.com/content_CVPR_2019/html/Wagner_Interpretable_and_Fine-Grained_Visual_Explanations_for_Convolutional_Neural_Networks_CVPR_2019_paper.html" TargetMode="External"/><Relationship Id="rId924" Type="http://schemas.openxmlformats.org/officeDocument/2006/relationships/hyperlink" Target="https://ieeexplore.ieee.org/abstract/document/8521696/" TargetMode="External"/><Relationship Id="rId1347" Type="http://schemas.openxmlformats.org/officeDocument/2006/relationships/hyperlink" Target="https://ieeexplore.ieee.org/abstract/document/8295126/" TargetMode="External"/><Relationship Id="rId1554" Type="http://schemas.openxmlformats.org/officeDocument/2006/relationships/hyperlink" Target="https://www.biorxiv.org/content/10.1101/183095v1.abstract" TargetMode="External"/><Relationship Id="rId53" Type="http://schemas.openxmlformats.org/officeDocument/2006/relationships/hyperlink" Target="https://www.tandfonline.com/doi/abs/10.1080/01431161.2019.1579944" TargetMode="External"/><Relationship Id="rId1207" Type="http://schemas.openxmlformats.org/officeDocument/2006/relationships/hyperlink" Target="https://ieeexplore.ieee.org/abstract/document/8624393/" TargetMode="External"/><Relationship Id="rId1414" Type="http://schemas.openxmlformats.org/officeDocument/2006/relationships/hyperlink" Target="https://cora.ucc.ie/handle/10468/9924" TargetMode="External"/><Relationship Id="rId1621" Type="http://schemas.openxmlformats.org/officeDocument/2006/relationships/hyperlink" Target="https://ieeexplore.ieee.org/abstract/document/7150851/" TargetMode="External"/><Relationship Id="rId367" Type="http://schemas.openxmlformats.org/officeDocument/2006/relationships/hyperlink" Target="https://www.diva-portal.org/smash/record.jsf?pid=diva2:1278358" TargetMode="External"/><Relationship Id="rId574" Type="http://schemas.openxmlformats.org/officeDocument/2006/relationships/hyperlink" Target="https://www.diva-portal.org/smash/get/diva2:1368425/FULLTEXT01.pdf" TargetMode="External"/><Relationship Id="rId227" Type="http://schemas.openxmlformats.org/officeDocument/2006/relationships/hyperlink" Target="https://www.sciencedirect.com/science/article/pii/S2352146516302484" TargetMode="External"/><Relationship Id="rId781" Type="http://schemas.openxmlformats.org/officeDocument/2006/relationships/hyperlink" Target="https://dl.acm.org/doi/abs/10.1145/3071178.3071224" TargetMode="External"/><Relationship Id="rId879" Type="http://schemas.openxmlformats.org/officeDocument/2006/relationships/hyperlink" Target="https://ieeexplore.ieee.org/abstract/document/8491525/" TargetMode="External"/><Relationship Id="rId434" Type="http://schemas.openxmlformats.org/officeDocument/2006/relationships/hyperlink" Target="https://www.sciencedirect.com/science/article/pii/S1359836819306535" TargetMode="External"/><Relationship Id="rId641" Type="http://schemas.openxmlformats.org/officeDocument/2006/relationships/hyperlink" Target="https://www.frontiersin.org/articles/10.3389/fnins.2016.00196/full" TargetMode="External"/><Relationship Id="rId739" Type="http://schemas.openxmlformats.org/officeDocument/2006/relationships/hyperlink" Target="https://www.biorxiv.org/content/10.1101/2020.06.04.132324v1.abstract" TargetMode="External"/><Relationship Id="rId1064" Type="http://schemas.openxmlformats.org/officeDocument/2006/relationships/hyperlink" Target="https://spectrum.library.concordia.ca/986520/" TargetMode="External"/><Relationship Id="rId1271" Type="http://schemas.openxmlformats.org/officeDocument/2006/relationships/hyperlink" Target="https://scholar.uwindsor.ca/cgi/viewcontent.cgi?article=8673&amp;context=etd" TargetMode="External"/><Relationship Id="rId1369" Type="http://schemas.openxmlformats.org/officeDocument/2006/relationships/hyperlink" Target="https://arc.aiaa.org/doi/pdf/10.2514/6.2018-1986" TargetMode="External"/><Relationship Id="rId1576" Type="http://schemas.openxmlformats.org/officeDocument/2006/relationships/hyperlink" Target="https://ieeexplore.ieee.org/abstract/document/8500633/" TargetMode="External"/><Relationship Id="rId501" Type="http://schemas.openxmlformats.org/officeDocument/2006/relationships/hyperlink" Target="https://dialnet.unirioja.es/servlet/tesis?codigo=229790" TargetMode="External"/><Relationship Id="rId946" Type="http://schemas.openxmlformats.org/officeDocument/2006/relationships/hyperlink" Target="https://ieeexplore.ieee.org/abstract/document/7092542/" TargetMode="External"/><Relationship Id="rId1131" Type="http://schemas.openxmlformats.org/officeDocument/2006/relationships/hyperlink" Target="https://mediatum.ub.tum.de/doc/1540534/1540534.pdf" TargetMode="External"/><Relationship Id="rId1229" Type="http://schemas.openxmlformats.org/officeDocument/2006/relationships/hyperlink" Target="https://ieeexplore.ieee.org/abstract/document/8814000/" TargetMode="External"/><Relationship Id="rId75" Type="http://schemas.openxmlformats.org/officeDocument/2006/relationships/hyperlink" Target="https://link.springer.com/chapter/10.1007/978-3-030-27272-2_28" TargetMode="External"/><Relationship Id="rId806" Type="http://schemas.openxmlformats.org/officeDocument/2006/relationships/hyperlink" Target="https://ieeexplore.ieee.org/abstract/document/8005044/" TargetMode="External"/><Relationship Id="rId1436" Type="http://schemas.openxmlformats.org/officeDocument/2006/relationships/hyperlink" Target="https://www.redalyc.org/pdf/3457/345741428038.pdf" TargetMode="External"/><Relationship Id="rId1643" Type="http://schemas.openxmlformats.org/officeDocument/2006/relationships/hyperlink" Target="https://mospace.umsystem.edu/xmlui/bitstream/handle/10355/59997/short.pdf?sequence=3" TargetMode="External"/><Relationship Id="rId1503" Type="http://schemas.openxmlformats.org/officeDocument/2006/relationships/hyperlink" Target="https://digital.library.adelaide.edu.au/dspace/handle/2440/103476" TargetMode="External"/><Relationship Id="rId291" Type="http://schemas.openxmlformats.org/officeDocument/2006/relationships/hyperlink" Target="https://www.biorxiv.org/content/10.1101/2020.04.30.069658v1.abstract" TargetMode="External"/><Relationship Id="rId151" Type="http://schemas.openxmlformats.org/officeDocument/2006/relationships/hyperlink" Target="https://mspace.lib.umanitoba.ca/handle/1993/32391" TargetMode="External"/><Relationship Id="rId389" Type="http://schemas.openxmlformats.org/officeDocument/2006/relationships/hyperlink" Target="http://www.annals.edu.sg/pdf/48VolNo1Jan2019/V48N1p1.pdf" TargetMode="External"/><Relationship Id="rId596" Type="http://schemas.openxmlformats.org/officeDocument/2006/relationships/hyperlink" Target="https://www.researchgate.net/profile/Saraju_Mohanty/publication/336973648_Emerging_Paradigms_in_Vehicular_Cybersecurity/links/5dcc2334299bf1a47b364388/Emerging-Paradigms-in-Vehicular-Cybersecurity.pdf" TargetMode="External"/><Relationship Id="rId249" Type="http://schemas.openxmlformats.org/officeDocument/2006/relationships/hyperlink" Target="https://dl.acm.org/doi/abs/10.1145/3154448.3154452" TargetMode="External"/><Relationship Id="rId456" Type="http://schemas.openxmlformats.org/officeDocument/2006/relationships/hyperlink" Target="https://www.tandfonline.com/doi/abs/10.1080/15472450.2020.1738231" TargetMode="External"/><Relationship Id="rId663" Type="http://schemas.openxmlformats.org/officeDocument/2006/relationships/hyperlink" Target="https://link.springer.com/article/10.1007/s00190-019-01341-y" TargetMode="External"/><Relationship Id="rId870" Type="http://schemas.openxmlformats.org/officeDocument/2006/relationships/hyperlink" Target="http://openaccess.thecvf.com/content_CVPRW_2020/html/w20/Cultrera_Explaining_Autonomous_Driving_by_Learning_End-to-End_Visual_Attention_CVPRW_2020_paper.html" TargetMode="External"/><Relationship Id="rId1086" Type="http://schemas.openxmlformats.org/officeDocument/2006/relationships/hyperlink" Target="https://ieeexplore.ieee.org/abstract/document/7281943/" TargetMode="External"/><Relationship Id="rId1293" Type="http://schemas.openxmlformats.org/officeDocument/2006/relationships/hyperlink" Target="https://ieeexplore.ieee.org/abstract/document/8486955/" TargetMode="External"/><Relationship Id="rId109" Type="http://schemas.openxmlformats.org/officeDocument/2006/relationships/hyperlink" Target="https://www.ncbi.nlm.nih.gov/pmc/articles/PMC6669081/" TargetMode="External"/><Relationship Id="rId316" Type="http://schemas.openxmlformats.org/officeDocument/2006/relationships/hyperlink" Target="https://asmedigitalcollection.asme.org/DSCC/proceedings-abstract/DSCC2017/58271/V001T44A004/229535" TargetMode="External"/><Relationship Id="rId523" Type="http://schemas.openxmlformats.org/officeDocument/2006/relationships/hyperlink" Target="https://www.research-collection.ethz.ch/handle/20.500.11850/390680" TargetMode="External"/><Relationship Id="rId968" Type="http://schemas.openxmlformats.org/officeDocument/2006/relationships/hyperlink" Target="http://proceedings.mlr.press/v80/mirman18b.html" TargetMode="External"/><Relationship Id="rId1153" Type="http://schemas.openxmlformats.org/officeDocument/2006/relationships/hyperlink" Target="https://www.safetylit.org/citations/index.php?fuseaction=citations.viewdetails&amp;citationIds%5b%5d=citreport_253_5" TargetMode="External"/><Relationship Id="rId1598" Type="http://schemas.openxmlformats.org/officeDocument/2006/relationships/hyperlink" Target="http://xujuefei.com/felix_arxiv18_fuzz.pdf" TargetMode="External"/><Relationship Id="rId97" Type="http://schemas.openxmlformats.org/officeDocument/2006/relationships/hyperlink" Target="https://link.springer.com/chapter/10.1007/978-3-319-24195-1_1" TargetMode="External"/><Relationship Id="rId730" Type="http://schemas.openxmlformats.org/officeDocument/2006/relationships/hyperlink" Target="https://www.sciencedirect.com/science/article/pii/S0009926015002731" TargetMode="External"/><Relationship Id="rId828" Type="http://schemas.openxmlformats.org/officeDocument/2006/relationships/hyperlink" Target="https://www.sciencedirect.com/science/article/pii/S0899900716000381" TargetMode="External"/><Relationship Id="rId1013" Type="http://schemas.openxmlformats.org/officeDocument/2006/relationships/hyperlink" Target="https://ttic.edu/nchrc/papers/4.pdf" TargetMode="External"/><Relationship Id="rId1360" Type="http://schemas.openxmlformats.org/officeDocument/2006/relationships/hyperlink" Target="https://www.tandfonline.com/doi/abs/10.1080/14779757.2020.1717989" TargetMode="External"/><Relationship Id="rId1458" Type="http://schemas.openxmlformats.org/officeDocument/2006/relationships/hyperlink" Target="https://ieeexplore.ieee.org/abstract/document/8332522/" TargetMode="External"/><Relationship Id="rId1665" Type="http://schemas.openxmlformats.org/officeDocument/2006/relationships/hyperlink" Target="https://scholar.uwindsor.ca/cgi/viewcontent.cgi?article=8591&amp;context=etd" TargetMode="External"/><Relationship Id="rId1220" Type="http://schemas.openxmlformats.org/officeDocument/2006/relationships/hyperlink" Target="https://arxiv.org/abs/2006.16688" TargetMode="External"/><Relationship Id="rId1318" Type="http://schemas.openxmlformats.org/officeDocument/2006/relationships/hyperlink" Target="https://ieeexplore.ieee.org/abstract/document/8701462/" TargetMode="External"/><Relationship Id="rId1525" Type="http://schemas.openxmlformats.org/officeDocument/2006/relationships/hyperlink" Target="https://ieeexplore.ieee.org/abstract/document/8474109/" TargetMode="External"/><Relationship Id="rId24" Type="http://schemas.openxmlformats.org/officeDocument/2006/relationships/hyperlink" Target="https://dl.acm.org/doi/abs/10.1145/3293882.3330566" TargetMode="External"/><Relationship Id="rId173" Type="http://schemas.openxmlformats.org/officeDocument/2006/relationships/hyperlink" Target="https://cyberleninka.org/article/n/1353177.pdf" TargetMode="External"/><Relationship Id="rId380" Type="http://schemas.openxmlformats.org/officeDocument/2006/relationships/hyperlink" Target="https://digital.library.adelaide.edu.au/dspace/handle/2440/106721" TargetMode="External"/><Relationship Id="rId240" Type="http://schemas.openxmlformats.org/officeDocument/2006/relationships/hyperlink" Target="https://www.morganclaypool.com/doi/abs/10.2200/S00969ED1V01Y201912AAT010" TargetMode="External"/><Relationship Id="rId478" Type="http://schemas.openxmlformats.org/officeDocument/2006/relationships/hyperlink" Target="https://ieeexplore.ieee.org/abstract/document/8495944/" TargetMode="External"/><Relationship Id="rId685" Type="http://schemas.openxmlformats.org/officeDocument/2006/relationships/hyperlink" Target="https://arxiv.org/abs/2004.09179" TargetMode="External"/><Relationship Id="rId892" Type="http://schemas.openxmlformats.org/officeDocument/2006/relationships/hyperlink" Target="https://www.biorxiv.org/content/10.1101/218818v1.abstract" TargetMode="External"/><Relationship Id="rId100" Type="http://schemas.openxmlformats.org/officeDocument/2006/relationships/hyperlink" Target="https://www.biorxiv.org/content/10.1101/2020.02.24.963553v1.abstract" TargetMode="External"/><Relationship Id="rId338" Type="http://schemas.openxmlformats.org/officeDocument/2006/relationships/hyperlink" Target="https://ieeexplore.ieee.org/abstract/document/7313192/" TargetMode="External"/><Relationship Id="rId545" Type="http://schemas.openxmlformats.org/officeDocument/2006/relationships/hyperlink" Target="https://digital-library.theiet.org/content/journals/10.1049/et.2015.0210" TargetMode="External"/><Relationship Id="rId752" Type="http://schemas.openxmlformats.org/officeDocument/2006/relationships/hyperlink" Target="https://www.atsjournals.org/doi/pdf/10.1164/ajrccm-conference.2020.201.1_MeetingAbstracts.A7791" TargetMode="External"/><Relationship Id="rId1175" Type="http://schemas.openxmlformats.org/officeDocument/2006/relationships/hyperlink" Target="https://www.sciencedirect.com/science/article/pii/S0967064516300303" TargetMode="External"/><Relationship Id="rId1382" Type="http://schemas.openxmlformats.org/officeDocument/2006/relationships/hyperlink" Target="http://www.ir.juit.ac.in:8080/jspui/bitstream/123456789/15068/1/142203.pdf" TargetMode="External"/><Relationship Id="rId405" Type="http://schemas.openxmlformats.org/officeDocument/2006/relationships/hyperlink" Target="https://ieeexplore.ieee.org/abstract/document/7280764/" TargetMode="External"/><Relationship Id="rId612" Type="http://schemas.openxmlformats.org/officeDocument/2006/relationships/hyperlink" Target="https://ieeexplore.ieee.org/abstract/document/9147564/" TargetMode="External"/><Relationship Id="rId1035" Type="http://schemas.openxmlformats.org/officeDocument/2006/relationships/hyperlink" Target="https://link.springer.com/article/10.1007/s00146-019-00880-4" TargetMode="External"/><Relationship Id="rId1242" Type="http://schemas.openxmlformats.org/officeDocument/2006/relationships/hyperlink" Target="https://arxiv.org/abs/2004.01254" TargetMode="External"/><Relationship Id="rId917" Type="http://schemas.openxmlformats.org/officeDocument/2006/relationships/hyperlink" Target="https://ieeexplore.ieee.org/abstract/document/9116571/" TargetMode="External"/><Relationship Id="rId1102" Type="http://schemas.openxmlformats.org/officeDocument/2006/relationships/hyperlink" Target="https://link.springer.com/article/10.1186/s12909-018-1368-y" TargetMode="External"/><Relationship Id="rId1547" Type="http://schemas.openxmlformats.org/officeDocument/2006/relationships/hyperlink" Target="https://arxiv.org/abs/1605.09582" TargetMode="External"/><Relationship Id="rId46" Type="http://schemas.openxmlformats.org/officeDocument/2006/relationships/hyperlink" Target="https://arxiv.org/abs/1706.08658" TargetMode="External"/><Relationship Id="rId1407" Type="http://schemas.openxmlformats.org/officeDocument/2006/relationships/hyperlink" Target="https://link.springer.com/chapter/10.1007/978-3-030-28357-5_14" TargetMode="External"/><Relationship Id="rId1614" Type="http://schemas.openxmlformats.org/officeDocument/2006/relationships/hyperlink" Target="https://ieeexplore.ieee.org/abstract/document/8444966/" TargetMode="External"/><Relationship Id="rId195" Type="http://schemas.openxmlformats.org/officeDocument/2006/relationships/hyperlink" Target="http://search.proquest.com/openview/1dcc362235534e1c493b40f9081ac1e4/1?pq-origsite=gscholar&amp;cbl=18750&amp;diss=y" TargetMode="External"/><Relationship Id="rId262" Type="http://schemas.openxmlformats.org/officeDocument/2006/relationships/hyperlink" Target="http://rave.ohiolink.edu/etdc/view?acc_num=case1465403528" TargetMode="External"/><Relationship Id="rId567" Type="http://schemas.openxmlformats.org/officeDocument/2006/relationships/hyperlink" Target="http://openaccess.thecvf.com/content_ICCVW_2019/html/ADW/Blum_Fishyscapes_A_Benchmark_for_Safe_Semantic_Segmentation_in_Autonomous_Driving_ICCVW_2019_paper.html" TargetMode="External"/><Relationship Id="rId1197" Type="http://schemas.openxmlformats.org/officeDocument/2006/relationships/hyperlink" Target="https://www.frontiersin.org/articles/10.3389/fpsyg.2017.02214/full" TargetMode="External"/><Relationship Id="rId122" Type="http://schemas.openxmlformats.org/officeDocument/2006/relationships/hyperlink" Target="https://ieeexplore.ieee.org/abstract/document/9147463/" TargetMode="External"/><Relationship Id="rId774" Type="http://schemas.openxmlformats.org/officeDocument/2006/relationships/hyperlink" Target="https://www.medrxiv.org/content/10.1101/2019.12.14.19014977v1.abstract" TargetMode="External"/><Relationship Id="rId981" Type="http://schemas.openxmlformats.org/officeDocument/2006/relationships/hyperlink" Target="https://link.springer.com/content/pdf/10.1007/s43465-019-00023-3.pdf" TargetMode="External"/><Relationship Id="rId1057" Type="http://schemas.openxmlformats.org/officeDocument/2006/relationships/hyperlink" Target="https://www.tandfonline.com/doi/abs/10.3109/09593985.2015.1004390" TargetMode="External"/><Relationship Id="rId427" Type="http://schemas.openxmlformats.org/officeDocument/2006/relationships/hyperlink" Target="https://ieeexplore.ieee.org/abstract/document/8384834/" TargetMode="External"/><Relationship Id="rId634" Type="http://schemas.openxmlformats.org/officeDocument/2006/relationships/hyperlink" Target="https://europepmc.org/article/pmc/pmc6741829" TargetMode="External"/><Relationship Id="rId841" Type="http://schemas.openxmlformats.org/officeDocument/2006/relationships/hyperlink" Target="https://www.sciencedirect.com/science/article/pii/S0376042116300768" TargetMode="External"/><Relationship Id="rId1264" Type="http://schemas.openxmlformats.org/officeDocument/2006/relationships/hyperlink" Target="https://www.medrxiv.org/content/10.1101/2020.03.24.20042556v1.abstract" TargetMode="External"/><Relationship Id="rId1471" Type="http://schemas.openxmlformats.org/officeDocument/2006/relationships/hyperlink" Target="https://ieeexplore.ieee.org/abstract/document/8783141/" TargetMode="External"/><Relationship Id="rId1569" Type="http://schemas.openxmlformats.org/officeDocument/2006/relationships/hyperlink" Target="http://rave.ohiolink.edu/etdc/view?acc_num=case1496760037827537" TargetMode="External"/><Relationship Id="rId701" Type="http://schemas.openxmlformats.org/officeDocument/2006/relationships/hyperlink" Target="https://link.springer.com/article/10.1007/s11270-018-3963-2" TargetMode="External"/><Relationship Id="rId939" Type="http://schemas.openxmlformats.org/officeDocument/2006/relationships/hyperlink" Target="https://ieeexplore.ieee.org/abstract/document/8904803/" TargetMode="External"/><Relationship Id="rId1124" Type="http://schemas.openxmlformats.org/officeDocument/2006/relationships/hyperlink" Target="https://patents.google.com/patent/US20200065622A1/en" TargetMode="External"/><Relationship Id="rId1331" Type="http://schemas.openxmlformats.org/officeDocument/2006/relationships/hyperlink" Target="https://ieeexplore.ieee.org/abstract/document/8126115/" TargetMode="External"/><Relationship Id="rId68" Type="http://schemas.openxmlformats.org/officeDocument/2006/relationships/hyperlink" Target="https://ieeexplore.ieee.org/abstract/document/8569774/" TargetMode="External"/><Relationship Id="rId1429" Type="http://schemas.openxmlformats.org/officeDocument/2006/relationships/hyperlink" Target="https://link.springer.com/chapter/10.1007/978-1-4939-1951-2_40" TargetMode="External"/><Relationship Id="rId1636" Type="http://schemas.openxmlformats.org/officeDocument/2006/relationships/hyperlink" Target="https://www.medrxiv.org/content/10.1101/2020.05.07.20093948v2.abstract" TargetMode="External"/><Relationship Id="rId284" Type="http://schemas.openxmlformats.org/officeDocument/2006/relationships/hyperlink" Target="https://www.researchgate.net/profile/Ria_Cheruvu/publication/318940413_Big_Data_Applications_in_Self-Driving_Cars/links/59869c840f7e9b6c85349596/Big-Data-Applications-in-Self-Driving-Cars" TargetMode="External"/><Relationship Id="rId491" Type="http://schemas.openxmlformats.org/officeDocument/2006/relationships/hyperlink" Target="https://ieeexplore.ieee.org/abstract/document/7591759/" TargetMode="External"/><Relationship Id="rId144" Type="http://schemas.openxmlformats.org/officeDocument/2006/relationships/hyperlink" Target="http://trap.ncirl.ie/id/eprint/4306" TargetMode="External"/><Relationship Id="rId589" Type="http://schemas.openxmlformats.org/officeDocument/2006/relationships/hyperlink" Target="https://arxiv.org/abs/1811.08080" TargetMode="External"/><Relationship Id="rId796" Type="http://schemas.openxmlformats.org/officeDocument/2006/relationships/hyperlink" Target="http://openaccess.thecvf.com/content_ICCVW_2019/html/TASK-CV/Saleh_Domain_Adaptation_for_Vehicle_Detection_from_Birds_Eye_View_LiDAR_ICCVW_2019_paper.html" TargetMode="External"/><Relationship Id="rId351" Type="http://schemas.openxmlformats.org/officeDocument/2006/relationships/hyperlink" Target="https://link.springer.com/chapter/10.1007/978-3-319-31861-5_7" TargetMode="External"/><Relationship Id="rId449" Type="http://schemas.openxmlformats.org/officeDocument/2006/relationships/hyperlink" Target="https://www.sciencedirect.com/science/article/pii/S0925753518300018" TargetMode="External"/><Relationship Id="rId656" Type="http://schemas.openxmlformats.org/officeDocument/2006/relationships/hyperlink" Target="https://dl.acm.org/doi/abs/10.1145/3312614.3312635" TargetMode="External"/><Relationship Id="rId863" Type="http://schemas.openxmlformats.org/officeDocument/2006/relationships/hyperlink" Target="https://www.biorxiv.org/content/10.1101/2020.05.02.074203v1.abstract" TargetMode="External"/><Relationship Id="rId1079" Type="http://schemas.openxmlformats.org/officeDocument/2006/relationships/hyperlink" Target="https://www.biorxiv.org/content/10.1101/523746v1.full-text" TargetMode="External"/><Relationship Id="rId1286" Type="http://schemas.openxmlformats.org/officeDocument/2006/relationships/hyperlink" Target="https://www.sciencedirect.com/science/article/pii/B9780081001486000019" TargetMode="External"/><Relationship Id="rId1493" Type="http://schemas.openxmlformats.org/officeDocument/2006/relationships/hyperlink" Target="https://www.biorxiv.org/content/10.1101/235390v1.abstract" TargetMode="External"/><Relationship Id="rId211" Type="http://schemas.openxmlformats.org/officeDocument/2006/relationships/hyperlink" Target="https://www.sciencedirect.com/science/article/pii/S2451865419302777" TargetMode="External"/><Relationship Id="rId309" Type="http://schemas.openxmlformats.org/officeDocument/2006/relationships/hyperlink" Target="https://eric.ed.gov/?id=EJ1113408" TargetMode="External"/><Relationship Id="rId516" Type="http://schemas.openxmlformats.org/officeDocument/2006/relationships/hyperlink" Target="https://link.springer.com/protocol/10.1007/978-1-0716-0150-1_6" TargetMode="External"/><Relationship Id="rId1146" Type="http://schemas.openxmlformats.org/officeDocument/2006/relationships/hyperlink" Target="http://103.109.52.4/handle/52243/921" TargetMode="External"/><Relationship Id="rId723" Type="http://schemas.openxmlformats.org/officeDocument/2006/relationships/hyperlink" Target="https://www.sciencedirect.com/science/article/pii/S0950584920300471" TargetMode="External"/><Relationship Id="rId930" Type="http://schemas.openxmlformats.org/officeDocument/2006/relationships/hyperlink" Target="https://ieeexplore.ieee.org/abstract/document/8970529/" TargetMode="External"/><Relationship Id="rId1006" Type="http://schemas.openxmlformats.org/officeDocument/2006/relationships/hyperlink" Target="https://www.ncbi.nlm.nih.gov/pmc/articles/PMC6289000/" TargetMode="External"/><Relationship Id="rId1353" Type="http://schemas.openxmlformats.org/officeDocument/2006/relationships/hyperlink" Target="https://www.ncbi.nlm.nih.gov/pmc/articles/pmc6239222/" TargetMode="External"/><Relationship Id="rId1560" Type="http://schemas.openxmlformats.org/officeDocument/2006/relationships/hyperlink" Target="https://arxiv.org/abs/2007.08520" TargetMode="External"/><Relationship Id="rId1658" Type="http://schemas.openxmlformats.org/officeDocument/2006/relationships/hyperlink" Target="https://www.metaljournal.com.ua/assets/Journal/MMI-6/060-Jianfeng-Hu.pdf" TargetMode="External"/><Relationship Id="rId1213" Type="http://schemas.openxmlformats.org/officeDocument/2006/relationships/hyperlink" Target="https://www.hindawi.com/journals/mpe/2015/523156/abs/" TargetMode="External"/><Relationship Id="rId1420" Type="http://schemas.openxmlformats.org/officeDocument/2006/relationships/hyperlink" Target="https://commons.erau.edu/ijaaa/vol3/iss4/2/" TargetMode="External"/><Relationship Id="rId1518" Type="http://schemas.openxmlformats.org/officeDocument/2006/relationships/hyperlink" Target="https://www.igi-global.com/chapter/machine-learning-in-the-medical-industry/247574" TargetMode="External"/><Relationship Id="rId17" Type="http://schemas.openxmlformats.org/officeDocument/2006/relationships/hyperlink" Target="https://ieeexplore.ieee.org/abstract/document/8406963/" TargetMode="External"/><Relationship Id="rId166" Type="http://schemas.openxmlformats.org/officeDocument/2006/relationships/hyperlink" Target="https://www.avantes.com/images/Whitepapers/3._Classification_of_wrought_aluminum_alloys_by_ANN_evaluation_of_LIBS_spectra_from_aluminum_scrap_samples.pdf" TargetMode="External"/><Relationship Id="rId373" Type="http://schemas.openxmlformats.org/officeDocument/2006/relationships/hyperlink" Target="https://www.biorxiv.org/content/10.1101/609347v2.abstract" TargetMode="External"/><Relationship Id="rId580" Type="http://schemas.openxmlformats.org/officeDocument/2006/relationships/hyperlink" Target="https://link.springer.com/chapter/10.1007/978-3-319-64119-5_13" TargetMode="External"/><Relationship Id="rId1" Type="http://schemas.openxmlformats.org/officeDocument/2006/relationships/hyperlink" Target="https://www.medrxiv.org/content/10.1101/2020.05.01.20087759v1.abstract" TargetMode="External"/><Relationship Id="rId233" Type="http://schemas.openxmlformats.org/officeDocument/2006/relationships/hyperlink" Target="https://arxiv.org/abs/1704.06406" TargetMode="External"/><Relationship Id="rId440" Type="http://schemas.openxmlformats.org/officeDocument/2006/relationships/hyperlink" Target="https://heinonline.org/hol-cgi-bin/get_pdf.cgi?handle=hein.journals/cdozo37&amp;section=58" TargetMode="External"/><Relationship Id="rId678" Type="http://schemas.openxmlformats.org/officeDocument/2006/relationships/hyperlink" Target="https://dl.acm.org/doi/abs/10.1145/2989275.2989282" TargetMode="External"/><Relationship Id="rId885" Type="http://schemas.openxmlformats.org/officeDocument/2006/relationships/hyperlink" Target="https://link.springer.com/article/10.1007/s10664-015-9401-9" TargetMode="External"/><Relationship Id="rId1070" Type="http://schemas.openxmlformats.org/officeDocument/2006/relationships/hyperlink" Target="https://arxiv.org/abs/2004.08789" TargetMode="External"/><Relationship Id="rId300" Type="http://schemas.openxmlformats.org/officeDocument/2006/relationships/hyperlink" Target="https://estudogeral.sib.uc.pt/handle/10316/86748" TargetMode="External"/><Relationship Id="rId538" Type="http://schemas.openxmlformats.org/officeDocument/2006/relationships/hyperlink" Target="https://ieeexplore.ieee.org/abstract/document/7998298/" TargetMode="External"/><Relationship Id="rId745" Type="http://schemas.openxmlformats.org/officeDocument/2006/relationships/hyperlink" Target="https://injuryprevention.bmj.com/content/22/Suppl_1/i3.extract" TargetMode="External"/><Relationship Id="rId952" Type="http://schemas.openxmlformats.org/officeDocument/2006/relationships/hyperlink" Target="http://openaccess.thecvf.com/content_CVPR_2019/html/Hein_Why_ReLU_Networks_Yield_High-Confidence_Predictions_Far_Away_From_the_CVPR_2019_paper.html" TargetMode="External"/><Relationship Id="rId1168" Type="http://schemas.openxmlformats.org/officeDocument/2006/relationships/hyperlink" Target="https://openreview.net/forum?id=r1Q98pjiG" TargetMode="External"/><Relationship Id="rId1375" Type="http://schemas.openxmlformats.org/officeDocument/2006/relationships/hyperlink" Target="https://ieeexplore.ieee.org/abstract/document/8338618/" TargetMode="External"/><Relationship Id="rId1582" Type="http://schemas.openxmlformats.org/officeDocument/2006/relationships/hyperlink" Target="http://rave.ohiolink.edu/etdc/view?acc_num=case1427997162" TargetMode="External"/><Relationship Id="rId81" Type="http://schemas.openxmlformats.org/officeDocument/2006/relationships/hyperlink" Target="https://ieeexplore.ieee.org/abstract/document/8416254/" TargetMode="External"/><Relationship Id="rId605" Type="http://schemas.openxmlformats.org/officeDocument/2006/relationships/hyperlink" Target="https://arxiv.org/abs/2004.05519" TargetMode="External"/><Relationship Id="rId812" Type="http://schemas.openxmlformats.org/officeDocument/2006/relationships/hyperlink" Target="https://www.sciencedirect.com/science/article/pii/S0003999315010722" TargetMode="External"/><Relationship Id="rId1028" Type="http://schemas.openxmlformats.org/officeDocument/2006/relationships/hyperlink" Target="https://academic.oup.com/sleep/advance-article-abstract/doi/10.1093/sleep/zsaa171/5901605" TargetMode="External"/><Relationship Id="rId1235" Type="http://schemas.openxmlformats.org/officeDocument/2006/relationships/hyperlink" Target="https://dl.acm.org/doi/abs/10.1145/3278721.3278776" TargetMode="External"/><Relationship Id="rId1442" Type="http://schemas.openxmlformats.org/officeDocument/2006/relationships/hyperlink" Target="https://www.hindawi.com/journals/sp/2019/9195845/abs/" TargetMode="External"/><Relationship Id="rId1302" Type="http://schemas.openxmlformats.org/officeDocument/2006/relationships/hyperlink" Target="https://link.springer.com/chapter/10.1007/978-3-319-66284-8_1" TargetMode="External"/><Relationship Id="rId39" Type="http://schemas.openxmlformats.org/officeDocument/2006/relationships/hyperlink" Target="https://link.springer.com/chapter/10.1007/978-3-319-31895-0_14" TargetMode="External"/><Relationship Id="rId1607" Type="http://schemas.openxmlformats.org/officeDocument/2006/relationships/hyperlink" Target="https://ieeexplore.ieee.org/abstract/document/8317847/" TargetMode="External"/><Relationship Id="rId188" Type="http://schemas.openxmlformats.org/officeDocument/2006/relationships/hyperlink" Target="https://www.sciencedirect.com/science/article/pii/S0166361520304899" TargetMode="External"/><Relationship Id="rId395" Type="http://schemas.openxmlformats.org/officeDocument/2006/relationships/hyperlink" Target="https://www.sciencedirect.com/science/article/pii/S0959652619336583" TargetMode="External"/><Relationship Id="rId255" Type="http://schemas.openxmlformats.org/officeDocument/2006/relationships/hyperlink" Target="http://openaccess.thecvf.com/content_CVPR_2019/html/Xiang_Generating_3D_Adversarial_Point_Clouds_CVPR_2019_paper.html" TargetMode="External"/><Relationship Id="rId462" Type="http://schemas.openxmlformats.org/officeDocument/2006/relationships/hyperlink" Target="https://link.springer.com/chapter/10.1007/978-3-319-67383-7_21" TargetMode="External"/><Relationship Id="rId1092" Type="http://schemas.openxmlformats.org/officeDocument/2006/relationships/hyperlink" Target="https://ieeexplore.ieee.org/abstract/document/8966168/" TargetMode="External"/><Relationship Id="rId1397" Type="http://schemas.openxmlformats.org/officeDocument/2006/relationships/hyperlink" Target="https://www.biorxiv.org/content/10.1101/2020.05.22.110973v2.abstract" TargetMode="External"/><Relationship Id="rId115" Type="http://schemas.openxmlformats.org/officeDocument/2006/relationships/hyperlink" Target="https://pubs.rsc.org/en/content/articlehtml/2018/ay/c7ay02684f" TargetMode="External"/><Relationship Id="rId322" Type="http://schemas.openxmlformats.org/officeDocument/2006/relationships/hyperlink" Target="https://odr.chalmers.se/handle/20.500.12380/219075" TargetMode="External"/><Relationship Id="rId767" Type="http://schemas.openxmlformats.org/officeDocument/2006/relationships/hyperlink" Target="https://www.liebertpub.com/doi/abs/10.1089/neu.2017.5449" TargetMode="External"/><Relationship Id="rId974" Type="http://schemas.openxmlformats.org/officeDocument/2006/relationships/hyperlink" Target="http://www.academia.edu/download/50181151/ESTIMATION-BASED_TORQUE_TRACKING_CONTROL20161108-15766-11nbf1.pdf" TargetMode="External"/><Relationship Id="rId627" Type="http://schemas.openxmlformats.org/officeDocument/2006/relationships/hyperlink" Target="https://dspace.mit.edu/handle/1721.1/111744" TargetMode="External"/><Relationship Id="rId834" Type="http://schemas.openxmlformats.org/officeDocument/2006/relationships/hyperlink" Target="https://link.springer.com/chapter/10.1007/978-3-030-27419-1_24" TargetMode="External"/><Relationship Id="rId1257" Type="http://schemas.openxmlformats.org/officeDocument/2006/relationships/hyperlink" Target="https://www.jstor.org/stable/26706201" TargetMode="External"/><Relationship Id="rId1464" Type="http://schemas.openxmlformats.org/officeDocument/2006/relationships/hyperlink" Target="https://link.springer.com/chapter/10.1007/978-3-319-96145-3_1" TargetMode="External"/><Relationship Id="rId1671" Type="http://schemas.openxmlformats.org/officeDocument/2006/relationships/hyperlink" Target="http://unsworks.unsw.edu.au/fapi/datastream/unsworks:42696/SOURCE02?view=true" TargetMode="External"/><Relationship Id="rId901" Type="http://schemas.openxmlformats.org/officeDocument/2006/relationships/hyperlink" Target="https://ieeexplore.ieee.org/abstract/document/8460471/" TargetMode="External"/><Relationship Id="rId1117" Type="http://schemas.openxmlformats.org/officeDocument/2006/relationships/hyperlink" Target="https://digital.library.ncat.edu/theses/272/" TargetMode="External"/><Relationship Id="rId1324" Type="http://schemas.openxmlformats.org/officeDocument/2006/relationships/hyperlink" Target="https://openreview.net/forum?id=S1jNrhsoM&amp;source=post_page---------------------------" TargetMode="External"/><Relationship Id="rId1531" Type="http://schemas.openxmlformats.org/officeDocument/2006/relationships/hyperlink" Target="https://ieeexplore.ieee.org/abstract/document/9105190/" TargetMode="External"/><Relationship Id="rId30" Type="http://schemas.openxmlformats.org/officeDocument/2006/relationships/hyperlink" Target="https://www.researchgate.net/profile/Titus_Brinker/publication/338927184_Reply_to_the_letter_to_the_editor_'Deep_learning_outperformed_11_pathologists_in_the_classification_of_histopathological_melanoma_images'/links/5e33e90092851c7f7f0ec4e6/Reply-to-the-letter-to-the-editor-Deep-learning-outperformed-11-pathologists-in-the-classification-of-histopathological-melanoma-images.pdf" TargetMode="External"/><Relationship Id="rId1629" Type="http://schemas.openxmlformats.org/officeDocument/2006/relationships/hyperlink" Target="https://www.hindawi.com/journals/js/2015/231706/abs/" TargetMode="External"/><Relationship Id="rId277" Type="http://schemas.openxmlformats.org/officeDocument/2006/relationships/hyperlink" Target="https://core.ac.uk/download/pdf/231948448.pdf" TargetMode="External"/><Relationship Id="rId484" Type="http://schemas.openxmlformats.org/officeDocument/2006/relationships/hyperlink" Target="https://ieeexplore.ieee.org/abstract/document/8519598/" TargetMode="External"/><Relationship Id="rId137" Type="http://schemas.openxmlformats.org/officeDocument/2006/relationships/hyperlink" Target="https://scholar.uwindsor.ca/cgi/viewcontent.cgi?article=8346&amp;context=etd" TargetMode="External"/><Relationship Id="rId344" Type="http://schemas.openxmlformats.org/officeDocument/2006/relationships/hyperlink" Target="https://www.mdpi.com/2313-576X/3/1/9" TargetMode="External"/><Relationship Id="rId691" Type="http://schemas.openxmlformats.org/officeDocument/2006/relationships/hyperlink" Target="https://www.researchgate.net/profile/Samanta_Mazzetti/publication/316516770_P0319_AQP4_in_brain_metastasis_its_role_and_cross_talk_with_the_brain_microenvironment/links/5e4685e8a6fdccd965a36ac5/P0319-AQP4-in-brain-metastasis-its-role-and-cross-talk-with-the-brain-microenvironment.pdf" TargetMode="External"/><Relationship Id="rId789" Type="http://schemas.openxmlformats.org/officeDocument/2006/relationships/hyperlink" Target="https://ieeexplore.ieee.org/abstract/document/7318326/" TargetMode="External"/><Relationship Id="rId996" Type="http://schemas.openxmlformats.org/officeDocument/2006/relationships/hyperlink" Target="https://iopscience.iop.org/article/10.1088/1742-6596/1357/1/012022/meta" TargetMode="External"/><Relationship Id="rId551" Type="http://schemas.openxmlformats.org/officeDocument/2006/relationships/hyperlink" Target="http://14.139.60.7:8080/xmlui/bitstream/handle/123456789/2143/TH-999.pdf?sequence=1&amp;isAllowed=y" TargetMode="External"/><Relationship Id="rId649" Type="http://schemas.openxmlformats.org/officeDocument/2006/relationships/hyperlink" Target="https://www.sciencedirect.com/science/article/pii/S0925753516300443" TargetMode="External"/><Relationship Id="rId856" Type="http://schemas.openxmlformats.org/officeDocument/2006/relationships/hyperlink" Target="http://csnow.in/xadm/data_entry_module/project/project_upload/57d65ba6ce6232.34270605.pdf" TargetMode="External"/><Relationship Id="rId1181" Type="http://schemas.openxmlformats.org/officeDocument/2006/relationships/hyperlink" Target="https://ieeexplore.ieee.org/abstract/document/8484709/" TargetMode="External"/><Relationship Id="rId1279" Type="http://schemas.openxmlformats.org/officeDocument/2006/relationships/hyperlink" Target="https://books.google.com/books?hl=en&amp;lr=&amp;id=0U8oDwAAQBAJ&amp;oi=fnd&amp;pg=PP1&amp;dq=certification%7Ccertified%7Ccertify+aerospace%7Cavionic%7Cautomotive%7Cdriving%7Cdriver%7Cdrive%7Cpilot+%22machine+learning%22%7C%22deep+learning%22%7C%22neural+network%22%7C%22black+box%22%7C%22reinforcement+learning%22%7Csupervised%7Cunsupervised&amp;ots=QohehRHhf7&amp;sig=IOVzrKEjMUhOlBqN7Kv4DhseBnI" TargetMode="External"/><Relationship Id="rId1486" Type="http://schemas.openxmlformats.org/officeDocument/2006/relationships/hyperlink" Target="https://ieeexplore.ieee.org/abstract/document/8843464/" TargetMode="External"/><Relationship Id="rId204" Type="http://schemas.openxmlformats.org/officeDocument/2006/relationships/hyperlink" Target="https://www.mdpi.com/2313-576X/3/4/29" TargetMode="External"/><Relationship Id="rId411" Type="http://schemas.openxmlformats.org/officeDocument/2006/relationships/hyperlink" Target="https://onlinelibrary.wiley.com/doi/abs/10.1111/apv.12234" TargetMode="External"/><Relationship Id="rId509" Type="http://schemas.openxmlformats.org/officeDocument/2006/relationships/hyperlink" Target="https://link.springer.com/chapter/10.1007/978-3-319-63013-7_6" TargetMode="External"/><Relationship Id="rId1041" Type="http://schemas.openxmlformats.org/officeDocument/2006/relationships/hyperlink" Target="https://link.springer.com/chapter/10.1007/978-3-319-54045-0_3" TargetMode="External"/><Relationship Id="rId1139" Type="http://schemas.openxmlformats.org/officeDocument/2006/relationships/hyperlink" Target="https://www.ingentaconnect.com/content/wk/acm/2016/00000091/00000002/art00019" TargetMode="External"/><Relationship Id="rId1346" Type="http://schemas.openxmlformats.org/officeDocument/2006/relationships/hyperlink" Target="https://link.springer.com/chapter/10.1007/978-3-319-49421-0_11" TargetMode="External"/><Relationship Id="rId716" Type="http://schemas.openxmlformats.org/officeDocument/2006/relationships/hyperlink" Target="https://ieeexplore.ieee.org/abstract/document/8124404/" TargetMode="External"/><Relationship Id="rId923" Type="http://schemas.openxmlformats.org/officeDocument/2006/relationships/hyperlink" Target="https://books.google.com/books?hl=en&amp;lr=&amp;id=Qg9BDwAAQBAJ&amp;oi=fnd&amp;pg=PA64&amp;dq=certification%7Ccertified%7Ccertify+aerospace%7Cavionic%7Cautomotive%7Cdriving%7Cdriver%7Cdrive%7Cpilot+%22machine+learning%22%7C%22deep+learning%22%7C%22neural+network%22%7C%22black+box%22%7C%22reinforcement+learning%22%7Csupervised%7Cunsupervised&amp;ots=WaerdLLJo-&amp;sig=GnZuViFWgmylgZB8TlItHdfNFIY" TargetMode="External"/><Relationship Id="rId1553" Type="http://schemas.openxmlformats.org/officeDocument/2006/relationships/hyperlink" Target="https://ieeexplore.ieee.org/abstract/document/7006719/" TargetMode="External"/><Relationship Id="rId52" Type="http://schemas.openxmlformats.org/officeDocument/2006/relationships/hyperlink" Target="https://www.jstage.jst.go.jp/article/ipsjjip/28/0/28_343/_article/-char/ja/" TargetMode="External"/><Relationship Id="rId1206" Type="http://schemas.openxmlformats.org/officeDocument/2006/relationships/hyperlink" Target="https://www.sciencedirect.com/science/article/pii/S0957417418302410" TargetMode="External"/><Relationship Id="rId1413" Type="http://schemas.openxmlformats.org/officeDocument/2006/relationships/hyperlink" Target="https://www.aafp.org/fpm/2017/0900/p28.html" TargetMode="External"/><Relationship Id="rId1620" Type="http://schemas.openxmlformats.org/officeDocument/2006/relationships/hyperlink" Target="https://www.emerald.com/insight/content/doi/10.1108/IJWIS-11-2018-0080/full/html" TargetMode="External"/><Relationship Id="rId299" Type="http://schemas.openxmlformats.org/officeDocument/2006/relationships/hyperlink" Target="https://www.tandfonline.com/doi/full/10.1080/10901027.2015.1069128" TargetMode="External"/><Relationship Id="rId159" Type="http://schemas.openxmlformats.org/officeDocument/2006/relationships/hyperlink" Target="http://docs.neu.edu.tr/library/6819308200.pdf" TargetMode="External"/><Relationship Id="rId366" Type="http://schemas.openxmlformats.org/officeDocument/2006/relationships/hyperlink" Target="https://ir.uiowa.edu/etd/2083/" TargetMode="External"/><Relationship Id="rId573" Type="http://schemas.openxmlformats.org/officeDocument/2006/relationships/hyperlink" Target="https://www.ep.liu.se/ecp/162/015/ecp19162015.pdf" TargetMode="External"/><Relationship Id="rId780" Type="http://schemas.openxmlformats.org/officeDocument/2006/relationships/hyperlink" Target="http://search.proquest.com/openview/703dc68d22952fc569808004bb9c627c/1?pq-origsite=gscholar&amp;cbl=54194" TargetMode="External"/><Relationship Id="rId226" Type="http://schemas.openxmlformats.org/officeDocument/2006/relationships/hyperlink" Target="https://link.springer.com/article/10.1007/s11071-015-2583-2" TargetMode="External"/><Relationship Id="rId433" Type="http://schemas.openxmlformats.org/officeDocument/2006/relationships/hyperlink" Target="https://onlinelibrary.wiley.com/doi/abs/10.1002/mus.25493" TargetMode="External"/><Relationship Id="rId878" Type="http://schemas.openxmlformats.org/officeDocument/2006/relationships/hyperlink" Target="http://eprints.whiterose.ac.uk/161538/1/paper_78.pdf" TargetMode="External"/><Relationship Id="rId1063" Type="http://schemas.openxmlformats.org/officeDocument/2006/relationships/hyperlink" Target="https://www.sciencedirect.com/science/article/pii/S0929664619304024" TargetMode="External"/><Relationship Id="rId1270" Type="http://schemas.openxmlformats.org/officeDocument/2006/relationships/hyperlink" Target="https://www.sciencedirect.com/science/article/pii/S026240791830664X" TargetMode="External"/><Relationship Id="rId640" Type="http://schemas.openxmlformats.org/officeDocument/2006/relationships/hyperlink" Target="https://www.ingentaconnect.com/content/cfa/ifr/2019/00000021/00000003/art00006" TargetMode="External"/><Relationship Id="rId738" Type="http://schemas.openxmlformats.org/officeDocument/2006/relationships/hyperlink" Target="https://www.liebertpub.com/doi/abs/10.1089/jop.2018.0043" TargetMode="External"/><Relationship Id="rId945" Type="http://schemas.openxmlformats.org/officeDocument/2006/relationships/hyperlink" Target="https://www.sciencedirect.com/science/article/pii/S0022202X20300634" TargetMode="External"/><Relationship Id="rId1368" Type="http://schemas.openxmlformats.org/officeDocument/2006/relationships/hyperlink" Target="https://link.springer.com/chapter/10.1007/978-81-322-2009-1_42" TargetMode="External"/><Relationship Id="rId1575" Type="http://schemas.openxmlformats.org/officeDocument/2006/relationships/hyperlink" Target="https://www.biorxiv.org/content/10.1101/333914v2.abstract" TargetMode="External"/><Relationship Id="rId74" Type="http://schemas.openxmlformats.org/officeDocument/2006/relationships/hyperlink" Target="https://www.ncbi.nlm.nih.gov/pmc/articles/PMC6900883/" TargetMode="External"/><Relationship Id="rId500" Type="http://schemas.openxmlformats.org/officeDocument/2006/relationships/hyperlink" Target="https://ieeexplore.ieee.org/abstract/document/7934799/" TargetMode="External"/><Relationship Id="rId805" Type="http://schemas.openxmlformats.org/officeDocument/2006/relationships/hyperlink" Target="https://www.sciencedirect.com/science/article/pii/S0016508520302122" TargetMode="External"/><Relationship Id="rId1130" Type="http://schemas.openxmlformats.org/officeDocument/2006/relationships/hyperlink" Target="https://arxiv.org/abs/1905.09453" TargetMode="External"/><Relationship Id="rId1228" Type="http://schemas.openxmlformats.org/officeDocument/2006/relationships/hyperlink" Target="https://www.academia.edu/download/39331439/FINAL-PAPER.pdf" TargetMode="External"/><Relationship Id="rId1435" Type="http://schemas.openxmlformats.org/officeDocument/2006/relationships/hyperlink" Target="https://link.springer.com/article/10.1007/s00162-020-00542-y" TargetMode="External"/><Relationship Id="rId1642" Type="http://schemas.openxmlformats.org/officeDocument/2006/relationships/hyperlink" Target="https://arxiv.org/abs/1908.06353" TargetMode="External"/><Relationship Id="rId1502" Type="http://schemas.openxmlformats.org/officeDocument/2006/relationships/hyperlink" Target="https://www.sciencedirect.com/science/article/pii/S0959378019302729" TargetMode="External"/><Relationship Id="rId290" Type="http://schemas.openxmlformats.org/officeDocument/2006/relationships/hyperlink" Target="https://www.frontiersin.org/articles/10.3389/fnhum.2017.00406/full" TargetMode="External"/><Relationship Id="rId388" Type="http://schemas.openxmlformats.org/officeDocument/2006/relationships/hyperlink" Target="https://www.biorxiv.org/content/10.1101/2020.04.23.057216v1.abstract" TargetMode="External"/><Relationship Id="rId150" Type="http://schemas.openxmlformats.org/officeDocument/2006/relationships/hyperlink" Target="https://pdfs.semanticscholar.org/e22f/24d27972753264a1657434d89b51a96c12dc.pdf" TargetMode="External"/><Relationship Id="rId595" Type="http://schemas.openxmlformats.org/officeDocument/2006/relationships/hyperlink" Target="https://ieeexplore.ieee.org/abstract/document/8550637/" TargetMode="External"/><Relationship Id="rId248" Type="http://schemas.openxmlformats.org/officeDocument/2006/relationships/hyperlink" Target="https://ieeexplore.ieee.org/abstract/document/7849498/" TargetMode="External"/><Relationship Id="rId455" Type="http://schemas.openxmlformats.org/officeDocument/2006/relationships/hyperlink" Target="https://www.researchgate.net/profile/Greg_Won/publication/321035914_Accident_Projections_A_Comparison_of_Econometric_and_Machine_Learning_Methods/links/5a09bcac45851545eb5949e1/Accident-Projections-A-Comparison-of-Econometric-and-Machine-Learning-Methods.pdf" TargetMode="External"/><Relationship Id="rId662" Type="http://schemas.openxmlformats.org/officeDocument/2006/relationships/hyperlink" Target="https://www.sciencedirect.com/science/article/pii/S221384631830172X" TargetMode="External"/><Relationship Id="rId1085" Type="http://schemas.openxmlformats.org/officeDocument/2006/relationships/hyperlink" Target="https://repository.iiitd.edu.in/xmlui/handle/123456789/572" TargetMode="External"/><Relationship Id="rId1292" Type="http://schemas.openxmlformats.org/officeDocument/2006/relationships/hyperlink" Target="https://dl.acm.org/doi/abs/10.1145/3387168.3387198" TargetMode="External"/><Relationship Id="rId108" Type="http://schemas.openxmlformats.org/officeDocument/2006/relationships/hyperlink" Target="https://www.biorxiv.org/content/10.1101/2020.04.26.061820v1.abstract" TargetMode="External"/><Relationship Id="rId315" Type="http://schemas.openxmlformats.org/officeDocument/2006/relationships/hyperlink" Target="https://www.medrxiv.org/content/10.1101/2020.05.12.20098848v1.abstract" TargetMode="External"/><Relationship Id="rId522" Type="http://schemas.openxmlformats.org/officeDocument/2006/relationships/hyperlink" Target="https://www.biorxiv.org/content/10.1101/2020.05.12.090134v1.abstract" TargetMode="External"/><Relationship Id="rId967" Type="http://schemas.openxmlformats.org/officeDocument/2006/relationships/hyperlink" Target="https://www.researchgate.net/profile/Mathias_Lecuyer/publication/323141686_On_the_Connection_between_Differential_Privacy_and_Adversarial_Robustness_in_Machine_Learning/links/5a94210ca6fdccecff0640cf/On-the-Connection-between-Differential-Privacy-and-Adversarial-Robustness-in-Machine-Learning.pdf" TargetMode="External"/><Relationship Id="rId1152" Type="http://schemas.openxmlformats.org/officeDocument/2006/relationships/hyperlink" Target="https://ieeexplore.ieee.org/abstract/document/7886565/" TargetMode="External"/><Relationship Id="rId1597" Type="http://schemas.openxmlformats.org/officeDocument/2006/relationships/hyperlink" Target="https://arxiv.org/abs/1809.01266" TargetMode="External"/><Relationship Id="rId96" Type="http://schemas.openxmlformats.org/officeDocument/2006/relationships/hyperlink" Target="https://www.nature.com/articles/s41598-019-48736-7" TargetMode="External"/><Relationship Id="rId827" Type="http://schemas.openxmlformats.org/officeDocument/2006/relationships/hyperlink" Target="https://www.ingentaconnect.com/content/asp/asl/2017/00000023/00000010/art00072" TargetMode="External"/><Relationship Id="rId1012" Type="http://schemas.openxmlformats.org/officeDocument/2006/relationships/hyperlink" Target="https://ieeexplore.ieee.org/abstract/document/7864432/" TargetMode="External"/><Relationship Id="rId1457" Type="http://schemas.openxmlformats.org/officeDocument/2006/relationships/hyperlink" Target="https://www.researchgate.net/profile/Stylianos_Kolidakis/publication/331242436_Enhanced_Air_Traffic_Demand_Forecasting_Using_Artificial_Intelligence/links/5c7434a5458515831f6fd93d/Enhanced-Air-Traffic-Demand-Forecasting-Using-Artificial-Intelligence.pdf" TargetMode="External"/><Relationship Id="rId1664" Type="http://schemas.openxmlformats.org/officeDocument/2006/relationships/hyperlink" Target="https://par.nsf.gov/biblio/10105316" TargetMode="External"/><Relationship Id="rId1317" Type="http://schemas.openxmlformats.org/officeDocument/2006/relationships/hyperlink" Target="https://link.springer.com/chapter/10.1007/978-3-030-55754-6_5" TargetMode="External"/><Relationship Id="rId1524" Type="http://schemas.openxmlformats.org/officeDocument/2006/relationships/hyperlink" Target="https://www.tandfonline.com/doi/abs/10.1080/24745332.2019.1575703" TargetMode="External"/><Relationship Id="rId23" Type="http://schemas.openxmlformats.org/officeDocument/2006/relationships/hyperlink" Target="https://ieeexplore.ieee.org/abstract/document/7311437/" TargetMode="External"/><Relationship Id="rId172" Type="http://schemas.openxmlformats.org/officeDocument/2006/relationships/hyperlink" Target="https://ieeexplore.ieee.org/abstract/document/9022283/" TargetMode="External"/><Relationship Id="rId477" Type="http://schemas.openxmlformats.org/officeDocument/2006/relationships/hyperlink" Target="https://books.google.com/books?hl=en&amp;lr=&amp;id=RR_ACwAAQBAJ&amp;oi=fnd&amp;pg=PA177&amp;dq=%22safety+critical%22%7C%22safety+assurance%22+%22machine+learning%22%7C%22deep+learning%22%7C%22neural+network%22%7C%22black+box%22%7C%22reinforcement+learning%22%7Csupervised%7Cunsupervised&amp;ots=maiPHdfhvr&amp;sig=IjhKhW4-mcyzz45sUEe_vDHoAXk" TargetMode="External"/><Relationship Id="rId684" Type="http://schemas.openxmlformats.org/officeDocument/2006/relationships/hyperlink" Target="https://arxiv.org/abs/2006.04414" TargetMode="External"/><Relationship Id="rId337" Type="http://schemas.openxmlformats.org/officeDocument/2006/relationships/hyperlink" Target="https://ieeexplore.ieee.org/abstract/document/7795877/" TargetMode="External"/><Relationship Id="rId891" Type="http://schemas.openxmlformats.org/officeDocument/2006/relationships/hyperlink" Target="https://arxiv.org/abs/1701.06482" TargetMode="External"/><Relationship Id="rId989" Type="http://schemas.openxmlformats.org/officeDocument/2006/relationships/hyperlink" Target="https://www.biorxiv.org/content/10.1101/2020.05.20.107458v1.abstract" TargetMode="External"/><Relationship Id="rId544" Type="http://schemas.openxmlformats.org/officeDocument/2006/relationships/hyperlink" Target="http://etd.auburn.edu/handle/10415/6771" TargetMode="External"/><Relationship Id="rId751" Type="http://schemas.openxmlformats.org/officeDocument/2006/relationships/hyperlink" Target="https://www.sciencedirect.com/science/article/pii/S1755296616300321" TargetMode="External"/><Relationship Id="rId849" Type="http://schemas.openxmlformats.org/officeDocument/2006/relationships/hyperlink" Target="http://repository.bilkent.edu.tr/handle/11693/29171" TargetMode="External"/><Relationship Id="rId1174" Type="http://schemas.openxmlformats.org/officeDocument/2006/relationships/hyperlink" Target="https://dl.acm.org/doi/abs/10.1145/2799250.2799286" TargetMode="External"/><Relationship Id="rId1381" Type="http://schemas.openxmlformats.org/officeDocument/2006/relationships/hyperlink" Target="http://openaccess.thecvf.com/content_CVPRW_2020/html/w20/Varghese_Unsupervised_Temporal_Consistency_Metric_for_Video_Segmentation_in_Highly-Automated_Driving_CVPRW_2020_paper.html" TargetMode="External"/><Relationship Id="rId1479" Type="http://schemas.openxmlformats.org/officeDocument/2006/relationships/hyperlink" Target="https://www.sciencedirect.com/science/article/pii/S0161642017314240" TargetMode="External"/><Relationship Id="rId404" Type="http://schemas.openxmlformats.org/officeDocument/2006/relationships/hyperlink" Target="https://www.scirp.org/journal/paperinformation.aspx?paperid=93673" TargetMode="External"/><Relationship Id="rId611" Type="http://schemas.openxmlformats.org/officeDocument/2006/relationships/hyperlink" Target="https://mediatum.ub.tum.de/1438775" TargetMode="External"/><Relationship Id="rId1034" Type="http://schemas.openxmlformats.org/officeDocument/2006/relationships/hyperlink" Target="https://books.google.com/books?hl=en&amp;lr=&amp;id=4-ZDDwAAQBAJ&amp;oi=fnd&amp;pg=PP1&amp;dq=certification%7Ccertified%7Ccertify+aerospace%7Cavionic%7Cautomotive%7Cdriving%7Cdriver%7Cdrive%7Cpilot+%22machine+learning%22%7C%22deep+learning%22%7C%22neural+network%22%7C%22black+box%22%7C%22reinforcement+learning%22%7Csupervised%7Cunsupervised&amp;ots=OGoYzQEpih&amp;sig=Fyvi0UpEDq3KtUTcPEEyfVOW8GA" TargetMode="External"/><Relationship Id="rId1241" Type="http://schemas.openxmlformats.org/officeDocument/2006/relationships/hyperlink" Target="https://onlinelibrary.wiley.com/doi/abs/10.1002/smr.1948" TargetMode="External"/><Relationship Id="rId1339" Type="http://schemas.openxmlformats.org/officeDocument/2006/relationships/hyperlink" Target="https://www.medrxiv.org/content/10.1101/2020.03.19.20038364v1.abstract" TargetMode="External"/><Relationship Id="rId709" Type="http://schemas.openxmlformats.org/officeDocument/2006/relationships/hyperlink" Target="http://dspace.lpu.in:8080/jspui/bitstream/123456789/3664/1/11306702%20_5_4_2015%2011_31_34%20PM_full.pdf" TargetMode="External"/><Relationship Id="rId916" Type="http://schemas.openxmlformats.org/officeDocument/2006/relationships/hyperlink" Target="https://psycnet.apa.org/record/2020-02997-001" TargetMode="External"/><Relationship Id="rId1101" Type="http://schemas.openxmlformats.org/officeDocument/2006/relationships/hyperlink" Target="https://ieeexplore.ieee.org/abstract/document/8769017/" TargetMode="External"/><Relationship Id="rId1546" Type="http://schemas.openxmlformats.org/officeDocument/2006/relationships/hyperlink" Target="https://ieeexplore.ieee.org/abstract/document/8038685/" TargetMode="External"/><Relationship Id="rId45" Type="http://schemas.openxmlformats.org/officeDocument/2006/relationships/hyperlink" Target="https://link.springer.com/content/pdf/10.1007/s10278-020-00332-2.pdf" TargetMode="External"/><Relationship Id="rId1406" Type="http://schemas.openxmlformats.org/officeDocument/2006/relationships/hyperlink" Target="http://udspace.udel.edu/handle/19716/23876" TargetMode="External"/><Relationship Id="rId1613" Type="http://schemas.openxmlformats.org/officeDocument/2006/relationships/hyperlink" Target="http://docs.neu.edu.tr/library/6364017332.pdf" TargetMode="External"/><Relationship Id="rId194" Type="http://schemas.openxmlformats.org/officeDocument/2006/relationships/hyperlink" Target="http://tudr.thapar.edu:8080/jspui/bitstream/10266/4906/4/4906.pdf" TargetMode="External"/><Relationship Id="rId261" Type="http://schemas.openxmlformats.org/officeDocument/2006/relationships/hyperlink" Target="http://search.proquest.com/openview/1ffddd3fe5c2984299e00a60e7995159/1?pq-origsite=gscholar&amp;cbl=48426" TargetMode="External"/><Relationship Id="rId499" Type="http://schemas.openxmlformats.org/officeDocument/2006/relationships/hyperlink" Target="https://web.stanford.edu/~hastie/THESES/fithian_thesis_draft.pdf" TargetMode="External"/><Relationship Id="rId359" Type="http://schemas.openxmlformats.org/officeDocument/2006/relationships/hyperlink" Target="https://www.usenix.org/conference/woot18/presentation/eykholt" TargetMode="External"/><Relationship Id="rId566" Type="http://schemas.openxmlformats.org/officeDocument/2006/relationships/hyperlink" Target="https://huikunbi.github.io/research/SCA2016_lanechanging.pdf" TargetMode="External"/><Relationship Id="rId773" Type="http://schemas.openxmlformats.org/officeDocument/2006/relationships/hyperlink" Target="https://www.ingentaconnect.com/content/ist/ei/2017/00002017/00000019/art00007" TargetMode="External"/><Relationship Id="rId1196" Type="http://schemas.openxmlformats.org/officeDocument/2006/relationships/hyperlink" Target="https://images.engineeringnet.eu/RSS/images/ARMcancerdetectionGoogle.pdf" TargetMode="External"/><Relationship Id="rId121" Type="http://schemas.openxmlformats.org/officeDocument/2006/relationships/hyperlink" Target="https://elibrary.asabe.org/abstract.asp?aid=50746" TargetMode="External"/><Relationship Id="rId219" Type="http://schemas.openxmlformats.org/officeDocument/2006/relationships/hyperlink" Target="https://researchrepository.murdoch.edu.au/id/eprint/30759/" TargetMode="External"/><Relationship Id="rId426" Type="http://schemas.openxmlformats.org/officeDocument/2006/relationships/hyperlink" Target="https://www.sciencedirect.com/science/article/pii/S2352047718300224" TargetMode="External"/><Relationship Id="rId633" Type="http://schemas.openxmlformats.org/officeDocument/2006/relationships/hyperlink" Target="https://pdfs.semanticscholar.org/b6b2/90c30c525209500f562a358679db71bd228b.pdf" TargetMode="External"/><Relationship Id="rId980" Type="http://schemas.openxmlformats.org/officeDocument/2006/relationships/hyperlink" Target="https://www.sciencedirect.com/science/article/pii/S0308814619310623" TargetMode="External"/><Relationship Id="rId1056" Type="http://schemas.openxmlformats.org/officeDocument/2006/relationships/hyperlink" Target="https://open.bu.edu/handle/2144/26936" TargetMode="External"/><Relationship Id="rId1263" Type="http://schemas.openxmlformats.org/officeDocument/2006/relationships/hyperlink" Target="https://ieeexplore.ieee.org/abstract/document/8095118/" TargetMode="External"/><Relationship Id="rId840" Type="http://schemas.openxmlformats.org/officeDocument/2006/relationships/hyperlink" Target="https://arc.aiaa.org/doi/pdf/10.2514/6.2017-1894" TargetMode="External"/><Relationship Id="rId938" Type="http://schemas.openxmlformats.org/officeDocument/2006/relationships/hyperlink" Target="https://link.springer.com/article/10.1007/s11357-015-9852-3" TargetMode="External"/><Relationship Id="rId1470" Type="http://schemas.openxmlformats.org/officeDocument/2006/relationships/hyperlink" Target="https://www.biorxiv.org/content/10.1101/825414v1.abstract" TargetMode="External"/><Relationship Id="rId1568" Type="http://schemas.openxmlformats.org/officeDocument/2006/relationships/hyperlink" Target="https://pubs.asha.org/doi/abs/10.1044/persp1.SIG10.31" TargetMode="External"/><Relationship Id="rId67" Type="http://schemas.openxmlformats.org/officeDocument/2006/relationships/hyperlink" Target="https://www.sae.org/publications/technical-papers/content/2017-36-0436/" TargetMode="External"/><Relationship Id="rId700" Type="http://schemas.openxmlformats.org/officeDocument/2006/relationships/hyperlink" Target="https://ieeexplore.ieee.org/abstract/document/8603590/" TargetMode="External"/><Relationship Id="rId1123" Type="http://schemas.openxmlformats.org/officeDocument/2006/relationships/hyperlink" Target="https://www.researchgate.net/profile/Jose_Luis_De_La_Vara/publication/307586807_Architecture-driven_Multi-concern_and_Seamless_Assurance_and_Certification_of_Cyber-Physical_Systems/links/5ec38c4592851c11a87422d9/Architecture-driven-Multi-concern-and-Seamless-Assurance-and-Certification-of-Cyber-Physical-Systems.pdf" TargetMode="External"/><Relationship Id="rId1330" Type="http://schemas.openxmlformats.org/officeDocument/2006/relationships/hyperlink" Target="https://dl.acm.org/doi/abs/10.1145/3003733.3003740" TargetMode="External"/><Relationship Id="rId1428" Type="http://schemas.openxmlformats.org/officeDocument/2006/relationships/hyperlink" Target="https://arxiv.org/abs/2008.04461" TargetMode="External"/><Relationship Id="rId1635" Type="http://schemas.openxmlformats.org/officeDocument/2006/relationships/hyperlink" Target="https://www.sciencedirect.com/science/article/pii/S0889540616308447" TargetMode="External"/><Relationship Id="rId283" Type="http://schemas.openxmlformats.org/officeDocument/2006/relationships/hyperlink" Target="https://arxiv.org/abs/2003.11242" TargetMode="External"/><Relationship Id="rId490" Type="http://schemas.openxmlformats.org/officeDocument/2006/relationships/hyperlink" Target="http://www.mt-archive.info/15/MTS-2015-Zhai.pdf" TargetMode="External"/><Relationship Id="rId143" Type="http://schemas.openxmlformats.org/officeDocument/2006/relationships/hyperlink" Target="https://www.biorxiv.org/content/10.1101/2020.06.11.147272v1.abstract" TargetMode="External"/><Relationship Id="rId350" Type="http://schemas.openxmlformats.org/officeDocument/2006/relationships/hyperlink" Target="https://arxiv.org/abs/1806.09936" TargetMode="External"/><Relationship Id="rId588" Type="http://schemas.openxmlformats.org/officeDocument/2006/relationships/hyperlink" Target="https://www.ncbi.nlm.nih.gov/pmc/articles/PMC6033753/" TargetMode="External"/><Relationship Id="rId795" Type="http://schemas.openxmlformats.org/officeDocument/2006/relationships/hyperlink" Target="https://repository.iiitd.edu.in/xmlui/handle/123456789/665" TargetMode="External"/><Relationship Id="rId9" Type="http://schemas.openxmlformats.org/officeDocument/2006/relationships/hyperlink" Target="https://www.medrxiv.org/content/10.1101/2020.03.31.20048934v1.abstract" TargetMode="External"/><Relationship Id="rId210" Type="http://schemas.openxmlformats.org/officeDocument/2006/relationships/hyperlink" Target="http://hhd.fullerton.edu/knes/_resources/pdfs/bmep/Schoenfeld-%20Effects%20of%20Varied%20Versus%20Constant%20Loading%20Zones%20on%20Muscular%20Adaptationsin%20Trained%20Men.pdf" TargetMode="External"/><Relationship Id="rId448" Type="http://schemas.openxmlformats.org/officeDocument/2006/relationships/hyperlink" Target="https://scholar.uwindsor.ca/cgi/viewcontent.cgi?article=8431&amp;context=etd" TargetMode="External"/><Relationship Id="rId655" Type="http://schemas.openxmlformats.org/officeDocument/2006/relationships/hyperlink" Target="https://ieeexplore.ieee.org/abstract/document/7924235/" TargetMode="External"/><Relationship Id="rId862" Type="http://schemas.openxmlformats.org/officeDocument/2006/relationships/hyperlink" Target="https://www.healio.com/psychiatry/journals/jpn/2016-5-54-5/%7Bee9dd323-9ec7-4ea7-9345-84ac76197792%7D/depression-training-in-an-assisted-living-facility-a-pilot-study" TargetMode="External"/><Relationship Id="rId1078" Type="http://schemas.openxmlformats.org/officeDocument/2006/relationships/hyperlink" Target="http://www.hfes-europe.org/wp-content/uploads/2016/11/Balfe2017.pdf" TargetMode="External"/><Relationship Id="rId1285" Type="http://schemas.openxmlformats.org/officeDocument/2006/relationships/hyperlink" Target="https://www.ncbi.nlm.nih.gov/pmc/articles/PMC4459536/" TargetMode="External"/><Relationship Id="rId1492" Type="http://schemas.openxmlformats.org/officeDocument/2006/relationships/hyperlink" Target="http://wrap.warwick.ac.uk/77645/1/WRAP_THESIS_Taylor_2015.pdf" TargetMode="External"/><Relationship Id="rId308" Type="http://schemas.openxmlformats.org/officeDocument/2006/relationships/hyperlink" Target="https://www.researchgate.net/profile/David_Augustin2/publication/334745733_A_Simulation-Based_Reinforcement_Learning_Approach_for_Long-Term_Maneuver_Planning_in_Highway_Traffic_Scenarios/links/5d3ee8ce92851cd0468ff4c5/A-Simulation-Based-Reinforcement-Learning-Approach-for-Long-Term-Maneuver-Planning-in-Highway-Traffic-Scenarios.pdf" TargetMode="External"/><Relationship Id="rId515" Type="http://schemas.openxmlformats.org/officeDocument/2006/relationships/hyperlink" Target="https://www.ncbi.nlm.nih.gov/pmc/articles/PMC6683763/" TargetMode="External"/><Relationship Id="rId722" Type="http://schemas.openxmlformats.org/officeDocument/2006/relationships/hyperlink" Target="https://ieeexplore.ieee.org/abstract/document/8919035/" TargetMode="External"/><Relationship Id="rId1145" Type="http://schemas.openxmlformats.org/officeDocument/2006/relationships/hyperlink" Target="https://www.nature.com/articles/nphys3312" TargetMode="External"/><Relationship Id="rId1352" Type="http://schemas.openxmlformats.org/officeDocument/2006/relationships/hyperlink" Target="https://arxiv.org/abs/1911.01832" TargetMode="External"/><Relationship Id="rId89" Type="http://schemas.openxmlformats.org/officeDocument/2006/relationships/hyperlink" Target="https://ieeexplore.ieee.org/abstract/document/7890608/" TargetMode="External"/><Relationship Id="rId1005" Type="http://schemas.openxmlformats.org/officeDocument/2006/relationships/hyperlink" Target="https://arc.aiaa.org/doi/pdf/10.2514/6.2018-5339" TargetMode="External"/><Relationship Id="rId1212" Type="http://schemas.openxmlformats.org/officeDocument/2006/relationships/hyperlink" Target="https://patents.google.com/patent/US20150332222A1/en" TargetMode="External"/><Relationship Id="rId1657" Type="http://schemas.openxmlformats.org/officeDocument/2006/relationships/hyperlink" Target="https://link.springer.com/article/10.1007/s10916-015-0354-8" TargetMode="External"/><Relationship Id="rId1517" Type="http://schemas.openxmlformats.org/officeDocument/2006/relationships/hyperlink" Target="https://www.igi-global.com/chapter/deep-learning-for-healthcare-biometrics/219956"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l.acm.org/doi/abs/10.1145/3236024.3264835" TargetMode="External"/><Relationship Id="rId21" Type="http://schemas.openxmlformats.org/officeDocument/2006/relationships/hyperlink" Target="https://repository.iiitd.edu.in/jspui/handle/123456789/661" TargetMode="External"/><Relationship Id="rId63" Type="http://schemas.openxmlformats.org/officeDocument/2006/relationships/hyperlink" Target="https://www.mdpi.com/2076-3417/8/12/2632" TargetMode="External"/><Relationship Id="rId159" Type="http://schemas.openxmlformats.org/officeDocument/2006/relationships/hyperlink" Target="https://link.springer.com/chapter/10.1007/978-3-319-99229-7_36" TargetMode="External"/><Relationship Id="rId170" Type="http://schemas.openxmlformats.org/officeDocument/2006/relationships/hyperlink" Target="https://dl.acm.org/doi/abs/10.1145/3378678.3391884" TargetMode="External"/><Relationship Id="rId226" Type="http://schemas.openxmlformats.org/officeDocument/2006/relationships/hyperlink" Target="https://arxiv.org/abs/2008.10740" TargetMode="External"/><Relationship Id="rId268" Type="http://schemas.openxmlformats.org/officeDocument/2006/relationships/hyperlink" Target="https://arxiv.org/abs/1803.04792" TargetMode="External"/><Relationship Id="rId32" Type="http://schemas.openxmlformats.org/officeDocument/2006/relationships/hyperlink" Target="https://patents.google.com/patent/US20180044034A1/en" TargetMode="External"/><Relationship Id="rId74" Type="http://schemas.openxmlformats.org/officeDocument/2006/relationships/hyperlink" Target="https://www.sciencedirect.com/science/article/pii/S0925753518300018" TargetMode="External"/><Relationship Id="rId128" Type="http://schemas.openxmlformats.org/officeDocument/2006/relationships/hyperlink" Target="http://openaccess.thecvf.com/content_CVPR_2019/html/Wagner_Interpretable_and_Fine-Grained_Visual_Explanations_for_Convolutional_Neural_Networks_CVPR_2019_paper.html" TargetMode="External"/><Relationship Id="rId5" Type="http://schemas.openxmlformats.org/officeDocument/2006/relationships/hyperlink" Target="https://eurognc19.polimi.it/wp-content/uploads/2019/12/0059_FI.pdf" TargetMode="External"/><Relationship Id="rId181" Type="http://schemas.openxmlformats.org/officeDocument/2006/relationships/hyperlink" Target="https://link.springer.com/chapter/10.1007/978-3-319-93885-1_38" TargetMode="External"/><Relationship Id="rId237" Type="http://schemas.openxmlformats.org/officeDocument/2006/relationships/hyperlink" Target="https://ieeexplore.ieee.org/abstract/document/8722847/" TargetMode="External"/><Relationship Id="rId279" Type="http://schemas.openxmlformats.org/officeDocument/2006/relationships/hyperlink" Target="https://link.springer.com/chapter/10.1007/978-3-030-20521-8_63" TargetMode="External"/><Relationship Id="rId22" Type="http://schemas.openxmlformats.org/officeDocument/2006/relationships/hyperlink" Target="https://arxiv.org/abs/1902.02586" TargetMode="External"/><Relationship Id="rId43" Type="http://schemas.openxmlformats.org/officeDocument/2006/relationships/hyperlink" Target="https://arxiv.org/abs/1811.06746" TargetMode="External"/><Relationship Id="rId64" Type="http://schemas.openxmlformats.org/officeDocument/2006/relationships/hyperlink" Target="https://arc.aiaa.org/doi/abs/10.2514/6.2020-3093" TargetMode="External"/><Relationship Id="rId118" Type="http://schemas.openxmlformats.org/officeDocument/2006/relationships/hyperlink" Target="https://ieeexplore.ieee.org/abstract/document/8718225/" TargetMode="External"/><Relationship Id="rId139" Type="http://schemas.openxmlformats.org/officeDocument/2006/relationships/hyperlink" Target="https://www.diva-portal.org/smash/record.jsf?pid=diva2:1298427" TargetMode="External"/><Relationship Id="rId85" Type="http://schemas.openxmlformats.org/officeDocument/2006/relationships/hyperlink" Target="https://arxiv.org/abs/2008.06856" TargetMode="External"/><Relationship Id="rId150" Type="http://schemas.openxmlformats.org/officeDocument/2006/relationships/hyperlink" Target="https://ieeexplore.ieee.org/abstract/document/9116571/" TargetMode="External"/><Relationship Id="rId171" Type="http://schemas.openxmlformats.org/officeDocument/2006/relationships/hyperlink" Target="https://minerva-access.unimelb.edu.au/handle/11343/219680" TargetMode="External"/><Relationship Id="rId192" Type="http://schemas.openxmlformats.org/officeDocument/2006/relationships/hyperlink" Target="https://arxiv.org/abs/2004.01254" TargetMode="External"/><Relationship Id="rId206" Type="http://schemas.openxmlformats.org/officeDocument/2006/relationships/hyperlink" Target="http://129.206.117.249/system/files/private/downloads/2107443086/sebastian_gruber_eml2018_report.pdf" TargetMode="External"/><Relationship Id="rId227" Type="http://schemas.openxmlformats.org/officeDocument/2006/relationships/hyperlink" Target="https://arxiv.org/abs/1808.00924" TargetMode="External"/><Relationship Id="rId248" Type="http://schemas.openxmlformats.org/officeDocument/2006/relationships/hyperlink" Target="https://arxiv.org/abs/1910.00099" TargetMode="External"/><Relationship Id="rId269" Type="http://schemas.openxmlformats.org/officeDocument/2006/relationships/hyperlink" Target="https://ieeexplore.ieee.org/abstract/document/8802786/" TargetMode="External"/><Relationship Id="rId12" Type="http://schemas.openxmlformats.org/officeDocument/2006/relationships/hyperlink" Target="https://www.researchgate.net/profile/Alberto_Brandl/publication/320961126_Test_in_Operative_Environment_of_an_Artificial_Neural_Network_for_Aerodynamic_Angles_Estimation/links/5c78f657299bf1268d2dd9dc/Test-in-Operative-Environment-of-an-Artificial-Neural-Network-for-Aerodynamic-Angles-Estimation.pdf" TargetMode="External"/><Relationship Id="rId33" Type="http://schemas.openxmlformats.org/officeDocument/2006/relationships/hyperlink" Target="https://arxiv.org/abs/2006.10013" TargetMode="External"/><Relationship Id="rId108" Type="http://schemas.openxmlformats.org/officeDocument/2006/relationships/hyperlink" Target="http://rave.ohiolink.edu/etdc/view?acc_num=case1495751146601099" TargetMode="External"/><Relationship Id="rId129" Type="http://schemas.openxmlformats.org/officeDocument/2006/relationships/hyperlink" Target="https://arxiv.org/abs/2008.06622" TargetMode="External"/><Relationship Id="rId280" Type="http://schemas.openxmlformats.org/officeDocument/2006/relationships/hyperlink" Target="https://elib.dlr.de/128468/1/inProc.2019.Guidotti.MILP-based.CPAIOR.pdf" TargetMode="External"/><Relationship Id="rId54" Type="http://schemas.openxmlformats.org/officeDocument/2006/relationships/hyperlink" Target="https://www.researchgate.net/profile/Krzysztof_Czarnecki3/publication/326546852_On-Road_Safety_of_Automated_Driving_System_ADS_-_Taxonomy_and_Safety_Analysis_Methods/links/5b549894a6fdcc8dae39ab34/On-Road-Safety-of-Automated-Driving-System-ADS-Taxonomy-and-Safety-Analysis-Methods.pdf" TargetMode="External"/><Relationship Id="rId75" Type="http://schemas.openxmlformats.org/officeDocument/2006/relationships/hyperlink" Target="https://www.tandfonline.com/doi/abs/10.1080/15472450.2020.1738231" TargetMode="External"/><Relationship Id="rId96" Type="http://schemas.openxmlformats.org/officeDocument/2006/relationships/hyperlink" Target="https://arxiv.org/abs/2002.00863" TargetMode="External"/><Relationship Id="rId140" Type="http://schemas.openxmlformats.org/officeDocument/2006/relationships/hyperlink" Target="https://link.springer.com/chapter/10.1007/978-3-319-99130-6_1" TargetMode="External"/><Relationship Id="rId161" Type="http://schemas.openxmlformats.org/officeDocument/2006/relationships/hyperlink" Target="http://proceedings.mlr.press/v80/mirman18b.html" TargetMode="External"/><Relationship Id="rId182" Type="http://schemas.openxmlformats.org/officeDocument/2006/relationships/hyperlink" Target="https://ieeexplore.ieee.org/abstract/document/8979377/" TargetMode="External"/><Relationship Id="rId217" Type="http://schemas.openxmlformats.org/officeDocument/2006/relationships/hyperlink" Target="https://ieeexplore.ieee.org/abstract/document/9159051/" TargetMode="External"/><Relationship Id="rId6" Type="http://schemas.openxmlformats.org/officeDocument/2006/relationships/hyperlink" Target="https://upcommons.upc.edu/handle/2117/133279" TargetMode="External"/><Relationship Id="rId238" Type="http://schemas.openxmlformats.org/officeDocument/2006/relationships/hyperlink" Target="https://arxiv.org/abs/1810.11726" TargetMode="External"/><Relationship Id="rId259" Type="http://schemas.openxmlformats.org/officeDocument/2006/relationships/hyperlink" Target="https://ieeexplore.ieee.org/abstract/document/8794282/" TargetMode="External"/><Relationship Id="rId23" Type="http://schemas.openxmlformats.org/officeDocument/2006/relationships/hyperlink" Target="https://pdfs.semanticscholar.org/9c52/d9945f90980fdd0cdb310d818b9a7e551747.pdf" TargetMode="External"/><Relationship Id="rId119" Type="http://schemas.openxmlformats.org/officeDocument/2006/relationships/hyperlink" Target="https://arxiv.org/abs/2006.04414" TargetMode="External"/><Relationship Id="rId270" Type="http://schemas.openxmlformats.org/officeDocument/2006/relationships/hyperlink" Target="https://dl.acm.org/doi/abs/10.1145/3180155.3180220" TargetMode="External"/><Relationship Id="rId44" Type="http://schemas.openxmlformats.org/officeDocument/2006/relationships/hyperlink" Target="https://link.springer.com/chapter/10.1007/978-3-030-01090-4_8" TargetMode="External"/><Relationship Id="rId65" Type="http://schemas.openxmlformats.org/officeDocument/2006/relationships/hyperlink" Target="https://www.sciencedirect.com/science/article/pii/S0969699719305575" TargetMode="External"/><Relationship Id="rId86" Type="http://schemas.openxmlformats.org/officeDocument/2006/relationships/hyperlink" Target="https://webthesis.biblio.polito.it/7750/1/tesi.pdf" TargetMode="External"/><Relationship Id="rId130" Type="http://schemas.openxmlformats.org/officeDocument/2006/relationships/hyperlink" Target="https://ieeexplore.ieee.org/abstract/document/8556651/" TargetMode="External"/><Relationship Id="rId151" Type="http://schemas.openxmlformats.org/officeDocument/2006/relationships/hyperlink" Target="http://search.proquest.com/openview/230e94b11e7061620c499795031b7757/1?pq-origsite=gscholar&amp;cbl=18750&amp;diss=y" TargetMode="External"/><Relationship Id="rId172" Type="http://schemas.openxmlformats.org/officeDocument/2006/relationships/hyperlink" Target="https://ieeexplore.ieee.org/abstract/document/8945611/" TargetMode="External"/><Relationship Id="rId193" Type="http://schemas.openxmlformats.org/officeDocument/2006/relationships/hyperlink" Target="https://ieeexplore.ieee.org/abstract/document/7912675/" TargetMode="External"/><Relationship Id="rId207" Type="http://schemas.openxmlformats.org/officeDocument/2006/relationships/hyperlink" Target="https://link.springer.com/chapter/10.1007/978-3-319-40648-0_10" TargetMode="External"/><Relationship Id="rId228" Type="http://schemas.openxmlformats.org/officeDocument/2006/relationships/hyperlink" Target="https://www.diva-portal.org/smash/record.jsf?pid=diva2:1062309" TargetMode="External"/><Relationship Id="rId249" Type="http://schemas.openxmlformats.org/officeDocument/2006/relationships/hyperlink" Target="https://link.springer.com/chapter/10.1007/978-3-319-31895-0_17" TargetMode="External"/><Relationship Id="rId13" Type="http://schemas.openxmlformats.org/officeDocument/2006/relationships/hyperlink" Target="https://ieeexplore.ieee.org/abstract/document/8264734/" TargetMode="External"/><Relationship Id="rId109" Type="http://schemas.openxmlformats.org/officeDocument/2006/relationships/hyperlink" Target="https://dspace.mit.edu/handle/1721.1/111744" TargetMode="External"/><Relationship Id="rId260" Type="http://schemas.openxmlformats.org/officeDocument/2006/relationships/hyperlink" Target="https://arxiv.org/abs/1809.01266" TargetMode="External"/><Relationship Id="rId281" Type="http://schemas.openxmlformats.org/officeDocument/2006/relationships/hyperlink" Target="http://47.52.94.58/Floc2018/FLoC2018-pages/proceedings_paper_441.pdf" TargetMode="External"/><Relationship Id="rId34" Type="http://schemas.openxmlformats.org/officeDocument/2006/relationships/hyperlink" Target="https://arxiv.org/abs/2004.00570" TargetMode="External"/><Relationship Id="rId55" Type="http://schemas.openxmlformats.org/officeDocument/2006/relationships/hyperlink" Target="https://www.researchgate.net/profile/David_Augustin2/publication/334745733_A_Simulation-Based_Reinforcement_Learning_Approach_for_Long-Term_Maneuver_Planning_in_Highway_Traffic_Scenarios/links/5d3ee8ce92851cd0468ff4c5/A-Simulation-Based-Reinforcement-Learning-Approach-for-Long-Term-Maneuver-Planning-in-Highway-Traffic-Scenarios.pdf" TargetMode="External"/><Relationship Id="rId76" Type="http://schemas.openxmlformats.org/officeDocument/2006/relationships/hyperlink" Target="http://openaccess.thecvf.com/content_ICCV_2019/html/Codevilla_Exploring_the_Limitations_of_Behavior_Cloning_for_Autonomous_Driving_ICCV_2019_paper.html" TargetMode="External"/><Relationship Id="rId97" Type="http://schemas.openxmlformats.org/officeDocument/2006/relationships/hyperlink" Target="https://onlinelibrary.wiley.com/doi/abs/10.1002/j.2334-5837.2019.00676.x" TargetMode="External"/><Relationship Id="rId120" Type="http://schemas.openxmlformats.org/officeDocument/2006/relationships/hyperlink" Target="https://arxiv.org/abs/2004.09179" TargetMode="External"/><Relationship Id="rId141" Type="http://schemas.openxmlformats.org/officeDocument/2006/relationships/hyperlink" Target="http://search.proquest.com/openview/627f2ce2f4da649e0acc9f8f92fb51d0/1.pdf?pq-origsite=gscholar&amp;cbl=18750&amp;diss=y" TargetMode="External"/><Relationship Id="rId7" Type="http://schemas.openxmlformats.org/officeDocument/2006/relationships/hyperlink" Target="https://dl.acm.org/doi/abs/10.1145/3293882.3330566" TargetMode="External"/><Relationship Id="rId162" Type="http://schemas.openxmlformats.org/officeDocument/2006/relationships/hyperlink" Target="https://ieeexplore.ieee.org/abstract/document/9081735/" TargetMode="External"/><Relationship Id="rId183" Type="http://schemas.openxmlformats.org/officeDocument/2006/relationships/hyperlink" Target="http://search.proquest.com/openview/2dc81d87cc1dbecb64d01aa8891efbf0/1?pq-origsite=gscholar&amp;cbl=18750&amp;diss=y" TargetMode="External"/><Relationship Id="rId218" Type="http://schemas.openxmlformats.org/officeDocument/2006/relationships/hyperlink" Target="https://link.springer.com/chapter/10.1007/978-3-319-40503-2_8" TargetMode="External"/><Relationship Id="rId239" Type="http://schemas.openxmlformats.org/officeDocument/2006/relationships/hyperlink" Target="https://link.springer.com/chapter/10.1007/978-3-030-50086-3_6" TargetMode="External"/><Relationship Id="rId250" Type="http://schemas.openxmlformats.org/officeDocument/2006/relationships/hyperlink" Target="https://arxiv.org/abs/2007.08520" TargetMode="External"/><Relationship Id="rId271" Type="http://schemas.openxmlformats.org/officeDocument/2006/relationships/hyperlink" Target="https://arxiv.org/abs/1908.06353" TargetMode="External"/><Relationship Id="rId24" Type="http://schemas.openxmlformats.org/officeDocument/2006/relationships/hyperlink" Target="https://webthesis.biblio.polito.it/13101/" TargetMode="External"/><Relationship Id="rId45" Type="http://schemas.openxmlformats.org/officeDocument/2006/relationships/hyperlink" Target="https://ieeexplore.ieee.org/abstract/document/9116205/" TargetMode="External"/><Relationship Id="rId66" Type="http://schemas.openxmlformats.org/officeDocument/2006/relationships/hyperlink" Target="https://ieeexplore.ieee.org/abstract/document/7526565/" TargetMode="External"/><Relationship Id="rId87" Type="http://schemas.openxmlformats.org/officeDocument/2006/relationships/hyperlink" Target="https://arxiv.org/abs/2003.09398" TargetMode="External"/><Relationship Id="rId110" Type="http://schemas.openxmlformats.org/officeDocument/2006/relationships/hyperlink" Target="http://clok.uclan.ac.uk/12123/" TargetMode="External"/><Relationship Id="rId131" Type="http://schemas.openxmlformats.org/officeDocument/2006/relationships/hyperlink" Target="https://www.ingentaconnect.com/content/ist/ei/2017/00002017/00000019/art00007" TargetMode="External"/><Relationship Id="rId152" Type="http://schemas.openxmlformats.org/officeDocument/2006/relationships/hyperlink" Target="https://ieeexplore.ieee.org/abstract/document/8521696/" TargetMode="External"/><Relationship Id="rId173" Type="http://schemas.openxmlformats.org/officeDocument/2006/relationships/hyperlink" Target="https://ieeexplore.ieee.org/abstract/document/8220379/" TargetMode="External"/><Relationship Id="rId194" Type="http://schemas.openxmlformats.org/officeDocument/2006/relationships/hyperlink" Target="https://arxiv.org/abs/1808.01614" TargetMode="External"/><Relationship Id="rId208" Type="http://schemas.openxmlformats.org/officeDocument/2006/relationships/hyperlink" Target="https://link.springer.com/chapter/10.1007/978-3-030-33617-2_17" TargetMode="External"/><Relationship Id="rId229" Type="http://schemas.openxmlformats.org/officeDocument/2006/relationships/hyperlink" Target="https://arxiv.org/abs/2002.06337" TargetMode="External"/><Relationship Id="rId240" Type="http://schemas.openxmlformats.org/officeDocument/2006/relationships/hyperlink" Target="https://arxiv.org/abs/1812.06744" TargetMode="External"/><Relationship Id="rId261" Type="http://schemas.openxmlformats.org/officeDocument/2006/relationships/hyperlink" Target="http://xujuefei.com/felix_arxiv18_fuzz.pdf" TargetMode="External"/><Relationship Id="rId14" Type="http://schemas.openxmlformats.org/officeDocument/2006/relationships/hyperlink" Target="https://www.researchgate.net/profile/Mattia_Segu/publication/334507068_A_General_Framework_for_Uncertainty_Estimation_in_Deep_Learning/links/5d34492c4585153e5914252e/A-General-Framework-for-Uncertainty-Estimation-in-Deep-Learning.pdf" TargetMode="External"/><Relationship Id="rId35" Type="http://schemas.openxmlformats.org/officeDocument/2006/relationships/hyperlink" Target="https://essrg.gravecave.com/wp-content/uploads/2020/03/Garima-Budhani-Mtech-Thesis.pdf" TargetMode="External"/><Relationship Id="rId56" Type="http://schemas.openxmlformats.org/officeDocument/2006/relationships/hyperlink" Target="https://www.researchgate.net/profile/Ram_Sattigeri/publication/343021747_Run-Time_Assurance_for_Learning-Based_Aircraft_Taxiing/links/5f11f805a6fdcc3ed70f0b45/Run-Time-Assurance-for-Learning-Based-Aircraft-Taxiing.pdf" TargetMode="External"/><Relationship Id="rId77" Type="http://schemas.openxmlformats.org/officeDocument/2006/relationships/hyperlink" Target="https://link.springer.com/chapter/10.1007/978-3-319-67383-7_21" TargetMode="External"/><Relationship Id="rId100" Type="http://schemas.openxmlformats.org/officeDocument/2006/relationships/hyperlink" Target="https://link.springer.com/content/pdf/10.1007/s10994-020-05872-w.pdf" TargetMode="External"/><Relationship Id="rId282" Type="http://schemas.openxmlformats.org/officeDocument/2006/relationships/hyperlink" Target="https://link.springer.com/chapter/10.1007%2F978-3-030-32872-6_23" TargetMode="External"/><Relationship Id="rId8" Type="http://schemas.openxmlformats.org/officeDocument/2006/relationships/hyperlink" Target="http://cs229.stanford.edu/proj2016/report/Ganesh-Charalel-DasSarma-Xu-DeepReinforcementLearningForSimulatedAutonomousDriving-report.pdf" TargetMode="External"/><Relationship Id="rId98" Type="http://schemas.openxmlformats.org/officeDocument/2006/relationships/hyperlink" Target="http://www.dpi-proceedings.com/index.php/dteees/article/view/27777" TargetMode="External"/><Relationship Id="rId121" Type="http://schemas.openxmlformats.org/officeDocument/2006/relationships/hyperlink" Target="https://ieeexplore.ieee.org/abstract/document/8519488/" TargetMode="External"/><Relationship Id="rId142" Type="http://schemas.openxmlformats.org/officeDocument/2006/relationships/hyperlink" Target="http://openaccess.thecvf.com/content_CVPRW_2020/html/w20/Cultrera_Explaining_Autonomous_Driving_by_Learning_End-to-End_Visual_Attention_CVPRW_2020_paper.html" TargetMode="External"/><Relationship Id="rId163" Type="http://schemas.openxmlformats.org/officeDocument/2006/relationships/hyperlink" Target="https://ieeexplore.ieee.org/abstract/document/8933771/" TargetMode="External"/><Relationship Id="rId184" Type="http://schemas.openxmlformats.org/officeDocument/2006/relationships/hyperlink" Target="https://mediatum.ub.tum.de/doc/1540534/1540534.pdf" TargetMode="External"/><Relationship Id="rId219" Type="http://schemas.openxmlformats.org/officeDocument/2006/relationships/hyperlink" Target="http://openaccess.thecvf.com/content_CVPRW_2020/html/w20/Varghese_Unsupervised_Temporal_Consistency_Metric_for_Video_Segmentation_in_Highly-Automated_Driving_CVPRW_2020_paper.html" TargetMode="External"/><Relationship Id="rId230" Type="http://schemas.openxmlformats.org/officeDocument/2006/relationships/hyperlink" Target="https://arxiv.org/abs/1708.03309" TargetMode="External"/><Relationship Id="rId251" Type="http://schemas.openxmlformats.org/officeDocument/2006/relationships/hyperlink" Target="https://arxiv.org/abs/1711.08534" TargetMode="External"/><Relationship Id="rId25" Type="http://schemas.openxmlformats.org/officeDocument/2006/relationships/hyperlink" Target="https://ieeexplore.ieee.org/abstract/document/8639042/" TargetMode="External"/><Relationship Id="rId46" Type="http://schemas.openxmlformats.org/officeDocument/2006/relationships/hyperlink" Target="https://ieeexplore.ieee.org/abstract/document/8714971/" TargetMode="External"/><Relationship Id="rId67" Type="http://schemas.openxmlformats.org/officeDocument/2006/relationships/hyperlink" Target="https://arxiv.org/abs/2005.07073" TargetMode="External"/><Relationship Id="rId272" Type="http://schemas.openxmlformats.org/officeDocument/2006/relationships/hyperlink" Target="http://openaccess.thecvf.com/content_CVPR_2019/html/He_Parametric_Noise_Injection_Trainable_Randomness_to_Improve_Deep_Neural_Network_CVPR_2019_paper.html" TargetMode="External"/><Relationship Id="rId88" Type="http://schemas.openxmlformats.org/officeDocument/2006/relationships/hyperlink" Target="https://fis.uni-bamberg.de/handle/uniba/47277" TargetMode="External"/><Relationship Id="rId111" Type="http://schemas.openxmlformats.org/officeDocument/2006/relationships/hyperlink" Target="https://ieeexplore.ieee.org/abstract/document/7927968/" TargetMode="External"/><Relationship Id="rId132" Type="http://schemas.openxmlformats.org/officeDocument/2006/relationships/hyperlink" Target="https://dl.acm.org/doi/abs/10.1145/3352020.3352030" TargetMode="External"/><Relationship Id="rId153" Type="http://schemas.openxmlformats.org/officeDocument/2006/relationships/hyperlink" Target="https://dspace.mit.edu/handle/1721.1/123182" TargetMode="External"/><Relationship Id="rId174" Type="http://schemas.openxmlformats.org/officeDocument/2006/relationships/hyperlink" Target="https://arxiv.org/abs/1905.05637" TargetMode="External"/><Relationship Id="rId195" Type="http://schemas.openxmlformats.org/officeDocument/2006/relationships/hyperlink" Target="https://ieeexplore.ieee.org/abstract/document/8987559/" TargetMode="External"/><Relationship Id="rId209" Type="http://schemas.openxmlformats.org/officeDocument/2006/relationships/hyperlink" Target="https://ieeexplore.ieee.org/abstract/document/8624723/" TargetMode="External"/><Relationship Id="rId220" Type="http://schemas.openxmlformats.org/officeDocument/2006/relationships/hyperlink" Target="http://papers.nips.cc/paper/7873-efficient-formal-safety-analysis-of-neural-networks" TargetMode="External"/><Relationship Id="rId241" Type="http://schemas.openxmlformats.org/officeDocument/2006/relationships/hyperlink" Target="https://ieeexplore.ieee.org/abstract/document/8806014/" TargetMode="External"/><Relationship Id="rId15" Type="http://schemas.openxmlformats.org/officeDocument/2006/relationships/hyperlink" Target="https://ieeexplore.ieee.org/abstract/document/9003212/" TargetMode="External"/><Relationship Id="rId36" Type="http://schemas.openxmlformats.org/officeDocument/2006/relationships/hyperlink" Target="https://ieeexplore.ieee.org/abstract/document/8272345/" TargetMode="External"/><Relationship Id="rId57" Type="http://schemas.openxmlformats.org/officeDocument/2006/relationships/hyperlink" Target="https://arxiv.org/abs/1909.12358" TargetMode="External"/><Relationship Id="rId262" Type="http://schemas.openxmlformats.org/officeDocument/2006/relationships/hyperlink" Target="https://dl.acm.org/doi/abs/10.1145/3206025.3206080" TargetMode="External"/><Relationship Id="rId283" Type="http://schemas.openxmlformats.org/officeDocument/2006/relationships/hyperlink" Target="https://dl.acm.org/doi/abs/10.1145/3377811.3380400" TargetMode="External"/><Relationship Id="rId78" Type="http://schemas.openxmlformats.org/officeDocument/2006/relationships/hyperlink" Target="https://ieeexplore.ieee.org/abstract/document/8109297/" TargetMode="External"/><Relationship Id="rId99" Type="http://schemas.openxmlformats.org/officeDocument/2006/relationships/hyperlink" Target="https://link.springer.com/chapter/10.1007/978-3-319-64119-5_13" TargetMode="External"/><Relationship Id="rId101" Type="http://schemas.openxmlformats.org/officeDocument/2006/relationships/hyperlink" Target="https://www.researchgate.net/profile/Sina_Shafaei/publication/325923407_Uncertainty_in_Machine_Learning_A_Safety_Perspective_on_Autonomous_Driving/links/5bfbd16b458515a69e3bf127/Uncertainty-in-Machine-Learning-A-Safety-Perspective-on-Autonomous-Driving.pdf" TargetMode="External"/><Relationship Id="rId122" Type="http://schemas.openxmlformats.org/officeDocument/2006/relationships/hyperlink" Target="https://ieeexplore.ieee.org/abstract/document/7927145/" TargetMode="External"/><Relationship Id="rId143" Type="http://schemas.openxmlformats.org/officeDocument/2006/relationships/hyperlink" Target="https://link.springer.com/chapter/10.1007/978-3-319-99130-6_4" TargetMode="External"/><Relationship Id="rId164" Type="http://schemas.openxmlformats.org/officeDocument/2006/relationships/hyperlink" Target="http://ceur-ws.org/Vol-2348/short04.pdf" TargetMode="External"/><Relationship Id="rId185" Type="http://schemas.openxmlformats.org/officeDocument/2006/relationships/hyperlink" Target="https://link.springer.com/chapter/10.1007/978-3-030-12388-8_19" TargetMode="External"/><Relationship Id="rId9" Type="http://schemas.openxmlformats.org/officeDocument/2006/relationships/hyperlink" Target="https://openreview.net/forum?id=BJlLQlrFwS" TargetMode="External"/><Relationship Id="rId210" Type="http://schemas.openxmlformats.org/officeDocument/2006/relationships/hyperlink" Target="https://arxiv.org/abs/1905.07679" TargetMode="External"/><Relationship Id="rId26" Type="http://schemas.openxmlformats.org/officeDocument/2006/relationships/hyperlink" Target="http://openaccess.thecvf.com/content_eccv_2018_workshops/w2/html/Fattal_Distant_Vehicle_Detection_How_Well_Can_Region_Proposal_Networks_Cope_ECCVW_2018_paper.html" TargetMode="External"/><Relationship Id="rId231" Type="http://schemas.openxmlformats.org/officeDocument/2006/relationships/hyperlink" Target="https://link.springer.com/chapter/10.1007/978-3-319-96145-3_1" TargetMode="External"/><Relationship Id="rId252" Type="http://schemas.openxmlformats.org/officeDocument/2006/relationships/hyperlink" Target="https://ieeexplore.ieee.org/abstract/document/8216790/" TargetMode="External"/><Relationship Id="rId273" Type="http://schemas.openxmlformats.org/officeDocument/2006/relationships/hyperlink" Target="https://arxiv.org/abs/1912.00574" TargetMode="External"/><Relationship Id="rId47" Type="http://schemas.openxmlformats.org/officeDocument/2006/relationships/hyperlink" Target="https://link.springer.com/chapter/10.1007/978-3-319-68167-2_18" TargetMode="External"/><Relationship Id="rId68" Type="http://schemas.openxmlformats.org/officeDocument/2006/relationships/hyperlink" Target="https://ieeexplore.ieee.org/abstract/document/8102037/" TargetMode="External"/><Relationship Id="rId89" Type="http://schemas.openxmlformats.org/officeDocument/2006/relationships/hyperlink" Target="https://openreview.net/forum?id=HJgeEh09KQ" TargetMode="External"/><Relationship Id="rId112" Type="http://schemas.openxmlformats.org/officeDocument/2006/relationships/hyperlink" Target="https://ieeexplore.ieee.org/abstract/document/8569692/" TargetMode="External"/><Relationship Id="rId133" Type="http://schemas.openxmlformats.org/officeDocument/2006/relationships/hyperlink" Target="https://arxiv.org/abs/1712.01785" TargetMode="External"/><Relationship Id="rId154" Type="http://schemas.openxmlformats.org/officeDocument/2006/relationships/hyperlink" Target="https://arxiv.org/abs/1910.01012" TargetMode="External"/><Relationship Id="rId175" Type="http://schemas.openxmlformats.org/officeDocument/2006/relationships/hyperlink" Target="https://link.springer.com/chapter/10.1007/978-3-319-94544-6_10" TargetMode="External"/><Relationship Id="rId196" Type="http://schemas.openxmlformats.org/officeDocument/2006/relationships/hyperlink" Target="https://arxiv.org/abs/1709.02435" TargetMode="External"/><Relationship Id="rId200" Type="http://schemas.openxmlformats.org/officeDocument/2006/relationships/hyperlink" Target="https://link.springer.com/chapter/10.1007/978-3-030-26250-1_30" TargetMode="External"/><Relationship Id="rId16" Type="http://schemas.openxmlformats.org/officeDocument/2006/relationships/hyperlink" Target="http://openaccess.thecvf.com/content_ICCV_2019/html/Ranjan_Attacking_Optical_Flow_ICCV_2019_paper.html" TargetMode="External"/><Relationship Id="rId221" Type="http://schemas.openxmlformats.org/officeDocument/2006/relationships/hyperlink" Target="http://dspace.bracu.ac.bd/xmlui/bitstream/handle/10361/9072/17141016_CSE.pdf?sequence=1" TargetMode="External"/><Relationship Id="rId242" Type="http://schemas.openxmlformats.org/officeDocument/2006/relationships/hyperlink" Target="https://ieeexplore.ieee.org/abstract/document/7808123/" TargetMode="External"/><Relationship Id="rId263" Type="http://schemas.openxmlformats.org/officeDocument/2006/relationships/hyperlink" Target="https://ieeexplore.ieee.org/abstract/document/8814335/" TargetMode="External"/><Relationship Id="rId37" Type="http://schemas.openxmlformats.org/officeDocument/2006/relationships/hyperlink" Target="https://ieeexplore.ieee.org/abstract/document/8299458/" TargetMode="External"/><Relationship Id="rId58" Type="http://schemas.openxmlformats.org/officeDocument/2006/relationships/hyperlink" Target="https://deepai.org/publication/finding-invariants-in-deep-neural-networks" TargetMode="External"/><Relationship Id="rId79" Type="http://schemas.openxmlformats.org/officeDocument/2006/relationships/hyperlink" Target="https://ieeexplore.ieee.org/abstract/document/7930218/" TargetMode="External"/><Relationship Id="rId102" Type="http://schemas.openxmlformats.org/officeDocument/2006/relationships/hyperlink" Target="https://arxiv.org/abs/2004.05519" TargetMode="External"/><Relationship Id="rId123" Type="http://schemas.openxmlformats.org/officeDocument/2006/relationships/hyperlink" Target="https://ieeexplore.ieee.org/abstract/document/8805668/" TargetMode="External"/><Relationship Id="rId144" Type="http://schemas.openxmlformats.org/officeDocument/2006/relationships/hyperlink" Target="http://eprints.whiterose.ac.uk/161538/1/paper_78.pdf" TargetMode="External"/><Relationship Id="rId90" Type="http://schemas.openxmlformats.org/officeDocument/2006/relationships/hyperlink" Target="https://arxiv.org/abs/1901.11334" TargetMode="External"/><Relationship Id="rId165" Type="http://schemas.openxmlformats.org/officeDocument/2006/relationships/hyperlink" Target="https://ui.adsabs.harvard.edu/abs/2017arXiv170700051S/abstract" TargetMode="External"/><Relationship Id="rId186" Type="http://schemas.openxmlformats.org/officeDocument/2006/relationships/hyperlink" Target="http://www.strc.ch/2019/Kothari_Alahi.pdf" TargetMode="External"/><Relationship Id="rId211" Type="http://schemas.openxmlformats.org/officeDocument/2006/relationships/hyperlink" Target="https://ieeexplore.ieee.org/abstract/document/7313519/" TargetMode="External"/><Relationship Id="rId232" Type="http://schemas.openxmlformats.org/officeDocument/2006/relationships/hyperlink" Target="https://hal.archives-ouvertes.fr/hal-01878562/document" TargetMode="External"/><Relationship Id="rId253" Type="http://schemas.openxmlformats.org/officeDocument/2006/relationships/hyperlink" Target="http://tuprints.ulb.tu-darmstadt.de/5949" TargetMode="External"/><Relationship Id="rId274" Type="http://schemas.openxmlformats.org/officeDocument/2006/relationships/hyperlink" Target="https://par.nsf.gov/biblio/10105316" TargetMode="External"/><Relationship Id="rId27" Type="http://schemas.openxmlformats.org/officeDocument/2006/relationships/hyperlink" Target="https://www.diva-portal.org/smash/get/diva2:1158738/FULLTEXT01.pdf" TargetMode="External"/><Relationship Id="rId48" Type="http://schemas.openxmlformats.org/officeDocument/2006/relationships/hyperlink" Target="https://deepai.org/publication/verification-of-binarized-neural-networks" TargetMode="External"/><Relationship Id="rId69" Type="http://schemas.openxmlformats.org/officeDocument/2006/relationships/hyperlink" Target="https://arxiv.org/abs/1811.09300" TargetMode="External"/><Relationship Id="rId113" Type="http://schemas.openxmlformats.org/officeDocument/2006/relationships/hyperlink" Target="https://ieeexplore.ieee.org/abstract/document/8720422/" TargetMode="External"/><Relationship Id="rId134" Type="http://schemas.openxmlformats.org/officeDocument/2006/relationships/hyperlink" Target="https://repository.iiitd.edu.in/xmlui/handle/123456789/665" TargetMode="External"/><Relationship Id="rId80" Type="http://schemas.openxmlformats.org/officeDocument/2006/relationships/hyperlink" Target="https://books.google.com/books?hl=en&amp;lr=&amp;id=EVhiDwAAQBAJ&amp;oi=fnd&amp;pg=PA421&amp;dq=%22safety+critical%22%7C%22safety+assurance%22+%22machine+learning%22%7C%22deep+learning%22%7C%22neural+network%22%7C%22black+box%22%7C%22reinforcement+learning%22%7Csupervised%7Cunsupervised&amp;ots=NipU9KrkhZ&amp;sig=tqCLvVdZssVtqH9IzUTx092REEk" TargetMode="External"/><Relationship Id="rId155" Type="http://schemas.openxmlformats.org/officeDocument/2006/relationships/hyperlink" Target="https://ieeexplore.ieee.org/abstract/document/8500679/" TargetMode="External"/><Relationship Id="rId176" Type="http://schemas.openxmlformats.org/officeDocument/2006/relationships/hyperlink" Target="https://arxiv.org/abs/1709.10207" TargetMode="External"/><Relationship Id="rId197" Type="http://schemas.openxmlformats.org/officeDocument/2006/relationships/hyperlink" Target="https://ieeexplore.ieee.org/abstract/document/7732051/" TargetMode="External"/><Relationship Id="rId201" Type="http://schemas.openxmlformats.org/officeDocument/2006/relationships/hyperlink" Target="https://link.springer.com/chapter/10.1007/978-3-319-66284-8_1" TargetMode="External"/><Relationship Id="rId222" Type="http://schemas.openxmlformats.org/officeDocument/2006/relationships/hyperlink" Target="https://ieeexplore.ieee.org/abstract/document/8539187/" TargetMode="External"/><Relationship Id="rId243" Type="http://schemas.openxmlformats.org/officeDocument/2006/relationships/hyperlink" Target="https://ieeexplore.ieee.org/abstract/document/9105190/" TargetMode="External"/><Relationship Id="rId264" Type="http://schemas.openxmlformats.org/officeDocument/2006/relationships/hyperlink" Target="https://arxiv.org/abs/2003.05311" TargetMode="External"/><Relationship Id="rId17" Type="http://schemas.openxmlformats.org/officeDocument/2006/relationships/hyperlink" Target="https://ieeexplore.ieee.org/abstract/document/8782779/" TargetMode="External"/><Relationship Id="rId38" Type="http://schemas.openxmlformats.org/officeDocument/2006/relationships/hyperlink" Target="https://mediatum.ub.tum.de/1470247" TargetMode="External"/><Relationship Id="rId59" Type="http://schemas.openxmlformats.org/officeDocument/2006/relationships/hyperlink" Target="https://arxiv.org/abs/1710.00486" TargetMode="External"/><Relationship Id="rId103" Type="http://schemas.openxmlformats.org/officeDocument/2006/relationships/hyperlink" Target="https://research.chalmers.se/publication/517219" TargetMode="External"/><Relationship Id="rId124" Type="http://schemas.openxmlformats.org/officeDocument/2006/relationships/hyperlink" Target="https://www.sae.org/publications/technical-papers/content/2020-01-0738/" TargetMode="External"/><Relationship Id="rId70" Type="http://schemas.openxmlformats.org/officeDocument/2006/relationships/hyperlink" Target="https://www.sciencedirect.com/science/article/pii/S0167404818303729" TargetMode="External"/><Relationship Id="rId91" Type="http://schemas.openxmlformats.org/officeDocument/2006/relationships/hyperlink" Target="https://devblogs.nvidia.com/training-self-driving-vehicles-challenge-scale/" TargetMode="External"/><Relationship Id="rId145" Type="http://schemas.openxmlformats.org/officeDocument/2006/relationships/hyperlink" Target="https://ieeexplore.ieee.org/abstract/document/8500536/" TargetMode="External"/><Relationship Id="rId166" Type="http://schemas.openxmlformats.org/officeDocument/2006/relationships/hyperlink" Target="http://cs229.stanford.edu/proj2019aut/data/assignment_308832_raw/26647392.pdf" TargetMode="External"/><Relationship Id="rId187" Type="http://schemas.openxmlformats.org/officeDocument/2006/relationships/hyperlink" Target="https://ieeexplore.ieee.org/abstract/document/8718245/" TargetMode="External"/><Relationship Id="rId1" Type="http://schemas.openxmlformats.org/officeDocument/2006/relationships/hyperlink" Target="https://ieeexplore.ieee.org/abstract/document/7118896/" TargetMode="External"/><Relationship Id="rId212" Type="http://schemas.openxmlformats.org/officeDocument/2006/relationships/hyperlink" Target="https://arxiv.org/abs/1911.01832" TargetMode="External"/><Relationship Id="rId233" Type="http://schemas.openxmlformats.org/officeDocument/2006/relationships/hyperlink" Target="https://ieeexplore.ieee.org/abstract/document/8814134/" TargetMode="External"/><Relationship Id="rId254" Type="http://schemas.openxmlformats.org/officeDocument/2006/relationships/hyperlink" Target="https://digital.library.adelaide.edu.au/dspace/handle/2440/124521" TargetMode="External"/><Relationship Id="rId28" Type="http://schemas.openxmlformats.org/officeDocument/2006/relationships/hyperlink" Target="https://link.springer.com/chapter/10.1007/978-3-030-48077-6_32" TargetMode="External"/><Relationship Id="rId49" Type="http://schemas.openxmlformats.org/officeDocument/2006/relationships/hyperlink" Target="https://core.ac.uk/download/pdf/231948448.pdf" TargetMode="External"/><Relationship Id="rId114" Type="http://schemas.openxmlformats.org/officeDocument/2006/relationships/hyperlink" Target="https://www.degruyter.com/view/journals/auto/66/4/article-p283.xml" TargetMode="External"/><Relationship Id="rId275" Type="http://schemas.openxmlformats.org/officeDocument/2006/relationships/hyperlink" Target="https://escholarship.org/content/qt5pf8q3ms/qt5pf8q3ms.pdf" TargetMode="External"/><Relationship Id="rId60" Type="http://schemas.openxmlformats.org/officeDocument/2006/relationships/hyperlink" Target="https://elib.dlr.de/119555/" TargetMode="External"/><Relationship Id="rId81" Type="http://schemas.openxmlformats.org/officeDocument/2006/relationships/hyperlink" Target="https://link.springer.com/chapter/10.1007/978-3-319-99229-7_2" TargetMode="External"/><Relationship Id="rId135" Type="http://schemas.openxmlformats.org/officeDocument/2006/relationships/hyperlink" Target="https://ieeexplore.ieee.org/abstract/document/9081748/" TargetMode="External"/><Relationship Id="rId156" Type="http://schemas.openxmlformats.org/officeDocument/2006/relationships/hyperlink" Target="http://yadda.icm.edu.pl/yadda/element/bwmeta1.element.baztech-5a5e8b0e-afa8-4f53-a4f8-8143c5a61205" TargetMode="External"/><Relationship Id="rId177" Type="http://schemas.openxmlformats.org/officeDocument/2006/relationships/hyperlink" Target="https://dl.acm.org/doi/abs/10.1145/3334480.3382977" TargetMode="External"/><Relationship Id="rId198" Type="http://schemas.openxmlformats.org/officeDocument/2006/relationships/hyperlink" Target="https://ieeexplore.ieee.org/abstract/document/7944662/" TargetMode="External"/><Relationship Id="rId202" Type="http://schemas.openxmlformats.org/officeDocument/2006/relationships/hyperlink" Target="https://www.emerald.com/insight/content/doi/10.1108/AEAT-05-2014-0057/full/html" TargetMode="External"/><Relationship Id="rId223" Type="http://schemas.openxmlformats.org/officeDocument/2006/relationships/hyperlink" Target="http://udspace.udel.edu/handle/19716/23876" TargetMode="External"/><Relationship Id="rId244" Type="http://schemas.openxmlformats.org/officeDocument/2006/relationships/hyperlink" Target="https://www.researchgate.net/profile/Andrea_Stocco2/publication/344097516_Testing_Machine_Learning_based_Systems_A_Systematic_Mapping/links/5f51f5a2a6fdcc9879c9fb0a/Testing-Machine-Learning-based-Systems-A-Systematic-Mapping.pdf" TargetMode="External"/><Relationship Id="rId18" Type="http://schemas.openxmlformats.org/officeDocument/2006/relationships/hyperlink" Target="https://hal.archives-ouvertes.fr/hal-02156048/" TargetMode="External"/><Relationship Id="rId39" Type="http://schemas.openxmlformats.org/officeDocument/2006/relationships/hyperlink" Target="https://patents.google.com/patent/US20200202723A1/en" TargetMode="External"/><Relationship Id="rId265" Type="http://schemas.openxmlformats.org/officeDocument/2006/relationships/hyperlink" Target="https://vtechworks.lib.vt.edu/handle/10919/99292" TargetMode="External"/><Relationship Id="rId50" Type="http://schemas.openxmlformats.org/officeDocument/2006/relationships/hyperlink" Target="http://rave.ohiolink.edu/etdc/view?acc_num=case1496303868914492" TargetMode="External"/><Relationship Id="rId104" Type="http://schemas.openxmlformats.org/officeDocument/2006/relationships/hyperlink" Target="https://mediatum.ub.tum.de/1438775" TargetMode="External"/><Relationship Id="rId125" Type="http://schemas.openxmlformats.org/officeDocument/2006/relationships/hyperlink" Target="https://link.springer.com/chapter/10.1007/978-3-030-58793-2_2" TargetMode="External"/><Relationship Id="rId146" Type="http://schemas.openxmlformats.org/officeDocument/2006/relationships/hyperlink" Target="https://ieeexplore.ieee.org/abstract/document/8460471/" TargetMode="External"/><Relationship Id="rId167" Type="http://schemas.openxmlformats.org/officeDocument/2006/relationships/hyperlink" Target="https://link.springer.com/chapter/10.1007/978-3-319-89960-2_22" TargetMode="External"/><Relationship Id="rId188" Type="http://schemas.openxmlformats.org/officeDocument/2006/relationships/hyperlink" Target="https://dl.acm.org/doi/abs/10.1145/3338906.3342502" TargetMode="External"/><Relationship Id="rId71" Type="http://schemas.openxmlformats.org/officeDocument/2006/relationships/hyperlink" Target="https://www.sciencedirect.com/science/article/pii/S1077314214002070" TargetMode="External"/><Relationship Id="rId92" Type="http://schemas.openxmlformats.org/officeDocument/2006/relationships/hyperlink" Target="https://asmedigitalcollection.asme.org/memagazineselect/article-abstract/139/12/S13/439943" TargetMode="External"/><Relationship Id="rId213" Type="http://schemas.openxmlformats.org/officeDocument/2006/relationships/hyperlink" Target="https://arxiv.org/abs/1812.01214" TargetMode="External"/><Relationship Id="rId234" Type="http://schemas.openxmlformats.org/officeDocument/2006/relationships/hyperlink" Target="http://www.iaeng.org/IJCS/issues_v47/issue_3/IJCS_47_3_13.pdf" TargetMode="External"/><Relationship Id="rId2" Type="http://schemas.openxmlformats.org/officeDocument/2006/relationships/hyperlink" Target="https://arxiv.org/abs/1910.12905" TargetMode="External"/><Relationship Id="rId29" Type="http://schemas.openxmlformats.org/officeDocument/2006/relationships/hyperlink" Target="https://mspace.lib.umanitoba.ca/handle/1993/32391" TargetMode="External"/><Relationship Id="rId255" Type="http://schemas.openxmlformats.org/officeDocument/2006/relationships/hyperlink" Target="http://yadda.icm.edu.pl/yadda/element/bwmeta1.element.baztech-853d740b-854f-494a-a6e2-49bcf197a4cc" TargetMode="External"/><Relationship Id="rId276" Type="http://schemas.openxmlformats.org/officeDocument/2006/relationships/hyperlink" Target="https://www.mdpi.com/1424-8220/16/10/1668" TargetMode="External"/><Relationship Id="rId40" Type="http://schemas.openxmlformats.org/officeDocument/2006/relationships/hyperlink" Target="https://www.sae.org/publications/technical-papers/content/2016-01-0114/" TargetMode="External"/><Relationship Id="rId115" Type="http://schemas.openxmlformats.org/officeDocument/2006/relationships/hyperlink" Target="https://ieeexplore.ieee.org/abstract/document/8574961/" TargetMode="External"/><Relationship Id="rId136" Type="http://schemas.openxmlformats.org/officeDocument/2006/relationships/hyperlink" Target="https://arc.aiaa.org/doi/abs/10.2514/1.G003724" TargetMode="External"/><Relationship Id="rId157" Type="http://schemas.openxmlformats.org/officeDocument/2006/relationships/hyperlink" Target="http://openaccess.thecvf.com/content_CVPR_2019/html/Hein_Why_ReLU_Networks_Yield_High-Confidence_Predictions_Far_Away_From_the_CVPR_2019_paper.html" TargetMode="External"/><Relationship Id="rId178" Type="http://schemas.openxmlformats.org/officeDocument/2006/relationships/hyperlink" Target="https://ieeexplore.ieee.org/abstract/document/8966168/" TargetMode="External"/><Relationship Id="rId61" Type="http://schemas.openxmlformats.org/officeDocument/2006/relationships/hyperlink" Target="https://arxiv.org/abs/1905.11659" TargetMode="External"/><Relationship Id="rId82" Type="http://schemas.openxmlformats.org/officeDocument/2006/relationships/hyperlink" Target="https://ieeexplore.ieee.org/abstract/document/8495944/" TargetMode="External"/><Relationship Id="rId199" Type="http://schemas.openxmlformats.org/officeDocument/2006/relationships/hyperlink" Target="https://ieeexplore.ieee.org/abstract/document/8470596/" TargetMode="External"/><Relationship Id="rId203" Type="http://schemas.openxmlformats.org/officeDocument/2006/relationships/hyperlink" Target="http://proceedings.mlr.press/v120/dean20a.html" TargetMode="External"/><Relationship Id="rId19" Type="http://schemas.openxmlformats.org/officeDocument/2006/relationships/hyperlink" Target="https://ieeexplore.ieee.org/abstract/document/8569774/" TargetMode="External"/><Relationship Id="rId224" Type="http://schemas.openxmlformats.org/officeDocument/2006/relationships/hyperlink" Target="http://trap.ncirl.ie/3854/" TargetMode="External"/><Relationship Id="rId245" Type="http://schemas.openxmlformats.org/officeDocument/2006/relationships/hyperlink" Target="https://dl.acm.org/doi/abs/10.1145/3338501.3357372" TargetMode="External"/><Relationship Id="rId266" Type="http://schemas.openxmlformats.org/officeDocument/2006/relationships/hyperlink" Target="https://www.sciencedirect.com/science/article/pii/S0925231219315656" TargetMode="External"/><Relationship Id="rId30" Type="http://schemas.openxmlformats.org/officeDocument/2006/relationships/hyperlink" Target="https://arxiv.org/abs/1811.09310" TargetMode="External"/><Relationship Id="rId105" Type="http://schemas.openxmlformats.org/officeDocument/2006/relationships/hyperlink" Target="https://ieeexplore.ieee.org/abstract/document/9147564/" TargetMode="External"/><Relationship Id="rId126" Type="http://schemas.openxmlformats.org/officeDocument/2006/relationships/hyperlink" Target="https://link.springer.com/chapter/10.1007/978-3-030-12988-0_4" TargetMode="External"/><Relationship Id="rId147" Type="http://schemas.openxmlformats.org/officeDocument/2006/relationships/hyperlink" Target="https://www.researchgate.net/profile/Lukas_Westhofen/publication/340860910_On-the-fly_Model_Checking_of_Probabilistic_Programs/links/5ea12de2458515ec3aff274d/On-the-fly-Model-Checking-of-Probabilistic-Programs.pdf" TargetMode="External"/><Relationship Id="rId168" Type="http://schemas.openxmlformats.org/officeDocument/2006/relationships/hyperlink" Target="https://ieeexplore.ieee.org/abstract/document/7864432/" TargetMode="External"/><Relationship Id="rId51" Type="http://schemas.openxmlformats.org/officeDocument/2006/relationships/hyperlink" Target="https://arxiv.org/abs/2003.11242" TargetMode="External"/><Relationship Id="rId72" Type="http://schemas.openxmlformats.org/officeDocument/2006/relationships/hyperlink" Target="https://www.sciencedirect.com/science/article/pii/S0031320316302424" TargetMode="External"/><Relationship Id="rId93" Type="http://schemas.openxmlformats.org/officeDocument/2006/relationships/hyperlink" Target="https://www.mdpi.com/2076-3417/8/12/2590" TargetMode="External"/><Relationship Id="rId189" Type="http://schemas.openxmlformats.org/officeDocument/2006/relationships/hyperlink" Target="https://www.aaai.org/ojs/index.php/AAAI/article/view/4213" TargetMode="External"/><Relationship Id="rId3" Type="http://schemas.openxmlformats.org/officeDocument/2006/relationships/hyperlink" Target="https://dl.acm.org/doi/abs/10.1145/3122787" TargetMode="External"/><Relationship Id="rId214" Type="http://schemas.openxmlformats.org/officeDocument/2006/relationships/hyperlink" Target="https://link.springer.com/chapter/10.1007/978-3-319-99229-7_39" TargetMode="External"/><Relationship Id="rId235" Type="http://schemas.openxmlformats.org/officeDocument/2006/relationships/hyperlink" Target="https://link.springer.com/content/pdf/10.1007/s38314-015-0574-1.pdf" TargetMode="External"/><Relationship Id="rId256" Type="http://schemas.openxmlformats.org/officeDocument/2006/relationships/hyperlink" Target="https://arxiv.org/abs/2008.07081" TargetMode="External"/><Relationship Id="rId277" Type="http://schemas.openxmlformats.org/officeDocument/2006/relationships/hyperlink" Target="https://doi.org/10.1016/j.infsof.2017.01.002" TargetMode="External"/><Relationship Id="rId116" Type="http://schemas.openxmlformats.org/officeDocument/2006/relationships/hyperlink" Target="https://www.biorxiv.org/content/10.1101/2020.06.16.154542v1.abstract" TargetMode="External"/><Relationship Id="rId137" Type="http://schemas.openxmlformats.org/officeDocument/2006/relationships/hyperlink" Target="https://arxiv.org/abs/2003.02381" TargetMode="External"/><Relationship Id="rId158" Type="http://schemas.openxmlformats.org/officeDocument/2006/relationships/hyperlink" Target="https://link.springer.com/chapter/10.1007/978-3-030-31764-5_5" TargetMode="External"/><Relationship Id="rId20" Type="http://schemas.openxmlformats.org/officeDocument/2006/relationships/hyperlink" Target="https://arxiv.org/abs/1710.10571" TargetMode="External"/><Relationship Id="rId41" Type="http://schemas.openxmlformats.org/officeDocument/2006/relationships/hyperlink" Target="https://ieeexplore.ieee.org/abstract/document/8569296/" TargetMode="External"/><Relationship Id="rId62" Type="http://schemas.openxmlformats.org/officeDocument/2006/relationships/hyperlink" Target="https://arxiv.org/abs/1806.09936" TargetMode="External"/><Relationship Id="rId83" Type="http://schemas.openxmlformats.org/officeDocument/2006/relationships/hyperlink" Target="https://ieeexplore.ieee.org/abstract/document/8917006/" TargetMode="External"/><Relationship Id="rId179" Type="http://schemas.openxmlformats.org/officeDocument/2006/relationships/hyperlink" Target="https://ieeexplore.ieee.org/abstract/document/8005678/" TargetMode="External"/><Relationship Id="rId190" Type="http://schemas.openxmlformats.org/officeDocument/2006/relationships/hyperlink" Target="https://dl.acm.org/doi/abs/10.1145/3278721.3278776" TargetMode="External"/><Relationship Id="rId204" Type="http://schemas.openxmlformats.org/officeDocument/2006/relationships/hyperlink" Target="https://arxiv.org/abs/1709.09130" TargetMode="External"/><Relationship Id="rId225" Type="http://schemas.openxmlformats.org/officeDocument/2006/relationships/hyperlink" Target="https://arxiv.org/abs/2008.04461" TargetMode="External"/><Relationship Id="rId246" Type="http://schemas.openxmlformats.org/officeDocument/2006/relationships/hyperlink" Target="https://arxiv.org/abs/1905.01726" TargetMode="External"/><Relationship Id="rId267" Type="http://schemas.openxmlformats.org/officeDocument/2006/relationships/hyperlink" Target="https://ieeexplore.ieee.org/abstract/document/8292819/" TargetMode="External"/><Relationship Id="rId106" Type="http://schemas.openxmlformats.org/officeDocument/2006/relationships/hyperlink" Target="https://ieeexplore.ieee.org/abstract/document/8324372/" TargetMode="External"/><Relationship Id="rId127" Type="http://schemas.openxmlformats.org/officeDocument/2006/relationships/hyperlink" Target="https://patents.google.com/patent/US20200130711A1/en" TargetMode="External"/><Relationship Id="rId10" Type="http://schemas.openxmlformats.org/officeDocument/2006/relationships/hyperlink" Target="https://core.ac.uk/download/pdf/211980187.pdf" TargetMode="External"/><Relationship Id="rId31" Type="http://schemas.openxmlformats.org/officeDocument/2006/relationships/hyperlink" Target="https://ieeexplore.ieee.org/abstract/document/8917103/" TargetMode="External"/><Relationship Id="rId52" Type="http://schemas.openxmlformats.org/officeDocument/2006/relationships/hyperlink" Target="http://liboasis.buse.ac.zw:8080/xmlui/handle/123456789/9230" TargetMode="External"/><Relationship Id="rId73" Type="http://schemas.openxmlformats.org/officeDocument/2006/relationships/hyperlink" Target="https://core.ac.uk/download/pdf/230302779.pdf" TargetMode="External"/><Relationship Id="rId94" Type="http://schemas.openxmlformats.org/officeDocument/2006/relationships/hyperlink" Target="https://huikunbi.github.io/research/SCA2016_lanechanging.pdf" TargetMode="External"/><Relationship Id="rId148" Type="http://schemas.openxmlformats.org/officeDocument/2006/relationships/hyperlink" Target="https://ieeexplore.ieee.org/abstract/document/7533052/" TargetMode="External"/><Relationship Id="rId169" Type="http://schemas.openxmlformats.org/officeDocument/2006/relationships/hyperlink" Target="https://ieeexplore.ieee.org/abstract/document/8806937/" TargetMode="External"/><Relationship Id="rId4" Type="http://schemas.openxmlformats.org/officeDocument/2006/relationships/hyperlink" Target="http://openaccess.thecvf.com/content_CVPRW_2020/html/w20/Bar_Robust_Semantic_Segmentation_by_Redundant_Networks_With_a_Layer-Specific_Loss_CVPRW_2020_paper.html" TargetMode="External"/><Relationship Id="rId180" Type="http://schemas.openxmlformats.org/officeDocument/2006/relationships/hyperlink" Target="https://www.sae.org/publications/technical-papers/content/2017-26-0081/" TargetMode="External"/><Relationship Id="rId215" Type="http://schemas.openxmlformats.org/officeDocument/2006/relationships/hyperlink" Target="https://ieeexplore.ieee.org/abstract/document/7459277/" TargetMode="External"/><Relationship Id="rId236" Type="http://schemas.openxmlformats.org/officeDocument/2006/relationships/hyperlink" Target="https://ieeexplore.ieee.org/abstract/document/8595590/" TargetMode="External"/><Relationship Id="rId257" Type="http://schemas.openxmlformats.org/officeDocument/2006/relationships/hyperlink" Target="https://ntnuopen.ntnu.no/ntnu-xmlui/bitstream/handle/11250/2586087/ecp18153022.pdf?sequence=4" TargetMode="External"/><Relationship Id="rId278" Type="http://schemas.openxmlformats.org/officeDocument/2006/relationships/hyperlink" Target="https://pdfs.semanticscholar.org/c6f1/2fa326e4a90daad7722dcdd6fd95acb3e035.pdf" TargetMode="External"/><Relationship Id="rId42" Type="http://schemas.openxmlformats.org/officeDocument/2006/relationships/hyperlink" Target="https://ieeexplore.ieee.org/abstract/document/8500421/" TargetMode="External"/><Relationship Id="rId84" Type="http://schemas.openxmlformats.org/officeDocument/2006/relationships/hyperlink" Target="https://dl.acm.org/doi/abs/10.1145/3297156.3297217" TargetMode="External"/><Relationship Id="rId138" Type="http://schemas.openxmlformats.org/officeDocument/2006/relationships/hyperlink" Target="https://arxiv.org/abs/1903.00762" TargetMode="External"/><Relationship Id="rId191" Type="http://schemas.openxmlformats.org/officeDocument/2006/relationships/hyperlink" Target="https://ieeexplore.ieee.org/abstract/document/7311450/" TargetMode="External"/><Relationship Id="rId205" Type="http://schemas.openxmlformats.org/officeDocument/2006/relationships/hyperlink" Target="https://link.springer.com/chapter/10.1007/978-3-030-55754-6_5" TargetMode="External"/><Relationship Id="rId247" Type="http://schemas.openxmlformats.org/officeDocument/2006/relationships/hyperlink" Target="https://arxiv.org/abs/1605.09582" TargetMode="External"/><Relationship Id="rId107" Type="http://schemas.openxmlformats.org/officeDocument/2006/relationships/hyperlink" Target="https://ieeexplore.ieee.org/abstract/document/8490530/" TargetMode="External"/><Relationship Id="rId11" Type="http://schemas.openxmlformats.org/officeDocument/2006/relationships/hyperlink" Target="https://ieeexplore.ieee.org/abstract/document/7965347/" TargetMode="External"/><Relationship Id="rId53" Type="http://schemas.openxmlformats.org/officeDocument/2006/relationships/hyperlink" Target="http://140.128.95.1/handle/987654321/5965" TargetMode="External"/><Relationship Id="rId149" Type="http://schemas.openxmlformats.org/officeDocument/2006/relationships/hyperlink" Target="https://ieeexplore.ieee.org/abstract/document/8540753/" TargetMode="External"/><Relationship Id="rId95" Type="http://schemas.openxmlformats.org/officeDocument/2006/relationships/hyperlink" Target="http://openaccess.thecvf.com/content_ICCVW_2019/html/ADW/Blum_Fishyscapes_A_Benchmark_for_Safe_Semantic_Segmentation_in_Autonomous_Driving_ICCVW_2019_paper.html" TargetMode="External"/><Relationship Id="rId160" Type="http://schemas.openxmlformats.org/officeDocument/2006/relationships/hyperlink" Target="https://www.researchgate.net/profile/Mathias_Lecuyer/publication/323141686_On_the_Connection_between_Differential_Privacy_and_Adversarial_Robustness_in_Machine_Learning/links/5a94210ca6fdccecff0640cf/On-the-Connection-between-Differential-Privacy-and-Adversarial-Robustness-in-Machine-Learning.pdf" TargetMode="External"/><Relationship Id="rId216" Type="http://schemas.openxmlformats.org/officeDocument/2006/relationships/hyperlink" Target="https://pdfs.semanticscholar.org/2955/bafacbca6333ba6f6712f56920e7cadf94da.pdf" TargetMode="External"/><Relationship Id="rId258" Type="http://schemas.openxmlformats.org/officeDocument/2006/relationships/hyperlink" Target="https://link.springer.com/chapter/10.1007/978-3-319-63387-9_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ieeexplore.ieee.org/stamp/stamp.jsp?arnumber=9147347" TargetMode="External"/><Relationship Id="rId13" Type="http://schemas.openxmlformats.org/officeDocument/2006/relationships/hyperlink" Target="https://ieeexplore.ieee.org/stamp/stamp.jsp?arnumber=8836211" TargetMode="External"/><Relationship Id="rId18" Type="http://schemas.openxmlformats.org/officeDocument/2006/relationships/hyperlink" Target="https://www.scopus.com/inward/record.uri?partnerID=HzOxMe3b&amp;scp=85083950416&amp;origin=inward" TargetMode="External"/><Relationship Id="rId26" Type="http://schemas.openxmlformats.org/officeDocument/2006/relationships/hyperlink" Target="https://arxiv.org/pdf/1906.02845.pdf" TargetMode="External"/><Relationship Id="rId3" Type="http://schemas.openxmlformats.org/officeDocument/2006/relationships/hyperlink" Target="https://arxiv.org/pdf/1805.00089.pdf" TargetMode="External"/><Relationship Id="rId21" Type="http://schemas.openxmlformats.org/officeDocument/2006/relationships/hyperlink" Target="https://nips.cc/Conferences/2017/CompetitionTrack" TargetMode="External"/><Relationship Id="rId7" Type="http://schemas.openxmlformats.org/officeDocument/2006/relationships/hyperlink" Target="https://www.scopus.com/inward/record.uri?partnerID=HzOxMe3b&amp;scp=85046565633&amp;origin=inward" TargetMode="External"/><Relationship Id="rId12" Type="http://schemas.openxmlformats.org/officeDocument/2006/relationships/hyperlink" Target="https://www.scopus.com/inward/record.uri?partnerID=HzOxMe3b&amp;scp=85064896252&amp;origin=inward" TargetMode="External"/><Relationship Id="rId17" Type="http://schemas.openxmlformats.org/officeDocument/2006/relationships/hyperlink" Target="https://www.scopus.com/inward/record.uri?partnerID=HzOxMe3b&amp;scp=85047021059&amp;origin=inward" TargetMode="External"/><Relationship Id="rId25" Type="http://schemas.openxmlformats.org/officeDocument/2006/relationships/hyperlink" Target="https://arxiv.org/pdf/1706.06083.pdf" TargetMode="External"/><Relationship Id="rId2" Type="http://schemas.openxmlformats.org/officeDocument/2006/relationships/hyperlink" Target="https://arxiv.org/abs/2005.07073" TargetMode="External"/><Relationship Id="rId16" Type="http://schemas.openxmlformats.org/officeDocument/2006/relationships/hyperlink" Target="https://ieeexplore.ieee.org/stamp/stamp.jsp?arnumber=8917002" TargetMode="External"/><Relationship Id="rId20" Type="http://schemas.openxmlformats.org/officeDocument/2006/relationships/hyperlink" Target="https://arxiv.org/abs/1912.01108v1" TargetMode="External"/><Relationship Id="rId1" Type="http://schemas.openxmlformats.org/officeDocument/2006/relationships/hyperlink" Target="https://arxiv.org/abs/1909.12358" TargetMode="External"/><Relationship Id="rId6" Type="http://schemas.openxmlformats.org/officeDocument/2006/relationships/hyperlink" Target="https://ieeexplore.ieee.org/stamp/stamp.jsp?arnumber=9151657" TargetMode="External"/><Relationship Id="rId11" Type="http://schemas.openxmlformats.org/officeDocument/2006/relationships/hyperlink" Target="https://www.scopus.com/inward/record.uri?partnerID=HzOxMe3b&amp;scp=85084985895&amp;origin=inward" TargetMode="External"/><Relationship Id="rId24" Type="http://schemas.openxmlformats.org/officeDocument/2006/relationships/hyperlink" Target="https://ieeexplore.ieee.org/stamp/stamp.jsp?arnumber=8992016" TargetMode="External"/><Relationship Id="rId5" Type="http://schemas.openxmlformats.org/officeDocument/2006/relationships/hyperlink" Target="https://www.scopus.com/inward/record.uri?partnerID=HzOxMe3b&amp;scp=85084484976&amp;origin=inward" TargetMode="External"/><Relationship Id="rId15" Type="http://schemas.openxmlformats.org/officeDocument/2006/relationships/hyperlink" Target="https://www.scopus.com/inward/record.uri?partnerID=HzOxMe3b&amp;scp=85056873197&amp;origin=inward" TargetMode="External"/><Relationship Id="rId23" Type="http://schemas.openxmlformats.org/officeDocument/2006/relationships/hyperlink" Target="https://www.scopus.com/inward/record.uri?partnerID=HzOxMe3b&amp;scp=85082197305&amp;origin=inward" TargetMode="External"/><Relationship Id="rId28" Type="http://schemas.openxmlformats.org/officeDocument/2006/relationships/printerSettings" Target="../printerSettings/printerSettings2.bin"/><Relationship Id="rId10" Type="http://schemas.openxmlformats.org/officeDocument/2006/relationships/hyperlink" Target="https://ieeexplore.ieee.org/document/8897630" TargetMode="External"/><Relationship Id="rId19" Type="http://schemas.openxmlformats.org/officeDocument/2006/relationships/hyperlink" Target="https://www.scopus.com/inward/record.uri?partnerID=HzOxMe3b&amp;scp=85081613963&amp;origin=inward" TargetMode="External"/><Relationship Id="rId4" Type="http://schemas.openxmlformats.org/officeDocument/2006/relationships/hyperlink" Target="https://par.nsf.gov/biblio/10105316" TargetMode="External"/><Relationship Id="rId9" Type="http://schemas.openxmlformats.org/officeDocument/2006/relationships/hyperlink" Target="https://ieeexplore.ieee.org/stamp/stamp.jsp?arnumber=8569436" TargetMode="External"/><Relationship Id="rId14" Type="http://schemas.openxmlformats.org/officeDocument/2006/relationships/hyperlink" Target="https://www.scopus.com/inward/record.uri?partnerID=HzOxMe3b&amp;scp=85076272618&amp;origin=inward" TargetMode="External"/><Relationship Id="rId22" Type="http://schemas.openxmlformats.org/officeDocument/2006/relationships/hyperlink" Target="https://ieeexplore.ieee.org/stamp/stamp.jsp?arnumber=8500421" TargetMode="External"/><Relationship Id="rId27" Type="http://schemas.openxmlformats.org/officeDocument/2006/relationships/hyperlink" Target="https://arxiv.org/abs/1610.02136"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15"/>
  <sheetViews>
    <sheetView workbookViewId="0">
      <selection activeCell="B1" sqref="A1:B1"/>
    </sheetView>
  </sheetViews>
  <sheetFormatPr baseColWidth="10" defaultRowHeight="15"/>
  <sheetData>
    <row r="1" spans="1:5" ht="15.75" thickBot="1">
      <c r="A1" s="1" t="s">
        <v>0</v>
      </c>
      <c r="B1" s="1" t="s">
        <v>1</v>
      </c>
      <c r="C1" s="1" t="s">
        <v>2</v>
      </c>
      <c r="D1" s="1" t="s">
        <v>3</v>
      </c>
      <c r="E1" s="1" t="s">
        <v>4</v>
      </c>
    </row>
    <row r="2" spans="1:5" ht="129" thickBot="1">
      <c r="A2" s="2" t="s">
        <v>5</v>
      </c>
      <c r="B2" s="2" t="s">
        <v>6</v>
      </c>
      <c r="C2" s="2" t="s">
        <v>7</v>
      </c>
      <c r="D2" s="2" t="s">
        <v>7</v>
      </c>
      <c r="E2" s="2" t="s">
        <v>8</v>
      </c>
    </row>
    <row r="3" spans="1:5" ht="143.25" thickBot="1">
      <c r="A3" s="3" t="s">
        <v>9</v>
      </c>
      <c r="B3" s="4" t="s">
        <v>10</v>
      </c>
      <c r="C3" s="3" t="s">
        <v>7</v>
      </c>
      <c r="D3" s="5">
        <v>2017</v>
      </c>
      <c r="E3" s="3" t="s">
        <v>11</v>
      </c>
    </row>
    <row r="4" spans="1:5" ht="143.25" thickBot="1">
      <c r="A4" s="2" t="s">
        <v>12</v>
      </c>
      <c r="B4" s="6" t="s">
        <v>13</v>
      </c>
      <c r="C4" s="2" t="s">
        <v>7</v>
      </c>
      <c r="D4" s="7">
        <v>2019</v>
      </c>
      <c r="E4" s="2" t="s">
        <v>14</v>
      </c>
    </row>
    <row r="5" spans="1:5" ht="385.5" thickBot="1">
      <c r="A5" s="3" t="s">
        <v>15</v>
      </c>
      <c r="B5" s="3" t="s">
        <v>6</v>
      </c>
      <c r="C5" s="3" t="s">
        <v>7</v>
      </c>
      <c r="D5" s="5">
        <v>2019</v>
      </c>
      <c r="E5" s="3" t="s">
        <v>8</v>
      </c>
    </row>
    <row r="6" spans="1:5" ht="171.75" thickBot="1">
      <c r="A6" s="2" t="s">
        <v>16</v>
      </c>
      <c r="B6" s="6" t="s">
        <v>17</v>
      </c>
      <c r="C6" s="2" t="s">
        <v>18</v>
      </c>
      <c r="D6" s="7">
        <v>2020</v>
      </c>
      <c r="E6" s="2" t="s">
        <v>19</v>
      </c>
    </row>
    <row r="7" spans="1:5" ht="165.75" thickBot="1">
      <c r="A7" s="3" t="s">
        <v>20</v>
      </c>
      <c r="B7" s="4" t="s">
        <v>21</v>
      </c>
      <c r="C7" s="3" t="s">
        <v>22</v>
      </c>
      <c r="D7" s="5">
        <v>2018</v>
      </c>
      <c r="E7" s="3" t="s">
        <v>19</v>
      </c>
    </row>
    <row r="8" spans="1:5" ht="143.25" thickBot="1">
      <c r="A8" s="2" t="s">
        <v>23</v>
      </c>
      <c r="B8" s="6" t="s">
        <v>24</v>
      </c>
      <c r="C8" s="2" t="s">
        <v>25</v>
      </c>
      <c r="D8" s="7">
        <v>2015</v>
      </c>
      <c r="E8" s="2" t="s">
        <v>19</v>
      </c>
    </row>
    <row r="9" spans="1:5" ht="157.5" thickBot="1">
      <c r="A9" s="3" t="s">
        <v>26</v>
      </c>
      <c r="B9" s="4" t="s">
        <v>27</v>
      </c>
      <c r="C9" s="3" t="s">
        <v>28</v>
      </c>
      <c r="D9" s="5">
        <v>2017</v>
      </c>
      <c r="E9" s="3" t="s">
        <v>19</v>
      </c>
    </row>
    <row r="10" spans="1:5" ht="143.25" thickBot="1">
      <c r="A10" s="2" t="s">
        <v>29</v>
      </c>
      <c r="B10" s="6" t="s">
        <v>30</v>
      </c>
      <c r="C10" s="2" t="s">
        <v>31</v>
      </c>
      <c r="D10" s="7">
        <v>2019</v>
      </c>
      <c r="E10" s="2" t="s">
        <v>19</v>
      </c>
    </row>
    <row r="11" spans="1:5" ht="200.25" thickBot="1">
      <c r="A11" s="3" t="s">
        <v>32</v>
      </c>
      <c r="B11" s="4" t="s">
        <v>33</v>
      </c>
      <c r="C11" s="3" t="s">
        <v>34</v>
      </c>
      <c r="D11" s="5">
        <v>2017</v>
      </c>
      <c r="E11" s="3" t="s">
        <v>19</v>
      </c>
    </row>
    <row r="12" spans="1:5" ht="270.75" thickBot="1">
      <c r="A12" s="2" t="s">
        <v>35</v>
      </c>
      <c r="B12" s="6" t="s">
        <v>36</v>
      </c>
      <c r="C12" s="2" t="s">
        <v>37</v>
      </c>
      <c r="D12" s="7">
        <v>2019</v>
      </c>
      <c r="E12" s="2" t="s">
        <v>19</v>
      </c>
    </row>
    <row r="13" spans="1:5" ht="255.75" thickBot="1">
      <c r="A13" s="3" t="s">
        <v>38</v>
      </c>
      <c r="B13" s="4" t="s">
        <v>39</v>
      </c>
      <c r="C13" s="3" t="s">
        <v>40</v>
      </c>
      <c r="D13" s="5">
        <v>2020</v>
      </c>
      <c r="E13" s="3" t="s">
        <v>19</v>
      </c>
    </row>
    <row r="14" spans="1:5" ht="285.75" thickBot="1">
      <c r="A14" s="2" t="s">
        <v>41</v>
      </c>
      <c r="B14" s="6" t="s">
        <v>42</v>
      </c>
      <c r="C14" s="2" t="s">
        <v>43</v>
      </c>
      <c r="D14" s="7">
        <v>2020</v>
      </c>
      <c r="E14" s="2" t="s">
        <v>19</v>
      </c>
    </row>
    <row r="15" spans="1:5" ht="186" thickBot="1">
      <c r="A15" s="3" t="s">
        <v>44</v>
      </c>
      <c r="B15" s="4" t="s">
        <v>45</v>
      </c>
      <c r="C15" s="3" t="s">
        <v>46</v>
      </c>
      <c r="D15" s="5">
        <v>2019</v>
      </c>
      <c r="E15" s="3" t="s">
        <v>19</v>
      </c>
    </row>
    <row r="16" spans="1:5" ht="186" thickBot="1">
      <c r="A16" s="2" t="s">
        <v>47</v>
      </c>
      <c r="B16" s="6" t="s">
        <v>48</v>
      </c>
      <c r="C16" s="2" t="s">
        <v>49</v>
      </c>
      <c r="D16" s="7">
        <v>2017</v>
      </c>
      <c r="E16" s="2" t="s">
        <v>19</v>
      </c>
    </row>
    <row r="17" spans="1:5" ht="214.5" thickBot="1">
      <c r="A17" s="3" t="s">
        <v>50</v>
      </c>
      <c r="B17" s="4" t="s">
        <v>51</v>
      </c>
      <c r="C17" s="3" t="s">
        <v>52</v>
      </c>
      <c r="D17" s="5">
        <v>2017</v>
      </c>
      <c r="E17" s="3" t="s">
        <v>19</v>
      </c>
    </row>
    <row r="18" spans="1:5" ht="100.5" thickBot="1">
      <c r="A18" s="2" t="s">
        <v>53</v>
      </c>
      <c r="B18" s="6" t="s">
        <v>54</v>
      </c>
      <c r="C18" s="2" t="s">
        <v>55</v>
      </c>
      <c r="D18" s="7">
        <v>2019</v>
      </c>
      <c r="E18" s="2" t="s">
        <v>19</v>
      </c>
    </row>
    <row r="19" spans="1:5" ht="165.75" thickBot="1">
      <c r="A19" s="3" t="s">
        <v>56</v>
      </c>
      <c r="B19" s="4" t="s">
        <v>57</v>
      </c>
      <c r="C19" s="3" t="s">
        <v>58</v>
      </c>
      <c r="D19" s="3" t="s">
        <v>7</v>
      </c>
      <c r="E19" s="3" t="s">
        <v>19</v>
      </c>
    </row>
    <row r="20" spans="1:5" ht="90.75" thickBot="1">
      <c r="A20" s="2" t="s">
        <v>59</v>
      </c>
      <c r="B20" s="6" t="s">
        <v>60</v>
      </c>
      <c r="C20" s="2" t="s">
        <v>61</v>
      </c>
      <c r="D20" s="7">
        <v>2015</v>
      </c>
      <c r="E20" s="2" t="s">
        <v>19</v>
      </c>
    </row>
    <row r="21" spans="1:5" ht="100.5" thickBot="1">
      <c r="A21" s="3" t="s">
        <v>62</v>
      </c>
      <c r="B21" s="4" t="s">
        <v>63</v>
      </c>
      <c r="C21" s="3" t="s">
        <v>64</v>
      </c>
      <c r="D21" s="5">
        <v>2020</v>
      </c>
      <c r="E21" s="3" t="s">
        <v>19</v>
      </c>
    </row>
    <row r="22" spans="1:5" ht="90.75" thickBot="1">
      <c r="A22" s="2" t="s">
        <v>65</v>
      </c>
      <c r="B22" s="6" t="s">
        <v>66</v>
      </c>
      <c r="C22" s="2" t="s">
        <v>67</v>
      </c>
      <c r="D22" s="7">
        <v>2018</v>
      </c>
      <c r="E22" s="2" t="s">
        <v>19</v>
      </c>
    </row>
    <row r="23" spans="1:5" ht="186" thickBot="1">
      <c r="A23" s="3" t="s">
        <v>68</v>
      </c>
      <c r="B23" s="4" t="s">
        <v>69</v>
      </c>
      <c r="C23" s="3" t="s">
        <v>70</v>
      </c>
      <c r="D23" s="5">
        <v>2017</v>
      </c>
      <c r="E23" s="3" t="s">
        <v>19</v>
      </c>
    </row>
    <row r="24" spans="1:5" ht="157.5" thickBot="1">
      <c r="A24" s="2" t="s">
        <v>71</v>
      </c>
      <c r="B24" s="6" t="s">
        <v>72</v>
      </c>
      <c r="C24" s="2" t="s">
        <v>73</v>
      </c>
      <c r="D24" s="7">
        <v>2019</v>
      </c>
      <c r="E24" s="2" t="s">
        <v>19</v>
      </c>
    </row>
    <row r="25" spans="1:5" ht="90.75" thickBot="1">
      <c r="A25" s="3" t="s">
        <v>74</v>
      </c>
      <c r="B25" s="4" t="s">
        <v>75</v>
      </c>
      <c r="C25" s="3" t="s">
        <v>76</v>
      </c>
      <c r="D25" s="5">
        <v>2020</v>
      </c>
      <c r="E25" s="3" t="s">
        <v>19</v>
      </c>
    </row>
    <row r="26" spans="1:5" ht="114.75" thickBot="1">
      <c r="A26" s="2" t="s">
        <v>77</v>
      </c>
      <c r="B26" s="6" t="s">
        <v>78</v>
      </c>
      <c r="C26" s="2" t="s">
        <v>79</v>
      </c>
      <c r="D26" s="7">
        <v>2018</v>
      </c>
      <c r="E26" s="2" t="s">
        <v>19</v>
      </c>
    </row>
    <row r="27" spans="1:5" ht="157.5" thickBot="1">
      <c r="A27" s="3" t="s">
        <v>80</v>
      </c>
      <c r="B27" s="4" t="s">
        <v>81</v>
      </c>
      <c r="C27" s="3" t="s">
        <v>82</v>
      </c>
      <c r="D27" s="3" t="s">
        <v>7</v>
      </c>
      <c r="E27" s="3" t="s">
        <v>19</v>
      </c>
    </row>
    <row r="28" spans="1:5" ht="129" thickBot="1">
      <c r="A28" s="2" t="s">
        <v>83</v>
      </c>
      <c r="B28" s="6" t="s">
        <v>84</v>
      </c>
      <c r="C28" s="2" t="s">
        <v>85</v>
      </c>
      <c r="D28" s="7">
        <v>2015</v>
      </c>
      <c r="E28" s="2" t="s">
        <v>19</v>
      </c>
    </row>
    <row r="29" spans="1:5" ht="143.25" thickBot="1">
      <c r="A29" s="3" t="s">
        <v>86</v>
      </c>
      <c r="B29" s="4" t="s">
        <v>87</v>
      </c>
      <c r="C29" s="3" t="s">
        <v>88</v>
      </c>
      <c r="D29" s="5">
        <v>2019</v>
      </c>
      <c r="E29" s="3" t="s">
        <v>19</v>
      </c>
    </row>
    <row r="30" spans="1:5" ht="225.75" thickBot="1">
      <c r="A30" s="2" t="s">
        <v>89</v>
      </c>
      <c r="B30" s="6" t="s">
        <v>90</v>
      </c>
      <c r="C30" s="2" t="s">
        <v>91</v>
      </c>
      <c r="D30" s="7">
        <v>2016</v>
      </c>
      <c r="E30" s="2" t="s">
        <v>19</v>
      </c>
    </row>
    <row r="31" spans="1:5" ht="114.75" thickBot="1">
      <c r="A31" s="3" t="s">
        <v>92</v>
      </c>
      <c r="B31" s="4" t="s">
        <v>93</v>
      </c>
      <c r="C31" s="3" t="s">
        <v>94</v>
      </c>
      <c r="D31" s="5">
        <v>2019</v>
      </c>
      <c r="E31" s="3" t="s">
        <v>19</v>
      </c>
    </row>
    <row r="32" spans="1:5" ht="200.25" thickBot="1">
      <c r="A32" s="2" t="s">
        <v>95</v>
      </c>
      <c r="B32" s="6" t="s">
        <v>96</v>
      </c>
      <c r="C32" s="2" t="s">
        <v>97</v>
      </c>
      <c r="D32" s="7">
        <v>2015</v>
      </c>
      <c r="E32" s="2" t="s">
        <v>19</v>
      </c>
    </row>
    <row r="33" spans="1:5" ht="409.6" thickBot="1">
      <c r="A33" s="3" t="s">
        <v>98</v>
      </c>
      <c r="B33" s="4" t="s">
        <v>99</v>
      </c>
      <c r="C33" s="3" t="s">
        <v>100</v>
      </c>
      <c r="D33" s="5">
        <v>2016</v>
      </c>
      <c r="E33" s="3" t="s">
        <v>19</v>
      </c>
    </row>
    <row r="34" spans="1:5" ht="165.75" thickBot="1">
      <c r="A34" s="2" t="s">
        <v>101</v>
      </c>
      <c r="B34" s="6" t="s">
        <v>102</v>
      </c>
      <c r="C34" s="2" t="s">
        <v>103</v>
      </c>
      <c r="D34" s="7">
        <v>2020</v>
      </c>
      <c r="E34" s="2" t="s">
        <v>19</v>
      </c>
    </row>
    <row r="35" spans="1:5" ht="409.6" thickBot="1">
      <c r="A35" s="3" t="s">
        <v>104</v>
      </c>
      <c r="B35" s="4" t="s">
        <v>105</v>
      </c>
      <c r="C35" s="3" t="s">
        <v>106</v>
      </c>
      <c r="D35" s="5">
        <v>2020</v>
      </c>
      <c r="E35" s="3" t="s">
        <v>19</v>
      </c>
    </row>
    <row r="36" spans="1:5" ht="300" thickBot="1">
      <c r="A36" s="2" t="s">
        <v>107</v>
      </c>
      <c r="B36" s="6" t="s">
        <v>108</v>
      </c>
      <c r="C36" s="2" t="s">
        <v>109</v>
      </c>
      <c r="D36" s="7">
        <v>2018</v>
      </c>
      <c r="E36" s="2" t="s">
        <v>19</v>
      </c>
    </row>
    <row r="37" spans="1:5" ht="86.25" thickBot="1">
      <c r="A37" s="3" t="s">
        <v>110</v>
      </c>
      <c r="B37" s="4" t="s">
        <v>111</v>
      </c>
      <c r="C37" s="3" t="s">
        <v>112</v>
      </c>
      <c r="D37" s="5">
        <v>2015</v>
      </c>
      <c r="E37" s="3" t="s">
        <v>19</v>
      </c>
    </row>
    <row r="38" spans="1:5" ht="255.75" thickBot="1">
      <c r="A38" s="2" t="s">
        <v>113</v>
      </c>
      <c r="B38" s="6" t="s">
        <v>114</v>
      </c>
      <c r="C38" s="2" t="s">
        <v>115</v>
      </c>
      <c r="D38" s="2" t="s">
        <v>7</v>
      </c>
      <c r="E38" s="2" t="s">
        <v>19</v>
      </c>
    </row>
    <row r="39" spans="1:5" ht="100.5" thickBot="1">
      <c r="A39" s="3" t="s">
        <v>116</v>
      </c>
      <c r="B39" s="4" t="s">
        <v>117</v>
      </c>
      <c r="C39" s="3" t="s">
        <v>118</v>
      </c>
      <c r="D39" s="3" t="s">
        <v>7</v>
      </c>
      <c r="E39" s="3" t="s">
        <v>19</v>
      </c>
    </row>
    <row r="40" spans="1:5" ht="195.75" thickBot="1">
      <c r="A40" s="2" t="s">
        <v>119</v>
      </c>
      <c r="B40" s="6" t="s">
        <v>120</v>
      </c>
      <c r="C40" s="2" t="s">
        <v>121</v>
      </c>
      <c r="D40" s="7">
        <v>2017</v>
      </c>
      <c r="E40" s="2" t="s">
        <v>19</v>
      </c>
    </row>
    <row r="41" spans="1:5" ht="100.5" thickBot="1">
      <c r="A41" s="3" t="s">
        <v>122</v>
      </c>
      <c r="B41" s="4" t="s">
        <v>123</v>
      </c>
      <c r="C41" s="3" t="s">
        <v>124</v>
      </c>
      <c r="D41" s="5">
        <v>2015</v>
      </c>
      <c r="E41" s="3" t="s">
        <v>19</v>
      </c>
    </row>
    <row r="42" spans="1:5" ht="90.75" thickBot="1">
      <c r="A42" s="2" t="s">
        <v>125</v>
      </c>
      <c r="B42" s="6" t="s">
        <v>126</v>
      </c>
      <c r="C42" s="2" t="s">
        <v>127</v>
      </c>
      <c r="D42" s="7">
        <v>2017</v>
      </c>
      <c r="E42" s="2" t="s">
        <v>19</v>
      </c>
    </row>
    <row r="43" spans="1:5" ht="165.75" thickBot="1">
      <c r="A43" s="3" t="s">
        <v>128</v>
      </c>
      <c r="B43" s="4" t="s">
        <v>129</v>
      </c>
      <c r="C43" s="3" t="s">
        <v>130</v>
      </c>
      <c r="D43" s="5">
        <v>2018</v>
      </c>
      <c r="E43" s="3" t="s">
        <v>19</v>
      </c>
    </row>
    <row r="44" spans="1:5" ht="114.75" thickBot="1">
      <c r="A44" s="2" t="s">
        <v>131</v>
      </c>
      <c r="B44" s="6" t="s">
        <v>132</v>
      </c>
      <c r="C44" s="2" t="s">
        <v>133</v>
      </c>
      <c r="D44" s="7">
        <v>2017</v>
      </c>
      <c r="E44" s="2" t="s">
        <v>19</v>
      </c>
    </row>
    <row r="45" spans="1:5" ht="409.6" thickBot="1">
      <c r="A45" s="3" t="s">
        <v>134</v>
      </c>
      <c r="B45" s="4" t="s">
        <v>135</v>
      </c>
      <c r="C45" s="3" t="s">
        <v>136</v>
      </c>
      <c r="D45" s="5">
        <v>2017</v>
      </c>
      <c r="E45" s="3" t="s">
        <v>19</v>
      </c>
    </row>
    <row r="46" spans="1:5" ht="129" thickBot="1">
      <c r="A46" s="2" t="s">
        <v>137</v>
      </c>
      <c r="B46" s="6" t="s">
        <v>138</v>
      </c>
      <c r="C46" s="2" t="s">
        <v>139</v>
      </c>
      <c r="D46" s="7">
        <v>2017</v>
      </c>
      <c r="E46" s="2" t="s">
        <v>19</v>
      </c>
    </row>
    <row r="47" spans="1:5" ht="143.25" thickBot="1">
      <c r="A47" s="3" t="s">
        <v>140</v>
      </c>
      <c r="B47" s="4" t="s">
        <v>141</v>
      </c>
      <c r="C47" s="3" t="s">
        <v>142</v>
      </c>
      <c r="D47" s="5">
        <v>2016</v>
      </c>
      <c r="E47" s="3" t="s">
        <v>19</v>
      </c>
    </row>
    <row r="48" spans="1:5" ht="90.75" thickBot="1">
      <c r="A48" s="2" t="s">
        <v>143</v>
      </c>
      <c r="B48" s="6" t="s">
        <v>144</v>
      </c>
      <c r="C48" s="2" t="s">
        <v>145</v>
      </c>
      <c r="D48" s="7">
        <v>2018</v>
      </c>
      <c r="E48" s="2" t="s">
        <v>19</v>
      </c>
    </row>
    <row r="49" spans="1:5" ht="390.75" thickBot="1">
      <c r="A49" s="3" t="s">
        <v>146</v>
      </c>
      <c r="B49" s="4" t="s">
        <v>147</v>
      </c>
      <c r="C49" s="3" t="s">
        <v>148</v>
      </c>
      <c r="D49" s="5">
        <v>2019</v>
      </c>
      <c r="E49" s="3" t="s">
        <v>19</v>
      </c>
    </row>
    <row r="50" spans="1:5" ht="285.75" thickBot="1">
      <c r="A50" s="2" t="s">
        <v>149</v>
      </c>
      <c r="B50" s="6" t="s">
        <v>150</v>
      </c>
      <c r="C50" s="2" t="s">
        <v>151</v>
      </c>
      <c r="D50" s="7">
        <v>2020</v>
      </c>
      <c r="E50" s="2" t="s">
        <v>19</v>
      </c>
    </row>
    <row r="51" spans="1:5" ht="129" thickBot="1">
      <c r="A51" s="3" t="s">
        <v>152</v>
      </c>
      <c r="B51" s="4" t="s">
        <v>153</v>
      </c>
      <c r="C51" s="3" t="s">
        <v>154</v>
      </c>
      <c r="D51" s="5">
        <v>2017</v>
      </c>
      <c r="E51" s="3" t="s">
        <v>19</v>
      </c>
    </row>
    <row r="52" spans="1:5" ht="143.25" thickBot="1">
      <c r="A52" s="2" t="s">
        <v>155</v>
      </c>
      <c r="B52" s="6" t="s">
        <v>156</v>
      </c>
      <c r="C52" s="2" t="s">
        <v>154</v>
      </c>
      <c r="D52" s="7">
        <v>2018</v>
      </c>
      <c r="E52" s="2" t="s">
        <v>19</v>
      </c>
    </row>
    <row r="53" spans="1:5" ht="214.5" thickBot="1">
      <c r="A53" s="3" t="s">
        <v>157</v>
      </c>
      <c r="B53" s="4" t="s">
        <v>158</v>
      </c>
      <c r="C53" s="3" t="s">
        <v>159</v>
      </c>
      <c r="D53" s="3" t="s">
        <v>7</v>
      </c>
      <c r="E53" s="3" t="s">
        <v>19</v>
      </c>
    </row>
    <row r="54" spans="1:5" ht="186" thickBot="1">
      <c r="A54" s="2" t="s">
        <v>160</v>
      </c>
      <c r="B54" s="6" t="s">
        <v>161</v>
      </c>
      <c r="C54" s="2" t="s">
        <v>162</v>
      </c>
      <c r="D54" s="7">
        <v>2020</v>
      </c>
      <c r="E54" s="2" t="s">
        <v>19</v>
      </c>
    </row>
    <row r="55" spans="1:5" ht="129" thickBot="1">
      <c r="A55" s="3" t="s">
        <v>163</v>
      </c>
      <c r="B55" s="4" t="s">
        <v>164</v>
      </c>
      <c r="C55" s="3" t="s">
        <v>165</v>
      </c>
      <c r="D55" s="5">
        <v>2018</v>
      </c>
      <c r="E55" s="3" t="s">
        <v>19</v>
      </c>
    </row>
    <row r="56" spans="1:5" ht="186" thickBot="1">
      <c r="A56" s="2" t="s">
        <v>166</v>
      </c>
      <c r="B56" s="6" t="s">
        <v>167</v>
      </c>
      <c r="C56" s="2" t="s">
        <v>168</v>
      </c>
      <c r="D56" s="7">
        <v>2016</v>
      </c>
      <c r="E56" s="2" t="s">
        <v>19</v>
      </c>
    </row>
    <row r="57" spans="1:5" ht="200.25" thickBot="1">
      <c r="A57" s="3" t="s">
        <v>169</v>
      </c>
      <c r="B57" s="4" t="s">
        <v>170</v>
      </c>
      <c r="C57" s="3" t="s">
        <v>171</v>
      </c>
      <c r="D57" s="5">
        <v>2020</v>
      </c>
      <c r="E57" s="3" t="s">
        <v>19</v>
      </c>
    </row>
    <row r="58" spans="1:5" ht="314.25" thickBot="1">
      <c r="A58" s="2" t="s">
        <v>172</v>
      </c>
      <c r="B58" s="6" t="s">
        <v>173</v>
      </c>
      <c r="C58" s="2" t="s">
        <v>174</v>
      </c>
      <c r="D58" s="7">
        <v>2019</v>
      </c>
      <c r="E58" s="2" t="s">
        <v>19</v>
      </c>
    </row>
    <row r="59" spans="1:5" ht="143.25" thickBot="1">
      <c r="A59" s="3" t="s">
        <v>175</v>
      </c>
      <c r="B59" s="4" t="s">
        <v>176</v>
      </c>
      <c r="C59" s="3" t="s">
        <v>177</v>
      </c>
      <c r="D59" s="5">
        <v>2019</v>
      </c>
      <c r="E59" s="3" t="s">
        <v>19</v>
      </c>
    </row>
    <row r="60" spans="1:5" ht="129" thickBot="1">
      <c r="A60" s="2" t="s">
        <v>178</v>
      </c>
      <c r="B60" s="6" t="s">
        <v>179</v>
      </c>
      <c r="C60" s="2" t="s">
        <v>180</v>
      </c>
      <c r="D60" s="7">
        <v>2016</v>
      </c>
      <c r="E60" s="2" t="s">
        <v>19</v>
      </c>
    </row>
    <row r="61" spans="1:5" ht="129" thickBot="1">
      <c r="A61" s="3" t="s">
        <v>181</v>
      </c>
      <c r="B61" s="3" t="s">
        <v>6</v>
      </c>
      <c r="C61" s="3" t="s">
        <v>182</v>
      </c>
      <c r="D61" s="5">
        <v>2017</v>
      </c>
      <c r="E61" s="3" t="s">
        <v>19</v>
      </c>
    </row>
    <row r="62" spans="1:5" ht="143.25" thickBot="1">
      <c r="A62" s="2" t="s">
        <v>183</v>
      </c>
      <c r="B62" s="6" t="s">
        <v>184</v>
      </c>
      <c r="C62" s="2" t="s">
        <v>185</v>
      </c>
      <c r="D62" s="7">
        <v>2017</v>
      </c>
      <c r="E62" s="2" t="s">
        <v>19</v>
      </c>
    </row>
    <row r="63" spans="1:5" ht="186" thickBot="1">
      <c r="A63" s="3" t="s">
        <v>186</v>
      </c>
      <c r="B63" s="4" t="s">
        <v>187</v>
      </c>
      <c r="C63" s="3" t="s">
        <v>188</v>
      </c>
      <c r="D63" s="5">
        <v>2020</v>
      </c>
      <c r="E63" s="3" t="s">
        <v>19</v>
      </c>
    </row>
    <row r="64" spans="1:5" ht="171.75" thickBot="1">
      <c r="A64" s="2" t="s">
        <v>189</v>
      </c>
      <c r="B64" s="6" t="s">
        <v>190</v>
      </c>
      <c r="C64" s="2" t="s">
        <v>191</v>
      </c>
      <c r="D64" s="7">
        <v>2020</v>
      </c>
      <c r="E64" s="2" t="s">
        <v>19</v>
      </c>
    </row>
    <row r="65" spans="1:5" ht="143.25" thickBot="1">
      <c r="A65" s="3" t="s">
        <v>192</v>
      </c>
      <c r="B65" s="4" t="s">
        <v>193</v>
      </c>
      <c r="C65" s="3" t="s">
        <v>194</v>
      </c>
      <c r="D65" s="5">
        <v>2017</v>
      </c>
      <c r="E65" s="3" t="s">
        <v>19</v>
      </c>
    </row>
    <row r="66" spans="1:5" ht="150.75" thickBot="1">
      <c r="A66" s="2" t="s">
        <v>195</v>
      </c>
      <c r="B66" s="6" t="s">
        <v>196</v>
      </c>
      <c r="C66" s="2" t="s">
        <v>197</v>
      </c>
      <c r="D66" s="7">
        <v>2019</v>
      </c>
      <c r="E66" s="2" t="s">
        <v>19</v>
      </c>
    </row>
    <row r="67" spans="1:5" ht="114.75" thickBot="1">
      <c r="A67" s="3" t="s">
        <v>198</v>
      </c>
      <c r="B67" s="4" t="s">
        <v>199</v>
      </c>
      <c r="C67" s="3" t="s">
        <v>200</v>
      </c>
      <c r="D67" s="3" t="s">
        <v>7</v>
      </c>
      <c r="E67" s="3" t="s">
        <v>19</v>
      </c>
    </row>
    <row r="68" spans="1:5" ht="114.75" thickBot="1">
      <c r="A68" s="2" t="s">
        <v>201</v>
      </c>
      <c r="B68" s="6" t="s">
        <v>202</v>
      </c>
      <c r="C68" s="2" t="s">
        <v>203</v>
      </c>
      <c r="D68" s="7">
        <v>2020</v>
      </c>
      <c r="E68" s="2" t="s">
        <v>19</v>
      </c>
    </row>
    <row r="69" spans="1:5" ht="90.75" thickBot="1">
      <c r="A69" s="3" t="s">
        <v>204</v>
      </c>
      <c r="B69" s="4" t="s">
        <v>205</v>
      </c>
      <c r="C69" s="3" t="s">
        <v>206</v>
      </c>
      <c r="D69" s="5">
        <v>2019</v>
      </c>
      <c r="E69" s="3" t="s">
        <v>19</v>
      </c>
    </row>
    <row r="70" spans="1:5" ht="171.75" thickBot="1">
      <c r="A70" s="2" t="s">
        <v>207</v>
      </c>
      <c r="B70" s="6" t="s">
        <v>208</v>
      </c>
      <c r="C70" s="2" t="s">
        <v>209</v>
      </c>
      <c r="D70" s="7">
        <v>2018</v>
      </c>
      <c r="E70" s="2" t="s">
        <v>19</v>
      </c>
    </row>
    <row r="71" spans="1:5" ht="171.75" thickBot="1">
      <c r="A71" s="3" t="s">
        <v>210</v>
      </c>
      <c r="B71" s="4" t="s">
        <v>211</v>
      </c>
      <c r="C71" s="3" t="s">
        <v>212</v>
      </c>
      <c r="D71" s="5">
        <v>2020</v>
      </c>
      <c r="E71" s="3" t="s">
        <v>19</v>
      </c>
    </row>
    <row r="72" spans="1:5" ht="225.75" thickBot="1">
      <c r="A72" s="2" t="s">
        <v>213</v>
      </c>
      <c r="B72" s="6" t="s">
        <v>214</v>
      </c>
      <c r="C72" s="2" t="s">
        <v>215</v>
      </c>
      <c r="D72" s="7">
        <v>2018</v>
      </c>
      <c r="E72" s="2" t="s">
        <v>19</v>
      </c>
    </row>
    <row r="73" spans="1:5" ht="105.75" thickBot="1">
      <c r="A73" s="3" t="s">
        <v>216</v>
      </c>
      <c r="B73" s="4" t="s">
        <v>217</v>
      </c>
      <c r="C73" s="3" t="s">
        <v>218</v>
      </c>
      <c r="D73" s="5">
        <v>2017</v>
      </c>
      <c r="E73" s="3" t="s">
        <v>19</v>
      </c>
    </row>
    <row r="74" spans="1:5" ht="157.5" thickBot="1">
      <c r="A74" s="2" t="s">
        <v>219</v>
      </c>
      <c r="B74" s="6" t="s">
        <v>220</v>
      </c>
      <c r="C74" s="2" t="s">
        <v>221</v>
      </c>
      <c r="D74" s="7">
        <v>2018</v>
      </c>
      <c r="E74" s="2" t="s">
        <v>19</v>
      </c>
    </row>
    <row r="75" spans="1:5" ht="100.5" thickBot="1">
      <c r="A75" s="3" t="s">
        <v>222</v>
      </c>
      <c r="B75" s="4" t="s">
        <v>223</v>
      </c>
      <c r="C75" s="3" t="s">
        <v>224</v>
      </c>
      <c r="D75" s="5">
        <v>2019</v>
      </c>
      <c r="E75" s="3" t="s">
        <v>19</v>
      </c>
    </row>
    <row r="76" spans="1:5" ht="129" thickBot="1">
      <c r="A76" s="2" t="s">
        <v>225</v>
      </c>
      <c r="B76" s="6" t="s">
        <v>226</v>
      </c>
      <c r="C76" s="2" t="s">
        <v>227</v>
      </c>
      <c r="D76" s="7">
        <v>2017</v>
      </c>
      <c r="E76" s="2" t="s">
        <v>19</v>
      </c>
    </row>
    <row r="77" spans="1:5" ht="129" thickBot="1">
      <c r="A77" s="3" t="s">
        <v>228</v>
      </c>
      <c r="B77" s="4" t="s">
        <v>229</v>
      </c>
      <c r="C77" s="3" t="s">
        <v>230</v>
      </c>
      <c r="D77" s="5">
        <v>2020</v>
      </c>
      <c r="E77" s="3" t="s">
        <v>19</v>
      </c>
    </row>
    <row r="78" spans="1:5" ht="129" thickBot="1">
      <c r="A78" s="2" t="s">
        <v>231</v>
      </c>
      <c r="B78" s="6" t="s">
        <v>232</v>
      </c>
      <c r="C78" s="2" t="s">
        <v>233</v>
      </c>
      <c r="D78" s="7">
        <v>2017</v>
      </c>
      <c r="E78" s="2" t="s">
        <v>19</v>
      </c>
    </row>
    <row r="79" spans="1:5" ht="114.75" thickBot="1">
      <c r="A79" s="3" t="s">
        <v>234</v>
      </c>
      <c r="B79" s="4" t="s">
        <v>235</v>
      </c>
      <c r="C79" s="3" t="s">
        <v>236</v>
      </c>
      <c r="D79" s="5">
        <v>2018</v>
      </c>
      <c r="E79" s="3" t="s">
        <v>19</v>
      </c>
    </row>
    <row r="80" spans="1:5" ht="271.5" thickBot="1">
      <c r="A80" s="2" t="s">
        <v>237</v>
      </c>
      <c r="B80" s="6" t="s">
        <v>238</v>
      </c>
      <c r="C80" s="2" t="s">
        <v>239</v>
      </c>
      <c r="D80" s="7">
        <v>2019</v>
      </c>
      <c r="E80" s="2" t="s">
        <v>19</v>
      </c>
    </row>
    <row r="81" spans="1:5" ht="157.5" thickBot="1">
      <c r="A81" s="3" t="s">
        <v>240</v>
      </c>
      <c r="B81" s="4" t="s">
        <v>241</v>
      </c>
      <c r="C81" s="3" t="s">
        <v>242</v>
      </c>
      <c r="D81" s="5">
        <v>2019</v>
      </c>
      <c r="E81" s="3" t="s">
        <v>19</v>
      </c>
    </row>
    <row r="82" spans="1:5" ht="100.5" thickBot="1">
      <c r="A82" s="2" t="s">
        <v>243</v>
      </c>
      <c r="B82" s="6" t="s">
        <v>244</v>
      </c>
      <c r="C82" s="2" t="s">
        <v>245</v>
      </c>
      <c r="D82" s="7">
        <v>2019</v>
      </c>
      <c r="E82" s="2" t="s">
        <v>19</v>
      </c>
    </row>
    <row r="83" spans="1:5" ht="114.75" thickBot="1">
      <c r="A83" s="3" t="s">
        <v>246</v>
      </c>
      <c r="B83" s="4" t="s">
        <v>247</v>
      </c>
      <c r="C83" s="3" t="s">
        <v>248</v>
      </c>
      <c r="D83" s="5">
        <v>2018</v>
      </c>
      <c r="E83" s="3" t="s">
        <v>19</v>
      </c>
    </row>
    <row r="84" spans="1:5" ht="157.5" thickBot="1">
      <c r="A84" s="2" t="s">
        <v>249</v>
      </c>
      <c r="B84" s="6" t="s">
        <v>250</v>
      </c>
      <c r="C84" s="2" t="s">
        <v>251</v>
      </c>
      <c r="D84" s="7">
        <v>2016</v>
      </c>
      <c r="E84" s="2" t="s">
        <v>19</v>
      </c>
    </row>
    <row r="85" spans="1:5" ht="186" thickBot="1">
      <c r="A85" s="3" t="s">
        <v>252</v>
      </c>
      <c r="B85" s="4" t="s">
        <v>253</v>
      </c>
      <c r="C85" s="3" t="s">
        <v>254</v>
      </c>
      <c r="D85" s="5">
        <v>2019</v>
      </c>
      <c r="E85" s="3" t="s">
        <v>19</v>
      </c>
    </row>
    <row r="86" spans="1:5" ht="255.75" thickBot="1">
      <c r="A86" s="2" t="s">
        <v>255</v>
      </c>
      <c r="B86" s="6" t="s">
        <v>256</v>
      </c>
      <c r="C86" s="2" t="s">
        <v>257</v>
      </c>
      <c r="D86" s="7">
        <v>2018</v>
      </c>
      <c r="E86" s="2" t="s">
        <v>19</v>
      </c>
    </row>
    <row r="87" spans="1:5" ht="171.75" thickBot="1">
      <c r="A87" s="3" t="s">
        <v>258</v>
      </c>
      <c r="B87" s="4" t="s">
        <v>259</v>
      </c>
      <c r="C87" s="3" t="s">
        <v>260</v>
      </c>
      <c r="D87" s="5">
        <v>2018</v>
      </c>
      <c r="E87" s="3" t="s">
        <v>19</v>
      </c>
    </row>
    <row r="88" spans="1:5" ht="157.5" thickBot="1">
      <c r="A88" s="2" t="s">
        <v>261</v>
      </c>
      <c r="B88" s="6" t="s">
        <v>262</v>
      </c>
      <c r="C88" s="2" t="s">
        <v>263</v>
      </c>
      <c r="D88" s="7">
        <v>2017</v>
      </c>
      <c r="E88" s="2" t="s">
        <v>19</v>
      </c>
    </row>
    <row r="89" spans="1:5" ht="186" thickBot="1">
      <c r="A89" s="3" t="s">
        <v>264</v>
      </c>
      <c r="B89" s="4" t="s">
        <v>265</v>
      </c>
      <c r="C89" s="3" t="s">
        <v>266</v>
      </c>
      <c r="D89" s="5">
        <v>2017</v>
      </c>
      <c r="E89" s="3" t="s">
        <v>19</v>
      </c>
    </row>
    <row r="90" spans="1:5" ht="120.75" thickBot="1">
      <c r="A90" s="2" t="s">
        <v>267</v>
      </c>
      <c r="B90" s="6" t="s">
        <v>268</v>
      </c>
      <c r="C90" s="2" t="s">
        <v>269</v>
      </c>
      <c r="D90" s="7">
        <v>2018</v>
      </c>
      <c r="E90" s="2" t="s">
        <v>19</v>
      </c>
    </row>
    <row r="91" spans="1:5" ht="186" thickBot="1">
      <c r="A91" s="3" t="s">
        <v>270</v>
      </c>
      <c r="B91" s="4" t="s">
        <v>271</v>
      </c>
      <c r="C91" s="3" t="s">
        <v>272</v>
      </c>
      <c r="D91" s="5">
        <v>2018</v>
      </c>
      <c r="E91" s="3" t="s">
        <v>19</v>
      </c>
    </row>
    <row r="92" spans="1:5" ht="114.75" thickBot="1">
      <c r="A92" s="2" t="s">
        <v>273</v>
      </c>
      <c r="B92" s="6" t="s">
        <v>274</v>
      </c>
      <c r="C92" s="2" t="s">
        <v>275</v>
      </c>
      <c r="D92" s="7">
        <v>2017</v>
      </c>
      <c r="E92" s="2" t="s">
        <v>19</v>
      </c>
    </row>
    <row r="93" spans="1:5" ht="171.75" thickBot="1">
      <c r="A93" s="3" t="s">
        <v>276</v>
      </c>
      <c r="B93" s="4" t="s">
        <v>277</v>
      </c>
      <c r="C93" s="3" t="s">
        <v>278</v>
      </c>
      <c r="D93" s="5">
        <v>2020</v>
      </c>
      <c r="E93" s="3" t="s">
        <v>19</v>
      </c>
    </row>
    <row r="94" spans="1:5" ht="171.75" thickBot="1">
      <c r="A94" s="2" t="s">
        <v>279</v>
      </c>
      <c r="B94" s="6" t="s">
        <v>280</v>
      </c>
      <c r="C94" s="2" t="s">
        <v>281</v>
      </c>
      <c r="D94" s="7">
        <v>2019</v>
      </c>
      <c r="E94" s="2" t="s">
        <v>19</v>
      </c>
    </row>
    <row r="95" spans="1:5" ht="143.25" thickBot="1">
      <c r="A95" s="3" t="s">
        <v>282</v>
      </c>
      <c r="B95" s="4" t="s">
        <v>283</v>
      </c>
      <c r="C95" s="3" t="s">
        <v>284</v>
      </c>
      <c r="D95" s="5">
        <v>2016</v>
      </c>
      <c r="E95" s="3" t="s">
        <v>19</v>
      </c>
    </row>
    <row r="96" spans="1:5" ht="300" thickBot="1">
      <c r="A96" s="2" t="s">
        <v>285</v>
      </c>
      <c r="B96" s="6" t="s">
        <v>286</v>
      </c>
      <c r="C96" s="2" t="s">
        <v>287</v>
      </c>
      <c r="D96" s="7">
        <v>2019</v>
      </c>
      <c r="E96" s="2" t="s">
        <v>19</v>
      </c>
    </row>
    <row r="97" spans="1:5" ht="171.75" thickBot="1">
      <c r="A97" s="3" t="s">
        <v>288</v>
      </c>
      <c r="B97" s="4" t="s">
        <v>289</v>
      </c>
      <c r="C97" s="3" t="s">
        <v>290</v>
      </c>
      <c r="D97" s="5">
        <v>2020</v>
      </c>
      <c r="E97" s="3" t="s">
        <v>19</v>
      </c>
    </row>
    <row r="98" spans="1:5" ht="171.75" thickBot="1">
      <c r="A98" s="2" t="s">
        <v>291</v>
      </c>
      <c r="B98" s="6" t="s">
        <v>292</v>
      </c>
      <c r="C98" s="2" t="s">
        <v>293</v>
      </c>
      <c r="D98" s="7">
        <v>2018</v>
      </c>
      <c r="E98" s="2" t="s">
        <v>19</v>
      </c>
    </row>
    <row r="99" spans="1:5" ht="409.6" thickBot="1">
      <c r="A99" s="3" t="s">
        <v>294</v>
      </c>
      <c r="B99" s="4" t="s">
        <v>295</v>
      </c>
      <c r="C99" s="3" t="s">
        <v>296</v>
      </c>
      <c r="D99" s="5">
        <v>2016</v>
      </c>
      <c r="E99" s="3" t="s">
        <v>19</v>
      </c>
    </row>
    <row r="100" spans="1:5" ht="271.5" thickBot="1">
      <c r="A100" s="2" t="s">
        <v>297</v>
      </c>
      <c r="B100" s="6" t="s">
        <v>298</v>
      </c>
      <c r="C100" s="2" t="s">
        <v>299</v>
      </c>
      <c r="D100" s="7">
        <v>2016</v>
      </c>
      <c r="E100" s="2" t="s">
        <v>19</v>
      </c>
    </row>
    <row r="101" spans="1:5" ht="271.5" thickBot="1">
      <c r="A101" s="3" t="s">
        <v>300</v>
      </c>
      <c r="B101" s="4" t="s">
        <v>301</v>
      </c>
      <c r="C101" s="3" t="s">
        <v>302</v>
      </c>
      <c r="D101" s="5">
        <v>2015</v>
      </c>
      <c r="E101" s="3" t="s">
        <v>19</v>
      </c>
    </row>
    <row r="102" spans="1:5" ht="228.75" thickBot="1">
      <c r="A102" s="2" t="s">
        <v>303</v>
      </c>
      <c r="B102" s="6" t="s">
        <v>304</v>
      </c>
      <c r="C102" s="2" t="s">
        <v>302</v>
      </c>
      <c r="D102" s="7">
        <v>2019</v>
      </c>
      <c r="E102" s="2" t="s">
        <v>19</v>
      </c>
    </row>
    <row r="103" spans="1:5" ht="90.75" thickBot="1">
      <c r="A103" s="3" t="s">
        <v>305</v>
      </c>
      <c r="B103" s="4" t="s">
        <v>306</v>
      </c>
      <c r="C103" s="3" t="s">
        <v>307</v>
      </c>
      <c r="D103" s="5">
        <v>2015</v>
      </c>
      <c r="E103" s="3" t="s">
        <v>19</v>
      </c>
    </row>
    <row r="104" spans="1:5" ht="100.5" thickBot="1">
      <c r="A104" s="2" t="s">
        <v>308</v>
      </c>
      <c r="B104" s="6" t="s">
        <v>309</v>
      </c>
      <c r="C104" s="2" t="s">
        <v>310</v>
      </c>
      <c r="D104" s="7">
        <v>2019</v>
      </c>
      <c r="E104" s="2" t="s">
        <v>19</v>
      </c>
    </row>
    <row r="105" spans="1:5" ht="271.5" thickBot="1">
      <c r="A105" s="3" t="s">
        <v>311</v>
      </c>
      <c r="B105" s="4" t="s">
        <v>312</v>
      </c>
      <c r="C105" s="3" t="s">
        <v>313</v>
      </c>
      <c r="D105" s="5">
        <v>2018</v>
      </c>
      <c r="E105" s="3" t="s">
        <v>19</v>
      </c>
    </row>
    <row r="106" spans="1:5" ht="105.75" thickBot="1">
      <c r="A106" s="2" t="s">
        <v>314</v>
      </c>
      <c r="B106" s="6" t="s">
        <v>315</v>
      </c>
      <c r="C106" s="2" t="s">
        <v>316</v>
      </c>
      <c r="D106" s="7">
        <v>2020</v>
      </c>
      <c r="E106" s="2" t="s">
        <v>19</v>
      </c>
    </row>
    <row r="107" spans="1:5" ht="114.75" thickBot="1">
      <c r="A107" s="3" t="s">
        <v>317</v>
      </c>
      <c r="B107" s="4" t="s">
        <v>318</v>
      </c>
      <c r="C107" s="3" t="s">
        <v>319</v>
      </c>
      <c r="D107" s="5">
        <v>2016</v>
      </c>
      <c r="E107" s="3" t="s">
        <v>19</v>
      </c>
    </row>
    <row r="108" spans="1:5" ht="157.5" thickBot="1">
      <c r="A108" s="2" t="s">
        <v>320</v>
      </c>
      <c r="B108" s="2" t="s">
        <v>6</v>
      </c>
      <c r="C108" s="2" t="s">
        <v>321</v>
      </c>
      <c r="D108" s="7">
        <v>2018</v>
      </c>
      <c r="E108" s="2" t="s">
        <v>11</v>
      </c>
    </row>
    <row r="109" spans="1:5" ht="157.5" thickBot="1">
      <c r="A109" s="3" t="s">
        <v>322</v>
      </c>
      <c r="B109" s="4" t="s">
        <v>323</v>
      </c>
      <c r="C109" s="3" t="s">
        <v>321</v>
      </c>
      <c r="D109" s="5">
        <v>2018</v>
      </c>
      <c r="E109" s="3" t="s">
        <v>14</v>
      </c>
    </row>
    <row r="110" spans="1:5" ht="186" thickBot="1">
      <c r="A110" s="2" t="s">
        <v>324</v>
      </c>
      <c r="B110" s="2" t="s">
        <v>6</v>
      </c>
      <c r="C110" s="2" t="s">
        <v>325</v>
      </c>
      <c r="D110" s="2" t="s">
        <v>7</v>
      </c>
      <c r="E110" s="2" t="s">
        <v>19</v>
      </c>
    </row>
    <row r="111" spans="1:5" ht="100.5" thickBot="1">
      <c r="A111" s="3" t="s">
        <v>326</v>
      </c>
      <c r="B111" s="4" t="s">
        <v>327</v>
      </c>
      <c r="C111" s="3" t="s">
        <v>328</v>
      </c>
      <c r="D111" s="5">
        <v>2019</v>
      </c>
      <c r="E111" s="3" t="s">
        <v>19</v>
      </c>
    </row>
    <row r="112" spans="1:5" ht="200.25" thickBot="1">
      <c r="A112" s="2" t="s">
        <v>329</v>
      </c>
      <c r="B112" s="6" t="s">
        <v>330</v>
      </c>
      <c r="C112" s="2" t="s">
        <v>331</v>
      </c>
      <c r="D112" s="7">
        <v>2020</v>
      </c>
      <c r="E112" s="2" t="s">
        <v>19</v>
      </c>
    </row>
    <row r="113" spans="1:5" ht="105.75" thickBot="1">
      <c r="A113" s="3" t="s">
        <v>332</v>
      </c>
      <c r="B113" s="4" t="s">
        <v>333</v>
      </c>
      <c r="C113" s="3" t="s">
        <v>334</v>
      </c>
      <c r="D113" s="5">
        <v>2015</v>
      </c>
      <c r="E113" s="3" t="s">
        <v>19</v>
      </c>
    </row>
    <row r="114" spans="1:5" ht="114.75" thickBot="1">
      <c r="A114" s="2" t="s">
        <v>335</v>
      </c>
      <c r="B114" s="6" t="s">
        <v>336</v>
      </c>
      <c r="C114" s="2" t="s">
        <v>337</v>
      </c>
      <c r="D114" s="7">
        <v>2019</v>
      </c>
      <c r="E114" s="2" t="s">
        <v>19</v>
      </c>
    </row>
    <row r="115" spans="1:5" ht="120.75" thickBot="1">
      <c r="A115" s="3" t="s">
        <v>338</v>
      </c>
      <c r="B115" s="4" t="s">
        <v>339</v>
      </c>
      <c r="C115" s="3" t="s">
        <v>340</v>
      </c>
      <c r="D115" s="5">
        <v>2018</v>
      </c>
      <c r="E115" s="3" t="s">
        <v>19</v>
      </c>
    </row>
    <row r="116" spans="1:5" ht="157.5" thickBot="1">
      <c r="A116" s="2" t="s">
        <v>341</v>
      </c>
      <c r="B116" s="6" t="s">
        <v>342</v>
      </c>
      <c r="C116" s="2" t="s">
        <v>343</v>
      </c>
      <c r="D116" s="7">
        <v>2020</v>
      </c>
      <c r="E116" s="2" t="s">
        <v>19</v>
      </c>
    </row>
    <row r="117" spans="1:5" ht="143.25" thickBot="1">
      <c r="A117" s="3" t="s">
        <v>344</v>
      </c>
      <c r="B117" s="4" t="s">
        <v>345</v>
      </c>
      <c r="C117" s="3" t="s">
        <v>346</v>
      </c>
      <c r="D117" s="5">
        <v>2020</v>
      </c>
      <c r="E117" s="3" t="s">
        <v>19</v>
      </c>
    </row>
    <row r="118" spans="1:5" ht="157.5" thickBot="1">
      <c r="A118" s="2" t="s">
        <v>347</v>
      </c>
      <c r="B118" s="6" t="s">
        <v>348</v>
      </c>
      <c r="C118" s="2" t="s">
        <v>349</v>
      </c>
      <c r="D118" s="7">
        <v>2018</v>
      </c>
      <c r="E118" s="2" t="s">
        <v>350</v>
      </c>
    </row>
    <row r="119" spans="1:5" ht="157.5" thickBot="1">
      <c r="A119" s="3" t="s">
        <v>347</v>
      </c>
      <c r="B119" s="4" t="s">
        <v>351</v>
      </c>
      <c r="C119" s="3" t="s">
        <v>352</v>
      </c>
      <c r="D119" s="5">
        <v>2018</v>
      </c>
      <c r="E119" s="3" t="s">
        <v>14</v>
      </c>
    </row>
    <row r="120" spans="1:5" ht="186" thickBot="1">
      <c r="A120" s="2" t="s">
        <v>353</v>
      </c>
      <c r="B120" s="2" t="s">
        <v>6</v>
      </c>
      <c r="C120" s="2" t="s">
        <v>354</v>
      </c>
      <c r="D120" s="2" t="s">
        <v>7</v>
      </c>
      <c r="E120" s="2" t="s">
        <v>355</v>
      </c>
    </row>
    <row r="121" spans="1:5" ht="228.75" thickBot="1">
      <c r="A121" s="3" t="s">
        <v>356</v>
      </c>
      <c r="B121" s="4" t="s">
        <v>357</v>
      </c>
      <c r="C121" s="3" t="s">
        <v>358</v>
      </c>
      <c r="D121" s="5">
        <v>2018</v>
      </c>
      <c r="E121" s="3" t="s">
        <v>19</v>
      </c>
    </row>
    <row r="122" spans="1:5" ht="114.75" thickBot="1">
      <c r="A122" s="2" t="s">
        <v>359</v>
      </c>
      <c r="B122" s="6" t="s">
        <v>360</v>
      </c>
      <c r="C122" s="2" t="s">
        <v>361</v>
      </c>
      <c r="D122" s="7">
        <v>2019</v>
      </c>
      <c r="E122" s="2" t="s">
        <v>19</v>
      </c>
    </row>
    <row r="123" spans="1:5" ht="90.75" thickBot="1">
      <c r="A123" s="3" t="s">
        <v>362</v>
      </c>
      <c r="B123" s="4" t="s">
        <v>363</v>
      </c>
      <c r="C123" s="3" t="s">
        <v>364</v>
      </c>
      <c r="D123" s="5">
        <v>2017</v>
      </c>
      <c r="E123" s="3" t="s">
        <v>19</v>
      </c>
    </row>
    <row r="124" spans="1:5" ht="271.5" thickBot="1">
      <c r="A124" s="2" t="s">
        <v>365</v>
      </c>
      <c r="B124" s="6" t="s">
        <v>366</v>
      </c>
      <c r="C124" s="2" t="s">
        <v>367</v>
      </c>
      <c r="D124" s="7">
        <v>2015</v>
      </c>
      <c r="E124" s="2" t="s">
        <v>19</v>
      </c>
    </row>
    <row r="125" spans="1:5" ht="157.5" thickBot="1">
      <c r="A125" s="3" t="s">
        <v>368</v>
      </c>
      <c r="B125" s="4" t="s">
        <v>369</v>
      </c>
      <c r="C125" s="3" t="s">
        <v>370</v>
      </c>
      <c r="D125" s="5">
        <v>2020</v>
      </c>
      <c r="E125" s="3" t="s">
        <v>19</v>
      </c>
    </row>
    <row r="126" spans="1:5" ht="143.25" thickBot="1">
      <c r="A126" s="2" t="s">
        <v>371</v>
      </c>
      <c r="B126" s="6" t="s">
        <v>372</v>
      </c>
      <c r="C126" s="2" t="s">
        <v>373</v>
      </c>
      <c r="D126" s="7">
        <v>2020</v>
      </c>
      <c r="E126" s="2" t="s">
        <v>19</v>
      </c>
    </row>
    <row r="127" spans="1:5" ht="171.75" thickBot="1">
      <c r="A127" s="3" t="s">
        <v>374</v>
      </c>
      <c r="B127" s="4" t="s">
        <v>375</v>
      </c>
      <c r="C127" s="3" t="s">
        <v>376</v>
      </c>
      <c r="D127" s="5">
        <v>2018</v>
      </c>
      <c r="E127" s="3" t="s">
        <v>19</v>
      </c>
    </row>
    <row r="128" spans="1:5" ht="186" thickBot="1">
      <c r="A128" s="2" t="s">
        <v>377</v>
      </c>
      <c r="B128" s="6" t="s">
        <v>378</v>
      </c>
      <c r="C128" s="2" t="s">
        <v>379</v>
      </c>
      <c r="D128" s="7">
        <v>2019</v>
      </c>
      <c r="E128" s="2" t="s">
        <v>11</v>
      </c>
    </row>
    <row r="129" spans="1:5" ht="143.25" thickBot="1">
      <c r="A129" s="3" t="s">
        <v>380</v>
      </c>
      <c r="B129" s="3" t="s">
        <v>6</v>
      </c>
      <c r="C129" s="3" t="s">
        <v>381</v>
      </c>
      <c r="D129" s="5">
        <v>2020</v>
      </c>
      <c r="E129" s="3" t="s">
        <v>11</v>
      </c>
    </row>
    <row r="130" spans="1:5" ht="143.25" thickBot="1">
      <c r="A130" s="2" t="s">
        <v>380</v>
      </c>
      <c r="B130" s="6" t="s">
        <v>382</v>
      </c>
      <c r="C130" s="2" t="s">
        <v>383</v>
      </c>
      <c r="D130" s="7">
        <v>2020</v>
      </c>
      <c r="E130" s="2" t="s">
        <v>14</v>
      </c>
    </row>
    <row r="131" spans="1:5" ht="129" thickBot="1">
      <c r="A131" s="3" t="s">
        <v>384</v>
      </c>
      <c r="B131" s="3" t="s">
        <v>6</v>
      </c>
      <c r="C131" s="3" t="s">
        <v>385</v>
      </c>
      <c r="D131" s="5">
        <v>2018</v>
      </c>
      <c r="E131" s="3" t="s">
        <v>355</v>
      </c>
    </row>
    <row r="132" spans="1:5" ht="171.75" thickBot="1">
      <c r="A132" s="2" t="s">
        <v>386</v>
      </c>
      <c r="B132" s="2" t="s">
        <v>6</v>
      </c>
      <c r="C132" s="2" t="s">
        <v>387</v>
      </c>
      <c r="D132" s="7">
        <v>2019</v>
      </c>
      <c r="E132" s="2" t="s">
        <v>8</v>
      </c>
    </row>
    <row r="133" spans="1:5" ht="243" thickBot="1">
      <c r="A133" s="3" t="s">
        <v>388</v>
      </c>
      <c r="B133" s="4" t="s">
        <v>389</v>
      </c>
      <c r="C133" s="3" t="s">
        <v>390</v>
      </c>
      <c r="D133" s="5">
        <v>2017</v>
      </c>
      <c r="E133" s="3" t="s">
        <v>19</v>
      </c>
    </row>
    <row r="134" spans="1:5" ht="129" thickBot="1">
      <c r="A134" s="2" t="s">
        <v>391</v>
      </c>
      <c r="B134" s="6" t="s">
        <v>392</v>
      </c>
      <c r="C134" s="2" t="s">
        <v>393</v>
      </c>
      <c r="D134" s="7">
        <v>2018</v>
      </c>
      <c r="E134" s="2" t="s">
        <v>19</v>
      </c>
    </row>
    <row r="135" spans="1:5" ht="243" thickBot="1">
      <c r="A135" s="3" t="s">
        <v>394</v>
      </c>
      <c r="B135" s="4" t="s">
        <v>395</v>
      </c>
      <c r="C135" s="3" t="s">
        <v>396</v>
      </c>
      <c r="D135" s="5">
        <v>2015</v>
      </c>
      <c r="E135" s="3" t="s">
        <v>19</v>
      </c>
    </row>
    <row r="136" spans="1:5" ht="114.75" thickBot="1">
      <c r="A136" s="2" t="s">
        <v>397</v>
      </c>
      <c r="B136" s="6" t="s">
        <v>398</v>
      </c>
      <c r="C136" s="2" t="s">
        <v>399</v>
      </c>
      <c r="D136" s="7">
        <v>2017</v>
      </c>
      <c r="E136" s="2" t="s">
        <v>19</v>
      </c>
    </row>
    <row r="137" spans="1:5" ht="143.25" thickBot="1">
      <c r="A137" s="3" t="s">
        <v>400</v>
      </c>
      <c r="B137" s="4" t="s">
        <v>401</v>
      </c>
      <c r="C137" s="3" t="s">
        <v>402</v>
      </c>
      <c r="D137" s="5">
        <v>2019</v>
      </c>
      <c r="E137" s="3" t="s">
        <v>19</v>
      </c>
    </row>
    <row r="138" spans="1:5" ht="228.75" thickBot="1">
      <c r="A138" s="2" t="s">
        <v>403</v>
      </c>
      <c r="B138" s="6" t="s">
        <v>404</v>
      </c>
      <c r="C138" s="2" t="s">
        <v>405</v>
      </c>
      <c r="D138" s="7">
        <v>2019</v>
      </c>
      <c r="E138" s="2" t="s">
        <v>19</v>
      </c>
    </row>
    <row r="139" spans="1:5" ht="90.75" thickBot="1">
      <c r="A139" s="3" t="s">
        <v>406</v>
      </c>
      <c r="B139" s="4" t="s">
        <v>407</v>
      </c>
      <c r="C139" s="3" t="s">
        <v>408</v>
      </c>
      <c r="D139" s="5">
        <v>2020</v>
      </c>
      <c r="E139" s="3" t="s">
        <v>19</v>
      </c>
    </row>
    <row r="140" spans="1:5" ht="409.6" thickBot="1">
      <c r="A140" s="2" t="s">
        <v>409</v>
      </c>
      <c r="B140" s="6" t="s">
        <v>410</v>
      </c>
      <c r="C140" s="2" t="s">
        <v>411</v>
      </c>
      <c r="D140" s="7">
        <v>2016</v>
      </c>
      <c r="E140" s="2" t="s">
        <v>19</v>
      </c>
    </row>
    <row r="141" spans="1:5" ht="255.75" thickBot="1">
      <c r="A141" s="3" t="s">
        <v>412</v>
      </c>
      <c r="B141" s="4" t="s">
        <v>413</v>
      </c>
      <c r="C141" s="3" t="s">
        <v>414</v>
      </c>
      <c r="D141" s="5">
        <v>2018</v>
      </c>
      <c r="E141" s="3" t="s">
        <v>19</v>
      </c>
    </row>
    <row r="142" spans="1:5" ht="129" thickBot="1">
      <c r="A142" s="2" t="s">
        <v>415</v>
      </c>
      <c r="B142" s="6" t="s">
        <v>416</v>
      </c>
      <c r="C142" s="2" t="s">
        <v>417</v>
      </c>
      <c r="D142" s="7">
        <v>2020</v>
      </c>
      <c r="E142" s="2" t="s">
        <v>19</v>
      </c>
    </row>
    <row r="143" spans="1:5" ht="129" thickBot="1">
      <c r="A143" s="3" t="s">
        <v>418</v>
      </c>
      <c r="B143" s="4" t="s">
        <v>419</v>
      </c>
      <c r="C143" s="3" t="s">
        <v>420</v>
      </c>
      <c r="D143" s="5">
        <v>2017</v>
      </c>
      <c r="E143" s="3" t="s">
        <v>19</v>
      </c>
    </row>
    <row r="144" spans="1:5" ht="90.75" thickBot="1">
      <c r="A144" s="2" t="s">
        <v>421</v>
      </c>
      <c r="B144" s="6" t="s">
        <v>422</v>
      </c>
      <c r="C144" s="2" t="s">
        <v>423</v>
      </c>
      <c r="D144" s="7">
        <v>2019</v>
      </c>
      <c r="E144" s="2" t="s">
        <v>19</v>
      </c>
    </row>
    <row r="145" spans="1:5" ht="186" thickBot="1">
      <c r="A145" s="3" t="s">
        <v>424</v>
      </c>
      <c r="B145" s="3" t="s">
        <v>6</v>
      </c>
      <c r="C145" s="3" t="s">
        <v>425</v>
      </c>
      <c r="D145" s="3" t="s">
        <v>7</v>
      </c>
      <c r="E145" s="3" t="s">
        <v>355</v>
      </c>
    </row>
    <row r="146" spans="1:5" ht="200.25" thickBot="1">
      <c r="A146" s="2" t="s">
        <v>426</v>
      </c>
      <c r="B146" s="6" t="s">
        <v>427</v>
      </c>
      <c r="C146" s="2" t="s">
        <v>428</v>
      </c>
      <c r="D146" s="7">
        <v>2016</v>
      </c>
      <c r="E146" s="2" t="s">
        <v>19</v>
      </c>
    </row>
    <row r="147" spans="1:5" ht="129" thickBot="1">
      <c r="A147" s="3" t="s">
        <v>429</v>
      </c>
      <c r="B147" s="4" t="s">
        <v>430</v>
      </c>
      <c r="C147" s="3" t="s">
        <v>431</v>
      </c>
      <c r="D147" s="5">
        <v>2018</v>
      </c>
      <c r="E147" s="3" t="s">
        <v>19</v>
      </c>
    </row>
    <row r="148" spans="1:5" ht="171.75" thickBot="1">
      <c r="A148" s="2" t="s">
        <v>432</v>
      </c>
      <c r="B148" s="6" t="s">
        <v>433</v>
      </c>
      <c r="C148" s="2" t="s">
        <v>434</v>
      </c>
      <c r="D148" s="7">
        <v>2016</v>
      </c>
      <c r="E148" s="2" t="s">
        <v>19</v>
      </c>
    </row>
    <row r="149" spans="1:5" ht="105.75" thickBot="1">
      <c r="A149" s="3" t="s">
        <v>435</v>
      </c>
      <c r="B149" s="4" t="s">
        <v>436</v>
      </c>
      <c r="C149" s="3" t="s">
        <v>437</v>
      </c>
      <c r="D149" s="5">
        <v>2020</v>
      </c>
      <c r="E149" s="3" t="s">
        <v>19</v>
      </c>
    </row>
    <row r="150" spans="1:5" ht="86.25" thickBot="1">
      <c r="A150" s="2" t="s">
        <v>438</v>
      </c>
      <c r="B150" s="2" t="s">
        <v>439</v>
      </c>
      <c r="C150" s="2" t="s">
        <v>440</v>
      </c>
      <c r="D150" s="7">
        <v>2018</v>
      </c>
      <c r="E150" s="2" t="s">
        <v>19</v>
      </c>
    </row>
    <row r="151" spans="1:5" ht="157.5" thickBot="1">
      <c r="A151" s="3" t="s">
        <v>441</v>
      </c>
      <c r="B151" s="3" t="s">
        <v>442</v>
      </c>
      <c r="C151" s="3" t="s">
        <v>443</v>
      </c>
      <c r="D151" s="5">
        <v>2020</v>
      </c>
      <c r="E151" s="3" t="s">
        <v>355</v>
      </c>
    </row>
    <row r="152" spans="1:5" ht="105.75" thickBot="1">
      <c r="A152" s="2" t="s">
        <v>444</v>
      </c>
      <c r="B152" s="6" t="s">
        <v>445</v>
      </c>
      <c r="C152" s="2" t="s">
        <v>446</v>
      </c>
      <c r="D152" s="7">
        <v>2017</v>
      </c>
      <c r="E152" s="2" t="s">
        <v>19</v>
      </c>
    </row>
    <row r="153" spans="1:5" ht="157.5" thickBot="1">
      <c r="A153" s="3" t="s">
        <v>447</v>
      </c>
      <c r="B153" s="4" t="s">
        <v>448</v>
      </c>
      <c r="C153" s="3" t="s">
        <v>449</v>
      </c>
      <c r="D153" s="5">
        <v>2017</v>
      </c>
      <c r="E153" s="3" t="s">
        <v>350</v>
      </c>
    </row>
    <row r="154" spans="1:5" ht="157.5" thickBot="1">
      <c r="A154" s="2" t="s">
        <v>447</v>
      </c>
      <c r="B154" s="6" t="s">
        <v>450</v>
      </c>
      <c r="C154" s="2" t="s">
        <v>451</v>
      </c>
      <c r="D154" s="7">
        <v>2017</v>
      </c>
      <c r="E154" s="2" t="s">
        <v>14</v>
      </c>
    </row>
    <row r="155" spans="1:5" ht="114.75" thickBot="1">
      <c r="A155" s="3" t="s">
        <v>452</v>
      </c>
      <c r="B155" s="4" t="s">
        <v>453</v>
      </c>
      <c r="C155" s="3" t="s">
        <v>454</v>
      </c>
      <c r="D155" s="5">
        <v>2017</v>
      </c>
      <c r="E155" s="3" t="s">
        <v>14</v>
      </c>
    </row>
    <row r="156" spans="1:5" ht="171.75" thickBot="1">
      <c r="A156" s="2" t="s">
        <v>455</v>
      </c>
      <c r="B156" s="6" t="s">
        <v>456</v>
      </c>
      <c r="C156" s="2" t="s">
        <v>457</v>
      </c>
      <c r="D156" s="7">
        <v>2018</v>
      </c>
      <c r="E156" s="2" t="s">
        <v>19</v>
      </c>
    </row>
    <row r="157" spans="1:5" ht="129" thickBot="1">
      <c r="A157" s="3" t="s">
        <v>458</v>
      </c>
      <c r="B157" s="4" t="s">
        <v>459</v>
      </c>
      <c r="C157" s="3" t="s">
        <v>460</v>
      </c>
      <c r="D157" s="5">
        <v>2016</v>
      </c>
      <c r="E157" s="3" t="s">
        <v>19</v>
      </c>
    </row>
    <row r="158" spans="1:5" ht="186" thickBot="1">
      <c r="A158" s="2" t="s">
        <v>461</v>
      </c>
      <c r="B158" s="6" t="s">
        <v>462</v>
      </c>
      <c r="C158" s="2" t="s">
        <v>463</v>
      </c>
      <c r="D158" s="7">
        <v>2016</v>
      </c>
      <c r="E158" s="2" t="s">
        <v>19</v>
      </c>
    </row>
    <row r="159" spans="1:5" ht="129" thickBot="1">
      <c r="A159" s="3" t="s">
        <v>464</v>
      </c>
      <c r="B159" s="4" t="s">
        <v>465</v>
      </c>
      <c r="C159" s="3" t="s">
        <v>466</v>
      </c>
      <c r="D159" s="5">
        <v>2015</v>
      </c>
      <c r="E159" s="3" t="s">
        <v>19</v>
      </c>
    </row>
    <row r="160" spans="1:5" ht="100.5" thickBot="1">
      <c r="A160" s="2" t="s">
        <v>467</v>
      </c>
      <c r="B160" s="2" t="s">
        <v>6</v>
      </c>
      <c r="C160" s="2" t="s">
        <v>468</v>
      </c>
      <c r="D160" s="7">
        <v>2017</v>
      </c>
      <c r="E160" s="2" t="s">
        <v>355</v>
      </c>
    </row>
    <row r="161" spans="1:5" ht="114.75" thickBot="1">
      <c r="A161" s="3" t="s">
        <v>469</v>
      </c>
      <c r="B161" s="4" t="s">
        <v>470</v>
      </c>
      <c r="C161" s="3" t="s">
        <v>471</v>
      </c>
      <c r="D161" s="5">
        <v>2017</v>
      </c>
      <c r="E161" s="3" t="s">
        <v>19</v>
      </c>
    </row>
    <row r="162" spans="1:5" ht="129" thickBot="1">
      <c r="A162" s="2" t="s">
        <v>472</v>
      </c>
      <c r="B162" s="6" t="s">
        <v>473</v>
      </c>
      <c r="C162" s="2" t="s">
        <v>474</v>
      </c>
      <c r="D162" s="7">
        <v>2019</v>
      </c>
      <c r="E162" s="2" t="s">
        <v>19</v>
      </c>
    </row>
    <row r="163" spans="1:5" ht="143.25" thickBot="1">
      <c r="A163" s="3" t="s">
        <v>475</v>
      </c>
      <c r="B163" s="4" t="s">
        <v>476</v>
      </c>
      <c r="C163" s="3" t="s">
        <v>477</v>
      </c>
      <c r="D163" s="5">
        <v>2020</v>
      </c>
      <c r="E163" s="3" t="s">
        <v>350</v>
      </c>
    </row>
    <row r="164" spans="1:5" ht="143.25" thickBot="1">
      <c r="A164" s="2" t="s">
        <v>475</v>
      </c>
      <c r="B164" s="6" t="s">
        <v>478</v>
      </c>
      <c r="C164" s="2" t="s">
        <v>479</v>
      </c>
      <c r="D164" s="7">
        <v>2020</v>
      </c>
      <c r="E164" s="2" t="s">
        <v>14</v>
      </c>
    </row>
    <row r="165" spans="1:5" ht="157.5" thickBot="1">
      <c r="A165" s="3" t="s">
        <v>480</v>
      </c>
      <c r="B165" s="3" t="s">
        <v>481</v>
      </c>
      <c r="C165" s="3" t="s">
        <v>482</v>
      </c>
      <c r="D165" s="5">
        <v>2018</v>
      </c>
      <c r="E165" s="3" t="s">
        <v>355</v>
      </c>
    </row>
    <row r="166" spans="1:5" ht="200.25" thickBot="1">
      <c r="A166" s="2" t="s">
        <v>483</v>
      </c>
      <c r="B166" s="2" t="s">
        <v>6</v>
      </c>
      <c r="C166" s="2" t="s">
        <v>484</v>
      </c>
      <c r="D166" s="2" t="s">
        <v>7</v>
      </c>
      <c r="E166" s="2" t="s">
        <v>355</v>
      </c>
    </row>
    <row r="167" spans="1:5" ht="114.75" thickBot="1">
      <c r="A167" s="3" t="s">
        <v>485</v>
      </c>
      <c r="B167" s="3" t="s">
        <v>486</v>
      </c>
      <c r="C167" s="3" t="s">
        <v>487</v>
      </c>
      <c r="D167" s="5">
        <v>2019</v>
      </c>
      <c r="E167" s="3" t="s">
        <v>355</v>
      </c>
    </row>
    <row r="168" spans="1:5" ht="157.5" thickBot="1">
      <c r="A168" s="2" t="s">
        <v>488</v>
      </c>
      <c r="B168" s="2" t="s">
        <v>6</v>
      </c>
      <c r="C168" s="2" t="s">
        <v>489</v>
      </c>
      <c r="D168" s="7">
        <v>2017</v>
      </c>
      <c r="E168" s="2" t="s">
        <v>11</v>
      </c>
    </row>
    <row r="169" spans="1:5" ht="90.75" thickBot="1">
      <c r="A169" s="3" t="s">
        <v>490</v>
      </c>
      <c r="B169" s="4" t="s">
        <v>491</v>
      </c>
      <c r="C169" s="3" t="s">
        <v>492</v>
      </c>
      <c r="D169" s="5">
        <v>2020</v>
      </c>
      <c r="E169" s="3" t="s">
        <v>19</v>
      </c>
    </row>
    <row r="170" spans="1:5" ht="114.75" thickBot="1">
      <c r="A170" s="2" t="s">
        <v>493</v>
      </c>
      <c r="B170" s="2" t="s">
        <v>6</v>
      </c>
      <c r="C170" s="2" t="s">
        <v>494</v>
      </c>
      <c r="D170" s="7">
        <v>2020</v>
      </c>
      <c r="E170" s="2" t="s">
        <v>8</v>
      </c>
    </row>
    <row r="171" spans="1:5" ht="143.25" thickBot="1">
      <c r="A171" s="3" t="s">
        <v>495</v>
      </c>
      <c r="B171" s="3" t="s">
        <v>496</v>
      </c>
      <c r="C171" s="3" t="s">
        <v>497</v>
      </c>
      <c r="D171" s="5">
        <v>2020</v>
      </c>
      <c r="E171" s="3" t="s">
        <v>355</v>
      </c>
    </row>
    <row r="172" spans="1:5" ht="285.75" thickBot="1">
      <c r="A172" s="2" t="s">
        <v>498</v>
      </c>
      <c r="B172" s="6" t="s">
        <v>499</v>
      </c>
      <c r="C172" s="2" t="s">
        <v>500</v>
      </c>
      <c r="D172" s="7">
        <v>2019</v>
      </c>
      <c r="E172" s="2" t="s">
        <v>19</v>
      </c>
    </row>
    <row r="173" spans="1:5" ht="143.25" thickBot="1">
      <c r="A173" s="3" t="s">
        <v>501</v>
      </c>
      <c r="B173" s="4" t="s">
        <v>502</v>
      </c>
      <c r="C173" s="3" t="s">
        <v>503</v>
      </c>
      <c r="D173" s="5">
        <v>2020</v>
      </c>
      <c r="E173" s="3" t="s">
        <v>19</v>
      </c>
    </row>
    <row r="174" spans="1:5" ht="409.6" thickBot="1">
      <c r="A174" s="2" t="s">
        <v>504</v>
      </c>
      <c r="B174" s="6" t="s">
        <v>505</v>
      </c>
      <c r="C174" s="2" t="s">
        <v>506</v>
      </c>
      <c r="D174" s="7">
        <v>2015</v>
      </c>
      <c r="E174" s="2" t="s">
        <v>19</v>
      </c>
    </row>
    <row r="175" spans="1:5" ht="200.25" thickBot="1">
      <c r="A175" s="3" t="s">
        <v>507</v>
      </c>
      <c r="B175" s="4" t="s">
        <v>508</v>
      </c>
      <c r="C175" s="3" t="s">
        <v>509</v>
      </c>
      <c r="D175" s="5">
        <v>2020</v>
      </c>
      <c r="E175" s="3" t="s">
        <v>19</v>
      </c>
    </row>
    <row r="176" spans="1:5" ht="157.5" thickBot="1">
      <c r="A176" s="2" t="s">
        <v>510</v>
      </c>
      <c r="B176" s="6" t="s">
        <v>511</v>
      </c>
      <c r="C176" s="2" t="s">
        <v>512</v>
      </c>
      <c r="D176" s="7">
        <v>2016</v>
      </c>
      <c r="E176" s="2" t="s">
        <v>11</v>
      </c>
    </row>
    <row r="177" spans="1:5" ht="186" thickBot="1">
      <c r="A177" s="3" t="s">
        <v>513</v>
      </c>
      <c r="B177" s="4" t="s">
        <v>514</v>
      </c>
      <c r="C177" s="3" t="s">
        <v>515</v>
      </c>
      <c r="D177" s="5">
        <v>2019</v>
      </c>
      <c r="E177" s="3" t="s">
        <v>19</v>
      </c>
    </row>
    <row r="178" spans="1:5" ht="129" thickBot="1">
      <c r="A178" s="2" t="s">
        <v>516</v>
      </c>
      <c r="B178" s="6" t="s">
        <v>517</v>
      </c>
      <c r="C178" s="2" t="s">
        <v>518</v>
      </c>
      <c r="D178" s="7">
        <v>2017</v>
      </c>
      <c r="E178" s="2" t="s">
        <v>11</v>
      </c>
    </row>
    <row r="179" spans="1:5" ht="157.5" thickBot="1">
      <c r="A179" s="3" t="s">
        <v>519</v>
      </c>
      <c r="B179" s="4" t="s">
        <v>520</v>
      </c>
      <c r="C179" s="3" t="s">
        <v>521</v>
      </c>
      <c r="D179" s="5">
        <v>2019</v>
      </c>
      <c r="E179" s="3" t="s">
        <v>14</v>
      </c>
    </row>
    <row r="180" spans="1:5" ht="114.75" thickBot="1">
      <c r="A180" s="2" t="s">
        <v>522</v>
      </c>
      <c r="B180" s="6" t="s">
        <v>523</v>
      </c>
      <c r="C180" s="2" t="s">
        <v>524</v>
      </c>
      <c r="D180" s="7">
        <v>2018</v>
      </c>
      <c r="E180" s="2" t="s">
        <v>14</v>
      </c>
    </row>
    <row r="181" spans="1:5" ht="186" thickBot="1">
      <c r="A181" s="3" t="s">
        <v>525</v>
      </c>
      <c r="B181" s="3" t="s">
        <v>526</v>
      </c>
      <c r="C181" s="3" t="s">
        <v>527</v>
      </c>
      <c r="D181" s="5">
        <v>2020</v>
      </c>
      <c r="E181" s="3" t="s">
        <v>355</v>
      </c>
    </row>
    <row r="182" spans="1:5" ht="135.75" thickBot="1">
      <c r="A182" s="2" t="s">
        <v>528</v>
      </c>
      <c r="B182" s="6" t="s">
        <v>529</v>
      </c>
      <c r="C182" s="2" t="s">
        <v>530</v>
      </c>
      <c r="D182" s="7">
        <v>2017</v>
      </c>
      <c r="E182" s="2" t="s">
        <v>350</v>
      </c>
    </row>
    <row r="183" spans="1:5" ht="186" thickBot="1">
      <c r="A183" s="3" t="s">
        <v>531</v>
      </c>
      <c r="B183" s="3" t="s">
        <v>532</v>
      </c>
      <c r="C183" s="3" t="s">
        <v>533</v>
      </c>
      <c r="D183" s="5">
        <v>2019</v>
      </c>
      <c r="E183" s="3" t="s">
        <v>355</v>
      </c>
    </row>
    <row r="184" spans="1:5" ht="100.5" thickBot="1">
      <c r="A184" s="2" t="s">
        <v>534</v>
      </c>
      <c r="B184" s="2" t="s">
        <v>6</v>
      </c>
      <c r="C184" s="2" t="s">
        <v>535</v>
      </c>
      <c r="D184" s="2" t="s">
        <v>7</v>
      </c>
      <c r="E184" s="2" t="s">
        <v>355</v>
      </c>
    </row>
    <row r="185" spans="1:5" ht="200.25" thickBot="1">
      <c r="A185" s="3" t="s">
        <v>536</v>
      </c>
      <c r="B185" s="3" t="s">
        <v>6</v>
      </c>
      <c r="C185" s="3" t="s">
        <v>537</v>
      </c>
      <c r="D185" s="5">
        <v>2020</v>
      </c>
      <c r="E185" s="3" t="s">
        <v>8</v>
      </c>
    </row>
    <row r="186" spans="1:5" ht="135.75" thickBot="1">
      <c r="A186" s="2" t="s">
        <v>538</v>
      </c>
      <c r="B186" s="6" t="s">
        <v>539</v>
      </c>
      <c r="C186" s="2" t="s">
        <v>540</v>
      </c>
      <c r="D186" s="7">
        <v>2019</v>
      </c>
      <c r="E186" s="2" t="s">
        <v>350</v>
      </c>
    </row>
    <row r="187" spans="1:5" ht="186" thickBot="1">
      <c r="A187" s="3" t="s">
        <v>541</v>
      </c>
      <c r="B187" s="4" t="s">
        <v>542</v>
      </c>
      <c r="C187" s="3" t="s">
        <v>540</v>
      </c>
      <c r="D187" s="5">
        <v>2020</v>
      </c>
      <c r="E187" s="3" t="s">
        <v>350</v>
      </c>
    </row>
    <row r="188" spans="1:5" ht="186" thickBot="1">
      <c r="A188" s="2" t="s">
        <v>543</v>
      </c>
      <c r="B188" s="2" t="s">
        <v>6</v>
      </c>
      <c r="C188" s="2" t="s">
        <v>544</v>
      </c>
      <c r="D188" s="7">
        <v>2020</v>
      </c>
      <c r="E188" s="2" t="s">
        <v>8</v>
      </c>
    </row>
    <row r="189" spans="1:5" ht="100.5" thickBot="1">
      <c r="A189" s="3" t="s">
        <v>538</v>
      </c>
      <c r="B189" s="3" t="s">
        <v>545</v>
      </c>
      <c r="C189" s="3" t="s">
        <v>546</v>
      </c>
      <c r="D189" s="5">
        <v>2019</v>
      </c>
      <c r="E189" s="3" t="s">
        <v>355</v>
      </c>
    </row>
    <row r="190" spans="1:5" ht="171.75" thickBot="1">
      <c r="A190" s="2" t="s">
        <v>547</v>
      </c>
      <c r="B190" s="6" t="s">
        <v>548</v>
      </c>
      <c r="C190" s="2" t="s">
        <v>549</v>
      </c>
      <c r="D190" s="7">
        <v>2017</v>
      </c>
      <c r="E190" s="2" t="s">
        <v>19</v>
      </c>
    </row>
    <row r="191" spans="1:5" ht="214.5" thickBot="1">
      <c r="A191" s="3" t="s">
        <v>550</v>
      </c>
      <c r="B191" s="4" t="s">
        <v>551</v>
      </c>
      <c r="C191" s="3" t="s">
        <v>552</v>
      </c>
      <c r="D191" s="5">
        <v>2020</v>
      </c>
      <c r="E191" s="3" t="s">
        <v>14</v>
      </c>
    </row>
    <row r="192" spans="1:5" ht="143.25" thickBot="1">
      <c r="A192" s="2" t="s">
        <v>553</v>
      </c>
      <c r="B192" s="2" t="s">
        <v>6</v>
      </c>
      <c r="C192" s="2" t="s">
        <v>554</v>
      </c>
      <c r="D192" s="2" t="s">
        <v>7</v>
      </c>
      <c r="E192" s="2" t="s">
        <v>355</v>
      </c>
    </row>
    <row r="193" spans="1:5" ht="114.75" thickBot="1">
      <c r="A193" s="3" t="s">
        <v>555</v>
      </c>
      <c r="B193" s="3" t="s">
        <v>6</v>
      </c>
      <c r="C193" s="3" t="s">
        <v>556</v>
      </c>
      <c r="D193" s="5">
        <v>2019</v>
      </c>
      <c r="E193" s="3" t="s">
        <v>355</v>
      </c>
    </row>
    <row r="194" spans="1:5" ht="129" thickBot="1">
      <c r="A194" s="2" t="s">
        <v>557</v>
      </c>
      <c r="B194" s="6" t="s">
        <v>558</v>
      </c>
      <c r="C194" s="2" t="s">
        <v>559</v>
      </c>
      <c r="D194" s="7">
        <v>2015</v>
      </c>
      <c r="E194" s="2" t="s">
        <v>14</v>
      </c>
    </row>
    <row r="195" spans="1:5" ht="171.75" thickBot="1">
      <c r="A195" s="3" t="s">
        <v>560</v>
      </c>
      <c r="B195" s="4" t="s">
        <v>561</v>
      </c>
      <c r="C195" s="3" t="s">
        <v>562</v>
      </c>
      <c r="D195" s="5">
        <v>2018</v>
      </c>
      <c r="E195" s="3" t="s">
        <v>19</v>
      </c>
    </row>
    <row r="196" spans="1:5" ht="157.5" thickBot="1">
      <c r="A196" s="2" t="s">
        <v>563</v>
      </c>
      <c r="B196" s="6" t="s">
        <v>564</v>
      </c>
      <c r="C196" s="2" t="s">
        <v>565</v>
      </c>
      <c r="D196" s="7">
        <v>2018</v>
      </c>
      <c r="E196" s="2" t="s">
        <v>19</v>
      </c>
    </row>
    <row r="197" spans="1:5" ht="135.75" thickBot="1">
      <c r="A197" s="3" t="s">
        <v>566</v>
      </c>
      <c r="B197" s="4" t="s">
        <v>567</v>
      </c>
      <c r="C197" s="3" t="s">
        <v>568</v>
      </c>
      <c r="D197" s="5">
        <v>2018</v>
      </c>
      <c r="E197" s="3" t="s">
        <v>19</v>
      </c>
    </row>
    <row r="198" spans="1:5" ht="214.5" thickBot="1">
      <c r="A198" s="2" t="s">
        <v>569</v>
      </c>
      <c r="B198" s="6" t="s">
        <v>570</v>
      </c>
      <c r="C198" s="2" t="s">
        <v>571</v>
      </c>
      <c r="D198" s="7">
        <v>2019</v>
      </c>
      <c r="E198" s="2" t="s">
        <v>19</v>
      </c>
    </row>
    <row r="199" spans="1:5" ht="86.25" thickBot="1">
      <c r="A199" s="3" t="s">
        <v>572</v>
      </c>
      <c r="B199" s="3" t="s">
        <v>573</v>
      </c>
      <c r="C199" s="3" t="s">
        <v>574</v>
      </c>
      <c r="D199" s="5">
        <v>2019</v>
      </c>
      <c r="E199" s="3" t="s">
        <v>355</v>
      </c>
    </row>
    <row r="200" spans="1:5" ht="129" thickBot="1">
      <c r="A200" s="2" t="s">
        <v>575</v>
      </c>
      <c r="B200" s="6" t="s">
        <v>576</v>
      </c>
      <c r="C200" s="2" t="s">
        <v>577</v>
      </c>
      <c r="D200" s="7">
        <v>2020</v>
      </c>
      <c r="E200" s="2" t="s">
        <v>14</v>
      </c>
    </row>
    <row r="201" spans="1:5" ht="143.25" thickBot="1">
      <c r="A201" s="3" t="s">
        <v>578</v>
      </c>
      <c r="B201" s="4" t="s">
        <v>579</v>
      </c>
      <c r="C201" s="3" t="s">
        <v>580</v>
      </c>
      <c r="D201" s="5">
        <v>2020</v>
      </c>
      <c r="E201" s="3" t="s">
        <v>14</v>
      </c>
    </row>
    <row r="202" spans="1:5" ht="120.75" thickBot="1">
      <c r="A202" s="2" t="s">
        <v>581</v>
      </c>
      <c r="B202" s="6" t="s">
        <v>582</v>
      </c>
      <c r="C202" s="2" t="s">
        <v>583</v>
      </c>
      <c r="D202" s="2" t="s">
        <v>7</v>
      </c>
      <c r="E202" s="2" t="s">
        <v>19</v>
      </c>
    </row>
    <row r="203" spans="1:5" ht="157.5" thickBot="1">
      <c r="A203" s="3" t="s">
        <v>584</v>
      </c>
      <c r="B203" s="4" t="s">
        <v>585</v>
      </c>
      <c r="C203" s="3" t="s">
        <v>586</v>
      </c>
      <c r="D203" s="5">
        <v>2019</v>
      </c>
      <c r="E203" s="3" t="s">
        <v>11</v>
      </c>
    </row>
    <row r="204" spans="1:5" ht="100.5" thickBot="1">
      <c r="A204" s="2" t="s">
        <v>587</v>
      </c>
      <c r="B204" s="6" t="s">
        <v>588</v>
      </c>
      <c r="C204" s="2" t="s">
        <v>589</v>
      </c>
      <c r="D204" s="7">
        <v>2017</v>
      </c>
      <c r="E204" s="2" t="s">
        <v>19</v>
      </c>
    </row>
    <row r="205" spans="1:5" ht="157.5" thickBot="1">
      <c r="A205" s="3" t="s">
        <v>590</v>
      </c>
      <c r="B205" s="4" t="s">
        <v>591</v>
      </c>
      <c r="C205" s="3" t="s">
        <v>592</v>
      </c>
      <c r="D205" s="5">
        <v>2017</v>
      </c>
      <c r="E205" s="3" t="s">
        <v>350</v>
      </c>
    </row>
    <row r="206" spans="1:5" ht="157.5" thickBot="1">
      <c r="A206" s="2" t="s">
        <v>590</v>
      </c>
      <c r="B206" s="2" t="s">
        <v>593</v>
      </c>
      <c r="C206" s="2" t="s">
        <v>594</v>
      </c>
      <c r="D206" s="7">
        <v>2017</v>
      </c>
      <c r="E206" s="2" t="s">
        <v>355</v>
      </c>
    </row>
    <row r="207" spans="1:5" ht="171.75" thickBot="1">
      <c r="A207" s="3" t="s">
        <v>595</v>
      </c>
      <c r="B207" s="4" t="s">
        <v>596</v>
      </c>
      <c r="C207" s="3" t="s">
        <v>597</v>
      </c>
      <c r="D207" s="5">
        <v>2017</v>
      </c>
      <c r="E207" s="3" t="s">
        <v>14</v>
      </c>
    </row>
    <row r="208" spans="1:5" ht="135.75" thickBot="1">
      <c r="A208" s="2" t="s">
        <v>598</v>
      </c>
      <c r="B208" s="6" t="s">
        <v>599</v>
      </c>
      <c r="C208" s="2" t="s">
        <v>600</v>
      </c>
      <c r="D208" s="7">
        <v>2018</v>
      </c>
      <c r="E208" s="2" t="s">
        <v>350</v>
      </c>
    </row>
    <row r="209" spans="1:5" ht="129" thickBot="1">
      <c r="A209" s="3" t="s">
        <v>598</v>
      </c>
      <c r="B209" s="4" t="s">
        <v>601</v>
      </c>
      <c r="C209" s="3" t="s">
        <v>602</v>
      </c>
      <c r="D209" s="5">
        <v>2018</v>
      </c>
      <c r="E209" s="3" t="s">
        <v>14</v>
      </c>
    </row>
    <row r="210" spans="1:5" ht="214.5" thickBot="1">
      <c r="A210" s="2" t="s">
        <v>603</v>
      </c>
      <c r="B210" s="2" t="s">
        <v>6</v>
      </c>
      <c r="C210" s="2" t="s">
        <v>604</v>
      </c>
      <c r="D210" s="7">
        <v>2020</v>
      </c>
      <c r="E210" s="2" t="s">
        <v>355</v>
      </c>
    </row>
    <row r="211" spans="1:5" ht="409.6" thickBot="1">
      <c r="A211" s="3" t="s">
        <v>605</v>
      </c>
      <c r="B211" s="4" t="s">
        <v>606</v>
      </c>
      <c r="C211" s="3" t="s">
        <v>607</v>
      </c>
      <c r="D211" s="5">
        <v>2016</v>
      </c>
      <c r="E211" s="3" t="s">
        <v>19</v>
      </c>
    </row>
    <row r="212" spans="1:5" ht="100.5" thickBot="1">
      <c r="A212" s="2" t="s">
        <v>608</v>
      </c>
      <c r="B212" s="6" t="s">
        <v>609</v>
      </c>
      <c r="C212" s="2" t="s">
        <v>610</v>
      </c>
      <c r="D212" s="7">
        <v>2018</v>
      </c>
      <c r="E212" s="2" t="s">
        <v>19</v>
      </c>
    </row>
    <row r="213" spans="1:5" ht="157.5" thickBot="1">
      <c r="A213" s="3" t="s">
        <v>611</v>
      </c>
      <c r="B213" s="4" t="s">
        <v>612</v>
      </c>
      <c r="C213" s="3" t="s">
        <v>613</v>
      </c>
      <c r="D213" s="5">
        <v>2016</v>
      </c>
      <c r="E213" s="3" t="s">
        <v>19</v>
      </c>
    </row>
    <row r="214" spans="1:5" ht="200.25" thickBot="1">
      <c r="A214" s="2" t="s">
        <v>614</v>
      </c>
      <c r="B214" s="6" t="s">
        <v>615</v>
      </c>
      <c r="C214" s="2" t="s">
        <v>616</v>
      </c>
      <c r="D214" s="7">
        <v>2018</v>
      </c>
      <c r="E214" s="2" t="s">
        <v>19</v>
      </c>
    </row>
    <row r="215" spans="1:5" ht="143.25" thickBot="1">
      <c r="A215" s="3" t="s">
        <v>617</v>
      </c>
      <c r="B215" s="3" t="s">
        <v>6</v>
      </c>
      <c r="C215" s="3" t="s">
        <v>618</v>
      </c>
      <c r="D215" s="3" t="s">
        <v>7</v>
      </c>
      <c r="E215" s="3" t="s">
        <v>355</v>
      </c>
    </row>
    <row r="216" spans="1:5" ht="171.75" thickBot="1">
      <c r="A216" s="2" t="s">
        <v>619</v>
      </c>
      <c r="B216" s="2" t="s">
        <v>6</v>
      </c>
      <c r="C216" s="2" t="s">
        <v>620</v>
      </c>
      <c r="D216" s="2" t="s">
        <v>7</v>
      </c>
      <c r="E216" s="2" t="s">
        <v>355</v>
      </c>
    </row>
    <row r="217" spans="1:5" ht="186" thickBot="1">
      <c r="A217" s="3" t="s">
        <v>621</v>
      </c>
      <c r="B217" s="3" t="s">
        <v>6</v>
      </c>
      <c r="C217" s="3" t="s">
        <v>622</v>
      </c>
      <c r="D217" s="3" t="s">
        <v>7</v>
      </c>
      <c r="E217" s="3" t="s">
        <v>355</v>
      </c>
    </row>
    <row r="218" spans="1:5" ht="157.5" thickBot="1">
      <c r="A218" s="2" t="s">
        <v>623</v>
      </c>
      <c r="B218" s="6" t="s">
        <v>624</v>
      </c>
      <c r="C218" s="2" t="s">
        <v>625</v>
      </c>
      <c r="D218" s="7">
        <v>2019</v>
      </c>
      <c r="E218" s="2" t="s">
        <v>19</v>
      </c>
    </row>
    <row r="219" spans="1:5" ht="143.25" thickBot="1">
      <c r="A219" s="3" t="s">
        <v>626</v>
      </c>
      <c r="B219" s="4" t="s">
        <v>627</v>
      </c>
      <c r="C219" s="3" t="s">
        <v>628</v>
      </c>
      <c r="D219" s="5">
        <v>2020</v>
      </c>
      <c r="E219" s="3" t="s">
        <v>14</v>
      </c>
    </row>
    <row r="220" spans="1:5" ht="186" thickBot="1">
      <c r="A220" s="2" t="s">
        <v>629</v>
      </c>
      <c r="B220" s="6" t="s">
        <v>630</v>
      </c>
      <c r="C220" s="2" t="s">
        <v>631</v>
      </c>
      <c r="D220" s="7">
        <v>2015</v>
      </c>
      <c r="E220" s="2" t="s">
        <v>19</v>
      </c>
    </row>
    <row r="221" spans="1:5" ht="200.25" thickBot="1">
      <c r="A221" s="3" t="s">
        <v>632</v>
      </c>
      <c r="B221" s="3" t="s">
        <v>6</v>
      </c>
      <c r="C221" s="3" t="s">
        <v>633</v>
      </c>
      <c r="D221" s="5">
        <v>2015</v>
      </c>
      <c r="E221" s="3" t="s">
        <v>355</v>
      </c>
    </row>
    <row r="222" spans="1:5" ht="271.5" thickBot="1">
      <c r="A222" s="2" t="s">
        <v>634</v>
      </c>
      <c r="B222" s="2" t="s">
        <v>6</v>
      </c>
      <c r="C222" s="2" t="s">
        <v>635</v>
      </c>
      <c r="D222" s="7">
        <v>2019</v>
      </c>
      <c r="E222" s="2" t="s">
        <v>8</v>
      </c>
    </row>
    <row r="223" spans="1:5" ht="171.75" thickBot="1">
      <c r="A223" s="3" t="s">
        <v>636</v>
      </c>
      <c r="B223" s="4" t="s">
        <v>637</v>
      </c>
      <c r="C223" s="3" t="s">
        <v>638</v>
      </c>
      <c r="D223" s="5">
        <v>2015</v>
      </c>
      <c r="E223" s="3" t="s">
        <v>19</v>
      </c>
    </row>
    <row r="224" spans="1:5" ht="100.5" thickBot="1">
      <c r="A224" s="2" t="s">
        <v>639</v>
      </c>
      <c r="B224" s="2" t="s">
        <v>6</v>
      </c>
      <c r="C224" s="2" t="s">
        <v>640</v>
      </c>
      <c r="D224" s="7">
        <v>2020</v>
      </c>
      <c r="E224" s="2" t="s">
        <v>11</v>
      </c>
    </row>
    <row r="225" spans="1:5" ht="86.25" thickBot="1">
      <c r="A225" s="3" t="s">
        <v>641</v>
      </c>
      <c r="B225" s="4" t="s">
        <v>642</v>
      </c>
      <c r="C225" s="3" t="s">
        <v>643</v>
      </c>
      <c r="D225" s="5">
        <v>2019</v>
      </c>
      <c r="E225" s="3" t="s">
        <v>19</v>
      </c>
    </row>
    <row r="226" spans="1:5" ht="300" thickBot="1">
      <c r="A226" s="2" t="s">
        <v>644</v>
      </c>
      <c r="B226" s="6" t="s">
        <v>645</v>
      </c>
      <c r="C226" s="2" t="s">
        <v>646</v>
      </c>
      <c r="D226" s="7">
        <v>2016</v>
      </c>
      <c r="E226" s="2" t="s">
        <v>19</v>
      </c>
    </row>
    <row r="227" spans="1:5" ht="285.75" thickBot="1">
      <c r="A227" s="3" t="s">
        <v>647</v>
      </c>
      <c r="B227" s="4" t="s">
        <v>648</v>
      </c>
      <c r="C227" s="3" t="s">
        <v>649</v>
      </c>
      <c r="D227" s="5">
        <v>2018</v>
      </c>
      <c r="E227" s="3" t="s">
        <v>19</v>
      </c>
    </row>
    <row r="228" spans="1:5" ht="129" thickBot="1">
      <c r="A228" s="2" t="s">
        <v>650</v>
      </c>
      <c r="B228" s="2" t="s">
        <v>651</v>
      </c>
      <c r="C228" s="2" t="s">
        <v>652</v>
      </c>
      <c r="D228" s="7">
        <v>2020</v>
      </c>
      <c r="E228" s="2" t="s">
        <v>355</v>
      </c>
    </row>
    <row r="229" spans="1:5" ht="171.75" thickBot="1">
      <c r="A229" s="3" t="s">
        <v>653</v>
      </c>
      <c r="B229" s="4" t="s">
        <v>654</v>
      </c>
      <c r="C229" s="3" t="s">
        <v>655</v>
      </c>
      <c r="D229" s="5">
        <v>2019</v>
      </c>
      <c r="E229" s="3" t="s">
        <v>11</v>
      </c>
    </row>
    <row r="230" spans="1:5" ht="314.25" thickBot="1">
      <c r="A230" s="2" t="s">
        <v>656</v>
      </c>
      <c r="B230" s="6" t="s">
        <v>657</v>
      </c>
      <c r="C230" s="2" t="s">
        <v>658</v>
      </c>
      <c r="D230" s="7">
        <v>2016</v>
      </c>
      <c r="E230" s="2" t="s">
        <v>350</v>
      </c>
    </row>
    <row r="231" spans="1:5" ht="314.25" thickBot="1">
      <c r="A231" s="3" t="s">
        <v>656</v>
      </c>
      <c r="B231" s="3" t="s">
        <v>6</v>
      </c>
      <c r="C231" s="3" t="s">
        <v>659</v>
      </c>
      <c r="D231" s="5">
        <v>2016</v>
      </c>
      <c r="E231" s="3" t="s">
        <v>8</v>
      </c>
    </row>
    <row r="232" spans="1:5" ht="157.5" thickBot="1">
      <c r="A232" s="2" t="s">
        <v>660</v>
      </c>
      <c r="B232" s="6" t="s">
        <v>661</v>
      </c>
      <c r="C232" s="2" t="s">
        <v>662</v>
      </c>
      <c r="D232" s="7">
        <v>2018</v>
      </c>
      <c r="E232" s="2" t="s">
        <v>350</v>
      </c>
    </row>
    <row r="233" spans="1:5" ht="157.5" thickBot="1">
      <c r="A233" s="3" t="s">
        <v>660</v>
      </c>
      <c r="B233" s="4" t="s">
        <v>663</v>
      </c>
      <c r="C233" s="3" t="s">
        <v>664</v>
      </c>
      <c r="D233" s="5">
        <v>2018</v>
      </c>
      <c r="E233" s="3" t="s">
        <v>14</v>
      </c>
    </row>
    <row r="234" spans="1:5" ht="409.6" thickBot="1">
      <c r="A234" s="2" t="s">
        <v>665</v>
      </c>
      <c r="B234" s="6" t="s">
        <v>666</v>
      </c>
      <c r="C234" s="2" t="s">
        <v>667</v>
      </c>
      <c r="D234" s="7">
        <v>2019</v>
      </c>
      <c r="E234" s="2" t="s">
        <v>19</v>
      </c>
    </row>
    <row r="235" spans="1:5" ht="157.5" thickBot="1">
      <c r="A235" s="3" t="s">
        <v>668</v>
      </c>
      <c r="B235" s="4" t="s">
        <v>669</v>
      </c>
      <c r="C235" s="3" t="s">
        <v>670</v>
      </c>
      <c r="D235" s="5">
        <v>2017</v>
      </c>
      <c r="E235" s="3" t="s">
        <v>19</v>
      </c>
    </row>
    <row r="236" spans="1:5" ht="129" thickBot="1">
      <c r="A236" s="2" t="s">
        <v>671</v>
      </c>
      <c r="B236" s="6" t="s">
        <v>672</v>
      </c>
      <c r="C236" s="2" t="s">
        <v>670</v>
      </c>
      <c r="D236" s="7">
        <v>2017</v>
      </c>
      <c r="E236" s="2" t="s">
        <v>19</v>
      </c>
    </row>
    <row r="237" spans="1:5" ht="285.75" thickBot="1">
      <c r="A237" s="3" t="s">
        <v>673</v>
      </c>
      <c r="B237" s="4" t="s">
        <v>674</v>
      </c>
      <c r="C237" s="3" t="s">
        <v>675</v>
      </c>
      <c r="D237" s="5">
        <v>2017</v>
      </c>
      <c r="E237" s="3" t="s">
        <v>19</v>
      </c>
    </row>
    <row r="238" spans="1:5" ht="240.75" thickBot="1">
      <c r="A238" s="2" t="s">
        <v>676</v>
      </c>
      <c r="B238" s="6" t="s">
        <v>677</v>
      </c>
      <c r="C238" s="2" t="s">
        <v>675</v>
      </c>
      <c r="D238" s="7">
        <v>2017</v>
      </c>
      <c r="E238" s="2" t="s">
        <v>19</v>
      </c>
    </row>
    <row r="239" spans="1:5" ht="100.5" thickBot="1">
      <c r="A239" s="3" t="s">
        <v>678</v>
      </c>
      <c r="B239" s="4" t="s">
        <v>679</v>
      </c>
      <c r="C239" s="3" t="s">
        <v>680</v>
      </c>
      <c r="D239" s="5">
        <v>2017</v>
      </c>
      <c r="E239" s="3" t="s">
        <v>19</v>
      </c>
    </row>
    <row r="240" spans="1:5" ht="186" thickBot="1">
      <c r="A240" s="2" t="s">
        <v>681</v>
      </c>
      <c r="B240" s="6" t="s">
        <v>682</v>
      </c>
      <c r="C240" s="2" t="s">
        <v>683</v>
      </c>
      <c r="D240" s="7">
        <v>2015</v>
      </c>
      <c r="E240" s="2" t="s">
        <v>19</v>
      </c>
    </row>
    <row r="241" spans="1:5" ht="143.25" thickBot="1">
      <c r="A241" s="3" t="s">
        <v>684</v>
      </c>
      <c r="B241" s="4" t="s">
        <v>685</v>
      </c>
      <c r="C241" s="3" t="s">
        <v>686</v>
      </c>
      <c r="D241" s="5">
        <v>2016</v>
      </c>
      <c r="E241" s="3" t="s">
        <v>19</v>
      </c>
    </row>
    <row r="242" spans="1:5" ht="143.25" thickBot="1">
      <c r="A242" s="2" t="s">
        <v>687</v>
      </c>
      <c r="B242" s="6" t="s">
        <v>688</v>
      </c>
      <c r="C242" s="2" t="s">
        <v>689</v>
      </c>
      <c r="D242" s="7">
        <v>2019</v>
      </c>
      <c r="E242" s="2" t="s">
        <v>19</v>
      </c>
    </row>
    <row r="243" spans="1:5" ht="100.5" thickBot="1">
      <c r="A243" s="3" t="s">
        <v>690</v>
      </c>
      <c r="B243" s="4" t="s">
        <v>691</v>
      </c>
      <c r="C243" s="3" t="s">
        <v>692</v>
      </c>
      <c r="D243" s="5">
        <v>2017</v>
      </c>
      <c r="E243" s="3" t="s">
        <v>19</v>
      </c>
    </row>
    <row r="244" spans="1:5" ht="214.5" thickBot="1">
      <c r="A244" s="2" t="s">
        <v>693</v>
      </c>
      <c r="B244" s="6" t="s">
        <v>694</v>
      </c>
      <c r="C244" s="2" t="s">
        <v>695</v>
      </c>
      <c r="D244" s="7">
        <v>2019</v>
      </c>
      <c r="E244" s="2" t="s">
        <v>19</v>
      </c>
    </row>
    <row r="245" spans="1:5" ht="114.75" thickBot="1">
      <c r="A245" s="3" t="s">
        <v>696</v>
      </c>
      <c r="B245" s="4" t="s">
        <v>697</v>
      </c>
      <c r="C245" s="3" t="s">
        <v>698</v>
      </c>
      <c r="D245" s="5">
        <v>2015</v>
      </c>
      <c r="E245" s="3" t="s">
        <v>19</v>
      </c>
    </row>
    <row r="246" spans="1:5" ht="105.75" thickBot="1">
      <c r="A246" s="2" t="s">
        <v>699</v>
      </c>
      <c r="B246" s="6" t="s">
        <v>700</v>
      </c>
      <c r="C246" s="2" t="s">
        <v>701</v>
      </c>
      <c r="D246" s="7">
        <v>2015</v>
      </c>
      <c r="E246" s="2" t="s">
        <v>19</v>
      </c>
    </row>
    <row r="247" spans="1:5" ht="390.75" thickBot="1">
      <c r="A247" s="3" t="s">
        <v>702</v>
      </c>
      <c r="B247" s="4" t="s">
        <v>703</v>
      </c>
      <c r="C247" s="3" t="s">
        <v>704</v>
      </c>
      <c r="D247" s="5">
        <v>2016</v>
      </c>
      <c r="E247" s="3" t="s">
        <v>19</v>
      </c>
    </row>
    <row r="248" spans="1:5" ht="157.5" thickBot="1">
      <c r="A248" s="2" t="s">
        <v>705</v>
      </c>
      <c r="B248" s="6" t="s">
        <v>706</v>
      </c>
      <c r="C248" s="2" t="s">
        <v>707</v>
      </c>
      <c r="D248" s="7">
        <v>2015</v>
      </c>
      <c r="E248" s="2" t="s">
        <v>19</v>
      </c>
    </row>
    <row r="249" spans="1:5" ht="143.25" thickBot="1">
      <c r="A249" s="3" t="s">
        <v>708</v>
      </c>
      <c r="B249" s="4" t="s">
        <v>709</v>
      </c>
      <c r="C249" s="3" t="s">
        <v>710</v>
      </c>
      <c r="D249" s="5">
        <v>2017</v>
      </c>
      <c r="E249" s="3" t="s">
        <v>19</v>
      </c>
    </row>
    <row r="250" spans="1:5" ht="86.25" thickBot="1">
      <c r="A250" s="2" t="s">
        <v>711</v>
      </c>
      <c r="B250" s="6" t="s">
        <v>712</v>
      </c>
      <c r="C250" s="2" t="s">
        <v>713</v>
      </c>
      <c r="D250" s="7">
        <v>2018</v>
      </c>
      <c r="E250" s="2" t="s">
        <v>19</v>
      </c>
    </row>
    <row r="251" spans="1:5" ht="129" thickBot="1">
      <c r="A251" s="3" t="s">
        <v>714</v>
      </c>
      <c r="B251" s="4" t="s">
        <v>715</v>
      </c>
      <c r="C251" s="3" t="s">
        <v>716</v>
      </c>
      <c r="D251" s="5">
        <v>2018</v>
      </c>
      <c r="E251" s="3" t="s">
        <v>19</v>
      </c>
    </row>
    <row r="252" spans="1:5" ht="186" thickBot="1">
      <c r="A252" s="2" t="s">
        <v>717</v>
      </c>
      <c r="B252" s="6" t="s">
        <v>718</v>
      </c>
      <c r="C252" s="2" t="s">
        <v>719</v>
      </c>
      <c r="D252" s="7">
        <v>2020</v>
      </c>
      <c r="E252" s="2" t="s">
        <v>19</v>
      </c>
    </row>
    <row r="253" spans="1:5" ht="86.25" thickBot="1">
      <c r="A253" s="3" t="s">
        <v>720</v>
      </c>
      <c r="B253" s="4" t="s">
        <v>721</v>
      </c>
      <c r="C253" s="3" t="s">
        <v>722</v>
      </c>
      <c r="D253" s="5">
        <v>2018</v>
      </c>
      <c r="E253" s="3" t="s">
        <v>19</v>
      </c>
    </row>
    <row r="254" spans="1:5" ht="143.25" thickBot="1">
      <c r="A254" s="2" t="s">
        <v>723</v>
      </c>
      <c r="B254" s="6" t="s">
        <v>724</v>
      </c>
      <c r="C254" s="2" t="s">
        <v>725</v>
      </c>
      <c r="D254" s="7">
        <v>2017</v>
      </c>
      <c r="E254" s="2" t="s">
        <v>19</v>
      </c>
    </row>
    <row r="255" spans="1:5" ht="409.6" thickBot="1">
      <c r="A255" s="3" t="s">
        <v>726</v>
      </c>
      <c r="B255" s="4" t="s">
        <v>727</v>
      </c>
      <c r="C255" s="3" t="s">
        <v>728</v>
      </c>
      <c r="D255" s="5">
        <v>2016</v>
      </c>
      <c r="E255" s="3" t="s">
        <v>19</v>
      </c>
    </row>
    <row r="256" spans="1:5" ht="200.25" thickBot="1">
      <c r="A256" s="2" t="s">
        <v>729</v>
      </c>
      <c r="B256" s="6" t="s">
        <v>730</v>
      </c>
      <c r="C256" s="2" t="s">
        <v>731</v>
      </c>
      <c r="D256" s="7">
        <v>2015</v>
      </c>
      <c r="E256" s="2" t="s">
        <v>19</v>
      </c>
    </row>
    <row r="257" spans="1:5" ht="285.75" thickBot="1">
      <c r="A257" s="3" t="s">
        <v>732</v>
      </c>
      <c r="B257" s="4" t="s">
        <v>733</v>
      </c>
      <c r="C257" s="3" t="s">
        <v>734</v>
      </c>
      <c r="D257" s="5">
        <v>2018</v>
      </c>
      <c r="E257" s="3" t="s">
        <v>19</v>
      </c>
    </row>
    <row r="258" spans="1:5" ht="171.75" thickBot="1">
      <c r="A258" s="2" t="s">
        <v>735</v>
      </c>
      <c r="B258" s="6" t="s">
        <v>736</v>
      </c>
      <c r="C258" s="2" t="s">
        <v>737</v>
      </c>
      <c r="D258" s="7">
        <v>2018</v>
      </c>
      <c r="E258" s="2" t="s">
        <v>19</v>
      </c>
    </row>
    <row r="259" spans="1:5" ht="129" thickBot="1">
      <c r="A259" s="3" t="s">
        <v>738</v>
      </c>
      <c r="B259" s="4" t="s">
        <v>739</v>
      </c>
      <c r="C259" s="3" t="s">
        <v>740</v>
      </c>
      <c r="D259" s="5">
        <v>2018</v>
      </c>
      <c r="E259" s="3" t="s">
        <v>19</v>
      </c>
    </row>
    <row r="260" spans="1:5" ht="200.25" thickBot="1">
      <c r="A260" s="2" t="s">
        <v>741</v>
      </c>
      <c r="B260" s="6" t="s">
        <v>742</v>
      </c>
      <c r="C260" s="2" t="s">
        <v>743</v>
      </c>
      <c r="D260" s="7">
        <v>2020</v>
      </c>
      <c r="E260" s="2" t="s">
        <v>19</v>
      </c>
    </row>
    <row r="261" spans="1:5" ht="129" thickBot="1">
      <c r="A261" s="3" t="s">
        <v>744</v>
      </c>
      <c r="B261" s="4" t="s">
        <v>745</v>
      </c>
      <c r="C261" s="3" t="s">
        <v>746</v>
      </c>
      <c r="D261" s="5">
        <v>2020</v>
      </c>
      <c r="E261" s="3" t="s">
        <v>19</v>
      </c>
    </row>
    <row r="262" spans="1:5" ht="200.25" thickBot="1">
      <c r="A262" s="2" t="s">
        <v>747</v>
      </c>
      <c r="B262" s="6" t="s">
        <v>748</v>
      </c>
      <c r="C262" s="2" t="s">
        <v>749</v>
      </c>
      <c r="D262" s="7">
        <v>2020</v>
      </c>
      <c r="E262" s="2" t="s">
        <v>19</v>
      </c>
    </row>
    <row r="263" spans="1:5" ht="157.5" thickBot="1">
      <c r="A263" s="3" t="s">
        <v>750</v>
      </c>
      <c r="B263" s="4" t="s">
        <v>751</v>
      </c>
      <c r="C263" s="3" t="s">
        <v>752</v>
      </c>
      <c r="D263" s="5">
        <v>2015</v>
      </c>
      <c r="E263" s="3" t="s">
        <v>19</v>
      </c>
    </row>
    <row r="264" spans="1:5" ht="171.75" thickBot="1">
      <c r="A264" s="2" t="s">
        <v>753</v>
      </c>
      <c r="B264" s="6" t="s">
        <v>754</v>
      </c>
      <c r="C264" s="2" t="s">
        <v>755</v>
      </c>
      <c r="D264" s="7">
        <v>2019</v>
      </c>
      <c r="E264" s="2" t="s">
        <v>350</v>
      </c>
    </row>
    <row r="265" spans="1:5" ht="171.75" thickBot="1">
      <c r="A265" s="3" t="s">
        <v>756</v>
      </c>
      <c r="B265" s="3" t="s">
        <v>6</v>
      </c>
      <c r="C265" s="3" t="s">
        <v>757</v>
      </c>
      <c r="D265" s="5">
        <v>2019</v>
      </c>
      <c r="E265" s="3" t="s">
        <v>8</v>
      </c>
    </row>
    <row r="266" spans="1:5" ht="171.75" thickBot="1">
      <c r="A266" s="2" t="s">
        <v>758</v>
      </c>
      <c r="B266" s="2" t="s">
        <v>759</v>
      </c>
      <c r="C266" s="2" t="s">
        <v>760</v>
      </c>
      <c r="D266" s="7">
        <v>2020</v>
      </c>
      <c r="E266" s="2" t="s">
        <v>355</v>
      </c>
    </row>
    <row r="267" spans="1:5" ht="86.25" thickBot="1">
      <c r="A267" s="3" t="s">
        <v>761</v>
      </c>
      <c r="B267" s="3" t="s">
        <v>6</v>
      </c>
      <c r="C267" s="3" t="s">
        <v>762</v>
      </c>
      <c r="D267" s="3" t="s">
        <v>7</v>
      </c>
      <c r="E267" s="3" t="s">
        <v>355</v>
      </c>
    </row>
    <row r="268" spans="1:5" ht="129" thickBot="1">
      <c r="A268" s="2" t="s">
        <v>763</v>
      </c>
      <c r="B268" s="6" t="s">
        <v>764</v>
      </c>
      <c r="C268" s="2" t="s">
        <v>765</v>
      </c>
      <c r="D268" s="7">
        <v>2020</v>
      </c>
      <c r="E268" s="2" t="s">
        <v>14</v>
      </c>
    </row>
    <row r="269" spans="1:5" ht="200.25" thickBot="1">
      <c r="A269" s="3" t="s">
        <v>766</v>
      </c>
      <c r="B269" s="4" t="s">
        <v>767</v>
      </c>
      <c r="C269" s="3" t="s">
        <v>768</v>
      </c>
      <c r="D269" s="5">
        <v>2020</v>
      </c>
      <c r="E269" s="3" t="s">
        <v>19</v>
      </c>
    </row>
    <row r="270" spans="1:5" ht="171.75" thickBot="1">
      <c r="A270" s="2" t="s">
        <v>769</v>
      </c>
      <c r="B270" s="2" t="s">
        <v>6</v>
      </c>
      <c r="C270" s="2" t="s">
        <v>770</v>
      </c>
      <c r="D270" s="2" t="s">
        <v>7</v>
      </c>
      <c r="E270" s="2" t="s">
        <v>355</v>
      </c>
    </row>
    <row r="271" spans="1:5" ht="86.25" thickBot="1">
      <c r="A271" s="3" t="s">
        <v>771</v>
      </c>
      <c r="B271" s="3" t="s">
        <v>772</v>
      </c>
      <c r="C271" s="3" t="s">
        <v>773</v>
      </c>
      <c r="D271" s="3" t="s">
        <v>7</v>
      </c>
      <c r="E271" s="3" t="s">
        <v>355</v>
      </c>
    </row>
    <row r="272" spans="1:5" ht="129" thickBot="1">
      <c r="A272" s="2" t="s">
        <v>774</v>
      </c>
      <c r="B272" s="2" t="s">
        <v>775</v>
      </c>
      <c r="C272" s="2" t="s">
        <v>776</v>
      </c>
      <c r="D272" s="7">
        <v>2020</v>
      </c>
      <c r="E272" s="2" t="s">
        <v>355</v>
      </c>
    </row>
    <row r="273" spans="1:5" ht="157.5" thickBot="1">
      <c r="A273" s="3" t="s">
        <v>777</v>
      </c>
      <c r="B273" s="3" t="s">
        <v>6</v>
      </c>
      <c r="C273" s="3" t="s">
        <v>778</v>
      </c>
      <c r="D273" s="5">
        <v>2019</v>
      </c>
      <c r="E273" s="3" t="s">
        <v>8</v>
      </c>
    </row>
    <row r="274" spans="1:5" ht="135.75" thickBot="1">
      <c r="A274" s="2" t="s">
        <v>779</v>
      </c>
      <c r="B274" s="6" t="s">
        <v>780</v>
      </c>
      <c r="C274" s="2" t="s">
        <v>781</v>
      </c>
      <c r="D274" s="7">
        <v>2015</v>
      </c>
      <c r="E274" s="2" t="s">
        <v>350</v>
      </c>
    </row>
    <row r="275" spans="1:5" ht="86.25" thickBot="1">
      <c r="A275" s="3" t="s">
        <v>779</v>
      </c>
      <c r="B275" s="3" t="s">
        <v>782</v>
      </c>
      <c r="C275" s="3" t="s">
        <v>783</v>
      </c>
      <c r="D275" s="5">
        <v>2015</v>
      </c>
      <c r="E275" s="3" t="s">
        <v>355</v>
      </c>
    </row>
    <row r="276" spans="1:5" ht="129" thickBot="1">
      <c r="A276" s="2" t="s">
        <v>784</v>
      </c>
      <c r="B276" s="6" t="s">
        <v>785</v>
      </c>
      <c r="C276" s="2" t="s">
        <v>786</v>
      </c>
      <c r="D276" s="7">
        <v>2016</v>
      </c>
      <c r="E276" s="2" t="s">
        <v>19</v>
      </c>
    </row>
    <row r="277" spans="1:5" ht="129" thickBot="1">
      <c r="A277" s="3" t="s">
        <v>787</v>
      </c>
      <c r="B277" s="4" t="s">
        <v>788</v>
      </c>
      <c r="C277" s="3" t="s">
        <v>789</v>
      </c>
      <c r="D277" s="5">
        <v>2017</v>
      </c>
      <c r="E277" s="3" t="s">
        <v>19</v>
      </c>
    </row>
    <row r="278" spans="1:5" ht="100.5" thickBot="1">
      <c r="A278" s="2" t="s">
        <v>790</v>
      </c>
      <c r="B278" s="2" t="s">
        <v>791</v>
      </c>
      <c r="C278" s="2" t="s">
        <v>792</v>
      </c>
      <c r="D278" s="7">
        <v>2020</v>
      </c>
      <c r="E278" s="2" t="s">
        <v>355</v>
      </c>
    </row>
    <row r="279" spans="1:5" ht="135.75" thickBot="1">
      <c r="A279" s="3" t="s">
        <v>793</v>
      </c>
      <c r="B279" s="4" t="s">
        <v>794</v>
      </c>
      <c r="C279" s="3" t="s">
        <v>795</v>
      </c>
      <c r="D279" s="5">
        <v>2019</v>
      </c>
      <c r="E279" s="3" t="s">
        <v>350</v>
      </c>
    </row>
    <row r="280" spans="1:5" ht="129" thickBot="1">
      <c r="A280" s="2" t="s">
        <v>793</v>
      </c>
      <c r="B280" s="2" t="s">
        <v>796</v>
      </c>
      <c r="C280" s="2" t="s">
        <v>797</v>
      </c>
      <c r="D280" s="7">
        <v>2019</v>
      </c>
      <c r="E280" s="2" t="s">
        <v>355</v>
      </c>
    </row>
    <row r="281" spans="1:5" ht="129" thickBot="1">
      <c r="A281" s="3" t="s">
        <v>798</v>
      </c>
      <c r="B281" s="3" t="s">
        <v>6</v>
      </c>
      <c r="C281" s="3" t="s">
        <v>799</v>
      </c>
      <c r="D281" s="3" t="s">
        <v>7</v>
      </c>
      <c r="E281" s="3" t="s">
        <v>355</v>
      </c>
    </row>
    <row r="282" spans="1:5" ht="100.5" thickBot="1">
      <c r="A282" s="2" t="s">
        <v>800</v>
      </c>
      <c r="B282" s="6" t="s">
        <v>801</v>
      </c>
      <c r="C282" s="2" t="s">
        <v>802</v>
      </c>
      <c r="D282" s="7">
        <v>2016</v>
      </c>
      <c r="E282" s="2" t="s">
        <v>14</v>
      </c>
    </row>
    <row r="283" spans="1:5" ht="157.5" thickBot="1">
      <c r="A283" s="3" t="s">
        <v>35</v>
      </c>
      <c r="B283" s="4" t="s">
        <v>803</v>
      </c>
      <c r="C283" s="3" t="s">
        <v>804</v>
      </c>
      <c r="D283" s="5">
        <v>2019</v>
      </c>
      <c r="E283" s="3" t="s">
        <v>14</v>
      </c>
    </row>
    <row r="284" spans="1:5" ht="200.25" thickBot="1">
      <c r="A284" s="2" t="s">
        <v>38</v>
      </c>
      <c r="B284" s="6" t="s">
        <v>805</v>
      </c>
      <c r="C284" s="2" t="s">
        <v>806</v>
      </c>
      <c r="D284" s="7">
        <v>2020</v>
      </c>
      <c r="E284" s="2" t="s">
        <v>14</v>
      </c>
    </row>
    <row r="285" spans="1:5" ht="105.75" thickBot="1">
      <c r="A285" s="3" t="s">
        <v>807</v>
      </c>
      <c r="B285" s="4" t="s">
        <v>808</v>
      </c>
      <c r="C285" s="3" t="s">
        <v>809</v>
      </c>
      <c r="D285" s="5">
        <v>2020</v>
      </c>
      <c r="E285" s="3" t="s">
        <v>810</v>
      </c>
    </row>
    <row r="286" spans="1:5" ht="143.25" thickBot="1">
      <c r="A286" s="2" t="s">
        <v>811</v>
      </c>
      <c r="B286" s="2" t="s">
        <v>6</v>
      </c>
      <c r="C286" s="2" t="s">
        <v>812</v>
      </c>
      <c r="D286" s="2" t="s">
        <v>7</v>
      </c>
      <c r="E286" s="2" t="s">
        <v>355</v>
      </c>
    </row>
    <row r="287" spans="1:5" ht="100.5" thickBot="1">
      <c r="A287" s="3" t="s">
        <v>813</v>
      </c>
      <c r="B287" s="3" t="s">
        <v>814</v>
      </c>
      <c r="C287" s="3" t="s">
        <v>815</v>
      </c>
      <c r="D287" s="3" t="s">
        <v>7</v>
      </c>
      <c r="E287" s="3" t="s">
        <v>355</v>
      </c>
    </row>
    <row r="288" spans="1:5" ht="143.25" thickBot="1">
      <c r="A288" s="2" t="s">
        <v>816</v>
      </c>
      <c r="B288" s="6" t="s">
        <v>817</v>
      </c>
      <c r="C288" s="2" t="s">
        <v>818</v>
      </c>
      <c r="D288" s="7">
        <v>2017</v>
      </c>
      <c r="E288" s="2" t="s">
        <v>11</v>
      </c>
    </row>
    <row r="289" spans="1:5" ht="200.25" thickBot="1">
      <c r="A289" s="3" t="s">
        <v>819</v>
      </c>
      <c r="B289" s="4" t="s">
        <v>820</v>
      </c>
      <c r="C289" s="3" t="s">
        <v>821</v>
      </c>
      <c r="D289" s="5">
        <v>2020</v>
      </c>
      <c r="E289" s="3" t="s">
        <v>19</v>
      </c>
    </row>
    <row r="290" spans="1:5" ht="143.25" thickBot="1">
      <c r="A290" s="2" t="s">
        <v>822</v>
      </c>
      <c r="B290" s="6" t="s">
        <v>823</v>
      </c>
      <c r="C290" s="2" t="s">
        <v>824</v>
      </c>
      <c r="D290" s="7">
        <v>2016</v>
      </c>
      <c r="E290" s="2" t="s">
        <v>11</v>
      </c>
    </row>
    <row r="291" spans="1:5" ht="157.5" thickBot="1">
      <c r="A291" s="3" t="s">
        <v>825</v>
      </c>
      <c r="B291" s="4" t="s">
        <v>826</v>
      </c>
      <c r="C291" s="3" t="s">
        <v>827</v>
      </c>
      <c r="D291" s="5">
        <v>2019</v>
      </c>
      <c r="E291" s="3" t="s">
        <v>11</v>
      </c>
    </row>
    <row r="292" spans="1:5" ht="129" thickBot="1">
      <c r="A292" s="2" t="s">
        <v>828</v>
      </c>
      <c r="B292" s="6" t="s">
        <v>829</v>
      </c>
      <c r="C292" s="2" t="s">
        <v>830</v>
      </c>
      <c r="D292" s="7">
        <v>2019</v>
      </c>
      <c r="E292" s="2" t="s">
        <v>19</v>
      </c>
    </row>
    <row r="293" spans="1:5" ht="129" thickBot="1">
      <c r="A293" s="3" t="s">
        <v>831</v>
      </c>
      <c r="B293" s="3" t="s">
        <v>6</v>
      </c>
      <c r="C293" s="3" t="s">
        <v>832</v>
      </c>
      <c r="D293" s="5">
        <v>2016</v>
      </c>
      <c r="E293" s="3" t="s">
        <v>8</v>
      </c>
    </row>
    <row r="294" spans="1:5" ht="157.5" thickBot="1">
      <c r="A294" s="2" t="s">
        <v>833</v>
      </c>
      <c r="B294" s="2" t="s">
        <v>6</v>
      </c>
      <c r="C294" s="2" t="s">
        <v>834</v>
      </c>
      <c r="D294" s="7">
        <v>2020</v>
      </c>
      <c r="E294" s="2" t="s">
        <v>8</v>
      </c>
    </row>
    <row r="295" spans="1:5" ht="157.5" thickBot="1">
      <c r="A295" s="3" t="s">
        <v>833</v>
      </c>
      <c r="B295" s="4" t="s">
        <v>835</v>
      </c>
      <c r="C295" s="3" t="s">
        <v>836</v>
      </c>
      <c r="D295" s="5">
        <v>2020</v>
      </c>
      <c r="E295" s="3" t="s">
        <v>14</v>
      </c>
    </row>
    <row r="296" spans="1:5" ht="157.5" thickBot="1">
      <c r="A296" s="2" t="s">
        <v>837</v>
      </c>
      <c r="B296" s="6" t="s">
        <v>838</v>
      </c>
      <c r="C296" s="2" t="s">
        <v>839</v>
      </c>
      <c r="D296" s="7">
        <v>2016</v>
      </c>
      <c r="E296" s="2" t="s">
        <v>11</v>
      </c>
    </row>
    <row r="297" spans="1:5" ht="72" thickBot="1">
      <c r="A297" s="3" t="s">
        <v>840</v>
      </c>
      <c r="B297" s="4" t="s">
        <v>841</v>
      </c>
      <c r="C297" s="3" t="s">
        <v>842</v>
      </c>
      <c r="D297" s="5">
        <v>2020</v>
      </c>
      <c r="E297" s="3" t="s">
        <v>19</v>
      </c>
    </row>
    <row r="298" spans="1:5" ht="114.75" thickBot="1">
      <c r="A298" s="2" t="s">
        <v>843</v>
      </c>
      <c r="B298" s="6" t="s">
        <v>844</v>
      </c>
      <c r="C298" s="2" t="s">
        <v>845</v>
      </c>
      <c r="D298" s="7">
        <v>2018</v>
      </c>
      <c r="E298" s="2" t="s">
        <v>19</v>
      </c>
    </row>
    <row r="299" spans="1:5" ht="143.25" thickBot="1">
      <c r="A299" s="3" t="s">
        <v>846</v>
      </c>
      <c r="B299" s="3" t="s">
        <v>847</v>
      </c>
      <c r="C299" s="3" t="s">
        <v>848</v>
      </c>
      <c r="D299" s="5">
        <v>2015</v>
      </c>
      <c r="E299" s="3" t="s">
        <v>355</v>
      </c>
    </row>
    <row r="300" spans="1:5" ht="200.25" thickBot="1">
      <c r="A300" s="2" t="s">
        <v>849</v>
      </c>
      <c r="B300" s="6" t="s">
        <v>850</v>
      </c>
      <c r="C300" s="2" t="s">
        <v>851</v>
      </c>
      <c r="D300" s="7">
        <v>2015</v>
      </c>
      <c r="E300" s="2" t="s">
        <v>19</v>
      </c>
    </row>
    <row r="301" spans="1:5" ht="114.75" thickBot="1">
      <c r="A301" s="3" t="s">
        <v>852</v>
      </c>
      <c r="B301" s="4" t="s">
        <v>853</v>
      </c>
      <c r="C301" s="3" t="s">
        <v>854</v>
      </c>
      <c r="D301" s="5">
        <v>2016</v>
      </c>
      <c r="E301" s="3" t="s">
        <v>19</v>
      </c>
    </row>
    <row r="302" spans="1:5" ht="186" thickBot="1">
      <c r="A302" s="2" t="s">
        <v>855</v>
      </c>
      <c r="B302" s="6" t="s">
        <v>856</v>
      </c>
      <c r="C302" s="2" t="s">
        <v>857</v>
      </c>
      <c r="D302" s="7">
        <v>2020</v>
      </c>
      <c r="E302" s="2" t="s">
        <v>19</v>
      </c>
    </row>
    <row r="303" spans="1:5" ht="143.25" thickBot="1">
      <c r="A303" s="3" t="s">
        <v>858</v>
      </c>
      <c r="B303" s="3" t="s">
        <v>6</v>
      </c>
      <c r="C303" s="3" t="s">
        <v>859</v>
      </c>
      <c r="D303" s="3" t="s">
        <v>7</v>
      </c>
      <c r="E303" s="3" t="s">
        <v>355</v>
      </c>
    </row>
    <row r="304" spans="1:5" ht="171.75" thickBot="1">
      <c r="A304" s="2" t="s">
        <v>860</v>
      </c>
      <c r="B304" s="2" t="s">
        <v>6</v>
      </c>
      <c r="C304" s="2" t="s">
        <v>859</v>
      </c>
      <c r="D304" s="2" t="s">
        <v>7</v>
      </c>
      <c r="E304" s="2" t="s">
        <v>355</v>
      </c>
    </row>
    <row r="305" spans="1:5" ht="129" thickBot="1">
      <c r="A305" s="3" t="s">
        <v>861</v>
      </c>
      <c r="B305" s="3" t="s">
        <v>862</v>
      </c>
      <c r="C305" s="3" t="s">
        <v>859</v>
      </c>
      <c r="D305" s="5">
        <v>2019</v>
      </c>
      <c r="E305" s="3" t="s">
        <v>355</v>
      </c>
    </row>
    <row r="306" spans="1:5" ht="57.75" thickBot="1">
      <c r="A306" s="2" t="s">
        <v>863</v>
      </c>
      <c r="B306" s="2" t="s">
        <v>6</v>
      </c>
      <c r="C306" s="2" t="s">
        <v>859</v>
      </c>
      <c r="D306" s="7">
        <v>2020</v>
      </c>
      <c r="E306" s="2" t="s">
        <v>8</v>
      </c>
    </row>
    <row r="307" spans="1:5" ht="100.5" thickBot="1">
      <c r="A307" s="3" t="s">
        <v>864</v>
      </c>
      <c r="B307" s="4" t="s">
        <v>865</v>
      </c>
      <c r="C307" s="3" t="s">
        <v>866</v>
      </c>
      <c r="D307" s="5">
        <v>2016</v>
      </c>
      <c r="E307" s="3" t="s">
        <v>11</v>
      </c>
    </row>
    <row r="308" spans="1:5" ht="143.25" thickBot="1">
      <c r="A308" s="2" t="s">
        <v>867</v>
      </c>
      <c r="B308" s="6" t="s">
        <v>868</v>
      </c>
      <c r="C308" s="2" t="s">
        <v>866</v>
      </c>
      <c r="D308" s="7">
        <v>2018</v>
      </c>
      <c r="E308" s="2" t="s">
        <v>11</v>
      </c>
    </row>
    <row r="309" spans="1:5" ht="143.25" thickBot="1">
      <c r="A309" s="3" t="s">
        <v>869</v>
      </c>
      <c r="B309" s="3" t="s">
        <v>6</v>
      </c>
      <c r="C309" s="3" t="s">
        <v>870</v>
      </c>
      <c r="D309" s="3" t="s">
        <v>7</v>
      </c>
      <c r="E309" s="3" t="s">
        <v>355</v>
      </c>
    </row>
    <row r="310" spans="1:5" ht="143.25" thickBot="1">
      <c r="A310" s="2" t="s">
        <v>871</v>
      </c>
      <c r="B310" s="6" t="s">
        <v>872</v>
      </c>
      <c r="C310" s="2" t="s">
        <v>873</v>
      </c>
      <c r="D310" s="7">
        <v>2019</v>
      </c>
      <c r="E310" s="2" t="s">
        <v>350</v>
      </c>
    </row>
    <row r="311" spans="1:5" ht="143.25" thickBot="1">
      <c r="A311" s="3" t="s">
        <v>871</v>
      </c>
      <c r="B311" s="3" t="s">
        <v>874</v>
      </c>
      <c r="C311" s="3" t="s">
        <v>875</v>
      </c>
      <c r="D311" s="5">
        <v>2019</v>
      </c>
      <c r="E311" s="3" t="s">
        <v>355</v>
      </c>
    </row>
    <row r="312" spans="1:5" ht="135.75" thickBot="1">
      <c r="A312" s="2" t="s">
        <v>876</v>
      </c>
      <c r="B312" s="6" t="s">
        <v>877</v>
      </c>
      <c r="C312" s="2" t="s">
        <v>878</v>
      </c>
      <c r="D312" s="7">
        <v>2016</v>
      </c>
      <c r="E312" s="2" t="s">
        <v>350</v>
      </c>
    </row>
    <row r="313" spans="1:5" ht="135.75" thickBot="1">
      <c r="A313" s="3" t="s">
        <v>879</v>
      </c>
      <c r="B313" s="4" t="s">
        <v>880</v>
      </c>
      <c r="C313" s="3" t="s">
        <v>878</v>
      </c>
      <c r="D313" s="5">
        <v>2017</v>
      </c>
      <c r="E313" s="3" t="s">
        <v>350</v>
      </c>
    </row>
    <row r="314" spans="1:5" ht="114.75" thickBot="1">
      <c r="A314" s="2" t="s">
        <v>876</v>
      </c>
      <c r="B314" s="6" t="s">
        <v>881</v>
      </c>
      <c r="C314" s="2" t="s">
        <v>882</v>
      </c>
      <c r="D314" s="7">
        <v>2016</v>
      </c>
      <c r="E314" s="2" t="s">
        <v>14</v>
      </c>
    </row>
    <row r="315" spans="1:5" ht="129" thickBot="1">
      <c r="A315" s="3" t="s">
        <v>879</v>
      </c>
      <c r="B315" s="3" t="s">
        <v>6</v>
      </c>
      <c r="C315" s="3" t="s">
        <v>883</v>
      </c>
      <c r="D315" s="5">
        <v>2017</v>
      </c>
      <c r="E315" s="3" t="s">
        <v>355</v>
      </c>
    </row>
    <row r="316" spans="1:5" ht="285.75" thickBot="1">
      <c r="A316" s="2" t="s">
        <v>884</v>
      </c>
      <c r="B316" s="6" t="s">
        <v>885</v>
      </c>
      <c r="C316" s="2" t="s">
        <v>886</v>
      </c>
      <c r="D316" s="7">
        <v>2018</v>
      </c>
      <c r="E316" s="2" t="s">
        <v>810</v>
      </c>
    </row>
    <row r="317" spans="1:5" ht="114.75" thickBot="1">
      <c r="A317" s="3" t="s">
        <v>887</v>
      </c>
      <c r="B317" s="4" t="s">
        <v>888</v>
      </c>
      <c r="C317" s="3" t="s">
        <v>889</v>
      </c>
      <c r="D317" s="5">
        <v>2020</v>
      </c>
      <c r="E317" s="3" t="s">
        <v>14</v>
      </c>
    </row>
    <row r="318" spans="1:5" ht="129" thickBot="1">
      <c r="A318" s="2" t="s">
        <v>890</v>
      </c>
      <c r="B318" s="6" t="s">
        <v>891</v>
      </c>
      <c r="C318" s="2" t="s">
        <v>892</v>
      </c>
      <c r="D318" s="7">
        <v>2018</v>
      </c>
      <c r="E318" s="2" t="s">
        <v>14</v>
      </c>
    </row>
    <row r="319" spans="1:5" ht="105.75" thickBot="1">
      <c r="A319" s="3" t="s">
        <v>893</v>
      </c>
      <c r="B319" s="4" t="s">
        <v>894</v>
      </c>
      <c r="C319" s="3" t="s">
        <v>895</v>
      </c>
      <c r="D319" s="5">
        <v>2017</v>
      </c>
      <c r="E319" s="3" t="s">
        <v>19</v>
      </c>
    </row>
    <row r="320" spans="1:5" ht="228.75" thickBot="1">
      <c r="A320" s="2" t="s">
        <v>896</v>
      </c>
      <c r="B320" s="6" t="s">
        <v>897</v>
      </c>
      <c r="C320" s="2" t="s">
        <v>898</v>
      </c>
      <c r="D320" s="7">
        <v>2019</v>
      </c>
      <c r="E320" s="2" t="s">
        <v>14</v>
      </c>
    </row>
    <row r="321" spans="1:5" ht="143.25" thickBot="1">
      <c r="A321" s="3" t="s">
        <v>899</v>
      </c>
      <c r="B321" s="4" t="s">
        <v>900</v>
      </c>
      <c r="C321" s="3" t="s">
        <v>901</v>
      </c>
      <c r="D321" s="5">
        <v>2020</v>
      </c>
      <c r="E321" s="3" t="s">
        <v>19</v>
      </c>
    </row>
    <row r="322" spans="1:5" ht="157.5" thickBot="1">
      <c r="A322" s="2" t="s">
        <v>902</v>
      </c>
      <c r="B322" s="6" t="s">
        <v>903</v>
      </c>
      <c r="C322" s="2" t="s">
        <v>904</v>
      </c>
      <c r="D322" s="7">
        <v>2017</v>
      </c>
      <c r="E322" s="2" t="s">
        <v>19</v>
      </c>
    </row>
    <row r="323" spans="1:5" ht="114.75" thickBot="1">
      <c r="A323" s="3" t="s">
        <v>905</v>
      </c>
      <c r="B323" s="4" t="s">
        <v>906</v>
      </c>
      <c r="C323" s="3" t="s">
        <v>907</v>
      </c>
      <c r="D323" s="5">
        <v>2015</v>
      </c>
      <c r="E323" s="3" t="s">
        <v>19</v>
      </c>
    </row>
    <row r="324" spans="1:5" ht="29.25" thickBot="1">
      <c r="A324" s="2" t="s">
        <v>908</v>
      </c>
      <c r="B324" s="2" t="s">
        <v>909</v>
      </c>
      <c r="C324" s="2" t="s">
        <v>910</v>
      </c>
      <c r="D324" s="7">
        <v>2020</v>
      </c>
      <c r="E324" s="2" t="s">
        <v>355</v>
      </c>
    </row>
    <row r="325" spans="1:5" ht="150.75" thickBot="1">
      <c r="A325" s="3" t="s">
        <v>911</v>
      </c>
      <c r="B325" s="4" t="s">
        <v>912</v>
      </c>
      <c r="C325" s="3" t="s">
        <v>913</v>
      </c>
      <c r="D325" s="5">
        <v>2018</v>
      </c>
      <c r="E325" s="3" t="s">
        <v>19</v>
      </c>
    </row>
    <row r="326" spans="1:5" ht="157.5" thickBot="1">
      <c r="A326" s="2" t="s">
        <v>914</v>
      </c>
      <c r="B326" s="6" t="s">
        <v>915</v>
      </c>
      <c r="C326" s="2" t="s">
        <v>916</v>
      </c>
      <c r="D326" s="7">
        <v>2018</v>
      </c>
      <c r="E326" s="2" t="s">
        <v>14</v>
      </c>
    </row>
    <row r="327" spans="1:5" ht="114.75" thickBot="1">
      <c r="A327" s="3" t="s">
        <v>917</v>
      </c>
      <c r="B327" s="4" t="s">
        <v>918</v>
      </c>
      <c r="C327" s="3" t="s">
        <v>919</v>
      </c>
      <c r="D327" s="5">
        <v>2015</v>
      </c>
      <c r="E327" s="3" t="s">
        <v>14</v>
      </c>
    </row>
    <row r="328" spans="1:5" ht="143.25" thickBot="1">
      <c r="A328" s="2" t="s">
        <v>400</v>
      </c>
      <c r="B328" s="6" t="s">
        <v>920</v>
      </c>
      <c r="C328" s="2" t="s">
        <v>921</v>
      </c>
      <c r="D328" s="7">
        <v>2019</v>
      </c>
      <c r="E328" s="2" t="s">
        <v>14</v>
      </c>
    </row>
    <row r="329" spans="1:5" ht="143.25" thickBot="1">
      <c r="A329" s="3" t="s">
        <v>922</v>
      </c>
      <c r="B329" s="4" t="s">
        <v>923</v>
      </c>
      <c r="C329" s="3" t="s">
        <v>924</v>
      </c>
      <c r="D329" s="5">
        <v>2021</v>
      </c>
      <c r="E329" s="3" t="s">
        <v>810</v>
      </c>
    </row>
    <row r="330" spans="1:5" ht="143.25" thickBot="1">
      <c r="A330" s="2" t="s">
        <v>922</v>
      </c>
      <c r="B330" s="2" t="s">
        <v>925</v>
      </c>
      <c r="C330" s="2" t="s">
        <v>926</v>
      </c>
      <c r="D330" s="7">
        <v>2021</v>
      </c>
      <c r="E330" s="2" t="s">
        <v>355</v>
      </c>
    </row>
    <row r="331" spans="1:5" ht="143.25" thickBot="1">
      <c r="A331" s="3" t="s">
        <v>927</v>
      </c>
      <c r="B331" s="3" t="s">
        <v>928</v>
      </c>
      <c r="C331" s="3" t="s">
        <v>929</v>
      </c>
      <c r="D331" s="5">
        <v>2020</v>
      </c>
      <c r="E331" s="3" t="s">
        <v>355</v>
      </c>
    </row>
    <row r="332" spans="1:5" ht="157.5" thickBot="1">
      <c r="A332" s="2" t="s">
        <v>930</v>
      </c>
      <c r="B332" s="6" t="s">
        <v>931</v>
      </c>
      <c r="C332" s="2" t="s">
        <v>932</v>
      </c>
      <c r="D332" s="7">
        <v>2019</v>
      </c>
      <c r="E332" s="2" t="s">
        <v>350</v>
      </c>
    </row>
    <row r="333" spans="1:5" ht="157.5" thickBot="1">
      <c r="A333" s="3" t="s">
        <v>930</v>
      </c>
      <c r="B333" s="3" t="s">
        <v>6</v>
      </c>
      <c r="C333" s="3" t="s">
        <v>933</v>
      </c>
      <c r="D333" s="5">
        <v>2020</v>
      </c>
      <c r="E333" s="3" t="s">
        <v>8</v>
      </c>
    </row>
    <row r="334" spans="1:5" ht="409.6" thickBot="1">
      <c r="A334" s="2" t="s">
        <v>934</v>
      </c>
      <c r="B334" s="6" t="s">
        <v>935</v>
      </c>
      <c r="C334" s="2" t="s">
        <v>936</v>
      </c>
      <c r="D334" s="7">
        <v>2020</v>
      </c>
      <c r="E334" s="2" t="s">
        <v>19</v>
      </c>
    </row>
    <row r="335" spans="1:5" ht="86.25" thickBot="1">
      <c r="A335" s="3" t="s">
        <v>937</v>
      </c>
      <c r="B335" s="3" t="s">
        <v>938</v>
      </c>
      <c r="C335" s="3" t="s">
        <v>939</v>
      </c>
      <c r="D335" s="3" t="s">
        <v>7</v>
      </c>
      <c r="E335" s="3" t="s">
        <v>355</v>
      </c>
    </row>
    <row r="336" spans="1:5" ht="100.5" thickBot="1">
      <c r="A336" s="2" t="s">
        <v>940</v>
      </c>
      <c r="B336" s="6" t="s">
        <v>941</v>
      </c>
      <c r="C336" s="2" t="s">
        <v>942</v>
      </c>
      <c r="D336" s="7">
        <v>2017</v>
      </c>
      <c r="E336" s="2" t="s">
        <v>19</v>
      </c>
    </row>
    <row r="337" spans="1:5" ht="157.5" thickBot="1">
      <c r="A337" s="3" t="s">
        <v>943</v>
      </c>
      <c r="B337" s="4" t="s">
        <v>944</v>
      </c>
      <c r="C337" s="3" t="s">
        <v>945</v>
      </c>
      <c r="D337" s="5">
        <v>2015</v>
      </c>
      <c r="E337" s="3" t="s">
        <v>19</v>
      </c>
    </row>
    <row r="338" spans="1:5" ht="285.75" thickBot="1">
      <c r="A338" s="2" t="s">
        <v>946</v>
      </c>
      <c r="B338" s="6" t="s">
        <v>947</v>
      </c>
      <c r="C338" s="2" t="s">
        <v>948</v>
      </c>
      <c r="D338" s="7">
        <v>2016</v>
      </c>
      <c r="E338" s="2" t="s">
        <v>19</v>
      </c>
    </row>
    <row r="339" spans="1:5" ht="200.25" thickBot="1">
      <c r="A339" s="3" t="s">
        <v>949</v>
      </c>
      <c r="B339" s="4" t="s">
        <v>950</v>
      </c>
      <c r="C339" s="3" t="s">
        <v>951</v>
      </c>
      <c r="D339" s="5">
        <v>2020</v>
      </c>
      <c r="E339" s="3" t="s">
        <v>19</v>
      </c>
    </row>
    <row r="340" spans="1:5" ht="157.5" thickBot="1">
      <c r="A340" s="2" t="s">
        <v>952</v>
      </c>
      <c r="B340" s="6" t="s">
        <v>953</v>
      </c>
      <c r="C340" s="2" t="s">
        <v>954</v>
      </c>
      <c r="D340" s="7">
        <v>2019</v>
      </c>
      <c r="E340" s="2" t="s">
        <v>19</v>
      </c>
    </row>
    <row r="341" spans="1:5" ht="214.5" thickBot="1">
      <c r="A341" s="3" t="s">
        <v>955</v>
      </c>
      <c r="B341" s="4" t="s">
        <v>956</v>
      </c>
      <c r="C341" s="3" t="s">
        <v>957</v>
      </c>
      <c r="D341" s="5">
        <v>2016</v>
      </c>
      <c r="E341" s="3" t="s">
        <v>19</v>
      </c>
    </row>
    <row r="342" spans="1:5" ht="180.75" thickBot="1">
      <c r="A342" s="2" t="s">
        <v>958</v>
      </c>
      <c r="B342" s="6" t="s">
        <v>959</v>
      </c>
      <c r="C342" s="2" t="s">
        <v>960</v>
      </c>
      <c r="D342" s="7">
        <v>2016</v>
      </c>
      <c r="E342" s="2" t="s">
        <v>19</v>
      </c>
    </row>
    <row r="343" spans="1:5" ht="129" thickBot="1">
      <c r="A343" s="3" t="s">
        <v>961</v>
      </c>
      <c r="B343" s="4" t="s">
        <v>962</v>
      </c>
      <c r="C343" s="3" t="s">
        <v>963</v>
      </c>
      <c r="D343" s="5">
        <v>2019</v>
      </c>
      <c r="E343" s="3" t="s">
        <v>14</v>
      </c>
    </row>
    <row r="344" spans="1:5" ht="129" thickBot="1">
      <c r="A344" s="2" t="s">
        <v>964</v>
      </c>
      <c r="B344" s="2" t="s">
        <v>965</v>
      </c>
      <c r="C344" s="2" t="s">
        <v>966</v>
      </c>
      <c r="D344" s="7">
        <v>2019</v>
      </c>
      <c r="E344" s="2" t="s">
        <v>355</v>
      </c>
    </row>
    <row r="345" spans="1:5" ht="257.25" thickBot="1">
      <c r="A345" s="3" t="s">
        <v>967</v>
      </c>
      <c r="B345" s="4" t="s">
        <v>968</v>
      </c>
      <c r="C345" s="3" t="s">
        <v>969</v>
      </c>
      <c r="D345" s="5">
        <v>2017</v>
      </c>
      <c r="E345" s="3" t="s">
        <v>19</v>
      </c>
    </row>
    <row r="346" spans="1:5" ht="214.5" thickBot="1">
      <c r="A346" s="2" t="s">
        <v>970</v>
      </c>
      <c r="B346" s="6" t="s">
        <v>971</v>
      </c>
      <c r="C346" s="2" t="s">
        <v>972</v>
      </c>
      <c r="D346" s="7">
        <v>2016</v>
      </c>
      <c r="E346" s="2" t="s">
        <v>19</v>
      </c>
    </row>
    <row r="347" spans="1:5" ht="200.25" thickBot="1">
      <c r="A347" s="3" t="s">
        <v>973</v>
      </c>
      <c r="B347" s="4" t="s">
        <v>974</v>
      </c>
      <c r="C347" s="3" t="s">
        <v>975</v>
      </c>
      <c r="D347" s="5">
        <v>2017</v>
      </c>
      <c r="E347" s="3" t="s">
        <v>11</v>
      </c>
    </row>
    <row r="348" spans="1:5" ht="171.75" thickBot="1">
      <c r="A348" s="2" t="s">
        <v>976</v>
      </c>
      <c r="B348" s="6" t="s">
        <v>977</v>
      </c>
      <c r="C348" s="2" t="s">
        <v>978</v>
      </c>
      <c r="D348" s="7">
        <v>2019</v>
      </c>
      <c r="E348" s="2" t="s">
        <v>19</v>
      </c>
    </row>
    <row r="349" spans="1:5" ht="186" thickBot="1">
      <c r="A349" s="3" t="s">
        <v>979</v>
      </c>
      <c r="B349" s="4" t="s">
        <v>980</v>
      </c>
      <c r="C349" s="3" t="s">
        <v>981</v>
      </c>
      <c r="D349" s="5">
        <v>2017</v>
      </c>
      <c r="E349" s="3" t="s">
        <v>350</v>
      </c>
    </row>
    <row r="350" spans="1:5" ht="186" thickBot="1">
      <c r="A350" s="2" t="s">
        <v>982</v>
      </c>
      <c r="B350" s="2" t="s">
        <v>6</v>
      </c>
      <c r="C350" s="2" t="s">
        <v>983</v>
      </c>
      <c r="D350" s="7">
        <v>2020</v>
      </c>
      <c r="E350" s="2" t="s">
        <v>8</v>
      </c>
    </row>
    <row r="351" spans="1:5" ht="135.75" thickBot="1">
      <c r="A351" s="3" t="s">
        <v>984</v>
      </c>
      <c r="B351" s="4" t="s">
        <v>985</v>
      </c>
      <c r="C351" s="3" t="s">
        <v>986</v>
      </c>
      <c r="D351" s="5">
        <v>2019</v>
      </c>
      <c r="E351" s="3" t="s">
        <v>350</v>
      </c>
    </row>
    <row r="352" spans="1:5" ht="90.75" thickBot="1">
      <c r="A352" s="2" t="s">
        <v>987</v>
      </c>
      <c r="B352" s="6" t="s">
        <v>988</v>
      </c>
      <c r="C352" s="2" t="s">
        <v>989</v>
      </c>
      <c r="D352" s="7">
        <v>2019</v>
      </c>
      <c r="E352" s="2" t="s">
        <v>14</v>
      </c>
    </row>
    <row r="353" spans="1:5" ht="143.25" thickBot="1">
      <c r="A353" s="3" t="s">
        <v>990</v>
      </c>
      <c r="B353" s="4" t="s">
        <v>991</v>
      </c>
      <c r="C353" s="3" t="s">
        <v>992</v>
      </c>
      <c r="D353" s="5">
        <v>2017</v>
      </c>
      <c r="E353" s="3" t="s">
        <v>350</v>
      </c>
    </row>
    <row r="354" spans="1:5" ht="143.25" thickBot="1">
      <c r="A354" s="2" t="s">
        <v>990</v>
      </c>
      <c r="B354" s="2" t="s">
        <v>993</v>
      </c>
      <c r="C354" s="2" t="s">
        <v>994</v>
      </c>
      <c r="D354" s="7">
        <v>2017</v>
      </c>
      <c r="E354" s="2" t="s">
        <v>355</v>
      </c>
    </row>
    <row r="355" spans="1:5" ht="114.75" thickBot="1">
      <c r="A355" s="3" t="s">
        <v>995</v>
      </c>
      <c r="B355" s="3" t="s">
        <v>6</v>
      </c>
      <c r="C355" s="3" t="s">
        <v>996</v>
      </c>
      <c r="D355" s="5">
        <v>2019</v>
      </c>
      <c r="E355" s="3" t="s">
        <v>8</v>
      </c>
    </row>
    <row r="356" spans="1:5" ht="114.75" thickBot="1">
      <c r="A356" s="2" t="s">
        <v>997</v>
      </c>
      <c r="B356" s="2" t="s">
        <v>998</v>
      </c>
      <c r="C356" s="2" t="s">
        <v>999</v>
      </c>
      <c r="D356" s="7">
        <v>2018</v>
      </c>
      <c r="E356" s="2" t="s">
        <v>355</v>
      </c>
    </row>
    <row r="357" spans="1:5" ht="143.25" thickBot="1">
      <c r="A357" s="3" t="s">
        <v>1000</v>
      </c>
      <c r="B357" s="3" t="s">
        <v>6</v>
      </c>
      <c r="C357" s="3" t="s">
        <v>1001</v>
      </c>
      <c r="D357" s="3" t="s">
        <v>7</v>
      </c>
      <c r="E357" s="3" t="s">
        <v>355</v>
      </c>
    </row>
    <row r="358" spans="1:5" ht="214.5" thickBot="1">
      <c r="A358" s="2" t="s">
        <v>1002</v>
      </c>
      <c r="B358" s="6" t="s">
        <v>1003</v>
      </c>
      <c r="C358" s="2" t="s">
        <v>1004</v>
      </c>
      <c r="D358" s="7">
        <v>2019</v>
      </c>
      <c r="E358" s="2" t="s">
        <v>14</v>
      </c>
    </row>
    <row r="359" spans="1:5" ht="86.25" thickBot="1">
      <c r="A359" s="3" t="s">
        <v>1005</v>
      </c>
      <c r="B359" s="3" t="s">
        <v>1006</v>
      </c>
      <c r="C359" s="3" t="s">
        <v>1007</v>
      </c>
      <c r="D359" s="5">
        <v>2018</v>
      </c>
      <c r="E359" s="3" t="s">
        <v>355</v>
      </c>
    </row>
    <row r="360" spans="1:5" ht="135.75" thickBot="1">
      <c r="A360" s="2" t="s">
        <v>861</v>
      </c>
      <c r="B360" s="6" t="s">
        <v>1008</v>
      </c>
      <c r="C360" s="2" t="s">
        <v>1009</v>
      </c>
      <c r="D360" s="7">
        <v>2019</v>
      </c>
      <c r="E360" s="2" t="s">
        <v>350</v>
      </c>
    </row>
    <row r="361" spans="1:5" ht="135.75" thickBot="1">
      <c r="A361" s="3" t="s">
        <v>863</v>
      </c>
      <c r="B361" s="4" t="s">
        <v>1010</v>
      </c>
      <c r="C361" s="3" t="s">
        <v>1009</v>
      </c>
      <c r="D361" s="5">
        <v>2020</v>
      </c>
      <c r="E361" s="3" t="s">
        <v>350</v>
      </c>
    </row>
    <row r="362" spans="1:5" ht="157.5" thickBot="1">
      <c r="A362" s="2" t="s">
        <v>1011</v>
      </c>
      <c r="B362" s="6" t="s">
        <v>1012</v>
      </c>
      <c r="C362" s="2" t="s">
        <v>1013</v>
      </c>
      <c r="D362" s="7">
        <v>2019</v>
      </c>
      <c r="E362" s="2" t="s">
        <v>14</v>
      </c>
    </row>
    <row r="363" spans="1:5" ht="129" thickBot="1">
      <c r="A363" s="3" t="s">
        <v>861</v>
      </c>
      <c r="B363" s="4" t="s">
        <v>1014</v>
      </c>
      <c r="C363" s="3" t="s">
        <v>1013</v>
      </c>
      <c r="D363" s="5">
        <v>2019</v>
      </c>
      <c r="E363" s="3" t="s">
        <v>14</v>
      </c>
    </row>
    <row r="364" spans="1:5" ht="57.75" thickBot="1">
      <c r="A364" s="2" t="s">
        <v>863</v>
      </c>
      <c r="B364" s="2" t="s">
        <v>1015</v>
      </c>
      <c r="C364" s="2" t="s">
        <v>1013</v>
      </c>
      <c r="D364" s="7">
        <v>2020</v>
      </c>
      <c r="E364" s="2" t="s">
        <v>355</v>
      </c>
    </row>
    <row r="365" spans="1:5" ht="171.75" thickBot="1">
      <c r="A365" s="3" t="s">
        <v>1016</v>
      </c>
      <c r="B365" s="4" t="s">
        <v>1017</v>
      </c>
      <c r="C365" s="3" t="s">
        <v>1018</v>
      </c>
      <c r="D365" s="3" t="s">
        <v>7</v>
      </c>
      <c r="E365" s="3" t="s">
        <v>19</v>
      </c>
    </row>
    <row r="366" spans="1:5" ht="200.25" thickBot="1">
      <c r="A366" s="2" t="s">
        <v>1019</v>
      </c>
      <c r="B366" s="6" t="s">
        <v>1020</v>
      </c>
      <c r="C366" s="2" t="s">
        <v>1021</v>
      </c>
      <c r="D366" s="7">
        <v>2015</v>
      </c>
      <c r="E366" s="2" t="s">
        <v>19</v>
      </c>
    </row>
    <row r="367" spans="1:5" ht="75.75" thickBot="1">
      <c r="A367" s="3" t="s">
        <v>1022</v>
      </c>
      <c r="B367" s="4" t="s">
        <v>1023</v>
      </c>
      <c r="C367" s="3" t="s">
        <v>1024</v>
      </c>
      <c r="D367" s="5">
        <v>2019</v>
      </c>
      <c r="E367" s="3" t="s">
        <v>19</v>
      </c>
    </row>
    <row r="368" spans="1:5" ht="171.75" thickBot="1">
      <c r="A368" s="2" t="s">
        <v>1025</v>
      </c>
      <c r="B368" s="6" t="s">
        <v>1026</v>
      </c>
      <c r="C368" s="2" t="s">
        <v>1027</v>
      </c>
      <c r="D368" s="7">
        <v>2017</v>
      </c>
      <c r="E368" s="2" t="s">
        <v>19</v>
      </c>
    </row>
    <row r="369" spans="1:5" ht="100.5" thickBot="1">
      <c r="A369" s="3" t="s">
        <v>1028</v>
      </c>
      <c r="B369" s="4" t="s">
        <v>1029</v>
      </c>
      <c r="C369" s="3" t="s">
        <v>1030</v>
      </c>
      <c r="D369" s="5">
        <v>2019</v>
      </c>
      <c r="E369" s="3" t="s">
        <v>14</v>
      </c>
    </row>
    <row r="370" spans="1:5" ht="171.75" thickBot="1">
      <c r="A370" s="2" t="s">
        <v>1031</v>
      </c>
      <c r="B370" s="2" t="s">
        <v>6</v>
      </c>
      <c r="C370" s="2" t="s">
        <v>1032</v>
      </c>
      <c r="D370" s="2" t="s">
        <v>7</v>
      </c>
      <c r="E370" s="2" t="s">
        <v>355</v>
      </c>
    </row>
    <row r="371" spans="1:5" ht="171.75" thickBot="1">
      <c r="A371" s="3" t="s">
        <v>1033</v>
      </c>
      <c r="B371" s="4" t="s">
        <v>1034</v>
      </c>
      <c r="C371" s="3" t="s">
        <v>1035</v>
      </c>
      <c r="D371" s="5">
        <v>2019</v>
      </c>
      <c r="E371" s="3" t="s">
        <v>11</v>
      </c>
    </row>
    <row r="372" spans="1:5" ht="114.75" thickBot="1">
      <c r="A372" s="2" t="s">
        <v>1036</v>
      </c>
      <c r="B372" s="2" t="s">
        <v>6</v>
      </c>
      <c r="C372" s="2" t="s">
        <v>1037</v>
      </c>
      <c r="D372" s="2" t="s">
        <v>7</v>
      </c>
      <c r="E372" s="2" t="s">
        <v>355</v>
      </c>
    </row>
    <row r="373" spans="1:5" ht="114.75" thickBot="1">
      <c r="A373" s="3" t="s">
        <v>1038</v>
      </c>
      <c r="B373" s="4" t="s">
        <v>1039</v>
      </c>
      <c r="C373" s="3" t="s">
        <v>1037</v>
      </c>
      <c r="D373" s="5">
        <v>2019</v>
      </c>
      <c r="E373" s="3" t="s">
        <v>14</v>
      </c>
    </row>
    <row r="374" spans="1:5" ht="135.75" thickBot="1">
      <c r="A374" s="2" t="s">
        <v>1040</v>
      </c>
      <c r="B374" s="6" t="s">
        <v>1041</v>
      </c>
      <c r="C374" s="2" t="s">
        <v>1042</v>
      </c>
      <c r="D374" s="7">
        <v>2020</v>
      </c>
      <c r="E374" s="2" t="s">
        <v>19</v>
      </c>
    </row>
    <row r="375" spans="1:5" ht="186" thickBot="1">
      <c r="A375" s="3" t="s">
        <v>1043</v>
      </c>
      <c r="B375" s="3" t="s">
        <v>6</v>
      </c>
      <c r="C375" s="3" t="s">
        <v>1044</v>
      </c>
      <c r="D375" s="3" t="s">
        <v>7</v>
      </c>
      <c r="E375" s="3" t="s">
        <v>355</v>
      </c>
    </row>
    <row r="376" spans="1:5" ht="143.25" thickBot="1">
      <c r="A376" s="2" t="s">
        <v>1045</v>
      </c>
      <c r="B376" s="6" t="s">
        <v>1046</v>
      </c>
      <c r="C376" s="2" t="s">
        <v>1047</v>
      </c>
      <c r="D376" s="7">
        <v>2018</v>
      </c>
      <c r="E376" s="2" t="s">
        <v>19</v>
      </c>
    </row>
    <row r="377" spans="1:5" ht="129" thickBot="1">
      <c r="A377" s="3" t="s">
        <v>1048</v>
      </c>
      <c r="B377" s="4" t="s">
        <v>1049</v>
      </c>
      <c r="C377" s="3" t="s">
        <v>1050</v>
      </c>
      <c r="D377" s="5">
        <v>2016</v>
      </c>
      <c r="E377" s="3" t="s">
        <v>14</v>
      </c>
    </row>
    <row r="378" spans="1:5" ht="135.75" thickBot="1">
      <c r="A378" s="2" t="s">
        <v>1051</v>
      </c>
      <c r="B378" s="6" t="s">
        <v>1052</v>
      </c>
      <c r="C378" s="2" t="s">
        <v>1053</v>
      </c>
      <c r="D378" s="7">
        <v>2018</v>
      </c>
      <c r="E378" s="2" t="s">
        <v>350</v>
      </c>
    </row>
    <row r="379" spans="1:5" ht="114.75" thickBot="1">
      <c r="A379" s="3" t="s">
        <v>1051</v>
      </c>
      <c r="B379" s="3" t="s">
        <v>6</v>
      </c>
      <c r="C379" s="3" t="s">
        <v>1054</v>
      </c>
      <c r="D379" s="5">
        <v>2018</v>
      </c>
      <c r="E379" s="3" t="s">
        <v>355</v>
      </c>
    </row>
    <row r="380" spans="1:5" ht="114.75" thickBot="1">
      <c r="A380" s="2" t="s">
        <v>1055</v>
      </c>
      <c r="B380" s="2" t="s">
        <v>6</v>
      </c>
      <c r="C380" s="2" t="s">
        <v>1056</v>
      </c>
      <c r="D380" s="7">
        <v>2020</v>
      </c>
      <c r="E380" s="2" t="s">
        <v>8</v>
      </c>
    </row>
    <row r="381" spans="1:5" ht="129" thickBot="1">
      <c r="A381" s="3" t="s">
        <v>1057</v>
      </c>
      <c r="B381" s="3" t="s">
        <v>6</v>
      </c>
      <c r="C381" s="3" t="s">
        <v>1058</v>
      </c>
      <c r="D381" s="5">
        <v>2020</v>
      </c>
      <c r="E381" s="3" t="s">
        <v>355</v>
      </c>
    </row>
    <row r="382" spans="1:5" ht="90.75" thickBot="1">
      <c r="A382" s="2" t="s">
        <v>1059</v>
      </c>
      <c r="B382" s="6" t="s">
        <v>1060</v>
      </c>
      <c r="C382" s="2" t="s">
        <v>1061</v>
      </c>
      <c r="D382" s="7">
        <v>2016</v>
      </c>
      <c r="E382" s="2" t="s">
        <v>19</v>
      </c>
    </row>
    <row r="383" spans="1:5" ht="129" thickBot="1">
      <c r="A383" s="3" t="s">
        <v>1062</v>
      </c>
      <c r="B383" s="3" t="s">
        <v>6</v>
      </c>
      <c r="C383" s="3" t="s">
        <v>1063</v>
      </c>
      <c r="D383" s="3" t="s">
        <v>7</v>
      </c>
      <c r="E383" s="3" t="s">
        <v>355</v>
      </c>
    </row>
    <row r="384" spans="1:5" ht="200.25" thickBot="1">
      <c r="A384" s="2" t="s">
        <v>1064</v>
      </c>
      <c r="B384" s="6" t="s">
        <v>1065</v>
      </c>
      <c r="C384" s="2" t="s">
        <v>1063</v>
      </c>
      <c r="D384" s="7">
        <v>2019</v>
      </c>
      <c r="E384" s="2" t="s">
        <v>350</v>
      </c>
    </row>
    <row r="385" spans="1:5" ht="200.25" thickBot="1">
      <c r="A385" s="3" t="s">
        <v>1064</v>
      </c>
      <c r="B385" s="3" t="s">
        <v>1066</v>
      </c>
      <c r="C385" s="3" t="s">
        <v>1067</v>
      </c>
      <c r="D385" s="5">
        <v>2019</v>
      </c>
      <c r="E385" s="3" t="s">
        <v>355</v>
      </c>
    </row>
    <row r="386" spans="1:5" ht="157.5" thickBot="1">
      <c r="A386" s="2" t="s">
        <v>1068</v>
      </c>
      <c r="B386" s="6" t="s">
        <v>1069</v>
      </c>
      <c r="C386" s="2" t="s">
        <v>1070</v>
      </c>
      <c r="D386" s="7">
        <v>2017</v>
      </c>
      <c r="E386" s="2" t="s">
        <v>19</v>
      </c>
    </row>
    <row r="387" spans="1:5" ht="143.25" thickBot="1">
      <c r="A387" s="3" t="s">
        <v>1071</v>
      </c>
      <c r="B387" s="4" t="s">
        <v>1072</v>
      </c>
      <c r="C387" s="3" t="s">
        <v>1073</v>
      </c>
      <c r="D387" s="5">
        <v>2016</v>
      </c>
      <c r="E387" s="3" t="s">
        <v>19</v>
      </c>
    </row>
    <row r="388" spans="1:5" ht="171.75" thickBot="1">
      <c r="A388" s="2" t="s">
        <v>1074</v>
      </c>
      <c r="B388" s="6" t="s">
        <v>1075</v>
      </c>
      <c r="C388" s="2" t="s">
        <v>1076</v>
      </c>
      <c r="D388" s="7">
        <v>2016</v>
      </c>
      <c r="E388" s="2" t="s">
        <v>19</v>
      </c>
    </row>
    <row r="389" spans="1:5" ht="143.25" thickBot="1">
      <c r="A389" s="3" t="s">
        <v>1077</v>
      </c>
      <c r="B389" s="4" t="s">
        <v>1078</v>
      </c>
      <c r="C389" s="3" t="s">
        <v>1079</v>
      </c>
      <c r="D389" s="5">
        <v>2015</v>
      </c>
      <c r="E389" s="3" t="s">
        <v>19</v>
      </c>
    </row>
    <row r="390" spans="1:5" ht="135.75" thickBot="1">
      <c r="A390" s="2" t="s">
        <v>1080</v>
      </c>
      <c r="B390" s="6" t="s">
        <v>1081</v>
      </c>
      <c r="C390" s="2" t="s">
        <v>1082</v>
      </c>
      <c r="D390" s="7">
        <v>2016</v>
      </c>
      <c r="E390" s="2" t="s">
        <v>19</v>
      </c>
    </row>
    <row r="391" spans="1:5" ht="100.5" thickBot="1">
      <c r="A391" s="3" t="s">
        <v>1083</v>
      </c>
      <c r="B391" s="4" t="s">
        <v>1084</v>
      </c>
      <c r="C391" s="3" t="s">
        <v>1085</v>
      </c>
      <c r="D391" s="5">
        <v>2016</v>
      </c>
      <c r="E391" s="3" t="s">
        <v>19</v>
      </c>
    </row>
    <row r="392" spans="1:5" ht="214.5" thickBot="1">
      <c r="A392" s="2" t="s">
        <v>1086</v>
      </c>
      <c r="B392" s="6" t="s">
        <v>1087</v>
      </c>
      <c r="C392" s="2" t="s">
        <v>1088</v>
      </c>
      <c r="D392" s="7">
        <v>2020</v>
      </c>
      <c r="E392" s="2" t="s">
        <v>19</v>
      </c>
    </row>
    <row r="393" spans="1:5" ht="105.75" thickBot="1">
      <c r="A393" s="3" t="s">
        <v>1089</v>
      </c>
      <c r="B393" s="4" t="s">
        <v>1090</v>
      </c>
      <c r="C393" s="3" t="s">
        <v>1091</v>
      </c>
      <c r="D393" s="5">
        <v>2017</v>
      </c>
      <c r="E393" s="3" t="s">
        <v>19</v>
      </c>
    </row>
    <row r="394" spans="1:5" ht="86.25" thickBot="1">
      <c r="A394" s="2" t="s">
        <v>1092</v>
      </c>
      <c r="B394" s="6" t="s">
        <v>1093</v>
      </c>
      <c r="C394" s="2" t="s">
        <v>1094</v>
      </c>
      <c r="D394" s="7">
        <v>2017</v>
      </c>
      <c r="E394" s="2" t="s">
        <v>19</v>
      </c>
    </row>
    <row r="395" spans="1:5" ht="157.5" thickBot="1">
      <c r="A395" s="3" t="s">
        <v>1095</v>
      </c>
      <c r="B395" s="4" t="s">
        <v>1096</v>
      </c>
      <c r="C395" s="3" t="s">
        <v>1094</v>
      </c>
      <c r="D395" s="5">
        <v>2018</v>
      </c>
      <c r="E395" s="3" t="s">
        <v>19</v>
      </c>
    </row>
    <row r="396" spans="1:5" ht="143.25" thickBot="1">
      <c r="A396" s="2" t="s">
        <v>1097</v>
      </c>
      <c r="B396" s="6" t="s">
        <v>1098</v>
      </c>
      <c r="C396" s="2" t="s">
        <v>1099</v>
      </c>
      <c r="D396" s="7">
        <v>2020</v>
      </c>
      <c r="E396" s="2" t="s">
        <v>19</v>
      </c>
    </row>
    <row r="397" spans="1:5" ht="243" thickBot="1">
      <c r="A397" s="3" t="s">
        <v>1100</v>
      </c>
      <c r="B397" s="4" t="s">
        <v>1101</v>
      </c>
      <c r="C397" s="3" t="s">
        <v>1102</v>
      </c>
      <c r="D397" s="5">
        <v>2016</v>
      </c>
      <c r="E397" s="3" t="s">
        <v>19</v>
      </c>
    </row>
    <row r="398" spans="1:5" ht="143.25" thickBot="1">
      <c r="A398" s="2" t="s">
        <v>1103</v>
      </c>
      <c r="B398" s="6" t="s">
        <v>1104</v>
      </c>
      <c r="C398" s="2" t="s">
        <v>1105</v>
      </c>
      <c r="D398" s="7">
        <v>2016</v>
      </c>
      <c r="E398" s="2" t="s">
        <v>19</v>
      </c>
    </row>
    <row r="399" spans="1:5" ht="165.75" thickBot="1">
      <c r="A399" s="3" t="s">
        <v>1106</v>
      </c>
      <c r="B399" s="4" t="s">
        <v>1107</v>
      </c>
      <c r="C399" s="3" t="s">
        <v>1108</v>
      </c>
      <c r="D399" s="5">
        <v>2020</v>
      </c>
      <c r="E399" s="3" t="s">
        <v>19</v>
      </c>
    </row>
    <row r="400" spans="1:5" ht="186" thickBot="1">
      <c r="A400" s="2" t="s">
        <v>1109</v>
      </c>
      <c r="B400" s="6" t="s">
        <v>1110</v>
      </c>
      <c r="C400" s="2" t="s">
        <v>1111</v>
      </c>
      <c r="D400" s="7">
        <v>2018</v>
      </c>
      <c r="E400" s="2" t="s">
        <v>19</v>
      </c>
    </row>
    <row r="401" spans="1:5" ht="120.75" thickBot="1">
      <c r="A401" s="3" t="s">
        <v>1112</v>
      </c>
      <c r="B401" s="4" t="s">
        <v>1113</v>
      </c>
      <c r="C401" s="3" t="s">
        <v>1114</v>
      </c>
      <c r="D401" s="5">
        <v>2020</v>
      </c>
      <c r="E401" s="3" t="s">
        <v>19</v>
      </c>
    </row>
    <row r="402" spans="1:5" ht="157.5" thickBot="1">
      <c r="A402" s="2" t="s">
        <v>1115</v>
      </c>
      <c r="B402" s="6" t="s">
        <v>1116</v>
      </c>
      <c r="C402" s="2" t="s">
        <v>1117</v>
      </c>
      <c r="D402" s="7">
        <v>2018</v>
      </c>
      <c r="E402" s="2" t="s">
        <v>19</v>
      </c>
    </row>
    <row r="403" spans="1:5" ht="409.6" thickBot="1">
      <c r="A403" s="3" t="s">
        <v>1118</v>
      </c>
      <c r="B403" s="4" t="s">
        <v>1119</v>
      </c>
      <c r="C403" s="3" t="s">
        <v>1120</v>
      </c>
      <c r="D403" s="5">
        <v>2020</v>
      </c>
      <c r="E403" s="3" t="s">
        <v>19</v>
      </c>
    </row>
    <row r="404" spans="1:5" ht="143.25" thickBot="1">
      <c r="A404" s="2" t="s">
        <v>1121</v>
      </c>
      <c r="B404" s="6" t="s">
        <v>1122</v>
      </c>
      <c r="C404" s="2" t="s">
        <v>1123</v>
      </c>
      <c r="D404" s="7">
        <v>2019</v>
      </c>
      <c r="E404" s="2" t="s">
        <v>19</v>
      </c>
    </row>
    <row r="405" spans="1:5" ht="75.75" thickBot="1">
      <c r="A405" s="3" t="s">
        <v>1124</v>
      </c>
      <c r="B405" s="4" t="s">
        <v>1125</v>
      </c>
      <c r="C405" s="3" t="s">
        <v>1126</v>
      </c>
      <c r="D405" s="5">
        <v>2020</v>
      </c>
      <c r="E405" s="3" t="s">
        <v>19</v>
      </c>
    </row>
    <row r="406" spans="1:5" ht="186" thickBot="1">
      <c r="A406" s="2" t="s">
        <v>1127</v>
      </c>
      <c r="B406" s="6" t="s">
        <v>1128</v>
      </c>
      <c r="C406" s="2" t="s">
        <v>1129</v>
      </c>
      <c r="D406" s="7">
        <v>2020</v>
      </c>
      <c r="E406" s="2" t="s">
        <v>19</v>
      </c>
    </row>
    <row r="407" spans="1:5" ht="129" thickBot="1">
      <c r="A407" s="3" t="s">
        <v>1130</v>
      </c>
      <c r="B407" s="4" t="s">
        <v>1131</v>
      </c>
      <c r="C407" s="3" t="s">
        <v>1132</v>
      </c>
      <c r="D407" s="5">
        <v>2016</v>
      </c>
      <c r="E407" s="3" t="s">
        <v>19</v>
      </c>
    </row>
    <row r="408" spans="1:5" ht="165.75" thickBot="1">
      <c r="A408" s="2" t="s">
        <v>1133</v>
      </c>
      <c r="B408" s="6" t="s">
        <v>1134</v>
      </c>
      <c r="C408" s="2" t="s">
        <v>1135</v>
      </c>
      <c r="D408" s="2" t="s">
        <v>7</v>
      </c>
      <c r="E408" s="2" t="s">
        <v>19</v>
      </c>
    </row>
    <row r="409" spans="1:5" ht="100.5" thickBot="1">
      <c r="A409" s="3" t="s">
        <v>1136</v>
      </c>
      <c r="B409" s="4" t="s">
        <v>1137</v>
      </c>
      <c r="C409" s="3" t="s">
        <v>1138</v>
      </c>
      <c r="D409" s="5">
        <v>2016</v>
      </c>
      <c r="E409" s="3" t="s">
        <v>19</v>
      </c>
    </row>
    <row r="410" spans="1:5" ht="114.75" thickBot="1">
      <c r="A410" s="2" t="s">
        <v>1139</v>
      </c>
      <c r="B410" s="6" t="s">
        <v>1140</v>
      </c>
      <c r="C410" s="2" t="s">
        <v>1141</v>
      </c>
      <c r="D410" s="7">
        <v>2017</v>
      </c>
      <c r="E410" s="2" t="s">
        <v>19</v>
      </c>
    </row>
    <row r="411" spans="1:5" ht="129" thickBot="1">
      <c r="A411" s="3" t="s">
        <v>1142</v>
      </c>
      <c r="B411" s="4" t="s">
        <v>1143</v>
      </c>
      <c r="C411" s="3" t="s">
        <v>1144</v>
      </c>
      <c r="D411" s="5">
        <v>2018</v>
      </c>
      <c r="E411" s="3" t="s">
        <v>19</v>
      </c>
    </row>
    <row r="412" spans="1:5" ht="129" thickBot="1">
      <c r="A412" s="2" t="s">
        <v>1145</v>
      </c>
      <c r="B412" s="6" t="s">
        <v>1146</v>
      </c>
      <c r="C412" s="2" t="s">
        <v>1147</v>
      </c>
      <c r="D412" s="7">
        <v>2016</v>
      </c>
      <c r="E412" s="2" t="s">
        <v>19</v>
      </c>
    </row>
    <row r="413" spans="1:5" ht="90.75" thickBot="1">
      <c r="A413" s="3" t="s">
        <v>1148</v>
      </c>
      <c r="B413" s="4" t="s">
        <v>1149</v>
      </c>
      <c r="C413" s="3" t="s">
        <v>1150</v>
      </c>
      <c r="D413" s="5">
        <v>2017</v>
      </c>
      <c r="E413" s="3" t="s">
        <v>19</v>
      </c>
    </row>
    <row r="414" spans="1:5" ht="129" thickBot="1">
      <c r="A414" s="2" t="s">
        <v>1151</v>
      </c>
      <c r="B414" s="6" t="s">
        <v>1152</v>
      </c>
      <c r="C414" s="2" t="s">
        <v>1153</v>
      </c>
      <c r="D414" s="7">
        <v>2018</v>
      </c>
      <c r="E414" s="2" t="s">
        <v>19</v>
      </c>
    </row>
    <row r="415" spans="1:5" ht="257.25" thickBot="1">
      <c r="A415" s="3" t="s">
        <v>1154</v>
      </c>
      <c r="B415" s="4" t="s">
        <v>1155</v>
      </c>
      <c r="C415" s="3" t="s">
        <v>1156</v>
      </c>
      <c r="D415" s="5">
        <v>2020</v>
      </c>
      <c r="E415" s="3" t="s">
        <v>19</v>
      </c>
    </row>
    <row r="416" spans="1:5" ht="180.75" thickBot="1">
      <c r="A416" s="2" t="s">
        <v>1157</v>
      </c>
      <c r="B416" s="6" t="s">
        <v>1158</v>
      </c>
      <c r="C416" s="2" t="s">
        <v>1159</v>
      </c>
      <c r="D416" s="7">
        <v>2019</v>
      </c>
      <c r="E416" s="2" t="s">
        <v>19</v>
      </c>
    </row>
    <row r="417" spans="1:5" ht="114.75" thickBot="1">
      <c r="A417" s="3" t="s">
        <v>1160</v>
      </c>
      <c r="B417" s="4" t="s">
        <v>1161</v>
      </c>
      <c r="C417" s="3" t="s">
        <v>1162</v>
      </c>
      <c r="D417" s="5">
        <v>2019</v>
      </c>
      <c r="E417" s="3" t="s">
        <v>19</v>
      </c>
    </row>
    <row r="418" spans="1:5" ht="157.5" thickBot="1">
      <c r="A418" s="2" t="s">
        <v>1163</v>
      </c>
      <c r="B418" s="6" t="s">
        <v>1164</v>
      </c>
      <c r="C418" s="2" t="s">
        <v>1165</v>
      </c>
      <c r="D418" s="7">
        <v>2020</v>
      </c>
      <c r="E418" s="2" t="s">
        <v>19</v>
      </c>
    </row>
    <row r="419" spans="1:5" ht="105.75" thickBot="1">
      <c r="A419" s="3" t="s">
        <v>1166</v>
      </c>
      <c r="B419" s="4" t="s">
        <v>1167</v>
      </c>
      <c r="C419" s="3" t="s">
        <v>1168</v>
      </c>
      <c r="D419" s="5">
        <v>2020</v>
      </c>
      <c r="E419" s="3" t="s">
        <v>19</v>
      </c>
    </row>
    <row r="420" spans="1:5" ht="100.5" thickBot="1">
      <c r="A420" s="2" t="s">
        <v>1169</v>
      </c>
      <c r="B420" s="2" t="s">
        <v>6</v>
      </c>
      <c r="C420" s="2" t="s">
        <v>1170</v>
      </c>
      <c r="D420" s="7">
        <v>2015</v>
      </c>
      <c r="E420" s="2" t="s">
        <v>11</v>
      </c>
    </row>
    <row r="421" spans="1:5" ht="186" thickBot="1">
      <c r="A421" s="3" t="s">
        <v>1171</v>
      </c>
      <c r="B421" s="4" t="s">
        <v>1172</v>
      </c>
      <c r="C421" s="3" t="s">
        <v>1173</v>
      </c>
      <c r="D421" s="5">
        <v>2016</v>
      </c>
      <c r="E421" s="3" t="s">
        <v>19</v>
      </c>
    </row>
    <row r="422" spans="1:5" ht="200.25" thickBot="1">
      <c r="A422" s="2" t="s">
        <v>1174</v>
      </c>
      <c r="B422" s="6" t="s">
        <v>1175</v>
      </c>
      <c r="C422" s="2" t="s">
        <v>1176</v>
      </c>
      <c r="D422" s="7">
        <v>2020</v>
      </c>
      <c r="E422" s="2" t="s">
        <v>19</v>
      </c>
    </row>
    <row r="423" spans="1:5" ht="157.5" thickBot="1">
      <c r="A423" s="3" t="s">
        <v>1177</v>
      </c>
      <c r="B423" s="4" t="s">
        <v>1178</v>
      </c>
      <c r="C423" s="3" t="s">
        <v>1179</v>
      </c>
      <c r="D423" s="5">
        <v>2019</v>
      </c>
      <c r="E423" s="3" t="s">
        <v>14</v>
      </c>
    </row>
    <row r="424" spans="1:5" ht="165.75" thickBot="1">
      <c r="A424" s="2" t="s">
        <v>1180</v>
      </c>
      <c r="B424" s="6" t="s">
        <v>1181</v>
      </c>
      <c r="C424" s="2" t="s">
        <v>1182</v>
      </c>
      <c r="D424" s="7">
        <v>2018</v>
      </c>
      <c r="E424" s="2" t="s">
        <v>19</v>
      </c>
    </row>
    <row r="425" spans="1:5" ht="100.5" thickBot="1">
      <c r="A425" s="3" t="s">
        <v>1183</v>
      </c>
      <c r="B425" s="4" t="s">
        <v>1184</v>
      </c>
      <c r="C425" s="3" t="s">
        <v>1185</v>
      </c>
      <c r="D425" s="5">
        <v>2016</v>
      </c>
      <c r="E425" s="3" t="s">
        <v>19</v>
      </c>
    </row>
    <row r="426" spans="1:5" ht="157.5" thickBot="1">
      <c r="A426" s="2" t="s">
        <v>1186</v>
      </c>
      <c r="B426" s="2" t="s">
        <v>1187</v>
      </c>
      <c r="C426" s="2" t="s">
        <v>1188</v>
      </c>
      <c r="D426" s="7">
        <v>2017</v>
      </c>
      <c r="E426" s="2" t="s">
        <v>355</v>
      </c>
    </row>
    <row r="427" spans="1:5" ht="114.75" thickBot="1">
      <c r="A427" s="3" t="s">
        <v>1189</v>
      </c>
      <c r="B427" s="4" t="s">
        <v>1190</v>
      </c>
      <c r="C427" s="3" t="s">
        <v>1191</v>
      </c>
      <c r="D427" s="5">
        <v>2016</v>
      </c>
      <c r="E427" s="3" t="s">
        <v>14</v>
      </c>
    </row>
    <row r="428" spans="1:5" ht="143.25" thickBot="1">
      <c r="A428" s="2" t="s">
        <v>1192</v>
      </c>
      <c r="B428" s="6" t="s">
        <v>1193</v>
      </c>
      <c r="C428" s="2" t="s">
        <v>1194</v>
      </c>
      <c r="D428" s="7">
        <v>2015</v>
      </c>
      <c r="E428" s="2" t="s">
        <v>350</v>
      </c>
    </row>
    <row r="429" spans="1:5" ht="143.25" thickBot="1">
      <c r="A429" s="3" t="s">
        <v>1192</v>
      </c>
      <c r="B429" s="3" t="s">
        <v>1195</v>
      </c>
      <c r="C429" s="3" t="s">
        <v>1196</v>
      </c>
      <c r="D429" s="5">
        <v>2015</v>
      </c>
      <c r="E429" s="3" t="s">
        <v>355</v>
      </c>
    </row>
    <row r="430" spans="1:5" ht="143.25" thickBot="1">
      <c r="A430" s="2" t="s">
        <v>1197</v>
      </c>
      <c r="B430" s="6" t="s">
        <v>1198</v>
      </c>
      <c r="C430" s="2" t="s">
        <v>1199</v>
      </c>
      <c r="D430" s="7">
        <v>2015</v>
      </c>
      <c r="E430" s="2" t="s">
        <v>350</v>
      </c>
    </row>
    <row r="431" spans="1:5" ht="143.25" thickBot="1">
      <c r="A431" s="3" t="s">
        <v>1197</v>
      </c>
      <c r="B431" s="4" t="s">
        <v>1200</v>
      </c>
      <c r="C431" s="3" t="s">
        <v>1201</v>
      </c>
      <c r="D431" s="5">
        <v>2015</v>
      </c>
      <c r="E431" s="3" t="s">
        <v>14</v>
      </c>
    </row>
    <row r="432" spans="1:5" ht="143.25" thickBot="1">
      <c r="A432" s="2" t="s">
        <v>1202</v>
      </c>
      <c r="B432" s="2" t="s">
        <v>6</v>
      </c>
      <c r="C432" s="2" t="s">
        <v>1203</v>
      </c>
      <c r="D432" s="2" t="s">
        <v>7</v>
      </c>
      <c r="E432" s="2" t="s">
        <v>355</v>
      </c>
    </row>
    <row r="433" spans="1:5" ht="129" thickBot="1">
      <c r="A433" s="3" t="s">
        <v>1204</v>
      </c>
      <c r="B433" s="3" t="s">
        <v>6</v>
      </c>
      <c r="C433" s="3" t="s">
        <v>1203</v>
      </c>
      <c r="D433" s="5">
        <v>2019</v>
      </c>
      <c r="E433" s="3" t="s">
        <v>355</v>
      </c>
    </row>
    <row r="434" spans="1:5" ht="171.75" thickBot="1">
      <c r="A434" s="2" t="s">
        <v>1205</v>
      </c>
      <c r="B434" s="6" t="s">
        <v>1206</v>
      </c>
      <c r="C434" s="2" t="s">
        <v>1207</v>
      </c>
      <c r="D434" s="7">
        <v>2015</v>
      </c>
      <c r="E434" s="2" t="s">
        <v>19</v>
      </c>
    </row>
    <row r="435" spans="1:5" ht="129" thickBot="1">
      <c r="A435" s="3" t="s">
        <v>1208</v>
      </c>
      <c r="B435" s="4" t="s">
        <v>1209</v>
      </c>
      <c r="C435" s="3" t="s">
        <v>1210</v>
      </c>
      <c r="D435" s="5">
        <v>2015</v>
      </c>
      <c r="E435" s="3" t="s">
        <v>11</v>
      </c>
    </row>
    <row r="436" spans="1:5" ht="186" thickBot="1">
      <c r="A436" s="2" t="s">
        <v>1211</v>
      </c>
      <c r="B436" s="6" t="s">
        <v>1212</v>
      </c>
      <c r="C436" s="2" t="s">
        <v>1213</v>
      </c>
      <c r="D436" s="7">
        <v>2018</v>
      </c>
      <c r="E436" s="2" t="s">
        <v>19</v>
      </c>
    </row>
    <row r="437" spans="1:5" ht="171.75" thickBot="1">
      <c r="A437" s="3" t="s">
        <v>1214</v>
      </c>
      <c r="B437" s="4" t="s">
        <v>1215</v>
      </c>
      <c r="C437" s="3" t="s">
        <v>1216</v>
      </c>
      <c r="D437" s="5">
        <v>2015</v>
      </c>
      <c r="E437" s="3" t="s">
        <v>14</v>
      </c>
    </row>
    <row r="438" spans="1:5" ht="171.75" thickBot="1">
      <c r="A438" s="2" t="s">
        <v>1217</v>
      </c>
      <c r="B438" s="2" t="s">
        <v>1218</v>
      </c>
      <c r="C438" s="2" t="s">
        <v>1219</v>
      </c>
      <c r="D438" s="7">
        <v>2019</v>
      </c>
      <c r="E438" s="2" t="s">
        <v>355</v>
      </c>
    </row>
    <row r="439" spans="1:5" ht="143.25" thickBot="1">
      <c r="A439" s="3" t="s">
        <v>1220</v>
      </c>
      <c r="B439" s="4" t="s">
        <v>1221</v>
      </c>
      <c r="C439" s="3" t="s">
        <v>1222</v>
      </c>
      <c r="D439" s="5">
        <v>2015</v>
      </c>
      <c r="E439" s="3" t="s">
        <v>19</v>
      </c>
    </row>
    <row r="440" spans="1:5" ht="90.75" thickBot="1">
      <c r="A440" s="2" t="s">
        <v>1223</v>
      </c>
      <c r="B440" s="6" t="s">
        <v>1224</v>
      </c>
      <c r="C440" s="2" t="s">
        <v>1225</v>
      </c>
      <c r="D440" s="7">
        <v>2016</v>
      </c>
      <c r="E440" s="2" t="s">
        <v>19</v>
      </c>
    </row>
    <row r="441" spans="1:5" ht="129" thickBot="1">
      <c r="A441" s="3" t="s">
        <v>1226</v>
      </c>
      <c r="B441" s="4" t="s">
        <v>1227</v>
      </c>
      <c r="C441" s="3" t="s">
        <v>1228</v>
      </c>
      <c r="D441" s="5">
        <v>2015</v>
      </c>
      <c r="E441" s="3" t="s">
        <v>19</v>
      </c>
    </row>
    <row r="442" spans="1:5" ht="186" thickBot="1">
      <c r="A442" s="2" t="s">
        <v>1229</v>
      </c>
      <c r="B442" s="6" t="s">
        <v>1230</v>
      </c>
      <c r="C442" s="2" t="s">
        <v>1231</v>
      </c>
      <c r="D442" s="7">
        <v>2018</v>
      </c>
      <c r="E442" s="2" t="s">
        <v>19</v>
      </c>
    </row>
    <row r="443" spans="1:5" ht="214.5" thickBot="1">
      <c r="A443" s="3" t="s">
        <v>1232</v>
      </c>
      <c r="B443" s="3" t="s">
        <v>6</v>
      </c>
      <c r="C443" s="3" t="s">
        <v>1233</v>
      </c>
      <c r="D443" s="5">
        <v>2019</v>
      </c>
      <c r="E443" s="3" t="s">
        <v>8</v>
      </c>
    </row>
    <row r="444" spans="1:5" ht="129" thickBot="1">
      <c r="A444" s="2" t="s">
        <v>1234</v>
      </c>
      <c r="B444" s="6" t="s">
        <v>1235</v>
      </c>
      <c r="C444" s="2" t="s">
        <v>1236</v>
      </c>
      <c r="D444" s="7">
        <v>2020</v>
      </c>
      <c r="E444" s="2" t="s">
        <v>14</v>
      </c>
    </row>
    <row r="445" spans="1:5" ht="171.75" thickBot="1">
      <c r="A445" s="3" t="s">
        <v>1237</v>
      </c>
      <c r="B445" s="4" t="s">
        <v>1238</v>
      </c>
      <c r="C445" s="3" t="s">
        <v>1239</v>
      </c>
      <c r="D445" s="5">
        <v>2018</v>
      </c>
      <c r="E445" s="3" t="s">
        <v>19</v>
      </c>
    </row>
    <row r="446" spans="1:5" ht="157.5" thickBot="1">
      <c r="A446" s="2" t="s">
        <v>1240</v>
      </c>
      <c r="B446" s="6" t="s">
        <v>1241</v>
      </c>
      <c r="C446" s="2" t="s">
        <v>1242</v>
      </c>
      <c r="D446" s="7">
        <v>2018</v>
      </c>
      <c r="E446" s="2" t="s">
        <v>19</v>
      </c>
    </row>
    <row r="447" spans="1:5" ht="129" thickBot="1">
      <c r="A447" s="3" t="s">
        <v>1243</v>
      </c>
      <c r="B447" s="4" t="s">
        <v>1244</v>
      </c>
      <c r="C447" s="3" t="s">
        <v>1245</v>
      </c>
      <c r="D447" s="5">
        <v>2018</v>
      </c>
      <c r="E447" s="3" t="s">
        <v>19</v>
      </c>
    </row>
    <row r="448" spans="1:5" ht="100.5" thickBot="1">
      <c r="A448" s="2" t="s">
        <v>1246</v>
      </c>
      <c r="B448" s="6" t="s">
        <v>1247</v>
      </c>
      <c r="C448" s="2" t="s">
        <v>1248</v>
      </c>
      <c r="D448" s="7">
        <v>2020</v>
      </c>
      <c r="E448" s="2" t="s">
        <v>19</v>
      </c>
    </row>
    <row r="449" spans="1:5" ht="90.75" thickBot="1">
      <c r="A449" s="3" t="s">
        <v>1249</v>
      </c>
      <c r="B449" s="4" t="s">
        <v>1250</v>
      </c>
      <c r="C449" s="3" t="s">
        <v>1251</v>
      </c>
      <c r="D449" s="5">
        <v>2019</v>
      </c>
      <c r="E449" s="3" t="s">
        <v>19</v>
      </c>
    </row>
    <row r="450" spans="1:5" ht="90.75" thickBot="1">
      <c r="A450" s="2" t="s">
        <v>1252</v>
      </c>
      <c r="B450" s="6" t="s">
        <v>1253</v>
      </c>
      <c r="C450" s="2" t="s">
        <v>1254</v>
      </c>
      <c r="D450" s="7">
        <v>2017</v>
      </c>
      <c r="E450" s="2" t="s">
        <v>19</v>
      </c>
    </row>
    <row r="451" spans="1:5" ht="120.75" thickBot="1">
      <c r="A451" s="3" t="s">
        <v>1255</v>
      </c>
      <c r="B451" s="4" t="s">
        <v>1256</v>
      </c>
      <c r="C451" s="3" t="s">
        <v>1254</v>
      </c>
      <c r="D451" s="5">
        <v>2017</v>
      </c>
      <c r="E451" s="3" t="s">
        <v>19</v>
      </c>
    </row>
    <row r="452" spans="1:5" ht="257.25" thickBot="1">
      <c r="A452" s="2" t="s">
        <v>1257</v>
      </c>
      <c r="B452" s="6" t="s">
        <v>1258</v>
      </c>
      <c r="C452" s="2" t="s">
        <v>1259</v>
      </c>
      <c r="D452" s="7">
        <v>2017</v>
      </c>
      <c r="E452" s="2" t="s">
        <v>19</v>
      </c>
    </row>
    <row r="453" spans="1:5" ht="135.75" thickBot="1">
      <c r="A453" s="3" t="s">
        <v>1260</v>
      </c>
      <c r="B453" s="4" t="s">
        <v>1261</v>
      </c>
      <c r="C453" s="3" t="s">
        <v>1262</v>
      </c>
      <c r="D453" s="5">
        <v>2019</v>
      </c>
      <c r="E453" s="3" t="s">
        <v>350</v>
      </c>
    </row>
    <row r="454" spans="1:5" ht="157.5" thickBot="1">
      <c r="A454" s="2" t="s">
        <v>1263</v>
      </c>
      <c r="B454" s="6" t="s">
        <v>1264</v>
      </c>
      <c r="C454" s="2" t="s">
        <v>1265</v>
      </c>
      <c r="D454" s="7">
        <v>2019</v>
      </c>
      <c r="E454" s="2" t="s">
        <v>14</v>
      </c>
    </row>
    <row r="455" spans="1:5" ht="157.5" thickBot="1">
      <c r="A455" s="3" t="s">
        <v>1266</v>
      </c>
      <c r="B455" s="3" t="s">
        <v>6</v>
      </c>
      <c r="C455" s="3" t="s">
        <v>1267</v>
      </c>
      <c r="D455" s="3" t="s">
        <v>7</v>
      </c>
      <c r="E455" s="3" t="s">
        <v>355</v>
      </c>
    </row>
    <row r="456" spans="1:5" ht="186" thickBot="1">
      <c r="A456" s="2" t="s">
        <v>1268</v>
      </c>
      <c r="B456" s="2" t="s">
        <v>6</v>
      </c>
      <c r="C456" s="2" t="s">
        <v>1269</v>
      </c>
      <c r="D456" s="2" t="s">
        <v>7</v>
      </c>
      <c r="E456" s="2" t="s">
        <v>355</v>
      </c>
    </row>
    <row r="457" spans="1:5" ht="157.5" thickBot="1">
      <c r="A457" s="3" t="s">
        <v>1270</v>
      </c>
      <c r="B457" s="3" t="s">
        <v>6</v>
      </c>
      <c r="C457" s="3" t="s">
        <v>1271</v>
      </c>
      <c r="D457" s="3" t="s">
        <v>7</v>
      </c>
      <c r="E457" s="3" t="s">
        <v>355</v>
      </c>
    </row>
    <row r="458" spans="1:5" ht="186" thickBot="1">
      <c r="A458" s="2" t="s">
        <v>1272</v>
      </c>
      <c r="B458" s="6" t="s">
        <v>1273</v>
      </c>
      <c r="C458" s="2" t="s">
        <v>1274</v>
      </c>
      <c r="D458" s="7">
        <v>2019</v>
      </c>
      <c r="E458" s="2" t="s">
        <v>19</v>
      </c>
    </row>
    <row r="459" spans="1:5" ht="171.75" thickBot="1">
      <c r="A459" s="3" t="s">
        <v>1275</v>
      </c>
      <c r="B459" s="4" t="s">
        <v>1276</v>
      </c>
      <c r="C459" s="3" t="s">
        <v>1277</v>
      </c>
      <c r="D459" s="5">
        <v>2020</v>
      </c>
      <c r="E459" s="3" t="s">
        <v>14</v>
      </c>
    </row>
    <row r="460" spans="1:5" ht="129" thickBot="1">
      <c r="A460" s="2" t="s">
        <v>1278</v>
      </c>
      <c r="B460" s="6" t="s">
        <v>1279</v>
      </c>
      <c r="C460" s="2" t="s">
        <v>1280</v>
      </c>
      <c r="D460" s="7">
        <v>2017</v>
      </c>
      <c r="E460" s="2" t="s">
        <v>14</v>
      </c>
    </row>
    <row r="461" spans="1:5" ht="114.75" thickBot="1">
      <c r="A461" s="3" t="s">
        <v>1281</v>
      </c>
      <c r="B461" s="3" t="s">
        <v>6</v>
      </c>
      <c r="C461" s="3" t="s">
        <v>1282</v>
      </c>
      <c r="D461" s="3" t="s">
        <v>7</v>
      </c>
      <c r="E461" s="3" t="s">
        <v>355</v>
      </c>
    </row>
    <row r="462" spans="1:5" ht="114.75" thickBot="1">
      <c r="A462" s="2" t="s">
        <v>1283</v>
      </c>
      <c r="B462" s="6" t="s">
        <v>1284</v>
      </c>
      <c r="C462" s="2" t="s">
        <v>1285</v>
      </c>
      <c r="D462" s="7">
        <v>2019</v>
      </c>
      <c r="E462" s="2" t="s">
        <v>14</v>
      </c>
    </row>
    <row r="463" spans="1:5" ht="228.75" thickBot="1">
      <c r="A463" s="3" t="s">
        <v>1286</v>
      </c>
      <c r="B463" s="4" t="s">
        <v>1287</v>
      </c>
      <c r="C463" s="3" t="s">
        <v>1288</v>
      </c>
      <c r="D463" s="5">
        <v>2019</v>
      </c>
      <c r="E463" s="3" t="s">
        <v>14</v>
      </c>
    </row>
    <row r="464" spans="1:5" ht="200.25" thickBot="1">
      <c r="A464" s="2" t="s">
        <v>1289</v>
      </c>
      <c r="B464" s="6" t="s">
        <v>1290</v>
      </c>
      <c r="C464" s="2" t="s">
        <v>1291</v>
      </c>
      <c r="D464" s="7">
        <v>2016</v>
      </c>
      <c r="E464" s="2" t="s">
        <v>19</v>
      </c>
    </row>
    <row r="465" spans="1:5" ht="72" thickBot="1">
      <c r="A465" s="3" t="s">
        <v>1292</v>
      </c>
      <c r="B465" s="4" t="s">
        <v>1293</v>
      </c>
      <c r="C465" s="3" t="s">
        <v>1294</v>
      </c>
      <c r="D465" s="5">
        <v>2018</v>
      </c>
      <c r="E465" s="3" t="s">
        <v>19</v>
      </c>
    </row>
    <row r="466" spans="1:5" ht="100.5" thickBot="1">
      <c r="A466" s="2" t="s">
        <v>1295</v>
      </c>
      <c r="B466" s="6" t="s">
        <v>1296</v>
      </c>
      <c r="C466" s="2" t="s">
        <v>1297</v>
      </c>
      <c r="D466" s="7">
        <v>2019</v>
      </c>
      <c r="E466" s="2" t="s">
        <v>14</v>
      </c>
    </row>
    <row r="467" spans="1:5" ht="86.25" thickBot="1">
      <c r="A467" s="3" t="s">
        <v>1298</v>
      </c>
      <c r="B467" s="4" t="s">
        <v>1299</v>
      </c>
      <c r="C467" s="3" t="s">
        <v>1300</v>
      </c>
      <c r="D467" s="5">
        <v>2016</v>
      </c>
      <c r="E467" s="3" t="s">
        <v>19</v>
      </c>
    </row>
    <row r="468" spans="1:5" ht="143.25" thickBot="1">
      <c r="A468" s="2" t="s">
        <v>1301</v>
      </c>
      <c r="B468" s="6" t="s">
        <v>1302</v>
      </c>
      <c r="C468" s="2" t="s">
        <v>1303</v>
      </c>
      <c r="D468" s="7">
        <v>2018</v>
      </c>
      <c r="E468" s="2" t="s">
        <v>14</v>
      </c>
    </row>
    <row r="469" spans="1:5" ht="200.25" thickBot="1">
      <c r="A469" s="3" t="s">
        <v>1304</v>
      </c>
      <c r="B469" s="3" t="s">
        <v>6</v>
      </c>
      <c r="C469" s="3" t="s">
        <v>1305</v>
      </c>
      <c r="D469" s="5">
        <v>2021</v>
      </c>
      <c r="E469" s="3" t="s">
        <v>8</v>
      </c>
    </row>
    <row r="470" spans="1:5" ht="129" thickBot="1">
      <c r="A470" s="2" t="s">
        <v>1306</v>
      </c>
      <c r="B470" s="6" t="s">
        <v>1307</v>
      </c>
      <c r="C470" s="2" t="s">
        <v>1308</v>
      </c>
      <c r="D470" s="7">
        <v>2017</v>
      </c>
      <c r="E470" s="2" t="s">
        <v>19</v>
      </c>
    </row>
    <row r="471" spans="1:5" ht="157.5" thickBot="1">
      <c r="A471" s="3" t="s">
        <v>1309</v>
      </c>
      <c r="B471" s="3" t="s">
        <v>6</v>
      </c>
      <c r="C471" s="3" t="s">
        <v>1310</v>
      </c>
      <c r="D471" s="5">
        <v>2019</v>
      </c>
      <c r="E471" s="3" t="s">
        <v>8</v>
      </c>
    </row>
    <row r="472" spans="1:5" ht="100.5" thickBot="1">
      <c r="A472" s="2" t="s">
        <v>1311</v>
      </c>
      <c r="B472" s="2" t="s">
        <v>1312</v>
      </c>
      <c r="C472" s="2" t="s">
        <v>1313</v>
      </c>
      <c r="D472" s="7">
        <v>2020</v>
      </c>
      <c r="E472" s="2" t="s">
        <v>355</v>
      </c>
    </row>
    <row r="473" spans="1:5" ht="129" thickBot="1">
      <c r="A473" s="3" t="s">
        <v>1314</v>
      </c>
      <c r="B473" s="3" t="s">
        <v>1315</v>
      </c>
      <c r="C473" s="3" t="s">
        <v>1316</v>
      </c>
      <c r="D473" s="5">
        <v>2019</v>
      </c>
      <c r="E473" s="3" t="s">
        <v>355</v>
      </c>
    </row>
    <row r="474" spans="1:5" ht="135.75" thickBot="1">
      <c r="A474" s="2" t="s">
        <v>1314</v>
      </c>
      <c r="B474" s="6" t="s">
        <v>1317</v>
      </c>
      <c r="C474" s="2" t="s">
        <v>1318</v>
      </c>
      <c r="D474" s="7">
        <v>2019</v>
      </c>
      <c r="E474" s="2" t="s">
        <v>350</v>
      </c>
    </row>
    <row r="475" spans="1:5" ht="143.25" thickBot="1">
      <c r="A475" s="3" t="s">
        <v>1319</v>
      </c>
      <c r="B475" s="3" t="s">
        <v>6</v>
      </c>
      <c r="C475" s="3" t="s">
        <v>1320</v>
      </c>
      <c r="D475" s="3" t="s">
        <v>7</v>
      </c>
      <c r="E475" s="3" t="s">
        <v>355</v>
      </c>
    </row>
    <row r="476" spans="1:5" ht="129" thickBot="1">
      <c r="A476" s="2" t="s">
        <v>1321</v>
      </c>
      <c r="B476" s="6" t="s">
        <v>1322</v>
      </c>
      <c r="C476" s="2" t="s">
        <v>1323</v>
      </c>
      <c r="D476" s="7">
        <v>2019</v>
      </c>
      <c r="E476" s="2" t="s">
        <v>14</v>
      </c>
    </row>
    <row r="477" spans="1:5" ht="129" thickBot="1">
      <c r="A477" s="3" t="s">
        <v>1324</v>
      </c>
      <c r="B477" s="3" t="s">
        <v>1325</v>
      </c>
      <c r="C477" s="3" t="s">
        <v>1326</v>
      </c>
      <c r="D477" s="5">
        <v>2019</v>
      </c>
      <c r="E477" s="3" t="s">
        <v>355</v>
      </c>
    </row>
    <row r="478" spans="1:5" ht="157.5" thickBot="1">
      <c r="A478" s="2" t="s">
        <v>1327</v>
      </c>
      <c r="B478" s="6" t="s">
        <v>1328</v>
      </c>
      <c r="C478" s="2" t="s">
        <v>1329</v>
      </c>
      <c r="D478" s="7">
        <v>2019</v>
      </c>
      <c r="E478" s="2" t="s">
        <v>350</v>
      </c>
    </row>
    <row r="479" spans="1:5" ht="186" thickBot="1">
      <c r="A479" s="3" t="s">
        <v>1330</v>
      </c>
      <c r="B479" s="3" t="s">
        <v>6</v>
      </c>
      <c r="C479" s="3" t="s">
        <v>1331</v>
      </c>
      <c r="D479" s="3" t="s">
        <v>7</v>
      </c>
      <c r="E479" s="3" t="s">
        <v>355</v>
      </c>
    </row>
    <row r="480" spans="1:5" ht="114.75" thickBot="1">
      <c r="A480" s="2" t="s">
        <v>1332</v>
      </c>
      <c r="B480" s="6" t="s">
        <v>1333</v>
      </c>
      <c r="C480" s="2" t="s">
        <v>1334</v>
      </c>
      <c r="D480" s="7">
        <v>2017</v>
      </c>
      <c r="E480" s="2" t="s">
        <v>19</v>
      </c>
    </row>
    <row r="481" spans="1:5" ht="143.25" thickBot="1">
      <c r="A481" s="3" t="s">
        <v>1335</v>
      </c>
      <c r="B481" s="4" t="s">
        <v>1336</v>
      </c>
      <c r="C481" s="3" t="s">
        <v>1337</v>
      </c>
      <c r="D481" s="5">
        <v>2019</v>
      </c>
      <c r="E481" s="3" t="s">
        <v>11</v>
      </c>
    </row>
    <row r="482" spans="1:5" ht="129" thickBot="1">
      <c r="A482" s="2" t="s">
        <v>1338</v>
      </c>
      <c r="B482" s="2" t="s">
        <v>1339</v>
      </c>
      <c r="C482" s="2" t="s">
        <v>1340</v>
      </c>
      <c r="D482" s="7">
        <v>2019</v>
      </c>
      <c r="E482" s="2" t="s">
        <v>355</v>
      </c>
    </row>
    <row r="483" spans="1:5" ht="135.75" thickBot="1">
      <c r="A483" s="3" t="s">
        <v>1252</v>
      </c>
      <c r="B483" s="4" t="s">
        <v>1341</v>
      </c>
      <c r="C483" s="3" t="s">
        <v>1342</v>
      </c>
      <c r="D483" s="5">
        <v>2017</v>
      </c>
      <c r="E483" s="3" t="s">
        <v>350</v>
      </c>
    </row>
    <row r="484" spans="1:5" ht="171.75" thickBot="1">
      <c r="A484" s="2" t="s">
        <v>1343</v>
      </c>
      <c r="B484" s="6" t="s">
        <v>1344</v>
      </c>
      <c r="C484" s="2" t="s">
        <v>1342</v>
      </c>
      <c r="D484" s="7">
        <v>2018</v>
      </c>
      <c r="E484" s="2" t="s">
        <v>350</v>
      </c>
    </row>
    <row r="485" spans="1:5" ht="171.75" thickBot="1">
      <c r="A485" s="3" t="s">
        <v>1345</v>
      </c>
      <c r="B485" s="4" t="s">
        <v>1346</v>
      </c>
      <c r="C485" s="3" t="s">
        <v>1347</v>
      </c>
      <c r="D485" s="5">
        <v>2018</v>
      </c>
      <c r="E485" s="3" t="s">
        <v>14</v>
      </c>
    </row>
    <row r="486" spans="1:5" ht="157.5" thickBot="1">
      <c r="A486" s="2" t="s">
        <v>1348</v>
      </c>
      <c r="B486" s="6" t="s">
        <v>1349</v>
      </c>
      <c r="C486" s="2" t="s">
        <v>1350</v>
      </c>
      <c r="D486" s="7">
        <v>2019</v>
      </c>
      <c r="E486" s="2" t="s">
        <v>14</v>
      </c>
    </row>
    <row r="487" spans="1:5" ht="90.75" thickBot="1">
      <c r="A487" s="3" t="s">
        <v>1351</v>
      </c>
      <c r="B487" s="4" t="s">
        <v>1352</v>
      </c>
      <c r="C487" s="3" t="s">
        <v>1353</v>
      </c>
      <c r="D487" s="5">
        <v>2019</v>
      </c>
      <c r="E487" s="3" t="s">
        <v>14</v>
      </c>
    </row>
    <row r="488" spans="1:5" ht="171.75" thickBot="1">
      <c r="A488" s="2" t="s">
        <v>1343</v>
      </c>
      <c r="B488" s="2" t="s">
        <v>1354</v>
      </c>
      <c r="C488" s="2" t="s">
        <v>1355</v>
      </c>
      <c r="D488" s="7">
        <v>2018</v>
      </c>
      <c r="E488" s="2" t="s">
        <v>355</v>
      </c>
    </row>
    <row r="489" spans="1:5" ht="157.5" thickBot="1">
      <c r="A489" s="3" t="s">
        <v>1356</v>
      </c>
      <c r="B489" s="3" t="s">
        <v>1357</v>
      </c>
      <c r="C489" s="3" t="s">
        <v>1358</v>
      </c>
      <c r="D489" s="5">
        <v>2019</v>
      </c>
      <c r="E489" s="3" t="s">
        <v>355</v>
      </c>
    </row>
    <row r="490" spans="1:5" ht="72" thickBot="1">
      <c r="A490" s="2" t="s">
        <v>1252</v>
      </c>
      <c r="B490" s="2" t="s">
        <v>1359</v>
      </c>
      <c r="C490" s="2" t="s">
        <v>1360</v>
      </c>
      <c r="D490" s="7">
        <v>2017</v>
      </c>
      <c r="E490" s="2" t="s">
        <v>355</v>
      </c>
    </row>
    <row r="491" spans="1:5" ht="72" thickBot="1">
      <c r="A491" s="3" t="s">
        <v>1351</v>
      </c>
      <c r="B491" s="3" t="s">
        <v>1361</v>
      </c>
      <c r="C491" s="3" t="s">
        <v>1362</v>
      </c>
      <c r="D491" s="5">
        <v>2019</v>
      </c>
      <c r="E491" s="3" t="s">
        <v>355</v>
      </c>
    </row>
    <row r="492" spans="1:5" ht="129" thickBot="1">
      <c r="A492" s="2" t="s">
        <v>1363</v>
      </c>
      <c r="B492" s="6" t="s">
        <v>1364</v>
      </c>
      <c r="C492" s="2" t="s">
        <v>1365</v>
      </c>
      <c r="D492" s="7">
        <v>2020</v>
      </c>
      <c r="E492" s="2" t="s">
        <v>19</v>
      </c>
    </row>
    <row r="493" spans="1:5" ht="129" thickBot="1">
      <c r="A493" s="3" t="s">
        <v>1366</v>
      </c>
      <c r="B493" s="3" t="s">
        <v>1367</v>
      </c>
      <c r="C493" s="3" t="s">
        <v>1368</v>
      </c>
      <c r="D493" s="5">
        <v>2020</v>
      </c>
      <c r="E493" s="3" t="s">
        <v>355</v>
      </c>
    </row>
    <row r="494" spans="1:5" ht="157.5" thickBot="1">
      <c r="A494" s="2" t="s">
        <v>1369</v>
      </c>
      <c r="B494" s="6" t="s">
        <v>1370</v>
      </c>
      <c r="C494" s="2" t="s">
        <v>1371</v>
      </c>
      <c r="D494" s="7">
        <v>2017</v>
      </c>
      <c r="E494" s="2" t="s">
        <v>14</v>
      </c>
    </row>
    <row r="495" spans="1:5" ht="186" thickBot="1">
      <c r="A495" s="3" t="s">
        <v>1372</v>
      </c>
      <c r="B495" s="3" t="s">
        <v>6</v>
      </c>
      <c r="C495" s="3" t="s">
        <v>1373</v>
      </c>
      <c r="D495" s="3" t="s">
        <v>7</v>
      </c>
      <c r="E495" s="3" t="s">
        <v>355</v>
      </c>
    </row>
    <row r="496" spans="1:5" ht="186" thickBot="1">
      <c r="A496" s="2" t="s">
        <v>1374</v>
      </c>
      <c r="B496" s="2" t="s">
        <v>6</v>
      </c>
      <c r="C496" s="2" t="s">
        <v>1373</v>
      </c>
      <c r="D496" s="7">
        <v>2019</v>
      </c>
      <c r="E496" s="2" t="s">
        <v>355</v>
      </c>
    </row>
    <row r="497" spans="1:5" ht="285.75" thickBot="1">
      <c r="A497" s="3" t="s">
        <v>1375</v>
      </c>
      <c r="B497" s="4" t="s">
        <v>1376</v>
      </c>
      <c r="C497" s="3" t="s">
        <v>1377</v>
      </c>
      <c r="D497" s="5">
        <v>2015</v>
      </c>
      <c r="E497" s="3" t="s">
        <v>19</v>
      </c>
    </row>
    <row r="498" spans="1:5" ht="171.75" thickBot="1">
      <c r="A498" s="2" t="s">
        <v>1378</v>
      </c>
      <c r="B498" s="2" t="s">
        <v>1379</v>
      </c>
      <c r="C498" s="2" t="s">
        <v>1380</v>
      </c>
      <c r="D498" s="7">
        <v>2019</v>
      </c>
      <c r="E498" s="2" t="s">
        <v>355</v>
      </c>
    </row>
    <row r="499" spans="1:5" ht="157.5" thickBot="1">
      <c r="A499" s="3" t="s">
        <v>1381</v>
      </c>
      <c r="B499" s="3" t="s">
        <v>6</v>
      </c>
      <c r="C499" s="3" t="s">
        <v>1382</v>
      </c>
      <c r="D499" s="3" t="s">
        <v>7</v>
      </c>
      <c r="E499" s="3" t="s">
        <v>355</v>
      </c>
    </row>
    <row r="500" spans="1:5" ht="143.25" thickBot="1">
      <c r="A500" s="2" t="s">
        <v>1383</v>
      </c>
      <c r="B500" s="2" t="s">
        <v>6</v>
      </c>
      <c r="C500" s="2" t="s">
        <v>1382</v>
      </c>
      <c r="D500" s="2" t="s">
        <v>7</v>
      </c>
      <c r="E500" s="2" t="s">
        <v>355</v>
      </c>
    </row>
    <row r="501" spans="1:5" ht="86.25" thickBot="1">
      <c r="A501" s="3" t="s">
        <v>1384</v>
      </c>
      <c r="B501" s="3" t="s">
        <v>6</v>
      </c>
      <c r="C501" s="3" t="s">
        <v>1385</v>
      </c>
      <c r="D501" s="3" t="s">
        <v>7</v>
      </c>
      <c r="E501" s="3" t="s">
        <v>355</v>
      </c>
    </row>
    <row r="502" spans="1:5" ht="86.25" thickBot="1">
      <c r="A502" s="2" t="s">
        <v>1386</v>
      </c>
      <c r="B502" s="2" t="s">
        <v>6</v>
      </c>
      <c r="C502" s="2" t="s">
        <v>1387</v>
      </c>
      <c r="D502" s="2" t="s">
        <v>7</v>
      </c>
      <c r="E502" s="2" t="s">
        <v>355</v>
      </c>
    </row>
    <row r="503" spans="1:5" ht="90.75" thickBot="1">
      <c r="A503" s="3" t="s">
        <v>1388</v>
      </c>
      <c r="B503" s="4" t="s">
        <v>1389</v>
      </c>
      <c r="C503" s="3" t="s">
        <v>1390</v>
      </c>
      <c r="D503" s="5">
        <v>2018</v>
      </c>
      <c r="E503" s="3" t="s">
        <v>19</v>
      </c>
    </row>
    <row r="504" spans="1:5" ht="90.75" thickBot="1">
      <c r="A504" s="2" t="s">
        <v>1391</v>
      </c>
      <c r="B504" s="6" t="s">
        <v>1392</v>
      </c>
      <c r="C504" s="2" t="s">
        <v>1393</v>
      </c>
      <c r="D504" s="7">
        <v>2016</v>
      </c>
      <c r="E504" s="2" t="s">
        <v>19</v>
      </c>
    </row>
    <row r="505" spans="1:5" ht="114.75" thickBot="1">
      <c r="A505" s="3" t="s">
        <v>1394</v>
      </c>
      <c r="B505" s="4" t="s">
        <v>1395</v>
      </c>
      <c r="C505" s="3" t="s">
        <v>1396</v>
      </c>
      <c r="D505" s="5">
        <v>2016</v>
      </c>
      <c r="E505" s="3" t="s">
        <v>11</v>
      </c>
    </row>
    <row r="506" spans="1:5" ht="228.75" thickBot="1">
      <c r="A506" s="2" t="s">
        <v>1397</v>
      </c>
      <c r="B506" s="2" t="s">
        <v>6</v>
      </c>
      <c r="C506" s="2" t="s">
        <v>1398</v>
      </c>
      <c r="D506" s="7">
        <v>2019</v>
      </c>
      <c r="E506" s="2" t="s">
        <v>8</v>
      </c>
    </row>
    <row r="507" spans="1:5" ht="214.5" thickBot="1">
      <c r="A507" s="3" t="s">
        <v>1399</v>
      </c>
      <c r="B507" s="3" t="s">
        <v>6</v>
      </c>
      <c r="C507" s="3" t="s">
        <v>1400</v>
      </c>
      <c r="D507" s="5">
        <v>2017</v>
      </c>
      <c r="E507" s="3" t="s">
        <v>8</v>
      </c>
    </row>
    <row r="508" spans="1:5" ht="200.25" thickBot="1">
      <c r="A508" s="2" t="s">
        <v>1401</v>
      </c>
      <c r="B508" s="6" t="s">
        <v>1402</v>
      </c>
      <c r="C508" s="2" t="s">
        <v>1403</v>
      </c>
      <c r="D508" s="7">
        <v>2019</v>
      </c>
      <c r="E508" s="2" t="s">
        <v>14</v>
      </c>
    </row>
    <row r="509" spans="1:5" ht="186" thickBot="1">
      <c r="A509" s="3" t="s">
        <v>1404</v>
      </c>
      <c r="B509" s="4" t="s">
        <v>1405</v>
      </c>
      <c r="C509" s="3" t="s">
        <v>1406</v>
      </c>
      <c r="D509" s="5">
        <v>2020</v>
      </c>
      <c r="E509" s="3" t="s">
        <v>19</v>
      </c>
    </row>
    <row r="510" spans="1:5" ht="186" thickBot="1">
      <c r="A510" s="2" t="s">
        <v>1407</v>
      </c>
      <c r="B510" s="6" t="s">
        <v>1408</v>
      </c>
      <c r="C510" s="2" t="s">
        <v>1409</v>
      </c>
      <c r="D510" s="7">
        <v>2016</v>
      </c>
      <c r="E510" s="2" t="s">
        <v>19</v>
      </c>
    </row>
    <row r="511" spans="1:5" ht="171.75" thickBot="1">
      <c r="A511" s="3" t="s">
        <v>1410</v>
      </c>
      <c r="B511" s="3" t="s">
        <v>6</v>
      </c>
      <c r="C511" s="3" t="s">
        <v>1411</v>
      </c>
      <c r="D511" s="5">
        <v>2020</v>
      </c>
      <c r="E511" s="3" t="s">
        <v>8</v>
      </c>
    </row>
    <row r="512" spans="1:5" ht="186" thickBot="1">
      <c r="A512" s="2" t="s">
        <v>1412</v>
      </c>
      <c r="B512" s="6" t="s">
        <v>1413</v>
      </c>
      <c r="C512" s="2" t="s">
        <v>1414</v>
      </c>
      <c r="D512" s="7">
        <v>2017</v>
      </c>
      <c r="E512" s="2" t="s">
        <v>14</v>
      </c>
    </row>
    <row r="513" spans="1:5" ht="171.75" thickBot="1">
      <c r="A513" s="3" t="s">
        <v>1415</v>
      </c>
      <c r="B513" s="4" t="s">
        <v>1416</v>
      </c>
      <c r="C513" s="3" t="s">
        <v>1417</v>
      </c>
      <c r="D513" s="5">
        <v>2016</v>
      </c>
      <c r="E513" s="3" t="s">
        <v>350</v>
      </c>
    </row>
    <row r="514" spans="1:5" ht="171.75" thickBot="1">
      <c r="A514" s="2" t="s">
        <v>1415</v>
      </c>
      <c r="B514" s="2" t="s">
        <v>6</v>
      </c>
      <c r="C514" s="2" t="s">
        <v>1418</v>
      </c>
      <c r="D514" s="7">
        <v>2016</v>
      </c>
      <c r="E514" s="2" t="s">
        <v>8</v>
      </c>
    </row>
    <row r="515" spans="1:5" ht="171.75" thickBot="1">
      <c r="A515" s="3" t="s">
        <v>1419</v>
      </c>
      <c r="B515" s="4" t="s">
        <v>1420</v>
      </c>
      <c r="C515" s="3" t="s">
        <v>1421</v>
      </c>
      <c r="D515" s="5">
        <v>2015</v>
      </c>
      <c r="E515" s="3" t="s">
        <v>19</v>
      </c>
    </row>
    <row r="516" spans="1:5" ht="114.75" thickBot="1">
      <c r="A516" s="2" t="s">
        <v>1422</v>
      </c>
      <c r="B516" s="6" t="s">
        <v>1423</v>
      </c>
      <c r="C516" s="2" t="s">
        <v>1424</v>
      </c>
      <c r="D516" s="7">
        <v>2017</v>
      </c>
      <c r="E516" s="2" t="s">
        <v>19</v>
      </c>
    </row>
    <row r="517" spans="1:5" ht="186" thickBot="1">
      <c r="A517" s="3" t="s">
        <v>1425</v>
      </c>
      <c r="B517" s="4" t="s">
        <v>1426</v>
      </c>
      <c r="C517" s="3" t="s">
        <v>1427</v>
      </c>
      <c r="D517" s="5">
        <v>2020</v>
      </c>
      <c r="E517" s="3" t="s">
        <v>19</v>
      </c>
    </row>
    <row r="518" spans="1:5" ht="129" thickBot="1">
      <c r="A518" s="2" t="s">
        <v>1428</v>
      </c>
      <c r="B518" s="6" t="s">
        <v>1429</v>
      </c>
      <c r="C518" s="2" t="s">
        <v>1430</v>
      </c>
      <c r="D518" s="7">
        <v>2017</v>
      </c>
      <c r="E518" s="2" t="s">
        <v>19</v>
      </c>
    </row>
    <row r="519" spans="1:5" ht="360.75" thickBot="1">
      <c r="A519" s="3" t="s">
        <v>1431</v>
      </c>
      <c r="B519" s="4" t="s">
        <v>1432</v>
      </c>
      <c r="C519" s="3" t="s">
        <v>1433</v>
      </c>
      <c r="D519" s="5">
        <v>2017</v>
      </c>
      <c r="E519" s="3" t="s">
        <v>19</v>
      </c>
    </row>
    <row r="520" spans="1:5" ht="171.75" thickBot="1">
      <c r="A520" s="2" t="s">
        <v>1434</v>
      </c>
      <c r="B520" s="6" t="s">
        <v>1435</v>
      </c>
      <c r="C520" s="2" t="s">
        <v>1436</v>
      </c>
      <c r="D520" s="7">
        <v>2018</v>
      </c>
      <c r="E520" s="2" t="s">
        <v>810</v>
      </c>
    </row>
    <row r="521" spans="1:5" ht="271.5" thickBot="1">
      <c r="A521" s="3" t="s">
        <v>1437</v>
      </c>
      <c r="B521" s="4" t="s">
        <v>1438</v>
      </c>
      <c r="C521" s="3" t="s">
        <v>1439</v>
      </c>
      <c r="D521" s="5">
        <v>2018</v>
      </c>
      <c r="E521" s="3" t="s">
        <v>19</v>
      </c>
    </row>
    <row r="522" spans="1:5" ht="214.5" thickBot="1">
      <c r="A522" s="2" t="s">
        <v>1440</v>
      </c>
      <c r="B522" s="6" t="s">
        <v>1441</v>
      </c>
      <c r="C522" s="2" t="s">
        <v>1442</v>
      </c>
      <c r="D522" s="7">
        <v>2016</v>
      </c>
      <c r="E522" s="2" t="s">
        <v>19</v>
      </c>
    </row>
    <row r="523" spans="1:5" ht="214.5" thickBot="1">
      <c r="A523" s="3" t="s">
        <v>1443</v>
      </c>
      <c r="B523" s="4" t="s">
        <v>1444</v>
      </c>
      <c r="C523" s="3" t="s">
        <v>1445</v>
      </c>
      <c r="D523" s="5">
        <v>2017</v>
      </c>
      <c r="E523" s="3" t="s">
        <v>19</v>
      </c>
    </row>
    <row r="524" spans="1:5" ht="157.5" thickBot="1">
      <c r="A524" s="2" t="s">
        <v>1446</v>
      </c>
      <c r="B524" s="6" t="s">
        <v>1447</v>
      </c>
      <c r="C524" s="2" t="s">
        <v>1448</v>
      </c>
      <c r="D524" s="7">
        <v>2017</v>
      </c>
      <c r="E524" s="2" t="s">
        <v>11</v>
      </c>
    </row>
    <row r="525" spans="1:5" ht="171.75" thickBot="1">
      <c r="A525" s="3" t="s">
        <v>1449</v>
      </c>
      <c r="B525" s="4" t="s">
        <v>1450</v>
      </c>
      <c r="C525" s="3" t="s">
        <v>1451</v>
      </c>
      <c r="D525" s="5">
        <v>2019</v>
      </c>
      <c r="E525" s="3" t="s">
        <v>350</v>
      </c>
    </row>
    <row r="526" spans="1:5" ht="171.75" thickBot="1">
      <c r="A526" s="2" t="s">
        <v>1452</v>
      </c>
      <c r="B526" s="6" t="s">
        <v>1453</v>
      </c>
      <c r="C526" s="2" t="s">
        <v>1454</v>
      </c>
      <c r="D526" s="7">
        <v>2019</v>
      </c>
      <c r="E526" s="2" t="s">
        <v>14</v>
      </c>
    </row>
    <row r="527" spans="1:5" ht="186" thickBot="1">
      <c r="A527" s="3" t="s">
        <v>1455</v>
      </c>
      <c r="B527" s="4" t="s">
        <v>1456</v>
      </c>
      <c r="C527" s="3" t="s">
        <v>1457</v>
      </c>
      <c r="D527" s="5">
        <v>2017</v>
      </c>
      <c r="E527" s="3" t="s">
        <v>11</v>
      </c>
    </row>
    <row r="528" spans="1:5" ht="186" thickBot="1">
      <c r="A528" s="2" t="s">
        <v>1458</v>
      </c>
      <c r="B528" s="2" t="s">
        <v>1459</v>
      </c>
      <c r="C528" s="2" t="s">
        <v>1460</v>
      </c>
      <c r="D528" s="7">
        <v>2020</v>
      </c>
      <c r="E528" s="2" t="s">
        <v>355</v>
      </c>
    </row>
    <row r="529" spans="1:5" ht="120.75" thickBot="1">
      <c r="A529" s="3" t="s">
        <v>1461</v>
      </c>
      <c r="B529" s="4" t="s">
        <v>1462</v>
      </c>
      <c r="C529" s="3" t="s">
        <v>1463</v>
      </c>
      <c r="D529" s="5">
        <v>2019</v>
      </c>
      <c r="E529" s="3" t="s">
        <v>19</v>
      </c>
    </row>
    <row r="530" spans="1:5" ht="129" thickBot="1">
      <c r="A530" s="2" t="s">
        <v>1464</v>
      </c>
      <c r="B530" s="6" t="s">
        <v>1465</v>
      </c>
      <c r="C530" s="2" t="s">
        <v>1466</v>
      </c>
      <c r="D530" s="7">
        <v>2019</v>
      </c>
      <c r="E530" s="2" t="s">
        <v>14</v>
      </c>
    </row>
    <row r="531" spans="1:5" ht="409.6" thickBot="1">
      <c r="A531" s="3" t="s">
        <v>1467</v>
      </c>
      <c r="B531" s="4" t="s">
        <v>1468</v>
      </c>
      <c r="C531" s="3" t="s">
        <v>1469</v>
      </c>
      <c r="D531" s="5">
        <v>2017</v>
      </c>
      <c r="E531" s="3" t="s">
        <v>19</v>
      </c>
    </row>
    <row r="532" spans="1:5" ht="186" thickBot="1">
      <c r="A532" s="2" t="s">
        <v>1470</v>
      </c>
      <c r="B532" s="6" t="s">
        <v>1471</v>
      </c>
      <c r="C532" s="2" t="s">
        <v>1472</v>
      </c>
      <c r="D532" s="7">
        <v>2015</v>
      </c>
      <c r="E532" s="2" t="s">
        <v>350</v>
      </c>
    </row>
    <row r="533" spans="1:5" ht="186" thickBot="1">
      <c r="A533" s="3" t="s">
        <v>1470</v>
      </c>
      <c r="B533" s="3" t="s">
        <v>1473</v>
      </c>
      <c r="C533" s="3" t="s">
        <v>1474</v>
      </c>
      <c r="D533" s="5">
        <v>2015</v>
      </c>
      <c r="E533" s="3" t="s">
        <v>355</v>
      </c>
    </row>
    <row r="534" spans="1:5" ht="186" thickBot="1">
      <c r="A534" s="2" t="s">
        <v>1470</v>
      </c>
      <c r="B534" s="6" t="s">
        <v>1475</v>
      </c>
      <c r="C534" s="2" t="s">
        <v>1476</v>
      </c>
      <c r="D534" s="7">
        <v>2015</v>
      </c>
      <c r="E534" s="2" t="s">
        <v>14</v>
      </c>
    </row>
    <row r="535" spans="1:5" ht="114.75" thickBot="1">
      <c r="A535" s="3" t="s">
        <v>1477</v>
      </c>
      <c r="B535" s="4" t="s">
        <v>1478</v>
      </c>
      <c r="C535" s="3" t="s">
        <v>1479</v>
      </c>
      <c r="D535" s="5">
        <v>2018</v>
      </c>
      <c r="E535" s="3" t="s">
        <v>14</v>
      </c>
    </row>
    <row r="536" spans="1:5" ht="100.5" thickBot="1">
      <c r="A536" s="2" t="s">
        <v>1480</v>
      </c>
      <c r="B536" s="6" t="s">
        <v>1481</v>
      </c>
      <c r="C536" s="2" t="s">
        <v>1479</v>
      </c>
      <c r="D536" s="7">
        <v>2019</v>
      </c>
      <c r="E536" s="2" t="s">
        <v>14</v>
      </c>
    </row>
    <row r="537" spans="1:5" ht="114.75" thickBot="1">
      <c r="A537" s="3" t="s">
        <v>1482</v>
      </c>
      <c r="B537" s="4" t="s">
        <v>1483</v>
      </c>
      <c r="C537" s="3" t="s">
        <v>1484</v>
      </c>
      <c r="D537" s="5">
        <v>2015</v>
      </c>
      <c r="E537" s="3" t="s">
        <v>19</v>
      </c>
    </row>
    <row r="538" spans="1:5" ht="143.25" thickBot="1">
      <c r="A538" s="2" t="s">
        <v>1485</v>
      </c>
      <c r="B538" s="6" t="s">
        <v>1486</v>
      </c>
      <c r="C538" s="2" t="s">
        <v>1487</v>
      </c>
      <c r="D538" s="7">
        <v>2020</v>
      </c>
      <c r="E538" s="2" t="s">
        <v>14</v>
      </c>
    </row>
    <row r="539" spans="1:5" ht="157.5" thickBot="1">
      <c r="A539" s="3" t="s">
        <v>1488</v>
      </c>
      <c r="B539" s="3" t="s">
        <v>1489</v>
      </c>
      <c r="C539" s="3" t="s">
        <v>1490</v>
      </c>
      <c r="D539" s="5">
        <v>2019</v>
      </c>
      <c r="E539" s="3" t="s">
        <v>355</v>
      </c>
    </row>
    <row r="540" spans="1:5" ht="114.75" thickBot="1">
      <c r="A540" s="2" t="s">
        <v>1491</v>
      </c>
      <c r="B540" s="2" t="s">
        <v>6</v>
      </c>
      <c r="C540" s="2" t="s">
        <v>1492</v>
      </c>
      <c r="D540" s="2" t="s">
        <v>7</v>
      </c>
      <c r="E540" s="2" t="s">
        <v>355</v>
      </c>
    </row>
    <row r="541" spans="1:5" ht="100.5" thickBot="1">
      <c r="A541" s="3" t="s">
        <v>1493</v>
      </c>
      <c r="B541" s="3" t="s">
        <v>6</v>
      </c>
      <c r="C541" s="3" t="s">
        <v>1494</v>
      </c>
      <c r="D541" s="3" t="s">
        <v>7</v>
      </c>
      <c r="E541" s="3" t="s">
        <v>355</v>
      </c>
    </row>
    <row r="542" spans="1:5" ht="129" thickBot="1">
      <c r="A542" s="2" t="s">
        <v>1495</v>
      </c>
      <c r="B542" s="6" t="s">
        <v>1496</v>
      </c>
      <c r="C542" s="2" t="s">
        <v>1497</v>
      </c>
      <c r="D542" s="7">
        <v>2018</v>
      </c>
      <c r="E542" s="2" t="s">
        <v>19</v>
      </c>
    </row>
    <row r="543" spans="1:5" ht="157.5" thickBot="1">
      <c r="A543" s="3" t="s">
        <v>1498</v>
      </c>
      <c r="B543" s="4" t="s">
        <v>1499</v>
      </c>
      <c r="C543" s="3" t="s">
        <v>1500</v>
      </c>
      <c r="D543" s="5">
        <v>2015</v>
      </c>
      <c r="E543" s="3" t="s">
        <v>19</v>
      </c>
    </row>
    <row r="544" spans="1:5" ht="271.5" thickBot="1">
      <c r="A544" s="2" t="s">
        <v>1501</v>
      </c>
      <c r="B544" s="6" t="s">
        <v>1502</v>
      </c>
      <c r="C544" s="2" t="s">
        <v>1503</v>
      </c>
      <c r="D544" s="7">
        <v>2020</v>
      </c>
      <c r="E544" s="2" t="s">
        <v>19</v>
      </c>
    </row>
    <row r="545" spans="1:5" ht="171.75" thickBot="1">
      <c r="A545" s="3" t="s">
        <v>1504</v>
      </c>
      <c r="B545" s="4" t="s">
        <v>1505</v>
      </c>
      <c r="C545" s="3" t="s">
        <v>1506</v>
      </c>
      <c r="D545" s="5">
        <v>2017</v>
      </c>
      <c r="E545" s="3" t="s">
        <v>19</v>
      </c>
    </row>
    <row r="546" spans="1:5" ht="135.75" thickBot="1">
      <c r="A546" s="2" t="s">
        <v>1507</v>
      </c>
      <c r="B546" s="6" t="s">
        <v>1508</v>
      </c>
      <c r="C546" s="2" t="s">
        <v>1509</v>
      </c>
      <c r="D546" s="7">
        <v>2020</v>
      </c>
      <c r="E546" s="2" t="s">
        <v>350</v>
      </c>
    </row>
    <row r="547" spans="1:5" ht="129" thickBot="1">
      <c r="A547" s="3" t="s">
        <v>1507</v>
      </c>
      <c r="B547" s="3" t="s">
        <v>6</v>
      </c>
      <c r="C547" s="3" t="s">
        <v>1510</v>
      </c>
      <c r="D547" s="5">
        <v>2020</v>
      </c>
      <c r="E547" s="3" t="s">
        <v>355</v>
      </c>
    </row>
    <row r="548" spans="1:5" ht="243" thickBot="1">
      <c r="A548" s="2" t="s">
        <v>1511</v>
      </c>
      <c r="B548" s="6" t="s">
        <v>1512</v>
      </c>
      <c r="C548" s="2" t="s">
        <v>1513</v>
      </c>
      <c r="D548" s="7">
        <v>2015</v>
      </c>
      <c r="E548" s="2" t="s">
        <v>19</v>
      </c>
    </row>
    <row r="549" spans="1:5" ht="200.25" thickBot="1">
      <c r="A549" s="3" t="s">
        <v>1514</v>
      </c>
      <c r="B549" s="4" t="s">
        <v>1515</v>
      </c>
      <c r="C549" s="3" t="s">
        <v>1516</v>
      </c>
      <c r="D549" s="5">
        <v>2019</v>
      </c>
      <c r="E549" s="3" t="s">
        <v>14</v>
      </c>
    </row>
    <row r="550" spans="1:5" ht="285.75" thickBot="1">
      <c r="A550" s="2" t="s">
        <v>1517</v>
      </c>
      <c r="B550" s="6" t="s">
        <v>1518</v>
      </c>
      <c r="C550" s="2" t="s">
        <v>1519</v>
      </c>
      <c r="D550" s="7">
        <v>2017</v>
      </c>
      <c r="E550" s="2" t="s">
        <v>19</v>
      </c>
    </row>
    <row r="551" spans="1:5" ht="143.25" thickBot="1">
      <c r="A551" s="3" t="s">
        <v>1520</v>
      </c>
      <c r="B551" s="4" t="s">
        <v>1521</v>
      </c>
      <c r="C551" s="3" t="s">
        <v>1522</v>
      </c>
      <c r="D551" s="5">
        <v>2018</v>
      </c>
      <c r="E551" s="3" t="s">
        <v>810</v>
      </c>
    </row>
    <row r="552" spans="1:5" ht="143.25" thickBot="1">
      <c r="A552" s="2" t="s">
        <v>1523</v>
      </c>
      <c r="B552" s="2" t="s">
        <v>1524</v>
      </c>
      <c r="C552" s="2" t="s">
        <v>1525</v>
      </c>
      <c r="D552" s="7">
        <v>2019</v>
      </c>
      <c r="E552" s="2" t="s">
        <v>355</v>
      </c>
    </row>
    <row r="553" spans="1:5" ht="129" thickBot="1">
      <c r="A553" s="3" t="s">
        <v>1526</v>
      </c>
      <c r="B553" s="4" t="s">
        <v>1527</v>
      </c>
      <c r="C553" s="3" t="s">
        <v>1528</v>
      </c>
      <c r="D553" s="5">
        <v>2020</v>
      </c>
      <c r="E553" s="3" t="s">
        <v>14</v>
      </c>
    </row>
    <row r="554" spans="1:5" ht="129" thickBot="1">
      <c r="A554" s="2" t="s">
        <v>1526</v>
      </c>
      <c r="B554" s="2" t="s">
        <v>1529</v>
      </c>
      <c r="C554" s="2" t="s">
        <v>1530</v>
      </c>
      <c r="D554" s="2" t="s">
        <v>7</v>
      </c>
      <c r="E554" s="2" t="s">
        <v>355</v>
      </c>
    </row>
    <row r="555" spans="1:5" ht="129" thickBot="1">
      <c r="A555" s="3" t="s">
        <v>1531</v>
      </c>
      <c r="B555" s="3" t="s">
        <v>6</v>
      </c>
      <c r="C555" s="3" t="s">
        <v>1530</v>
      </c>
      <c r="D555" s="3" t="s">
        <v>7</v>
      </c>
      <c r="E555" s="3" t="s">
        <v>355</v>
      </c>
    </row>
    <row r="556" spans="1:5" ht="135.75" thickBot="1">
      <c r="A556" s="2" t="s">
        <v>1532</v>
      </c>
      <c r="B556" s="6" t="s">
        <v>1533</v>
      </c>
      <c r="C556" s="2" t="s">
        <v>1534</v>
      </c>
      <c r="D556" s="7">
        <v>2018</v>
      </c>
      <c r="E556" s="2" t="s">
        <v>350</v>
      </c>
    </row>
    <row r="557" spans="1:5" ht="409.6" thickBot="1">
      <c r="A557" s="3" t="s">
        <v>1535</v>
      </c>
      <c r="B557" s="4" t="s">
        <v>1536</v>
      </c>
      <c r="C557" s="3" t="s">
        <v>1534</v>
      </c>
      <c r="D557" s="5">
        <v>2018</v>
      </c>
      <c r="E557" s="3" t="s">
        <v>19</v>
      </c>
    </row>
    <row r="558" spans="1:5" ht="171.75" thickBot="1">
      <c r="A558" s="2" t="s">
        <v>1537</v>
      </c>
      <c r="B558" s="6" t="s">
        <v>1538</v>
      </c>
      <c r="C558" s="2" t="s">
        <v>1534</v>
      </c>
      <c r="D558" s="7">
        <v>2019</v>
      </c>
      <c r="E558" s="2" t="s">
        <v>14</v>
      </c>
    </row>
    <row r="559" spans="1:5" ht="157.5" thickBot="1">
      <c r="A559" s="3" t="s">
        <v>1539</v>
      </c>
      <c r="B559" s="3" t="s">
        <v>6</v>
      </c>
      <c r="C559" s="3" t="s">
        <v>1540</v>
      </c>
      <c r="D559" s="3" t="s">
        <v>7</v>
      </c>
      <c r="E559" s="3" t="s">
        <v>355</v>
      </c>
    </row>
    <row r="560" spans="1:5" ht="114.75" thickBot="1">
      <c r="A560" s="2" t="s">
        <v>1532</v>
      </c>
      <c r="B560" s="2" t="s">
        <v>1541</v>
      </c>
      <c r="C560" s="2" t="s">
        <v>1540</v>
      </c>
      <c r="D560" s="7">
        <v>2018</v>
      </c>
      <c r="E560" s="2" t="s">
        <v>355</v>
      </c>
    </row>
    <row r="561" spans="1:5" ht="214.5" thickBot="1">
      <c r="A561" s="3" t="s">
        <v>1542</v>
      </c>
      <c r="B561" s="4" t="s">
        <v>1543</v>
      </c>
      <c r="C561" s="3" t="s">
        <v>1544</v>
      </c>
      <c r="D561" s="5">
        <v>2020</v>
      </c>
      <c r="E561" s="3" t="s">
        <v>19</v>
      </c>
    </row>
    <row r="562" spans="1:5" ht="409.6" thickBot="1">
      <c r="A562" s="2" t="s">
        <v>1545</v>
      </c>
      <c r="B562" s="6" t="s">
        <v>1546</v>
      </c>
      <c r="C562" s="2" t="s">
        <v>1547</v>
      </c>
      <c r="D562" s="7">
        <v>2019</v>
      </c>
      <c r="E562" s="2" t="s">
        <v>19</v>
      </c>
    </row>
    <row r="563" spans="1:5" ht="129" thickBot="1">
      <c r="A563" s="3" t="s">
        <v>1548</v>
      </c>
      <c r="B563" s="4" t="s">
        <v>1549</v>
      </c>
      <c r="C563" s="3" t="s">
        <v>1550</v>
      </c>
      <c r="D563" s="5">
        <v>2016</v>
      </c>
      <c r="E563" s="3" t="s">
        <v>19</v>
      </c>
    </row>
    <row r="564" spans="1:5" ht="129" thickBot="1">
      <c r="A564" s="2" t="s">
        <v>1551</v>
      </c>
      <c r="B564" s="6" t="s">
        <v>1552</v>
      </c>
      <c r="C564" s="2" t="s">
        <v>1553</v>
      </c>
      <c r="D564" s="7">
        <v>2019</v>
      </c>
      <c r="E564" s="2" t="s">
        <v>19</v>
      </c>
    </row>
    <row r="565" spans="1:5" ht="100.5" thickBot="1">
      <c r="A565" s="3" t="s">
        <v>1554</v>
      </c>
      <c r="B565" s="4" t="s">
        <v>1555</v>
      </c>
      <c r="C565" s="3" t="s">
        <v>1556</v>
      </c>
      <c r="D565" s="5">
        <v>2019</v>
      </c>
      <c r="E565" s="3" t="s">
        <v>19</v>
      </c>
    </row>
    <row r="566" spans="1:5" ht="129" thickBot="1">
      <c r="A566" s="2" t="s">
        <v>1557</v>
      </c>
      <c r="B566" s="6" t="s">
        <v>1558</v>
      </c>
      <c r="C566" s="2" t="s">
        <v>1559</v>
      </c>
      <c r="D566" s="7">
        <v>2016</v>
      </c>
      <c r="E566" s="2" t="s">
        <v>19</v>
      </c>
    </row>
    <row r="567" spans="1:5" ht="150.75" thickBot="1">
      <c r="A567" s="3" t="s">
        <v>1560</v>
      </c>
      <c r="B567" s="4" t="s">
        <v>1561</v>
      </c>
      <c r="C567" s="3" t="s">
        <v>1562</v>
      </c>
      <c r="D567" s="5">
        <v>2017</v>
      </c>
      <c r="E567" s="3" t="s">
        <v>19</v>
      </c>
    </row>
    <row r="568" spans="1:5" ht="228.75" thickBot="1">
      <c r="A568" s="2" t="s">
        <v>1563</v>
      </c>
      <c r="B568" s="6" t="s">
        <v>1564</v>
      </c>
      <c r="C568" s="2" t="s">
        <v>1565</v>
      </c>
      <c r="D568" s="7">
        <v>2016</v>
      </c>
      <c r="E568" s="2" t="s">
        <v>19</v>
      </c>
    </row>
    <row r="569" spans="1:5" ht="114.75" thickBot="1">
      <c r="A569" s="3" t="s">
        <v>1566</v>
      </c>
      <c r="B569" s="4" t="s">
        <v>1567</v>
      </c>
      <c r="C569" s="3" t="s">
        <v>1568</v>
      </c>
      <c r="D569" s="5">
        <v>2020</v>
      </c>
      <c r="E569" s="3" t="s">
        <v>19</v>
      </c>
    </row>
    <row r="570" spans="1:5" ht="200.25" thickBot="1">
      <c r="A570" s="2" t="s">
        <v>1569</v>
      </c>
      <c r="B570" s="6" t="s">
        <v>1570</v>
      </c>
      <c r="C570" s="2" t="s">
        <v>1571</v>
      </c>
      <c r="D570" s="7">
        <v>2017</v>
      </c>
      <c r="E570" s="2" t="s">
        <v>19</v>
      </c>
    </row>
    <row r="571" spans="1:5" ht="214.5" thickBot="1">
      <c r="A571" s="3" t="s">
        <v>1572</v>
      </c>
      <c r="B571" s="4" t="s">
        <v>1573</v>
      </c>
      <c r="C571" s="3" t="s">
        <v>1574</v>
      </c>
      <c r="D571" s="5">
        <v>2015</v>
      </c>
      <c r="E571" s="3" t="s">
        <v>19</v>
      </c>
    </row>
    <row r="572" spans="1:5" ht="285.75" thickBot="1">
      <c r="A572" s="2" t="s">
        <v>1575</v>
      </c>
      <c r="B572" s="6" t="s">
        <v>1576</v>
      </c>
      <c r="C572" s="2" t="s">
        <v>1577</v>
      </c>
      <c r="D572" s="7">
        <v>2020</v>
      </c>
      <c r="E572" s="2" t="s">
        <v>19</v>
      </c>
    </row>
    <row r="573" spans="1:5" ht="345.75" thickBot="1">
      <c r="A573" s="3" t="s">
        <v>1578</v>
      </c>
      <c r="B573" s="4" t="s">
        <v>1579</v>
      </c>
      <c r="C573" s="3" t="s">
        <v>1580</v>
      </c>
      <c r="D573" s="3" t="s">
        <v>7</v>
      </c>
      <c r="E573" s="3" t="s">
        <v>19</v>
      </c>
    </row>
    <row r="574" spans="1:5" ht="90.75" thickBot="1">
      <c r="A574" s="2" t="s">
        <v>1458</v>
      </c>
      <c r="B574" s="6" t="s">
        <v>1581</v>
      </c>
      <c r="C574" s="2" t="s">
        <v>1582</v>
      </c>
      <c r="D574" s="7">
        <v>2020</v>
      </c>
      <c r="E574" s="2" t="s">
        <v>19</v>
      </c>
    </row>
    <row r="575" spans="1:5" ht="200.25" thickBot="1">
      <c r="A575" s="3" t="s">
        <v>1583</v>
      </c>
      <c r="B575" s="4" t="s">
        <v>1584</v>
      </c>
      <c r="C575" s="3" t="s">
        <v>1585</v>
      </c>
      <c r="D575" s="5">
        <v>2015</v>
      </c>
      <c r="E575" s="3" t="s">
        <v>19</v>
      </c>
    </row>
    <row r="576" spans="1:5" ht="143.25" thickBot="1">
      <c r="A576" s="2" t="s">
        <v>1586</v>
      </c>
      <c r="B576" s="6" t="s">
        <v>1587</v>
      </c>
      <c r="C576" s="2" t="s">
        <v>1588</v>
      </c>
      <c r="D576" s="7">
        <v>2015</v>
      </c>
      <c r="E576" s="2" t="s">
        <v>19</v>
      </c>
    </row>
    <row r="577" spans="1:5" ht="157.5" thickBot="1">
      <c r="A577" s="3" t="s">
        <v>1589</v>
      </c>
      <c r="B577" s="4" t="s">
        <v>1590</v>
      </c>
      <c r="C577" s="3" t="s">
        <v>1591</v>
      </c>
      <c r="D577" s="5">
        <v>2019</v>
      </c>
      <c r="E577" s="3" t="s">
        <v>19</v>
      </c>
    </row>
    <row r="578" spans="1:5" ht="120.75" thickBot="1">
      <c r="A578" s="2" t="s">
        <v>1592</v>
      </c>
      <c r="B578" s="6" t="s">
        <v>1593</v>
      </c>
      <c r="C578" s="2" t="s">
        <v>1594</v>
      </c>
      <c r="D578" s="7">
        <v>2019</v>
      </c>
      <c r="E578" s="2" t="s">
        <v>19</v>
      </c>
    </row>
    <row r="579" spans="1:5" ht="157.5" thickBot="1">
      <c r="A579" s="3" t="s">
        <v>1595</v>
      </c>
      <c r="B579" s="4" t="s">
        <v>1596</v>
      </c>
      <c r="C579" s="3" t="s">
        <v>1597</v>
      </c>
      <c r="D579" s="5">
        <v>2017</v>
      </c>
      <c r="E579" s="3" t="s">
        <v>19</v>
      </c>
    </row>
    <row r="580" spans="1:5" ht="129" thickBot="1">
      <c r="A580" s="2" t="s">
        <v>1598</v>
      </c>
      <c r="B580" s="6" t="s">
        <v>1599</v>
      </c>
      <c r="C580" s="2" t="s">
        <v>1597</v>
      </c>
      <c r="D580" s="7">
        <v>2018</v>
      </c>
      <c r="E580" s="2" t="s">
        <v>19</v>
      </c>
    </row>
    <row r="581" spans="1:5" ht="86.25" thickBot="1">
      <c r="A581" s="3" t="s">
        <v>1600</v>
      </c>
      <c r="B581" s="4" t="s">
        <v>1601</v>
      </c>
      <c r="C581" s="3" t="s">
        <v>1602</v>
      </c>
      <c r="D581" s="5">
        <v>2019</v>
      </c>
      <c r="E581" s="3" t="s">
        <v>19</v>
      </c>
    </row>
    <row r="582" spans="1:5" ht="72" thickBot="1">
      <c r="A582" s="2" t="s">
        <v>1603</v>
      </c>
      <c r="B582" s="6" t="s">
        <v>1604</v>
      </c>
      <c r="C582" s="2" t="s">
        <v>1605</v>
      </c>
      <c r="D582" s="7">
        <v>2017</v>
      </c>
      <c r="E582" s="2" t="s">
        <v>19</v>
      </c>
    </row>
    <row r="583" spans="1:5" ht="129" thickBot="1">
      <c r="A583" s="3" t="s">
        <v>1606</v>
      </c>
      <c r="B583" s="4" t="s">
        <v>1607</v>
      </c>
      <c r="C583" s="3" t="s">
        <v>1608</v>
      </c>
      <c r="D583" s="5">
        <v>2018</v>
      </c>
      <c r="E583" s="3" t="s">
        <v>19</v>
      </c>
    </row>
    <row r="584" spans="1:5" ht="129" thickBot="1">
      <c r="A584" s="2" t="s">
        <v>1609</v>
      </c>
      <c r="B584" s="6" t="s">
        <v>1610</v>
      </c>
      <c r="C584" s="2" t="s">
        <v>1611</v>
      </c>
      <c r="D584" s="7">
        <v>2015</v>
      </c>
      <c r="E584" s="2" t="s">
        <v>19</v>
      </c>
    </row>
    <row r="585" spans="1:5" ht="171.75" thickBot="1">
      <c r="A585" s="3" t="s">
        <v>1612</v>
      </c>
      <c r="B585" s="4" t="s">
        <v>1613</v>
      </c>
      <c r="C585" s="3" t="s">
        <v>1614</v>
      </c>
      <c r="D585" s="5">
        <v>2019</v>
      </c>
      <c r="E585" s="3" t="s">
        <v>19</v>
      </c>
    </row>
    <row r="586" spans="1:5" ht="285.75" thickBot="1">
      <c r="A586" s="2" t="s">
        <v>1615</v>
      </c>
      <c r="B586" s="6" t="s">
        <v>1616</v>
      </c>
      <c r="C586" s="2" t="s">
        <v>1617</v>
      </c>
      <c r="D586" s="7">
        <v>2018</v>
      </c>
      <c r="E586" s="2" t="s">
        <v>19</v>
      </c>
    </row>
    <row r="587" spans="1:5" ht="157.5" thickBot="1">
      <c r="A587" s="3" t="s">
        <v>1618</v>
      </c>
      <c r="B587" s="4" t="s">
        <v>1619</v>
      </c>
      <c r="C587" s="3" t="s">
        <v>1620</v>
      </c>
      <c r="D587" s="5">
        <v>2016</v>
      </c>
      <c r="E587" s="3" t="s">
        <v>19</v>
      </c>
    </row>
    <row r="588" spans="1:5" ht="345.75" thickBot="1">
      <c r="A588" s="2" t="s">
        <v>1621</v>
      </c>
      <c r="B588" s="6" t="s">
        <v>1622</v>
      </c>
      <c r="C588" s="2" t="s">
        <v>1623</v>
      </c>
      <c r="D588" s="7">
        <v>2016</v>
      </c>
      <c r="E588" s="2" t="s">
        <v>19</v>
      </c>
    </row>
    <row r="589" spans="1:5" ht="345.75" thickBot="1">
      <c r="A589" s="3" t="s">
        <v>1624</v>
      </c>
      <c r="B589" s="4" t="s">
        <v>1625</v>
      </c>
      <c r="C589" s="3" t="s">
        <v>1626</v>
      </c>
      <c r="D589" s="3" t="s">
        <v>7</v>
      </c>
      <c r="E589" s="3" t="s">
        <v>19</v>
      </c>
    </row>
    <row r="590" spans="1:5" ht="129" thickBot="1">
      <c r="A590" s="2" t="s">
        <v>1627</v>
      </c>
      <c r="B590" s="6" t="s">
        <v>1628</v>
      </c>
      <c r="C590" s="2" t="s">
        <v>1626</v>
      </c>
      <c r="D590" s="7">
        <v>2015</v>
      </c>
      <c r="E590" s="2" t="s">
        <v>19</v>
      </c>
    </row>
    <row r="591" spans="1:5" ht="143.25" thickBot="1">
      <c r="A591" s="3" t="s">
        <v>1629</v>
      </c>
      <c r="B591" s="4" t="s">
        <v>1630</v>
      </c>
      <c r="C591" s="3" t="s">
        <v>1631</v>
      </c>
      <c r="D591" s="5">
        <v>2016</v>
      </c>
      <c r="E591" s="3" t="s">
        <v>19</v>
      </c>
    </row>
    <row r="592" spans="1:5" ht="157.5" thickBot="1">
      <c r="A592" s="2" t="s">
        <v>1632</v>
      </c>
      <c r="B592" s="6" t="s">
        <v>1633</v>
      </c>
      <c r="C592" s="2" t="s">
        <v>1634</v>
      </c>
      <c r="D592" s="7">
        <v>2015</v>
      </c>
      <c r="E592" s="2" t="s">
        <v>19</v>
      </c>
    </row>
    <row r="593" spans="1:5" ht="143.25" thickBot="1">
      <c r="A593" s="3" t="s">
        <v>1635</v>
      </c>
      <c r="B593" s="4" t="s">
        <v>1636</v>
      </c>
      <c r="C593" s="3" t="s">
        <v>1637</v>
      </c>
      <c r="D593" s="5">
        <v>2020</v>
      </c>
      <c r="E593" s="3" t="s">
        <v>19</v>
      </c>
    </row>
    <row r="594" spans="1:5" ht="114.75" thickBot="1">
      <c r="A594" s="2" t="s">
        <v>1638</v>
      </c>
      <c r="B594" s="6" t="s">
        <v>1639</v>
      </c>
      <c r="C594" s="2" t="s">
        <v>1640</v>
      </c>
      <c r="D594" s="7">
        <v>2019</v>
      </c>
      <c r="E594" s="2" t="s">
        <v>19</v>
      </c>
    </row>
    <row r="595" spans="1:5" ht="165.75" thickBot="1">
      <c r="A595" s="3" t="s">
        <v>1641</v>
      </c>
      <c r="B595" s="4" t="s">
        <v>1642</v>
      </c>
      <c r="C595" s="3" t="s">
        <v>1643</v>
      </c>
      <c r="D595" s="5">
        <v>2020</v>
      </c>
      <c r="E595" s="3" t="s">
        <v>19</v>
      </c>
    </row>
    <row r="596" spans="1:5" ht="120.75" thickBot="1">
      <c r="A596" s="2" t="s">
        <v>1644</v>
      </c>
      <c r="B596" s="6" t="s">
        <v>1645</v>
      </c>
      <c r="C596" s="2" t="s">
        <v>1646</v>
      </c>
      <c r="D596" s="7">
        <v>2020</v>
      </c>
      <c r="E596" s="2" t="s">
        <v>19</v>
      </c>
    </row>
    <row r="597" spans="1:5" ht="129" thickBot="1">
      <c r="A597" s="3" t="s">
        <v>1647</v>
      </c>
      <c r="B597" s="4" t="s">
        <v>1648</v>
      </c>
      <c r="C597" s="3" t="s">
        <v>1649</v>
      </c>
      <c r="D597" s="5">
        <v>2019</v>
      </c>
      <c r="E597" s="3" t="s">
        <v>19</v>
      </c>
    </row>
    <row r="598" spans="1:5" ht="86.25" thickBot="1">
      <c r="A598" s="2" t="s">
        <v>1650</v>
      </c>
      <c r="B598" s="6" t="s">
        <v>1651</v>
      </c>
      <c r="C598" s="2" t="s">
        <v>1652</v>
      </c>
      <c r="D598" s="7">
        <v>2017</v>
      </c>
      <c r="E598" s="2" t="s">
        <v>19</v>
      </c>
    </row>
    <row r="599" spans="1:5" ht="285.75" thickBot="1">
      <c r="A599" s="3" t="s">
        <v>1653</v>
      </c>
      <c r="B599" s="4" t="s">
        <v>1654</v>
      </c>
      <c r="C599" s="3" t="s">
        <v>1655</v>
      </c>
      <c r="D599" s="5">
        <v>2015</v>
      </c>
      <c r="E599" s="3" t="s">
        <v>19</v>
      </c>
    </row>
    <row r="600" spans="1:5" ht="143.25" thickBot="1">
      <c r="A600" s="2" t="s">
        <v>1656</v>
      </c>
      <c r="B600" s="6" t="s">
        <v>1657</v>
      </c>
      <c r="C600" s="2" t="s">
        <v>1658</v>
      </c>
      <c r="D600" s="7">
        <v>2020</v>
      </c>
      <c r="E600" s="2" t="s">
        <v>19</v>
      </c>
    </row>
    <row r="601" spans="1:5" ht="157.5" thickBot="1">
      <c r="A601" s="3" t="s">
        <v>1659</v>
      </c>
      <c r="B601" s="4" t="s">
        <v>1660</v>
      </c>
      <c r="C601" s="3" t="s">
        <v>1661</v>
      </c>
      <c r="D601" s="5">
        <v>2019</v>
      </c>
      <c r="E601" s="3" t="s">
        <v>19</v>
      </c>
    </row>
    <row r="602" spans="1:5" ht="171.75" thickBot="1">
      <c r="A602" s="2" t="s">
        <v>1662</v>
      </c>
      <c r="B602" s="6" t="s">
        <v>1663</v>
      </c>
      <c r="C602" s="2" t="s">
        <v>1664</v>
      </c>
      <c r="D602" s="7">
        <v>2017</v>
      </c>
      <c r="E602" s="2" t="s">
        <v>19</v>
      </c>
    </row>
    <row r="603" spans="1:5" ht="243" thickBot="1">
      <c r="A603" s="3" t="s">
        <v>1665</v>
      </c>
      <c r="B603" s="4" t="s">
        <v>1666</v>
      </c>
      <c r="C603" s="3" t="s">
        <v>1667</v>
      </c>
      <c r="D603" s="5">
        <v>2015</v>
      </c>
      <c r="E603" s="3" t="s">
        <v>19</v>
      </c>
    </row>
    <row r="604" spans="1:5" ht="129" thickBot="1">
      <c r="A604" s="2" t="s">
        <v>1668</v>
      </c>
      <c r="B604" s="6" t="s">
        <v>1669</v>
      </c>
      <c r="C604" s="2" t="s">
        <v>1670</v>
      </c>
      <c r="D604" s="7">
        <v>2018</v>
      </c>
      <c r="E604" s="2" t="s">
        <v>19</v>
      </c>
    </row>
    <row r="605" spans="1:5" ht="114.75" thickBot="1">
      <c r="A605" s="3" t="s">
        <v>1671</v>
      </c>
      <c r="B605" s="4" t="s">
        <v>1672</v>
      </c>
      <c r="C605" s="3" t="s">
        <v>1673</v>
      </c>
      <c r="D605" s="5">
        <v>2016</v>
      </c>
      <c r="E605" s="3" t="s">
        <v>19</v>
      </c>
    </row>
    <row r="606" spans="1:5" ht="114.75" thickBot="1">
      <c r="A606" s="2" t="s">
        <v>1674</v>
      </c>
      <c r="B606" s="6" t="s">
        <v>1675</v>
      </c>
      <c r="C606" s="2" t="s">
        <v>1676</v>
      </c>
      <c r="D606" s="7">
        <v>2017</v>
      </c>
      <c r="E606" s="2" t="s">
        <v>19</v>
      </c>
    </row>
    <row r="607" spans="1:5" ht="157.5" thickBot="1">
      <c r="A607" s="3" t="s">
        <v>1677</v>
      </c>
      <c r="B607" s="4" t="s">
        <v>1678</v>
      </c>
      <c r="C607" s="3" t="s">
        <v>1679</v>
      </c>
      <c r="D607" s="5">
        <v>2018</v>
      </c>
      <c r="E607" s="3" t="s">
        <v>19</v>
      </c>
    </row>
    <row r="608" spans="1:5" ht="114.75" thickBot="1">
      <c r="A608" s="2" t="s">
        <v>1680</v>
      </c>
      <c r="B608" s="6" t="s">
        <v>1681</v>
      </c>
      <c r="C608" s="2" t="s">
        <v>1682</v>
      </c>
      <c r="D608" s="7">
        <v>2018</v>
      </c>
      <c r="E608" s="2" t="s">
        <v>19</v>
      </c>
    </row>
    <row r="609" spans="1:5" ht="90.75" thickBot="1">
      <c r="A609" s="3" t="s">
        <v>1683</v>
      </c>
      <c r="B609" s="4" t="s">
        <v>1684</v>
      </c>
      <c r="C609" s="3" t="s">
        <v>1685</v>
      </c>
      <c r="D609" s="5">
        <v>2018</v>
      </c>
      <c r="E609" s="3" t="s">
        <v>19</v>
      </c>
    </row>
    <row r="610" spans="1:5" ht="186" thickBot="1">
      <c r="A610" s="2" t="s">
        <v>1686</v>
      </c>
      <c r="B610" s="6" t="s">
        <v>1687</v>
      </c>
      <c r="C610" s="2" t="s">
        <v>1688</v>
      </c>
      <c r="D610" s="7">
        <v>2015</v>
      </c>
      <c r="E610" s="2" t="s">
        <v>19</v>
      </c>
    </row>
    <row r="611" spans="1:5" ht="143.25" thickBot="1">
      <c r="A611" s="3" t="s">
        <v>1689</v>
      </c>
      <c r="B611" s="4" t="s">
        <v>1690</v>
      </c>
      <c r="C611" s="3" t="s">
        <v>1691</v>
      </c>
      <c r="D611" s="5">
        <v>2018</v>
      </c>
      <c r="E611" s="3" t="s">
        <v>19</v>
      </c>
    </row>
    <row r="612" spans="1:5" ht="186" thickBot="1">
      <c r="A612" s="2" t="s">
        <v>1692</v>
      </c>
      <c r="B612" s="6" t="s">
        <v>1693</v>
      </c>
      <c r="C612" s="2" t="s">
        <v>1694</v>
      </c>
      <c r="D612" s="7">
        <v>2020</v>
      </c>
      <c r="E612" s="2" t="s">
        <v>19</v>
      </c>
    </row>
    <row r="613" spans="1:5" ht="90.75" thickBot="1">
      <c r="A613" s="3" t="s">
        <v>1695</v>
      </c>
      <c r="B613" s="4" t="s">
        <v>1696</v>
      </c>
      <c r="C613" s="3" t="s">
        <v>1697</v>
      </c>
      <c r="D613" s="5">
        <v>2018</v>
      </c>
      <c r="E613" s="3" t="s">
        <v>19</v>
      </c>
    </row>
    <row r="614" spans="1:5" ht="214.5" thickBot="1">
      <c r="A614" s="2" t="s">
        <v>1698</v>
      </c>
      <c r="B614" s="6" t="s">
        <v>1699</v>
      </c>
      <c r="C614" s="2" t="s">
        <v>1700</v>
      </c>
      <c r="D614" s="7">
        <v>2020</v>
      </c>
      <c r="E614" s="2" t="s">
        <v>19</v>
      </c>
    </row>
    <row r="615" spans="1:5" ht="90.75" thickBot="1">
      <c r="A615" s="3" t="s">
        <v>1701</v>
      </c>
      <c r="B615" s="4" t="s">
        <v>1702</v>
      </c>
      <c r="C615" s="3" t="s">
        <v>1703</v>
      </c>
      <c r="D615" s="5">
        <v>2020</v>
      </c>
      <c r="E615" s="3" t="s">
        <v>19</v>
      </c>
    </row>
    <row r="616" spans="1:5" ht="143.25" thickBot="1">
      <c r="A616" s="2" t="s">
        <v>1704</v>
      </c>
      <c r="B616" s="6" t="s">
        <v>1705</v>
      </c>
      <c r="C616" s="2" t="s">
        <v>1706</v>
      </c>
      <c r="D616" s="7">
        <v>2018</v>
      </c>
      <c r="E616" s="2" t="s">
        <v>19</v>
      </c>
    </row>
    <row r="617" spans="1:5" ht="90.75" thickBot="1">
      <c r="A617" s="3" t="s">
        <v>1707</v>
      </c>
      <c r="B617" s="4" t="s">
        <v>1708</v>
      </c>
      <c r="C617" s="3" t="s">
        <v>1709</v>
      </c>
      <c r="D617" s="5">
        <v>2017</v>
      </c>
      <c r="E617" s="3" t="s">
        <v>19</v>
      </c>
    </row>
    <row r="618" spans="1:5" ht="105.75" thickBot="1">
      <c r="A618" s="2" t="s">
        <v>1710</v>
      </c>
      <c r="B618" s="6" t="s">
        <v>1711</v>
      </c>
      <c r="C618" s="2" t="s">
        <v>1712</v>
      </c>
      <c r="D618" s="7">
        <v>2020</v>
      </c>
      <c r="E618" s="2" t="s">
        <v>19</v>
      </c>
    </row>
    <row r="619" spans="1:5" ht="200.25" thickBot="1">
      <c r="A619" s="3" t="s">
        <v>1713</v>
      </c>
      <c r="B619" s="3" t="s">
        <v>1714</v>
      </c>
      <c r="C619" s="3" t="s">
        <v>1715</v>
      </c>
      <c r="D619" s="5">
        <v>2019</v>
      </c>
      <c r="E619" s="3" t="s">
        <v>355</v>
      </c>
    </row>
    <row r="620" spans="1:5" ht="180.75" thickBot="1">
      <c r="A620" s="2" t="s">
        <v>1716</v>
      </c>
      <c r="B620" s="6" t="s">
        <v>1717</v>
      </c>
      <c r="C620" s="2" t="s">
        <v>1718</v>
      </c>
      <c r="D620" s="7">
        <v>2018</v>
      </c>
      <c r="E620" s="2" t="s">
        <v>19</v>
      </c>
    </row>
    <row r="621" spans="1:5" ht="114.75" thickBot="1">
      <c r="A621" s="3" t="s">
        <v>1719</v>
      </c>
      <c r="B621" s="4" t="s">
        <v>1720</v>
      </c>
      <c r="C621" s="3" t="s">
        <v>1721</v>
      </c>
      <c r="D621" s="5">
        <v>2019</v>
      </c>
      <c r="E621" s="3" t="s">
        <v>14</v>
      </c>
    </row>
    <row r="622" spans="1:5" ht="200.25" thickBot="1">
      <c r="A622" s="2" t="s">
        <v>1722</v>
      </c>
      <c r="B622" s="6" t="s">
        <v>1723</v>
      </c>
      <c r="C622" s="2" t="s">
        <v>1724</v>
      </c>
      <c r="D622" s="2" t="s">
        <v>7</v>
      </c>
      <c r="E622" s="2" t="s">
        <v>19</v>
      </c>
    </row>
    <row r="623" spans="1:5" ht="100.5" thickBot="1">
      <c r="A623" s="3" t="s">
        <v>1725</v>
      </c>
      <c r="B623" s="4" t="s">
        <v>1726</v>
      </c>
      <c r="C623" s="3" t="s">
        <v>1727</v>
      </c>
      <c r="D623" s="5">
        <v>2020</v>
      </c>
      <c r="E623" s="3" t="s">
        <v>14</v>
      </c>
    </row>
    <row r="624" spans="1:5" ht="105.75" thickBot="1">
      <c r="A624" s="2" t="s">
        <v>1728</v>
      </c>
      <c r="B624" s="6" t="s">
        <v>1729</v>
      </c>
      <c r="C624" s="2" t="s">
        <v>1730</v>
      </c>
      <c r="D624" s="7">
        <v>2018</v>
      </c>
      <c r="E624" s="2" t="s">
        <v>19</v>
      </c>
    </row>
    <row r="625" spans="1:5" ht="129" thickBot="1">
      <c r="A625" s="3" t="s">
        <v>1731</v>
      </c>
      <c r="B625" s="4" t="s">
        <v>1732</v>
      </c>
      <c r="C625" s="3" t="s">
        <v>1733</v>
      </c>
      <c r="D625" s="5">
        <v>2020</v>
      </c>
      <c r="E625" s="3" t="s">
        <v>14</v>
      </c>
    </row>
    <row r="626" spans="1:5" ht="200.25" thickBot="1">
      <c r="A626" s="2" t="s">
        <v>1734</v>
      </c>
      <c r="B626" s="6" t="s">
        <v>1735</v>
      </c>
      <c r="C626" s="2" t="s">
        <v>1736</v>
      </c>
      <c r="D626" s="7">
        <v>2020</v>
      </c>
      <c r="E626" s="2" t="s">
        <v>19</v>
      </c>
    </row>
    <row r="627" spans="1:5" ht="135.75" thickBot="1">
      <c r="A627" s="3" t="s">
        <v>1737</v>
      </c>
      <c r="B627" s="4" t="s">
        <v>1738</v>
      </c>
      <c r="C627" s="3" t="s">
        <v>1739</v>
      </c>
      <c r="D627" s="5">
        <v>2016</v>
      </c>
      <c r="E627" s="3" t="s">
        <v>350</v>
      </c>
    </row>
    <row r="628" spans="1:5" ht="129" thickBot="1">
      <c r="A628" s="2" t="s">
        <v>1737</v>
      </c>
      <c r="B628" s="6" t="s">
        <v>1740</v>
      </c>
      <c r="C628" s="2" t="s">
        <v>1741</v>
      </c>
      <c r="D628" s="7">
        <v>2016</v>
      </c>
      <c r="E628" s="2" t="s">
        <v>14</v>
      </c>
    </row>
    <row r="629" spans="1:5" ht="129" thickBot="1">
      <c r="A629" s="3" t="s">
        <v>1742</v>
      </c>
      <c r="B629" s="3" t="s">
        <v>6</v>
      </c>
      <c r="C629" s="3" t="s">
        <v>1743</v>
      </c>
      <c r="D629" s="3" t="s">
        <v>7</v>
      </c>
      <c r="E629" s="3" t="s">
        <v>355</v>
      </c>
    </row>
    <row r="630" spans="1:5" ht="171.75" thickBot="1">
      <c r="A630" s="2" t="s">
        <v>1744</v>
      </c>
      <c r="B630" s="6" t="s">
        <v>1745</v>
      </c>
      <c r="C630" s="2" t="s">
        <v>1746</v>
      </c>
      <c r="D630" s="7">
        <v>2016</v>
      </c>
      <c r="E630" s="2" t="s">
        <v>19</v>
      </c>
    </row>
    <row r="631" spans="1:5" ht="86.25" thickBot="1">
      <c r="A631" s="3" t="s">
        <v>1747</v>
      </c>
      <c r="B631" s="3" t="s">
        <v>1748</v>
      </c>
      <c r="C631" s="3" t="s">
        <v>1749</v>
      </c>
      <c r="D631" s="5">
        <v>2016</v>
      </c>
      <c r="E631" s="3" t="s">
        <v>355</v>
      </c>
    </row>
    <row r="632" spans="1:5" ht="100.5" thickBot="1">
      <c r="A632" s="2" t="s">
        <v>1750</v>
      </c>
      <c r="B632" s="2" t="s">
        <v>1751</v>
      </c>
      <c r="C632" s="2" t="s">
        <v>1752</v>
      </c>
      <c r="D632" s="7">
        <v>2018</v>
      </c>
      <c r="E632" s="2" t="s">
        <v>355</v>
      </c>
    </row>
    <row r="633" spans="1:5" ht="157.5" thickBot="1">
      <c r="A633" s="3" t="s">
        <v>1753</v>
      </c>
      <c r="B633" s="3" t="s">
        <v>1754</v>
      </c>
      <c r="C633" s="3" t="s">
        <v>1755</v>
      </c>
      <c r="D633" s="5">
        <v>2020</v>
      </c>
      <c r="E633" s="3" t="s">
        <v>355</v>
      </c>
    </row>
    <row r="634" spans="1:5" ht="143.25" thickBot="1">
      <c r="A634" s="2" t="s">
        <v>1756</v>
      </c>
      <c r="B634" s="6" t="s">
        <v>1757</v>
      </c>
      <c r="C634" s="2" t="s">
        <v>1758</v>
      </c>
      <c r="D634" s="7">
        <v>2015</v>
      </c>
      <c r="E634" s="2" t="s">
        <v>19</v>
      </c>
    </row>
    <row r="635" spans="1:5" ht="129" thickBot="1">
      <c r="A635" s="3" t="s">
        <v>1759</v>
      </c>
      <c r="B635" s="3" t="s">
        <v>6</v>
      </c>
      <c r="C635" s="3" t="s">
        <v>1760</v>
      </c>
      <c r="D635" s="3" t="s">
        <v>7</v>
      </c>
      <c r="E635" s="3" t="s">
        <v>355</v>
      </c>
    </row>
    <row r="636" spans="1:5" ht="114.75" thickBot="1">
      <c r="A636" s="2" t="s">
        <v>1761</v>
      </c>
      <c r="B636" s="2" t="s">
        <v>6</v>
      </c>
      <c r="C636" s="2" t="s">
        <v>1760</v>
      </c>
      <c r="D636" s="7">
        <v>2020</v>
      </c>
      <c r="E636" s="2" t="s">
        <v>355</v>
      </c>
    </row>
    <row r="637" spans="1:5" ht="271.5" thickBot="1">
      <c r="A637" s="3" t="s">
        <v>1762</v>
      </c>
      <c r="B637" s="4" t="s">
        <v>1763</v>
      </c>
      <c r="C637" s="3" t="s">
        <v>1764</v>
      </c>
      <c r="D637" s="5">
        <v>2015</v>
      </c>
      <c r="E637" s="3" t="s">
        <v>19</v>
      </c>
    </row>
    <row r="638" spans="1:5" ht="171.75" thickBot="1">
      <c r="A638" s="2" t="s">
        <v>1765</v>
      </c>
      <c r="B638" s="2" t="s">
        <v>6</v>
      </c>
      <c r="C638" s="2" t="s">
        <v>1766</v>
      </c>
      <c r="D638" s="2" t="s">
        <v>7</v>
      </c>
      <c r="E638" s="2" t="s">
        <v>355</v>
      </c>
    </row>
    <row r="639" spans="1:5" ht="200.25" thickBot="1">
      <c r="A639" s="3" t="s">
        <v>1767</v>
      </c>
      <c r="B639" s="3" t="s">
        <v>1768</v>
      </c>
      <c r="C639" s="3" t="s">
        <v>1769</v>
      </c>
      <c r="D639" s="5">
        <v>2015</v>
      </c>
      <c r="E639" s="3" t="s">
        <v>355</v>
      </c>
    </row>
    <row r="640" spans="1:5" ht="143.25" thickBot="1">
      <c r="A640" s="2" t="s">
        <v>1770</v>
      </c>
      <c r="B640" s="6" t="s">
        <v>1771</v>
      </c>
      <c r="C640" s="2" t="s">
        <v>1772</v>
      </c>
      <c r="D640" s="7">
        <v>2019</v>
      </c>
      <c r="E640" s="2" t="s">
        <v>350</v>
      </c>
    </row>
    <row r="641" spans="1:5" ht="143.25" thickBot="1">
      <c r="A641" s="3" t="s">
        <v>1770</v>
      </c>
      <c r="B641" s="4" t="s">
        <v>1773</v>
      </c>
      <c r="C641" s="3" t="s">
        <v>1774</v>
      </c>
      <c r="D641" s="5">
        <v>2019</v>
      </c>
      <c r="E641" s="3" t="s">
        <v>14</v>
      </c>
    </row>
    <row r="642" spans="1:5" ht="129" thickBot="1">
      <c r="A642" s="2" t="s">
        <v>1775</v>
      </c>
      <c r="B642" s="6" t="s">
        <v>1776</v>
      </c>
      <c r="C642" s="2" t="s">
        <v>1777</v>
      </c>
      <c r="D642" s="7">
        <v>2020</v>
      </c>
      <c r="E642" s="2" t="s">
        <v>14</v>
      </c>
    </row>
    <row r="643" spans="1:5" ht="171.75" thickBot="1">
      <c r="A643" s="3" t="s">
        <v>1778</v>
      </c>
      <c r="B643" s="3" t="s">
        <v>6</v>
      </c>
      <c r="C643" s="3" t="s">
        <v>1779</v>
      </c>
      <c r="D643" s="3" t="s">
        <v>7</v>
      </c>
      <c r="E643" s="3" t="s">
        <v>355</v>
      </c>
    </row>
    <row r="644" spans="1:5" ht="186" thickBot="1">
      <c r="A644" s="2" t="s">
        <v>1780</v>
      </c>
      <c r="B644" s="6" t="s">
        <v>1781</v>
      </c>
      <c r="C644" s="2" t="s">
        <v>1779</v>
      </c>
      <c r="D644" s="7">
        <v>2019</v>
      </c>
      <c r="E644" s="2" t="s">
        <v>14</v>
      </c>
    </row>
    <row r="645" spans="1:5" ht="100.5" thickBot="1">
      <c r="A645" s="3" t="s">
        <v>1782</v>
      </c>
      <c r="B645" s="4" t="s">
        <v>1783</v>
      </c>
      <c r="C645" s="3" t="s">
        <v>1784</v>
      </c>
      <c r="D645" s="5">
        <v>2015</v>
      </c>
      <c r="E645" s="3" t="s">
        <v>11</v>
      </c>
    </row>
    <row r="646" spans="1:5" ht="180.75" thickBot="1">
      <c r="A646" s="2" t="s">
        <v>1785</v>
      </c>
      <c r="B646" s="6" t="s">
        <v>1786</v>
      </c>
      <c r="C646" s="2" t="s">
        <v>1787</v>
      </c>
      <c r="D646" s="7">
        <v>2015</v>
      </c>
      <c r="E646" s="2" t="s">
        <v>19</v>
      </c>
    </row>
    <row r="647" spans="1:5" ht="186" thickBot="1">
      <c r="A647" s="3" t="s">
        <v>1788</v>
      </c>
      <c r="B647" s="4" t="s">
        <v>1789</v>
      </c>
      <c r="C647" s="3" t="s">
        <v>1790</v>
      </c>
      <c r="D647" s="5">
        <v>2019</v>
      </c>
      <c r="E647" s="3" t="s">
        <v>19</v>
      </c>
    </row>
    <row r="648" spans="1:5" ht="72" thickBot="1">
      <c r="A648" s="2" t="s">
        <v>1791</v>
      </c>
      <c r="B648" s="2" t="s">
        <v>6</v>
      </c>
      <c r="C648" s="2" t="s">
        <v>1792</v>
      </c>
      <c r="D648" s="7">
        <v>2020</v>
      </c>
      <c r="E648" s="2" t="s">
        <v>355</v>
      </c>
    </row>
    <row r="649" spans="1:5" ht="157.5" thickBot="1">
      <c r="A649" s="3" t="s">
        <v>1793</v>
      </c>
      <c r="B649" s="4" t="s">
        <v>1794</v>
      </c>
      <c r="C649" s="3" t="s">
        <v>1795</v>
      </c>
      <c r="D649" s="5">
        <v>2020</v>
      </c>
      <c r="E649" s="3" t="s">
        <v>19</v>
      </c>
    </row>
    <row r="650" spans="1:5" ht="243" thickBot="1">
      <c r="A650" s="2" t="s">
        <v>1796</v>
      </c>
      <c r="B650" s="6" t="s">
        <v>1797</v>
      </c>
      <c r="C650" s="2" t="s">
        <v>1795</v>
      </c>
      <c r="D650" s="7">
        <v>2020</v>
      </c>
      <c r="E650" s="2" t="s">
        <v>19</v>
      </c>
    </row>
    <row r="651" spans="1:5" ht="186" thickBot="1">
      <c r="A651" s="3" t="s">
        <v>1798</v>
      </c>
      <c r="B651" s="4" t="s">
        <v>1799</v>
      </c>
      <c r="C651" s="3" t="s">
        <v>1800</v>
      </c>
      <c r="D651" s="5">
        <v>2015</v>
      </c>
      <c r="E651" s="3" t="s">
        <v>19</v>
      </c>
    </row>
    <row r="652" spans="1:5" ht="186" thickBot="1">
      <c r="A652" s="2" t="s">
        <v>1801</v>
      </c>
      <c r="B652" s="6" t="s">
        <v>1802</v>
      </c>
      <c r="C652" s="2" t="s">
        <v>1803</v>
      </c>
      <c r="D652" s="7">
        <v>2018</v>
      </c>
      <c r="E652" s="2" t="s">
        <v>19</v>
      </c>
    </row>
    <row r="653" spans="1:5" ht="214.5" thickBot="1">
      <c r="A653" s="3" t="s">
        <v>1804</v>
      </c>
      <c r="B653" s="4" t="s">
        <v>1805</v>
      </c>
      <c r="C653" s="3" t="s">
        <v>1806</v>
      </c>
      <c r="D653" s="5">
        <v>2015</v>
      </c>
      <c r="E653" s="3" t="s">
        <v>19</v>
      </c>
    </row>
    <row r="654" spans="1:5" ht="200.25" thickBot="1">
      <c r="A654" s="2" t="s">
        <v>1807</v>
      </c>
      <c r="B654" s="6" t="s">
        <v>1808</v>
      </c>
      <c r="C654" s="2" t="s">
        <v>1809</v>
      </c>
      <c r="D654" s="7">
        <v>2020</v>
      </c>
      <c r="E654" s="2" t="s">
        <v>19</v>
      </c>
    </row>
    <row r="655" spans="1:5" ht="171.75" thickBot="1">
      <c r="A655" s="3" t="s">
        <v>1810</v>
      </c>
      <c r="B655" s="4" t="s">
        <v>1811</v>
      </c>
      <c r="C655" s="3" t="s">
        <v>1812</v>
      </c>
      <c r="D655" s="3" t="s">
        <v>7</v>
      </c>
      <c r="E655" s="3" t="s">
        <v>19</v>
      </c>
    </row>
    <row r="656" spans="1:5" ht="143.25" thickBot="1">
      <c r="A656" s="2" t="s">
        <v>1813</v>
      </c>
      <c r="B656" s="6" t="s">
        <v>1814</v>
      </c>
      <c r="C656" s="2" t="s">
        <v>1815</v>
      </c>
      <c r="D656" s="7">
        <v>2017</v>
      </c>
      <c r="E656" s="2" t="s">
        <v>11</v>
      </c>
    </row>
    <row r="657" spans="1:5" ht="171.75" thickBot="1">
      <c r="A657" s="3" t="s">
        <v>1816</v>
      </c>
      <c r="B657" s="3" t="s">
        <v>6</v>
      </c>
      <c r="C657" s="3" t="s">
        <v>1817</v>
      </c>
      <c r="D657" s="3" t="s">
        <v>7</v>
      </c>
      <c r="E657" s="3" t="s">
        <v>355</v>
      </c>
    </row>
    <row r="658" spans="1:5" ht="228.75" thickBot="1">
      <c r="A658" s="2" t="s">
        <v>1818</v>
      </c>
      <c r="B658" s="6" t="s">
        <v>1819</v>
      </c>
      <c r="C658" s="2" t="s">
        <v>1820</v>
      </c>
      <c r="D658" s="7">
        <v>2019</v>
      </c>
      <c r="E658" s="2" t="s">
        <v>19</v>
      </c>
    </row>
    <row r="659" spans="1:5" ht="186" thickBot="1">
      <c r="A659" s="3" t="s">
        <v>68</v>
      </c>
      <c r="B659" s="3" t="s">
        <v>1821</v>
      </c>
      <c r="C659" s="3" t="s">
        <v>1822</v>
      </c>
      <c r="D659" s="5">
        <v>2017</v>
      </c>
      <c r="E659" s="3" t="s">
        <v>355</v>
      </c>
    </row>
    <row r="660" spans="1:5" ht="200.25" thickBot="1">
      <c r="A660" s="2" t="s">
        <v>1823</v>
      </c>
      <c r="B660" s="6" t="s">
        <v>1824</v>
      </c>
      <c r="C660" s="2" t="s">
        <v>1825</v>
      </c>
      <c r="D660" s="7">
        <v>2016</v>
      </c>
      <c r="E660" s="2" t="s">
        <v>19</v>
      </c>
    </row>
    <row r="661" spans="1:5" ht="129" thickBot="1">
      <c r="A661" s="3" t="s">
        <v>1826</v>
      </c>
      <c r="B661" s="3" t="s">
        <v>1827</v>
      </c>
      <c r="C661" s="3" t="s">
        <v>1828</v>
      </c>
      <c r="D661" s="5">
        <v>2019</v>
      </c>
      <c r="E661" s="3" t="s">
        <v>355</v>
      </c>
    </row>
    <row r="662" spans="1:5" ht="129" thickBot="1">
      <c r="A662" s="2" t="s">
        <v>1829</v>
      </c>
      <c r="B662" s="2" t="s">
        <v>6</v>
      </c>
      <c r="C662" s="2" t="s">
        <v>1830</v>
      </c>
      <c r="D662" s="7">
        <v>2015</v>
      </c>
      <c r="E662" s="2" t="s">
        <v>355</v>
      </c>
    </row>
    <row r="663" spans="1:5" ht="271.5" thickBot="1">
      <c r="A663" s="3" t="s">
        <v>1831</v>
      </c>
      <c r="B663" s="4" t="s">
        <v>1832</v>
      </c>
      <c r="C663" s="3" t="s">
        <v>1833</v>
      </c>
      <c r="D663" s="5">
        <v>2020</v>
      </c>
      <c r="E663" s="3" t="s">
        <v>19</v>
      </c>
    </row>
    <row r="664" spans="1:5" ht="114.75" thickBot="1">
      <c r="A664" s="2" t="s">
        <v>1834</v>
      </c>
      <c r="B664" s="6" t="s">
        <v>1835</v>
      </c>
      <c r="C664" s="2" t="s">
        <v>1836</v>
      </c>
      <c r="D664" s="7">
        <v>2016</v>
      </c>
      <c r="E664" s="2" t="s">
        <v>19</v>
      </c>
    </row>
    <row r="665" spans="1:5" ht="143.25" thickBot="1">
      <c r="A665" s="3" t="s">
        <v>1837</v>
      </c>
      <c r="B665" s="4" t="s">
        <v>1838</v>
      </c>
      <c r="C665" s="3" t="s">
        <v>1839</v>
      </c>
      <c r="D665" s="5">
        <v>2015</v>
      </c>
      <c r="E665" s="3" t="s">
        <v>14</v>
      </c>
    </row>
    <row r="666" spans="1:5" ht="129" thickBot="1">
      <c r="A666" s="2" t="s">
        <v>1840</v>
      </c>
      <c r="B666" s="6" t="s">
        <v>1841</v>
      </c>
      <c r="C666" s="2" t="s">
        <v>1842</v>
      </c>
      <c r="D666" s="7">
        <v>2017</v>
      </c>
      <c r="E666" s="2" t="s">
        <v>19</v>
      </c>
    </row>
    <row r="667" spans="1:5" ht="114.75" thickBot="1">
      <c r="A667" s="3" t="s">
        <v>1843</v>
      </c>
      <c r="B667" s="4" t="s">
        <v>1844</v>
      </c>
      <c r="C667" s="3" t="s">
        <v>1845</v>
      </c>
      <c r="D667" s="5">
        <v>2017</v>
      </c>
      <c r="E667" s="3" t="s">
        <v>19</v>
      </c>
    </row>
    <row r="668" spans="1:5" ht="143.25" thickBot="1">
      <c r="A668" s="2" t="s">
        <v>1846</v>
      </c>
      <c r="B668" s="2" t="s">
        <v>6</v>
      </c>
      <c r="C668" s="2" t="s">
        <v>1847</v>
      </c>
      <c r="D668" s="7">
        <v>2020</v>
      </c>
      <c r="E668" s="2" t="s">
        <v>8</v>
      </c>
    </row>
    <row r="669" spans="1:5" ht="129" thickBot="1">
      <c r="A669" s="3" t="s">
        <v>1848</v>
      </c>
      <c r="B669" s="3" t="s">
        <v>6</v>
      </c>
      <c r="C669" s="3" t="s">
        <v>1849</v>
      </c>
      <c r="D669" s="5">
        <v>2019</v>
      </c>
      <c r="E669" s="3" t="s">
        <v>8</v>
      </c>
    </row>
    <row r="670" spans="1:5" ht="143.25" thickBot="1">
      <c r="A670" s="2" t="s">
        <v>1850</v>
      </c>
      <c r="B670" s="2" t="s">
        <v>1851</v>
      </c>
      <c r="C670" s="2" t="s">
        <v>1852</v>
      </c>
      <c r="D670" s="7">
        <v>2019</v>
      </c>
      <c r="E670" s="2" t="s">
        <v>355</v>
      </c>
    </row>
    <row r="671" spans="1:5" ht="157.5" thickBot="1">
      <c r="A671" s="3" t="s">
        <v>1853</v>
      </c>
      <c r="B671" s="3" t="s">
        <v>6</v>
      </c>
      <c r="C671" s="3" t="s">
        <v>1854</v>
      </c>
      <c r="D671" s="5">
        <v>2019</v>
      </c>
      <c r="E671" s="3" t="s">
        <v>8</v>
      </c>
    </row>
    <row r="672" spans="1:5" ht="129" thickBot="1">
      <c r="A672" s="2" t="s">
        <v>1855</v>
      </c>
      <c r="B672" s="2" t="s">
        <v>6</v>
      </c>
      <c r="C672" s="2" t="s">
        <v>1856</v>
      </c>
      <c r="D672" s="7">
        <v>2019</v>
      </c>
      <c r="E672" s="2" t="s">
        <v>8</v>
      </c>
    </row>
    <row r="673" spans="1:5" ht="143.25" thickBot="1">
      <c r="A673" s="3" t="s">
        <v>1857</v>
      </c>
      <c r="B673" s="4" t="s">
        <v>1858</v>
      </c>
      <c r="C673" s="3" t="s">
        <v>1859</v>
      </c>
      <c r="D673" s="5">
        <v>2017</v>
      </c>
      <c r="E673" s="3" t="s">
        <v>14</v>
      </c>
    </row>
    <row r="674" spans="1:5" ht="157.5" thickBot="1">
      <c r="A674" s="2" t="s">
        <v>1860</v>
      </c>
      <c r="B674" s="2" t="s">
        <v>1861</v>
      </c>
      <c r="C674" s="2" t="s">
        <v>1862</v>
      </c>
      <c r="D674" s="7">
        <v>2020</v>
      </c>
      <c r="E674" s="2" t="s">
        <v>355</v>
      </c>
    </row>
    <row r="675" spans="1:5" ht="157.5" thickBot="1">
      <c r="A675" s="3" t="s">
        <v>1863</v>
      </c>
      <c r="B675" s="3" t="s">
        <v>6</v>
      </c>
      <c r="C675" s="3" t="s">
        <v>1862</v>
      </c>
      <c r="D675" s="5">
        <v>2020</v>
      </c>
      <c r="E675" s="3" t="s">
        <v>8</v>
      </c>
    </row>
    <row r="676" spans="1:5" ht="171.75" thickBot="1">
      <c r="A676" s="2" t="s">
        <v>1864</v>
      </c>
      <c r="B676" s="6" t="s">
        <v>1865</v>
      </c>
      <c r="C676" s="2" t="s">
        <v>1866</v>
      </c>
      <c r="D676" s="7">
        <v>2020</v>
      </c>
      <c r="E676" s="2" t="s">
        <v>19</v>
      </c>
    </row>
    <row r="677" spans="1:5" ht="157.5" thickBot="1">
      <c r="A677" s="3" t="s">
        <v>1867</v>
      </c>
      <c r="B677" s="3" t="s">
        <v>6</v>
      </c>
      <c r="C677" s="3" t="s">
        <v>1868</v>
      </c>
      <c r="D677" s="5">
        <v>2018</v>
      </c>
      <c r="E677" s="3" t="s">
        <v>8</v>
      </c>
    </row>
    <row r="678" spans="1:5" ht="114.75" thickBot="1">
      <c r="A678" s="2" t="s">
        <v>1869</v>
      </c>
      <c r="B678" s="6" t="s">
        <v>1870</v>
      </c>
      <c r="C678" s="2" t="s">
        <v>1871</v>
      </c>
      <c r="D678" s="7">
        <v>2020</v>
      </c>
      <c r="E678" s="2" t="s">
        <v>19</v>
      </c>
    </row>
    <row r="679" spans="1:5" ht="90.75" thickBot="1">
      <c r="A679" s="3" t="s">
        <v>1872</v>
      </c>
      <c r="B679" s="4" t="s">
        <v>1873</v>
      </c>
      <c r="C679" s="3" t="s">
        <v>1874</v>
      </c>
      <c r="D679" s="5">
        <v>2019</v>
      </c>
      <c r="E679" s="3" t="s">
        <v>19</v>
      </c>
    </row>
    <row r="680" spans="1:5" ht="90.75" thickBot="1">
      <c r="A680" s="2" t="s">
        <v>1875</v>
      </c>
      <c r="B680" s="6" t="s">
        <v>1876</v>
      </c>
      <c r="C680" s="2" t="s">
        <v>1877</v>
      </c>
      <c r="D680" s="7">
        <v>2020</v>
      </c>
      <c r="E680" s="2" t="s">
        <v>19</v>
      </c>
    </row>
    <row r="681" spans="1:5" ht="157.5" thickBot="1">
      <c r="A681" s="3" t="s">
        <v>1878</v>
      </c>
      <c r="B681" s="4" t="s">
        <v>1879</v>
      </c>
      <c r="C681" s="3" t="s">
        <v>1880</v>
      </c>
      <c r="D681" s="5">
        <v>2019</v>
      </c>
      <c r="E681" s="3" t="s">
        <v>350</v>
      </c>
    </row>
    <row r="682" spans="1:5" ht="157.5" thickBot="1">
      <c r="A682" s="2" t="s">
        <v>1878</v>
      </c>
      <c r="B682" s="2" t="s">
        <v>1881</v>
      </c>
      <c r="C682" s="2" t="s">
        <v>1882</v>
      </c>
      <c r="D682" s="7">
        <v>2019</v>
      </c>
      <c r="E682" s="2" t="s">
        <v>355</v>
      </c>
    </row>
    <row r="683" spans="1:5" ht="157.5" thickBot="1">
      <c r="A683" s="3" t="s">
        <v>1883</v>
      </c>
      <c r="B683" s="4" t="s">
        <v>1884</v>
      </c>
      <c r="C683" s="3" t="s">
        <v>1885</v>
      </c>
      <c r="D683" s="5">
        <v>2019</v>
      </c>
      <c r="E683" s="3" t="s">
        <v>14</v>
      </c>
    </row>
    <row r="684" spans="1:5" ht="114.75" thickBot="1">
      <c r="A684" s="2" t="s">
        <v>1886</v>
      </c>
      <c r="B684" s="2" t="s">
        <v>6</v>
      </c>
      <c r="C684" s="2" t="s">
        <v>1887</v>
      </c>
      <c r="D684" s="7">
        <v>2018</v>
      </c>
      <c r="E684" s="2" t="s">
        <v>8</v>
      </c>
    </row>
    <row r="685" spans="1:5" ht="214.5" thickBot="1">
      <c r="A685" s="3" t="s">
        <v>1888</v>
      </c>
      <c r="B685" s="4" t="s">
        <v>1889</v>
      </c>
      <c r="C685" s="3" t="s">
        <v>1890</v>
      </c>
      <c r="D685" s="3" t="s">
        <v>7</v>
      </c>
      <c r="E685" s="3" t="s">
        <v>19</v>
      </c>
    </row>
    <row r="686" spans="1:5" ht="114.75" thickBot="1">
      <c r="A686" s="2" t="s">
        <v>1891</v>
      </c>
      <c r="B686" s="2" t="s">
        <v>6</v>
      </c>
      <c r="C686" s="2" t="s">
        <v>1892</v>
      </c>
      <c r="D686" s="2" t="s">
        <v>7</v>
      </c>
      <c r="E686" s="2" t="s">
        <v>355</v>
      </c>
    </row>
    <row r="687" spans="1:5" ht="129" thickBot="1">
      <c r="A687" s="3" t="s">
        <v>1893</v>
      </c>
      <c r="B687" s="4" t="s">
        <v>1894</v>
      </c>
      <c r="C687" s="3" t="s">
        <v>1895</v>
      </c>
      <c r="D687" s="5">
        <v>2019</v>
      </c>
      <c r="E687" s="3" t="s">
        <v>11</v>
      </c>
    </row>
    <row r="688" spans="1:5" ht="271.5" thickBot="1">
      <c r="A688" s="2" t="s">
        <v>1896</v>
      </c>
      <c r="B688" s="6" t="s">
        <v>1897</v>
      </c>
      <c r="C688" s="2" t="s">
        <v>1898</v>
      </c>
      <c r="D688" s="7">
        <v>2019</v>
      </c>
      <c r="E688" s="2" t="s">
        <v>19</v>
      </c>
    </row>
    <row r="689" spans="1:5" ht="157.5" thickBot="1">
      <c r="A689" s="3" t="s">
        <v>1899</v>
      </c>
      <c r="B689" s="4" t="s">
        <v>1900</v>
      </c>
      <c r="C689" s="3" t="s">
        <v>1901</v>
      </c>
      <c r="D689" s="5">
        <v>2016</v>
      </c>
      <c r="E689" s="3" t="s">
        <v>19</v>
      </c>
    </row>
    <row r="690" spans="1:5" ht="171.75" thickBot="1">
      <c r="A690" s="2" t="s">
        <v>1902</v>
      </c>
      <c r="B690" s="6" t="s">
        <v>1903</v>
      </c>
      <c r="C690" s="2" t="s">
        <v>1904</v>
      </c>
      <c r="D690" s="7">
        <v>2018</v>
      </c>
      <c r="E690" s="2" t="s">
        <v>19</v>
      </c>
    </row>
    <row r="691" spans="1:5" ht="114.75" thickBot="1">
      <c r="A691" s="3" t="s">
        <v>1905</v>
      </c>
      <c r="B691" s="4" t="s">
        <v>1906</v>
      </c>
      <c r="C691" s="3" t="s">
        <v>1907</v>
      </c>
      <c r="D691" s="5">
        <v>2015</v>
      </c>
      <c r="E691" s="3" t="s">
        <v>11</v>
      </c>
    </row>
    <row r="692" spans="1:5" ht="271.5" thickBot="1">
      <c r="A692" s="2" t="s">
        <v>1908</v>
      </c>
      <c r="B692" s="6" t="s">
        <v>1909</v>
      </c>
      <c r="C692" s="2" t="s">
        <v>1910</v>
      </c>
      <c r="D692" s="7">
        <v>2020</v>
      </c>
      <c r="E692" s="2" t="s">
        <v>19</v>
      </c>
    </row>
    <row r="693" spans="1:5" ht="129" thickBot="1">
      <c r="A693" s="3" t="s">
        <v>1911</v>
      </c>
      <c r="B693" s="4" t="s">
        <v>1912</v>
      </c>
      <c r="C693" s="3" t="s">
        <v>1913</v>
      </c>
      <c r="D693" s="5">
        <v>2019</v>
      </c>
      <c r="E693" s="3" t="s">
        <v>19</v>
      </c>
    </row>
    <row r="694" spans="1:5" ht="114.75" thickBot="1">
      <c r="A694" s="2" t="s">
        <v>1914</v>
      </c>
      <c r="B694" s="6" t="s">
        <v>1915</v>
      </c>
      <c r="C694" s="2" t="s">
        <v>1916</v>
      </c>
      <c r="D694" s="7">
        <v>2020</v>
      </c>
      <c r="E694" s="2" t="s">
        <v>19</v>
      </c>
    </row>
    <row r="695" spans="1:5" ht="375.75" thickBot="1">
      <c r="A695" s="3" t="s">
        <v>1917</v>
      </c>
      <c r="B695" s="4" t="s">
        <v>1918</v>
      </c>
      <c r="C695" s="3" t="s">
        <v>1919</v>
      </c>
      <c r="D695" s="5">
        <v>2016</v>
      </c>
      <c r="E695" s="3" t="s">
        <v>19</v>
      </c>
    </row>
    <row r="696" spans="1:5" ht="143.25" thickBot="1">
      <c r="A696" s="2" t="s">
        <v>1920</v>
      </c>
      <c r="B696" s="6" t="s">
        <v>1921</v>
      </c>
      <c r="C696" s="2" t="s">
        <v>1922</v>
      </c>
      <c r="D696" s="7">
        <v>2015</v>
      </c>
      <c r="E696" s="2" t="s">
        <v>19</v>
      </c>
    </row>
    <row r="697" spans="1:5" ht="271.5" thickBot="1">
      <c r="A697" s="3" t="s">
        <v>1923</v>
      </c>
      <c r="B697" s="4" t="s">
        <v>1924</v>
      </c>
      <c r="C697" s="3" t="s">
        <v>1925</v>
      </c>
      <c r="D697" s="5">
        <v>2015</v>
      </c>
      <c r="E697" s="3" t="s">
        <v>19</v>
      </c>
    </row>
    <row r="698" spans="1:5" ht="114.75" thickBot="1">
      <c r="A698" s="2" t="s">
        <v>1926</v>
      </c>
      <c r="B698" s="6" t="s">
        <v>1927</v>
      </c>
      <c r="C698" s="2" t="s">
        <v>1928</v>
      </c>
      <c r="D698" s="7">
        <v>2017</v>
      </c>
      <c r="E698" s="2" t="s">
        <v>19</v>
      </c>
    </row>
    <row r="699" spans="1:5" ht="228.75" thickBot="1">
      <c r="A699" s="3" t="s">
        <v>1929</v>
      </c>
      <c r="B699" s="4" t="s">
        <v>1930</v>
      </c>
      <c r="C699" s="3" t="s">
        <v>1931</v>
      </c>
      <c r="D699" s="5">
        <v>2017</v>
      </c>
      <c r="E699" s="3" t="s">
        <v>19</v>
      </c>
    </row>
    <row r="700" spans="1:5" ht="210.75" thickBot="1">
      <c r="A700" s="2" t="s">
        <v>1932</v>
      </c>
      <c r="B700" s="6" t="s">
        <v>1933</v>
      </c>
      <c r="C700" s="2" t="s">
        <v>1934</v>
      </c>
      <c r="D700" s="7">
        <v>2020</v>
      </c>
      <c r="E700" s="2" t="s">
        <v>19</v>
      </c>
    </row>
    <row r="701" spans="1:5" ht="228.75" thickBot="1">
      <c r="A701" s="3" t="s">
        <v>1935</v>
      </c>
      <c r="B701" s="4" t="s">
        <v>1936</v>
      </c>
      <c r="C701" s="3" t="s">
        <v>1937</v>
      </c>
      <c r="D701" s="5">
        <v>2019</v>
      </c>
      <c r="E701" s="3" t="s">
        <v>19</v>
      </c>
    </row>
    <row r="702" spans="1:5" ht="171.75" thickBot="1">
      <c r="A702" s="2" t="s">
        <v>1938</v>
      </c>
      <c r="B702" s="6" t="s">
        <v>1939</v>
      </c>
      <c r="C702" s="2" t="s">
        <v>1940</v>
      </c>
      <c r="D702" s="7">
        <v>2015</v>
      </c>
      <c r="E702" s="2" t="s">
        <v>19</v>
      </c>
    </row>
    <row r="703" spans="1:5" ht="171.75" thickBot="1">
      <c r="A703" s="3" t="s">
        <v>1941</v>
      </c>
      <c r="B703" s="4" t="s">
        <v>1942</v>
      </c>
      <c r="C703" s="3" t="s">
        <v>1943</v>
      </c>
      <c r="D703" s="5">
        <v>2017</v>
      </c>
      <c r="E703" s="3" t="s">
        <v>19</v>
      </c>
    </row>
    <row r="704" spans="1:5" ht="90.75" thickBot="1">
      <c r="A704" s="2" t="s">
        <v>1944</v>
      </c>
      <c r="B704" s="6" t="s">
        <v>1945</v>
      </c>
      <c r="C704" s="2" t="s">
        <v>1946</v>
      </c>
      <c r="D704" s="7">
        <v>2019</v>
      </c>
      <c r="E704" s="2" t="s">
        <v>19</v>
      </c>
    </row>
    <row r="705" spans="1:5" ht="129" thickBot="1">
      <c r="A705" s="3" t="s">
        <v>1947</v>
      </c>
      <c r="B705" s="4" t="s">
        <v>1948</v>
      </c>
      <c r="C705" s="3" t="s">
        <v>1949</v>
      </c>
      <c r="D705" s="5">
        <v>2019</v>
      </c>
      <c r="E705" s="3" t="s">
        <v>19</v>
      </c>
    </row>
    <row r="706" spans="1:5" ht="143.25" thickBot="1">
      <c r="A706" s="2" t="s">
        <v>1950</v>
      </c>
      <c r="B706" s="6" t="s">
        <v>1951</v>
      </c>
      <c r="C706" s="2" t="s">
        <v>1952</v>
      </c>
      <c r="D706" s="7">
        <v>2018</v>
      </c>
      <c r="E706" s="2" t="s">
        <v>19</v>
      </c>
    </row>
    <row r="707" spans="1:5" ht="257.25" thickBot="1">
      <c r="A707" s="3" t="s">
        <v>1953</v>
      </c>
      <c r="B707" s="4" t="s">
        <v>1954</v>
      </c>
      <c r="C707" s="3" t="s">
        <v>1955</v>
      </c>
      <c r="D707" s="5">
        <v>2020</v>
      </c>
      <c r="E707" s="3" t="s">
        <v>19</v>
      </c>
    </row>
    <row r="708" spans="1:5" ht="143.25" thickBot="1">
      <c r="A708" s="2" t="s">
        <v>1956</v>
      </c>
      <c r="B708" s="6" t="s">
        <v>1957</v>
      </c>
      <c r="C708" s="2" t="s">
        <v>1958</v>
      </c>
      <c r="D708" s="7">
        <v>2020</v>
      </c>
      <c r="E708" s="2" t="s">
        <v>19</v>
      </c>
    </row>
    <row r="709" spans="1:5" ht="186" thickBot="1">
      <c r="A709" s="3" t="s">
        <v>1959</v>
      </c>
      <c r="B709" s="4" t="s">
        <v>1960</v>
      </c>
      <c r="C709" s="3" t="s">
        <v>1961</v>
      </c>
      <c r="D709" s="5">
        <v>2018</v>
      </c>
      <c r="E709" s="3" t="s">
        <v>19</v>
      </c>
    </row>
    <row r="710" spans="1:5" ht="90.75" thickBot="1">
      <c r="A710" s="2" t="s">
        <v>1962</v>
      </c>
      <c r="B710" s="6" t="s">
        <v>1963</v>
      </c>
      <c r="C710" s="2" t="s">
        <v>1964</v>
      </c>
      <c r="D710" s="7">
        <v>2017</v>
      </c>
      <c r="E710" s="2" t="s">
        <v>19</v>
      </c>
    </row>
    <row r="711" spans="1:5" ht="143.25" thickBot="1">
      <c r="A711" s="3" t="s">
        <v>1965</v>
      </c>
      <c r="B711" s="4" t="s">
        <v>1966</v>
      </c>
      <c r="C711" s="3" t="s">
        <v>1967</v>
      </c>
      <c r="D711" s="5">
        <v>2018</v>
      </c>
      <c r="E711" s="3" t="s">
        <v>19</v>
      </c>
    </row>
    <row r="712" spans="1:5" ht="150.75" thickBot="1">
      <c r="A712" s="2" t="s">
        <v>1968</v>
      </c>
      <c r="B712" s="6" t="s">
        <v>1969</v>
      </c>
      <c r="C712" s="2" t="s">
        <v>1970</v>
      </c>
      <c r="D712" s="7">
        <v>2016</v>
      </c>
      <c r="E712" s="2" t="s">
        <v>19</v>
      </c>
    </row>
    <row r="713" spans="1:5" ht="143.25" thickBot="1">
      <c r="A713" s="3" t="s">
        <v>1971</v>
      </c>
      <c r="B713" s="4" t="s">
        <v>1972</v>
      </c>
      <c r="C713" s="3" t="s">
        <v>1973</v>
      </c>
      <c r="D713" s="5">
        <v>2018</v>
      </c>
      <c r="E713" s="3" t="s">
        <v>19</v>
      </c>
    </row>
    <row r="714" spans="1:5" ht="171.75" thickBot="1">
      <c r="A714" s="2" t="s">
        <v>1974</v>
      </c>
      <c r="B714" s="6" t="s">
        <v>1975</v>
      </c>
      <c r="C714" s="2" t="s">
        <v>1976</v>
      </c>
      <c r="D714" s="7">
        <v>2017</v>
      </c>
      <c r="E714" s="2" t="s">
        <v>19</v>
      </c>
    </row>
    <row r="715" spans="1:5" ht="200.25" thickBot="1">
      <c r="A715" s="3" t="s">
        <v>1977</v>
      </c>
      <c r="B715" s="4" t="s">
        <v>1978</v>
      </c>
      <c r="C715" s="3" t="s">
        <v>1979</v>
      </c>
      <c r="D715" s="5">
        <v>2015</v>
      </c>
      <c r="E715" s="3" t="s">
        <v>19</v>
      </c>
    </row>
    <row r="716" spans="1:5" ht="171.75" thickBot="1">
      <c r="A716" s="2" t="s">
        <v>1980</v>
      </c>
      <c r="B716" s="6" t="s">
        <v>1981</v>
      </c>
      <c r="C716" s="2" t="s">
        <v>1982</v>
      </c>
      <c r="D716" s="7">
        <v>2018</v>
      </c>
      <c r="E716" s="2" t="s">
        <v>19</v>
      </c>
    </row>
    <row r="717" spans="1:5" ht="228.75" thickBot="1">
      <c r="A717" s="3" t="s">
        <v>1983</v>
      </c>
      <c r="B717" s="4" t="s">
        <v>1984</v>
      </c>
      <c r="C717" s="3" t="s">
        <v>1985</v>
      </c>
      <c r="D717" s="5">
        <v>2016</v>
      </c>
      <c r="E717" s="3" t="s">
        <v>19</v>
      </c>
    </row>
    <row r="718" spans="1:5" ht="200.25" thickBot="1">
      <c r="A718" s="2" t="s">
        <v>1986</v>
      </c>
      <c r="B718" s="6" t="s">
        <v>1987</v>
      </c>
      <c r="C718" s="2" t="s">
        <v>1988</v>
      </c>
      <c r="D718" s="7">
        <v>2015</v>
      </c>
      <c r="E718" s="2" t="s">
        <v>19</v>
      </c>
    </row>
    <row r="719" spans="1:5" ht="143.25" thickBot="1">
      <c r="A719" s="3" t="s">
        <v>1989</v>
      </c>
      <c r="B719" s="4" t="s">
        <v>1990</v>
      </c>
      <c r="C719" s="3" t="s">
        <v>1991</v>
      </c>
      <c r="D719" s="5">
        <v>2017</v>
      </c>
      <c r="E719" s="3" t="s">
        <v>19</v>
      </c>
    </row>
    <row r="720" spans="1:5" ht="285.75" thickBot="1">
      <c r="A720" s="2" t="s">
        <v>1992</v>
      </c>
      <c r="B720" s="6" t="s">
        <v>1993</v>
      </c>
      <c r="C720" s="2" t="s">
        <v>1994</v>
      </c>
      <c r="D720" s="7">
        <v>2019</v>
      </c>
      <c r="E720" s="2" t="s">
        <v>19</v>
      </c>
    </row>
    <row r="721" spans="1:5" ht="285.75" thickBot="1">
      <c r="A721" s="3" t="s">
        <v>1995</v>
      </c>
      <c r="B721" s="4" t="s">
        <v>1996</v>
      </c>
      <c r="C721" s="3" t="s">
        <v>1997</v>
      </c>
      <c r="D721" s="5">
        <v>2020</v>
      </c>
      <c r="E721" s="3" t="s">
        <v>19</v>
      </c>
    </row>
    <row r="722" spans="1:5" ht="100.5" thickBot="1">
      <c r="A722" s="2" t="s">
        <v>1998</v>
      </c>
      <c r="B722" s="6" t="s">
        <v>1999</v>
      </c>
      <c r="C722" s="2" t="s">
        <v>2000</v>
      </c>
      <c r="D722" s="7">
        <v>2017</v>
      </c>
      <c r="E722" s="2" t="s">
        <v>19</v>
      </c>
    </row>
    <row r="723" spans="1:5" ht="186" thickBot="1">
      <c r="A723" s="3" t="s">
        <v>2001</v>
      </c>
      <c r="B723" s="4" t="s">
        <v>2002</v>
      </c>
      <c r="C723" s="3" t="s">
        <v>2003</v>
      </c>
      <c r="D723" s="5">
        <v>2018</v>
      </c>
      <c r="E723" s="3" t="s">
        <v>19</v>
      </c>
    </row>
    <row r="724" spans="1:5" ht="90.75" thickBot="1">
      <c r="A724" s="2" t="s">
        <v>2004</v>
      </c>
      <c r="B724" s="6" t="s">
        <v>2005</v>
      </c>
      <c r="C724" s="2" t="s">
        <v>2006</v>
      </c>
      <c r="D724" s="7">
        <v>2018</v>
      </c>
      <c r="E724" s="2" t="s">
        <v>19</v>
      </c>
    </row>
    <row r="725" spans="1:5" ht="157.5" thickBot="1">
      <c r="A725" s="3" t="s">
        <v>2007</v>
      </c>
      <c r="B725" s="4" t="s">
        <v>2008</v>
      </c>
      <c r="C725" s="3" t="s">
        <v>2009</v>
      </c>
      <c r="D725" s="5">
        <v>2017</v>
      </c>
      <c r="E725" s="3" t="s">
        <v>19</v>
      </c>
    </row>
    <row r="726" spans="1:5" ht="228.75" thickBot="1">
      <c r="A726" s="2" t="s">
        <v>2010</v>
      </c>
      <c r="B726" s="6" t="s">
        <v>2011</v>
      </c>
      <c r="C726" s="2" t="s">
        <v>2012</v>
      </c>
      <c r="D726" s="7">
        <v>2018</v>
      </c>
      <c r="E726" s="2" t="s">
        <v>19</v>
      </c>
    </row>
    <row r="727" spans="1:5" ht="200.25" thickBot="1">
      <c r="A727" s="3" t="s">
        <v>2013</v>
      </c>
      <c r="B727" s="4" t="s">
        <v>2014</v>
      </c>
      <c r="C727" s="3" t="s">
        <v>2015</v>
      </c>
      <c r="D727" s="5">
        <v>2015</v>
      </c>
      <c r="E727" s="3" t="s">
        <v>19</v>
      </c>
    </row>
    <row r="728" spans="1:5" ht="100.5" thickBot="1">
      <c r="A728" s="2" t="s">
        <v>2016</v>
      </c>
      <c r="B728" s="6" t="s">
        <v>2017</v>
      </c>
      <c r="C728" s="2" t="s">
        <v>2018</v>
      </c>
      <c r="D728" s="7">
        <v>2015</v>
      </c>
      <c r="E728" s="2" t="s">
        <v>19</v>
      </c>
    </row>
    <row r="729" spans="1:5" ht="120.75" thickBot="1">
      <c r="A729" s="3" t="s">
        <v>2019</v>
      </c>
      <c r="B729" s="4" t="s">
        <v>2020</v>
      </c>
      <c r="C729" s="3" t="s">
        <v>2021</v>
      </c>
      <c r="D729" s="5">
        <v>2018</v>
      </c>
      <c r="E729" s="3" t="s">
        <v>19</v>
      </c>
    </row>
    <row r="730" spans="1:5" ht="243" thickBot="1">
      <c r="A730" s="2" t="s">
        <v>2022</v>
      </c>
      <c r="B730" s="6" t="s">
        <v>2023</v>
      </c>
      <c r="C730" s="2" t="s">
        <v>2024</v>
      </c>
      <c r="D730" s="7">
        <v>2017</v>
      </c>
      <c r="E730" s="2" t="s">
        <v>19</v>
      </c>
    </row>
    <row r="731" spans="1:5" ht="243" thickBot="1">
      <c r="A731" s="3" t="s">
        <v>2025</v>
      </c>
      <c r="B731" s="4" t="s">
        <v>2026</v>
      </c>
      <c r="C731" s="3" t="s">
        <v>2027</v>
      </c>
      <c r="D731" s="5">
        <v>2019</v>
      </c>
      <c r="E731" s="3" t="s">
        <v>19</v>
      </c>
    </row>
    <row r="732" spans="1:5" ht="186" thickBot="1">
      <c r="A732" s="2" t="s">
        <v>2028</v>
      </c>
      <c r="B732" s="6" t="s">
        <v>2029</v>
      </c>
      <c r="C732" s="2" t="s">
        <v>2030</v>
      </c>
      <c r="D732" s="7">
        <v>2019</v>
      </c>
      <c r="E732" s="2" t="s">
        <v>19</v>
      </c>
    </row>
    <row r="733" spans="1:5" ht="143.25" thickBot="1">
      <c r="A733" s="3" t="s">
        <v>2031</v>
      </c>
      <c r="B733" s="4" t="s">
        <v>2032</v>
      </c>
      <c r="C733" s="3" t="s">
        <v>2033</v>
      </c>
      <c r="D733" s="5">
        <v>2016</v>
      </c>
      <c r="E733" s="3" t="s">
        <v>19</v>
      </c>
    </row>
    <row r="734" spans="1:5" ht="180.75" thickBot="1">
      <c r="A734" s="2" t="s">
        <v>2034</v>
      </c>
      <c r="B734" s="6" t="s">
        <v>2035</v>
      </c>
      <c r="C734" s="2" t="s">
        <v>2036</v>
      </c>
      <c r="D734" s="2" t="s">
        <v>7</v>
      </c>
      <c r="E734" s="2" t="s">
        <v>19</v>
      </c>
    </row>
    <row r="735" spans="1:5" ht="75.75" thickBot="1">
      <c r="A735" s="3" t="s">
        <v>2037</v>
      </c>
      <c r="B735" s="4" t="s">
        <v>2038</v>
      </c>
      <c r="C735" s="3" t="s">
        <v>2039</v>
      </c>
      <c r="D735" s="5">
        <v>2017</v>
      </c>
      <c r="E735" s="3" t="s">
        <v>19</v>
      </c>
    </row>
    <row r="736" spans="1:5" ht="200.25" thickBot="1">
      <c r="A736" s="2" t="s">
        <v>2040</v>
      </c>
      <c r="B736" s="6" t="s">
        <v>2041</v>
      </c>
      <c r="C736" s="2" t="s">
        <v>2042</v>
      </c>
      <c r="D736" s="2" t="s">
        <v>7</v>
      </c>
      <c r="E736" s="2" t="s">
        <v>19</v>
      </c>
    </row>
    <row r="737" spans="1:5" ht="271.5" thickBot="1">
      <c r="A737" s="3" t="s">
        <v>2043</v>
      </c>
      <c r="B737" s="4" t="s">
        <v>2044</v>
      </c>
      <c r="C737" s="3" t="s">
        <v>2045</v>
      </c>
      <c r="D737" s="5">
        <v>2017</v>
      </c>
      <c r="E737" s="3" t="s">
        <v>350</v>
      </c>
    </row>
    <row r="738" spans="1:5" ht="409.6" thickBot="1">
      <c r="A738" s="2" t="s">
        <v>2043</v>
      </c>
      <c r="B738" s="2" t="s">
        <v>6</v>
      </c>
      <c r="C738" s="2" t="s">
        <v>2046</v>
      </c>
      <c r="D738" s="7">
        <v>2017</v>
      </c>
      <c r="E738" s="2" t="s">
        <v>8</v>
      </c>
    </row>
    <row r="739" spans="1:5" ht="143.25" thickBot="1">
      <c r="A739" s="3" t="s">
        <v>2047</v>
      </c>
      <c r="B739" s="4" t="s">
        <v>2048</v>
      </c>
      <c r="C739" s="3" t="s">
        <v>2049</v>
      </c>
      <c r="D739" s="5">
        <v>2015</v>
      </c>
      <c r="E739" s="3" t="s">
        <v>19</v>
      </c>
    </row>
    <row r="740" spans="1:5" ht="29.25" thickBot="1">
      <c r="A740" s="2" t="s">
        <v>2050</v>
      </c>
      <c r="B740" s="2" t="s">
        <v>2051</v>
      </c>
      <c r="C740" s="2" t="s">
        <v>2052</v>
      </c>
      <c r="D740" s="7">
        <v>2016</v>
      </c>
      <c r="E740" s="2" t="s">
        <v>355</v>
      </c>
    </row>
    <row r="741" spans="1:5" ht="143.25" thickBot="1">
      <c r="A741" s="3" t="s">
        <v>2053</v>
      </c>
      <c r="B741" s="4" t="s">
        <v>2054</v>
      </c>
      <c r="C741" s="3" t="s">
        <v>2055</v>
      </c>
      <c r="D741" s="5">
        <v>2018</v>
      </c>
      <c r="E741" s="3" t="s">
        <v>19</v>
      </c>
    </row>
    <row r="742" spans="1:5" ht="285.75" thickBot="1">
      <c r="A742" s="2" t="s">
        <v>2056</v>
      </c>
      <c r="B742" s="6" t="s">
        <v>2057</v>
      </c>
      <c r="C742" s="2" t="s">
        <v>2058</v>
      </c>
      <c r="D742" s="7">
        <v>2020</v>
      </c>
      <c r="E742" s="2" t="s">
        <v>19</v>
      </c>
    </row>
    <row r="743" spans="1:5" ht="271.5" thickBot="1">
      <c r="A743" s="3" t="s">
        <v>2059</v>
      </c>
      <c r="B743" s="4" t="s">
        <v>2060</v>
      </c>
      <c r="C743" s="3" t="s">
        <v>2061</v>
      </c>
      <c r="D743" s="5">
        <v>2018</v>
      </c>
      <c r="E743" s="3" t="s">
        <v>19</v>
      </c>
    </row>
    <row r="744" spans="1:5" ht="257.25" thickBot="1">
      <c r="A744" s="2" t="s">
        <v>2062</v>
      </c>
      <c r="B744" s="6" t="s">
        <v>2063</v>
      </c>
      <c r="C744" s="2" t="s">
        <v>2064</v>
      </c>
      <c r="D744" s="7">
        <v>2018</v>
      </c>
      <c r="E744" s="2" t="s">
        <v>19</v>
      </c>
    </row>
    <row r="745" spans="1:5" ht="271.5" thickBot="1">
      <c r="A745" s="3" t="s">
        <v>2065</v>
      </c>
      <c r="B745" s="4" t="s">
        <v>2066</v>
      </c>
      <c r="C745" s="3" t="s">
        <v>2067</v>
      </c>
      <c r="D745" s="5">
        <v>2020</v>
      </c>
      <c r="E745" s="3" t="s">
        <v>19</v>
      </c>
    </row>
    <row r="746" spans="1:5" ht="271.5" thickBot="1">
      <c r="A746" s="2" t="s">
        <v>2068</v>
      </c>
      <c r="B746" s="6" t="s">
        <v>2069</v>
      </c>
      <c r="C746" s="2" t="s">
        <v>2070</v>
      </c>
      <c r="D746" s="7">
        <v>2018</v>
      </c>
      <c r="E746" s="2" t="s">
        <v>19</v>
      </c>
    </row>
    <row r="747" spans="1:5" ht="186" thickBot="1">
      <c r="A747" s="3" t="s">
        <v>2071</v>
      </c>
      <c r="B747" s="4" t="s">
        <v>2072</v>
      </c>
      <c r="C747" s="3" t="s">
        <v>2073</v>
      </c>
      <c r="D747" s="5">
        <v>2020</v>
      </c>
      <c r="E747" s="3" t="s">
        <v>14</v>
      </c>
    </row>
    <row r="748" spans="1:5" ht="171.75" thickBot="1">
      <c r="A748" s="2" t="s">
        <v>2074</v>
      </c>
      <c r="B748" s="2" t="s">
        <v>6</v>
      </c>
      <c r="C748" s="2" t="s">
        <v>2075</v>
      </c>
      <c r="D748" s="7">
        <v>2019</v>
      </c>
      <c r="E748" s="2" t="s">
        <v>8</v>
      </c>
    </row>
    <row r="749" spans="1:5" ht="129" thickBot="1">
      <c r="A749" s="3" t="s">
        <v>2076</v>
      </c>
      <c r="B749" s="3" t="s">
        <v>6</v>
      </c>
      <c r="C749" s="3" t="s">
        <v>2077</v>
      </c>
      <c r="D749" s="3" t="s">
        <v>7</v>
      </c>
      <c r="E749" s="3" t="s">
        <v>355</v>
      </c>
    </row>
    <row r="750" spans="1:5" ht="114.75" thickBot="1">
      <c r="A750" s="2" t="s">
        <v>2078</v>
      </c>
      <c r="B750" s="2" t="s">
        <v>2079</v>
      </c>
      <c r="C750" s="2" t="s">
        <v>2077</v>
      </c>
      <c r="D750" s="7">
        <v>2020</v>
      </c>
      <c r="E750" s="2" t="s">
        <v>355</v>
      </c>
    </row>
    <row r="751" spans="1:5" ht="100.5" thickBot="1">
      <c r="A751" s="3" t="s">
        <v>2080</v>
      </c>
      <c r="B751" s="4" t="s">
        <v>2081</v>
      </c>
      <c r="C751" s="3" t="s">
        <v>2082</v>
      </c>
      <c r="D751" s="5">
        <v>2019</v>
      </c>
      <c r="E751" s="3" t="s">
        <v>19</v>
      </c>
    </row>
    <row r="752" spans="1:5" ht="186" thickBot="1">
      <c r="A752" s="2" t="s">
        <v>2083</v>
      </c>
      <c r="B752" s="6" t="s">
        <v>2084</v>
      </c>
      <c r="C752" s="2" t="s">
        <v>2085</v>
      </c>
      <c r="D752" s="7">
        <v>2019</v>
      </c>
      <c r="E752" s="2" t="s">
        <v>11</v>
      </c>
    </row>
    <row r="753" spans="1:5" ht="143.25" thickBot="1">
      <c r="A753" s="3" t="s">
        <v>2086</v>
      </c>
      <c r="B753" s="4" t="s">
        <v>2087</v>
      </c>
      <c r="C753" s="3" t="s">
        <v>2088</v>
      </c>
      <c r="D753" s="5">
        <v>2019</v>
      </c>
      <c r="E753" s="3" t="s">
        <v>11</v>
      </c>
    </row>
    <row r="754" spans="1:5" ht="186" thickBot="1">
      <c r="A754" s="2" t="s">
        <v>2089</v>
      </c>
      <c r="B754" s="6" t="s">
        <v>2090</v>
      </c>
      <c r="C754" s="2" t="s">
        <v>2091</v>
      </c>
      <c r="D754" s="7">
        <v>2019</v>
      </c>
      <c r="E754" s="2" t="s">
        <v>14</v>
      </c>
    </row>
    <row r="755" spans="1:5" ht="300" thickBot="1">
      <c r="A755" s="3" t="s">
        <v>2092</v>
      </c>
      <c r="B755" s="4" t="s">
        <v>2093</v>
      </c>
      <c r="C755" s="3" t="s">
        <v>2094</v>
      </c>
      <c r="D755" s="5">
        <v>2018</v>
      </c>
      <c r="E755" s="3" t="s">
        <v>19</v>
      </c>
    </row>
    <row r="756" spans="1:5" ht="257.25" thickBot="1">
      <c r="A756" s="2" t="s">
        <v>2095</v>
      </c>
      <c r="B756" s="6" t="s">
        <v>2096</v>
      </c>
      <c r="C756" s="2" t="s">
        <v>2097</v>
      </c>
      <c r="D756" s="7">
        <v>2019</v>
      </c>
      <c r="E756" s="2" t="s">
        <v>19</v>
      </c>
    </row>
    <row r="757" spans="1:5" ht="135.75" thickBot="1">
      <c r="A757" s="3" t="s">
        <v>2098</v>
      </c>
      <c r="B757" s="4" t="s">
        <v>2099</v>
      </c>
      <c r="C757" s="3" t="s">
        <v>2100</v>
      </c>
      <c r="D757" s="5">
        <v>2019</v>
      </c>
      <c r="E757" s="3" t="s">
        <v>350</v>
      </c>
    </row>
    <row r="758" spans="1:5" ht="86.25" thickBot="1">
      <c r="A758" s="2" t="s">
        <v>2098</v>
      </c>
      <c r="B758" s="2" t="s">
        <v>2101</v>
      </c>
      <c r="C758" s="2" t="s">
        <v>2102</v>
      </c>
      <c r="D758" s="7">
        <v>2019</v>
      </c>
      <c r="E758" s="2" t="s">
        <v>355</v>
      </c>
    </row>
    <row r="759" spans="1:5" ht="90.75" thickBot="1">
      <c r="A759" s="3" t="s">
        <v>2103</v>
      </c>
      <c r="B759" s="4" t="s">
        <v>2104</v>
      </c>
      <c r="C759" s="3" t="s">
        <v>2105</v>
      </c>
      <c r="D759" s="5">
        <v>2018</v>
      </c>
      <c r="E759" s="3" t="s">
        <v>19</v>
      </c>
    </row>
    <row r="760" spans="1:5" ht="171.75" thickBot="1">
      <c r="A760" s="2" t="s">
        <v>2106</v>
      </c>
      <c r="B760" s="6" t="s">
        <v>2107</v>
      </c>
      <c r="C760" s="2" t="s">
        <v>2108</v>
      </c>
      <c r="D760" s="7">
        <v>2015</v>
      </c>
      <c r="E760" s="2" t="s">
        <v>11</v>
      </c>
    </row>
    <row r="761" spans="1:5" ht="300" thickBot="1">
      <c r="A761" s="3" t="s">
        <v>2109</v>
      </c>
      <c r="B761" s="4" t="s">
        <v>2110</v>
      </c>
      <c r="C761" s="3" t="s">
        <v>2111</v>
      </c>
      <c r="D761" s="5">
        <v>2019</v>
      </c>
      <c r="E761" s="3" t="s">
        <v>19</v>
      </c>
    </row>
    <row r="762" spans="1:5" ht="157.5" thickBot="1">
      <c r="A762" s="2" t="s">
        <v>2112</v>
      </c>
      <c r="B762" s="2" t="s">
        <v>2113</v>
      </c>
      <c r="C762" s="2" t="s">
        <v>2114</v>
      </c>
      <c r="D762" s="7">
        <v>2018</v>
      </c>
      <c r="E762" s="2" t="s">
        <v>355</v>
      </c>
    </row>
    <row r="763" spans="1:5" ht="157.5" thickBot="1">
      <c r="A763" s="3" t="s">
        <v>2115</v>
      </c>
      <c r="B763" s="4" t="s">
        <v>2116</v>
      </c>
      <c r="C763" s="3" t="s">
        <v>2117</v>
      </c>
      <c r="D763" s="5">
        <v>2018</v>
      </c>
      <c r="E763" s="3" t="s">
        <v>14</v>
      </c>
    </row>
    <row r="764" spans="1:5" ht="129" thickBot="1">
      <c r="A764" s="2" t="s">
        <v>2118</v>
      </c>
      <c r="B764" s="2" t="s">
        <v>6</v>
      </c>
      <c r="C764" s="2" t="s">
        <v>2119</v>
      </c>
      <c r="D764" s="2" t="s">
        <v>7</v>
      </c>
      <c r="E764" s="2" t="s">
        <v>355</v>
      </c>
    </row>
    <row r="765" spans="1:5" ht="143.25" thickBot="1">
      <c r="A765" s="3" t="s">
        <v>2120</v>
      </c>
      <c r="B765" s="4" t="s">
        <v>2121</v>
      </c>
      <c r="C765" s="3" t="s">
        <v>2122</v>
      </c>
      <c r="D765" s="5">
        <v>2018</v>
      </c>
      <c r="E765" s="3" t="s">
        <v>19</v>
      </c>
    </row>
    <row r="766" spans="1:5" ht="105.75" thickBot="1">
      <c r="A766" s="2" t="s">
        <v>2123</v>
      </c>
      <c r="B766" s="6" t="s">
        <v>2124</v>
      </c>
      <c r="C766" s="2" t="s">
        <v>2125</v>
      </c>
      <c r="D766" s="7">
        <v>2015</v>
      </c>
      <c r="E766" s="2" t="s">
        <v>19</v>
      </c>
    </row>
    <row r="767" spans="1:5" ht="135.75" thickBot="1">
      <c r="A767" s="3" t="s">
        <v>2126</v>
      </c>
      <c r="B767" s="4" t="s">
        <v>2127</v>
      </c>
      <c r="C767" s="3" t="s">
        <v>2128</v>
      </c>
      <c r="D767" s="5">
        <v>2018</v>
      </c>
      <c r="E767" s="3" t="s">
        <v>350</v>
      </c>
    </row>
    <row r="768" spans="1:5" ht="135.75" thickBot="1">
      <c r="A768" s="2" t="s">
        <v>1695</v>
      </c>
      <c r="B768" s="6" t="s">
        <v>2129</v>
      </c>
      <c r="C768" s="2" t="s">
        <v>2128</v>
      </c>
      <c r="D768" s="7">
        <v>2018</v>
      </c>
      <c r="E768" s="2" t="s">
        <v>350</v>
      </c>
    </row>
    <row r="769" spans="1:5" ht="171.75" thickBot="1">
      <c r="A769" s="3" t="s">
        <v>2130</v>
      </c>
      <c r="B769" s="3" t="s">
        <v>6</v>
      </c>
      <c r="C769" s="3" t="s">
        <v>2131</v>
      </c>
      <c r="D769" s="3" t="s">
        <v>7</v>
      </c>
      <c r="E769" s="3" t="s">
        <v>355</v>
      </c>
    </row>
    <row r="770" spans="1:5" ht="171.75" thickBot="1">
      <c r="A770" s="2" t="s">
        <v>1695</v>
      </c>
      <c r="B770" s="2" t="s">
        <v>6</v>
      </c>
      <c r="C770" s="2" t="s">
        <v>2132</v>
      </c>
      <c r="D770" s="7">
        <v>2018</v>
      </c>
      <c r="E770" s="2" t="s">
        <v>355</v>
      </c>
    </row>
    <row r="771" spans="1:5" ht="157.5" thickBot="1">
      <c r="A771" s="3" t="s">
        <v>2126</v>
      </c>
      <c r="B771" s="4" t="s">
        <v>2133</v>
      </c>
      <c r="C771" s="3" t="s">
        <v>2134</v>
      </c>
      <c r="D771" s="5">
        <v>2018</v>
      </c>
      <c r="E771" s="3" t="s">
        <v>14</v>
      </c>
    </row>
    <row r="772" spans="1:5" ht="171.75" thickBot="1">
      <c r="A772" s="2" t="s">
        <v>2135</v>
      </c>
      <c r="B772" s="6" t="s">
        <v>2136</v>
      </c>
      <c r="C772" s="2" t="s">
        <v>2137</v>
      </c>
      <c r="D772" s="7">
        <v>2016</v>
      </c>
      <c r="E772" s="2" t="s">
        <v>19</v>
      </c>
    </row>
    <row r="773" spans="1:5" ht="409.6" thickBot="1">
      <c r="A773" s="3" t="s">
        <v>2138</v>
      </c>
      <c r="B773" s="4" t="s">
        <v>2139</v>
      </c>
      <c r="C773" s="3" t="s">
        <v>2140</v>
      </c>
      <c r="D773" s="3" t="s">
        <v>7</v>
      </c>
      <c r="E773" s="3" t="s">
        <v>19</v>
      </c>
    </row>
    <row r="774" spans="1:5" ht="157.5" thickBot="1">
      <c r="A774" s="2" t="s">
        <v>2141</v>
      </c>
      <c r="B774" s="6" t="s">
        <v>2142</v>
      </c>
      <c r="C774" s="2" t="s">
        <v>2143</v>
      </c>
      <c r="D774" s="7">
        <v>2020</v>
      </c>
      <c r="E774" s="2" t="s">
        <v>19</v>
      </c>
    </row>
    <row r="775" spans="1:5" ht="129" thickBot="1">
      <c r="A775" s="3" t="s">
        <v>2144</v>
      </c>
      <c r="B775" s="4" t="s">
        <v>2145</v>
      </c>
      <c r="C775" s="3" t="s">
        <v>2146</v>
      </c>
      <c r="D775" s="5">
        <v>2016</v>
      </c>
      <c r="E775" s="3" t="s">
        <v>19</v>
      </c>
    </row>
    <row r="776" spans="1:5" ht="143.25" thickBot="1">
      <c r="A776" s="2" t="s">
        <v>2147</v>
      </c>
      <c r="B776" s="6" t="s">
        <v>2148</v>
      </c>
      <c r="C776" s="2" t="s">
        <v>2149</v>
      </c>
      <c r="D776" s="7">
        <v>2020</v>
      </c>
      <c r="E776" s="2" t="s">
        <v>19</v>
      </c>
    </row>
    <row r="777" spans="1:5" ht="143.25" thickBot="1">
      <c r="A777" s="3" t="s">
        <v>2150</v>
      </c>
      <c r="B777" s="4" t="s">
        <v>2151</v>
      </c>
      <c r="C777" s="3" t="s">
        <v>2152</v>
      </c>
      <c r="D777" s="5">
        <v>2019</v>
      </c>
      <c r="E777" s="3" t="s">
        <v>19</v>
      </c>
    </row>
    <row r="778" spans="1:5" ht="171.75" thickBot="1">
      <c r="A778" s="2" t="s">
        <v>2153</v>
      </c>
      <c r="B778" s="6" t="s">
        <v>2154</v>
      </c>
      <c r="C778" s="2" t="s">
        <v>2155</v>
      </c>
      <c r="D778" s="7">
        <v>2018</v>
      </c>
      <c r="E778" s="2" t="s">
        <v>19</v>
      </c>
    </row>
    <row r="779" spans="1:5" ht="225.75" thickBot="1">
      <c r="A779" s="3" t="s">
        <v>2156</v>
      </c>
      <c r="B779" s="4" t="s">
        <v>2157</v>
      </c>
      <c r="C779" s="3" t="s">
        <v>2158</v>
      </c>
      <c r="D779" s="5">
        <v>2019</v>
      </c>
      <c r="E779" s="3" t="s">
        <v>19</v>
      </c>
    </row>
    <row r="780" spans="1:5" ht="114.75" thickBot="1">
      <c r="A780" s="2" t="s">
        <v>2159</v>
      </c>
      <c r="B780" s="6" t="s">
        <v>2160</v>
      </c>
      <c r="C780" s="2" t="s">
        <v>2161</v>
      </c>
      <c r="D780" s="7">
        <v>2017</v>
      </c>
      <c r="E780" s="2" t="s">
        <v>19</v>
      </c>
    </row>
    <row r="781" spans="1:5" ht="100.5" thickBot="1">
      <c r="A781" s="3" t="s">
        <v>2162</v>
      </c>
      <c r="B781" s="4" t="s">
        <v>2163</v>
      </c>
      <c r="C781" s="3" t="s">
        <v>2161</v>
      </c>
      <c r="D781" s="5">
        <v>2017</v>
      </c>
      <c r="E781" s="3" t="s">
        <v>19</v>
      </c>
    </row>
    <row r="782" spans="1:5" ht="143.25" thickBot="1">
      <c r="A782" s="2" t="s">
        <v>2164</v>
      </c>
      <c r="B782" s="2" t="s">
        <v>6</v>
      </c>
      <c r="C782" s="2" t="s">
        <v>2165</v>
      </c>
      <c r="D782" s="7">
        <v>2018</v>
      </c>
      <c r="E782" s="2" t="s">
        <v>19</v>
      </c>
    </row>
    <row r="783" spans="1:5" ht="200.25" thickBot="1">
      <c r="A783" s="3" t="s">
        <v>2166</v>
      </c>
      <c r="B783" s="4" t="s">
        <v>2167</v>
      </c>
      <c r="C783" s="3" t="s">
        <v>2168</v>
      </c>
      <c r="D783" s="5">
        <v>2017</v>
      </c>
      <c r="E783" s="3" t="s">
        <v>19</v>
      </c>
    </row>
    <row r="784" spans="1:5" ht="143.25" thickBot="1">
      <c r="A784" s="2" t="s">
        <v>2169</v>
      </c>
      <c r="B784" s="6" t="s">
        <v>2170</v>
      </c>
      <c r="C784" s="2" t="s">
        <v>2171</v>
      </c>
      <c r="D784" s="7">
        <v>2017</v>
      </c>
      <c r="E784" s="2" t="s">
        <v>19</v>
      </c>
    </row>
    <row r="785" spans="1:5" ht="409.6" thickBot="1">
      <c r="A785" s="3" t="s">
        <v>2172</v>
      </c>
      <c r="B785" s="4" t="s">
        <v>2173</v>
      </c>
      <c r="C785" s="3" t="s">
        <v>2174</v>
      </c>
      <c r="D785" s="5">
        <v>2017</v>
      </c>
      <c r="E785" s="3" t="s">
        <v>19</v>
      </c>
    </row>
    <row r="786" spans="1:5" ht="114.75" thickBot="1">
      <c r="A786" s="2" t="s">
        <v>2175</v>
      </c>
      <c r="B786" s="6" t="s">
        <v>2176</v>
      </c>
      <c r="C786" s="2" t="s">
        <v>2177</v>
      </c>
      <c r="D786" s="7">
        <v>2017</v>
      </c>
      <c r="E786" s="2" t="s">
        <v>19</v>
      </c>
    </row>
    <row r="787" spans="1:5" ht="171.75" thickBot="1">
      <c r="A787" s="3" t="s">
        <v>2178</v>
      </c>
      <c r="B787" s="4" t="s">
        <v>2179</v>
      </c>
      <c r="C787" s="3" t="s">
        <v>2180</v>
      </c>
      <c r="D787" s="5">
        <v>2019</v>
      </c>
      <c r="E787" s="3" t="s">
        <v>19</v>
      </c>
    </row>
    <row r="788" spans="1:5" ht="171.75" thickBot="1">
      <c r="A788" s="2" t="s">
        <v>2181</v>
      </c>
      <c r="B788" s="6" t="s">
        <v>2182</v>
      </c>
      <c r="C788" s="2" t="s">
        <v>2183</v>
      </c>
      <c r="D788" s="7">
        <v>2016</v>
      </c>
      <c r="E788" s="2" t="s">
        <v>19</v>
      </c>
    </row>
    <row r="789" spans="1:5" ht="214.5" thickBot="1">
      <c r="A789" s="3" t="s">
        <v>2184</v>
      </c>
      <c r="B789" s="4" t="s">
        <v>2185</v>
      </c>
      <c r="C789" s="3" t="s">
        <v>2186</v>
      </c>
      <c r="D789" s="5">
        <v>2019</v>
      </c>
      <c r="E789" s="3" t="s">
        <v>19</v>
      </c>
    </row>
    <row r="790" spans="1:5" ht="171.75" thickBot="1">
      <c r="A790" s="2" t="s">
        <v>2187</v>
      </c>
      <c r="B790" s="6" t="s">
        <v>2188</v>
      </c>
      <c r="C790" s="2" t="s">
        <v>2189</v>
      </c>
      <c r="D790" s="7">
        <v>2018</v>
      </c>
      <c r="E790" s="2" t="s">
        <v>19</v>
      </c>
    </row>
    <row r="791" spans="1:5" ht="129" thickBot="1">
      <c r="A791" s="3" t="s">
        <v>2190</v>
      </c>
      <c r="B791" s="4" t="s">
        <v>2191</v>
      </c>
      <c r="C791" s="3" t="s">
        <v>2192</v>
      </c>
      <c r="D791" s="5">
        <v>2016</v>
      </c>
      <c r="E791" s="3" t="s">
        <v>19</v>
      </c>
    </row>
    <row r="792" spans="1:5" ht="270.75" thickBot="1">
      <c r="A792" s="2" t="s">
        <v>2193</v>
      </c>
      <c r="B792" s="6" t="s">
        <v>2194</v>
      </c>
      <c r="C792" s="2" t="s">
        <v>2195</v>
      </c>
      <c r="D792" s="7">
        <v>2015</v>
      </c>
      <c r="E792" s="2" t="s">
        <v>19</v>
      </c>
    </row>
    <row r="793" spans="1:5" ht="214.5" thickBot="1">
      <c r="A793" s="3" t="s">
        <v>2196</v>
      </c>
      <c r="B793" s="4" t="s">
        <v>2197</v>
      </c>
      <c r="C793" s="3" t="s">
        <v>2198</v>
      </c>
      <c r="D793" s="5">
        <v>2018</v>
      </c>
      <c r="E793" s="3" t="s">
        <v>19</v>
      </c>
    </row>
    <row r="794" spans="1:5" ht="186" thickBot="1">
      <c r="A794" s="2" t="s">
        <v>2199</v>
      </c>
      <c r="B794" s="6" t="s">
        <v>2200</v>
      </c>
      <c r="C794" s="2" t="s">
        <v>2201</v>
      </c>
      <c r="D794" s="7">
        <v>2016</v>
      </c>
      <c r="E794" s="2" t="s">
        <v>19</v>
      </c>
    </row>
    <row r="795" spans="1:5" ht="214.5" thickBot="1">
      <c r="A795" s="3" t="s">
        <v>2202</v>
      </c>
      <c r="B795" s="4" t="s">
        <v>2203</v>
      </c>
      <c r="C795" s="3" t="s">
        <v>2204</v>
      </c>
      <c r="D795" s="5">
        <v>2020</v>
      </c>
      <c r="E795" s="3" t="s">
        <v>19</v>
      </c>
    </row>
    <row r="796" spans="1:5" ht="409.6" thickBot="1">
      <c r="A796" s="2" t="s">
        <v>2205</v>
      </c>
      <c r="B796" s="6" t="s">
        <v>2206</v>
      </c>
      <c r="C796" s="2" t="s">
        <v>2207</v>
      </c>
      <c r="D796" s="7">
        <v>2016</v>
      </c>
      <c r="E796" s="2" t="s">
        <v>19</v>
      </c>
    </row>
    <row r="797" spans="1:5" ht="114.75" thickBot="1">
      <c r="A797" s="3" t="s">
        <v>2208</v>
      </c>
      <c r="B797" s="4" t="s">
        <v>2209</v>
      </c>
      <c r="C797" s="3" t="s">
        <v>2210</v>
      </c>
      <c r="D797" s="5">
        <v>2018</v>
      </c>
      <c r="E797" s="3" t="s">
        <v>19</v>
      </c>
    </row>
    <row r="798" spans="1:5" ht="195.75" thickBot="1">
      <c r="A798" s="2" t="s">
        <v>2211</v>
      </c>
      <c r="B798" s="6" t="s">
        <v>2212</v>
      </c>
      <c r="C798" s="2" t="s">
        <v>2213</v>
      </c>
      <c r="D798" s="2" t="s">
        <v>7</v>
      </c>
      <c r="E798" s="2" t="s">
        <v>19</v>
      </c>
    </row>
    <row r="799" spans="1:5" ht="105.75" thickBot="1">
      <c r="A799" s="3" t="s">
        <v>2214</v>
      </c>
      <c r="B799" s="4" t="s">
        <v>2215</v>
      </c>
      <c r="C799" s="3" t="s">
        <v>2216</v>
      </c>
      <c r="D799" s="5">
        <v>2020</v>
      </c>
      <c r="E799" s="3" t="s">
        <v>19</v>
      </c>
    </row>
    <row r="800" spans="1:5" ht="90.75" thickBot="1">
      <c r="A800" s="2" t="s">
        <v>2217</v>
      </c>
      <c r="B800" s="6" t="s">
        <v>2218</v>
      </c>
      <c r="C800" s="2" t="s">
        <v>2219</v>
      </c>
      <c r="D800" s="7">
        <v>2020</v>
      </c>
      <c r="E800" s="2" t="s">
        <v>19</v>
      </c>
    </row>
    <row r="801" spans="1:5" ht="257.25" thickBot="1">
      <c r="A801" s="3" t="s">
        <v>2220</v>
      </c>
      <c r="B801" s="4" t="s">
        <v>2221</v>
      </c>
      <c r="C801" s="3" t="s">
        <v>2222</v>
      </c>
      <c r="D801" s="5">
        <v>2018</v>
      </c>
      <c r="E801" s="3" t="s">
        <v>19</v>
      </c>
    </row>
    <row r="802" spans="1:5" ht="157.5" thickBot="1">
      <c r="A802" s="2" t="s">
        <v>2223</v>
      </c>
      <c r="B802" s="6" t="s">
        <v>2224</v>
      </c>
      <c r="C802" s="2" t="s">
        <v>2225</v>
      </c>
      <c r="D802" s="7">
        <v>2018</v>
      </c>
      <c r="E802" s="2" t="s">
        <v>19</v>
      </c>
    </row>
    <row r="803" spans="1:5" ht="157.5" thickBot="1">
      <c r="A803" s="3" t="s">
        <v>2226</v>
      </c>
      <c r="B803" s="4" t="s">
        <v>2227</v>
      </c>
      <c r="C803" s="3" t="s">
        <v>2228</v>
      </c>
      <c r="D803" s="5">
        <v>2018</v>
      </c>
      <c r="E803" s="3" t="s">
        <v>19</v>
      </c>
    </row>
    <row r="804" spans="1:5" ht="143.25" thickBot="1">
      <c r="A804" s="2" t="s">
        <v>2229</v>
      </c>
      <c r="B804" s="6" t="s">
        <v>2230</v>
      </c>
      <c r="C804" s="2" t="s">
        <v>2231</v>
      </c>
      <c r="D804" s="7">
        <v>2017</v>
      </c>
      <c r="E804" s="2" t="s">
        <v>19</v>
      </c>
    </row>
    <row r="805" spans="1:5" ht="86.25" thickBot="1">
      <c r="A805" s="3" t="s">
        <v>2232</v>
      </c>
      <c r="B805" s="4" t="s">
        <v>2233</v>
      </c>
      <c r="C805" s="3" t="s">
        <v>2234</v>
      </c>
      <c r="D805" s="3" t="s">
        <v>7</v>
      </c>
      <c r="E805" s="3" t="s">
        <v>19</v>
      </c>
    </row>
    <row r="806" spans="1:5" ht="90.75" thickBot="1">
      <c r="A806" s="2" t="s">
        <v>2235</v>
      </c>
      <c r="B806" s="6" t="s">
        <v>2236</v>
      </c>
      <c r="C806" s="2" t="s">
        <v>2237</v>
      </c>
      <c r="D806" s="7">
        <v>2018</v>
      </c>
      <c r="E806" s="2" t="s">
        <v>19</v>
      </c>
    </row>
    <row r="807" spans="1:5" ht="129" thickBot="1">
      <c r="A807" s="3" t="s">
        <v>2238</v>
      </c>
      <c r="B807" s="4" t="s">
        <v>2239</v>
      </c>
      <c r="C807" s="3" t="s">
        <v>2240</v>
      </c>
      <c r="D807" s="5">
        <v>2019</v>
      </c>
      <c r="E807" s="3" t="s">
        <v>19</v>
      </c>
    </row>
    <row r="808" spans="1:5" ht="114.75" thickBot="1">
      <c r="A808" s="2" t="s">
        <v>2241</v>
      </c>
      <c r="B808" s="6" t="s">
        <v>2242</v>
      </c>
      <c r="C808" s="2" t="s">
        <v>2243</v>
      </c>
      <c r="D808" s="7">
        <v>2018</v>
      </c>
      <c r="E808" s="2" t="s">
        <v>19</v>
      </c>
    </row>
    <row r="809" spans="1:5" ht="90.75" thickBot="1">
      <c r="A809" s="3" t="s">
        <v>2244</v>
      </c>
      <c r="B809" s="4" t="s">
        <v>2245</v>
      </c>
      <c r="C809" s="3" t="s">
        <v>2246</v>
      </c>
      <c r="D809" s="5">
        <v>2015</v>
      </c>
      <c r="E809" s="3" t="s">
        <v>19</v>
      </c>
    </row>
    <row r="810" spans="1:5" ht="114.75" thickBot="1">
      <c r="A810" s="2" t="s">
        <v>2247</v>
      </c>
      <c r="B810" s="6" t="s">
        <v>2248</v>
      </c>
      <c r="C810" s="2" t="s">
        <v>2249</v>
      </c>
      <c r="D810" s="7">
        <v>2016</v>
      </c>
      <c r="E810" s="2" t="s">
        <v>19</v>
      </c>
    </row>
    <row r="811" spans="1:5" ht="171.75" thickBot="1">
      <c r="A811" s="3" t="s">
        <v>2250</v>
      </c>
      <c r="B811" s="3" t="s">
        <v>6</v>
      </c>
      <c r="C811" s="3" t="s">
        <v>2251</v>
      </c>
      <c r="D811" s="5">
        <v>2020</v>
      </c>
      <c r="E811" s="3" t="s">
        <v>355</v>
      </c>
    </row>
    <row r="812" spans="1:5" ht="150.75" thickBot="1">
      <c r="A812" s="2" t="s">
        <v>2252</v>
      </c>
      <c r="B812" s="6" t="s">
        <v>2253</v>
      </c>
      <c r="C812" s="2" t="s">
        <v>2254</v>
      </c>
      <c r="D812" s="2" t="s">
        <v>7</v>
      </c>
      <c r="E812" s="2" t="s">
        <v>19</v>
      </c>
    </row>
    <row r="813" spans="1:5" ht="165.75" thickBot="1">
      <c r="A813" s="3" t="s">
        <v>2255</v>
      </c>
      <c r="B813" s="4" t="s">
        <v>2256</v>
      </c>
      <c r="C813" s="3" t="s">
        <v>2257</v>
      </c>
      <c r="D813" s="5">
        <v>2017</v>
      </c>
      <c r="E813" s="3" t="s">
        <v>19</v>
      </c>
    </row>
    <row r="814" spans="1:5" ht="186" thickBot="1">
      <c r="A814" s="2" t="s">
        <v>2258</v>
      </c>
      <c r="B814" s="6" t="s">
        <v>2259</v>
      </c>
      <c r="C814" s="2" t="s">
        <v>2260</v>
      </c>
      <c r="D814" s="7">
        <v>2015</v>
      </c>
      <c r="E814" s="2" t="s">
        <v>11</v>
      </c>
    </row>
    <row r="815" spans="1:5" ht="135.75" thickBot="1">
      <c r="A815" s="3" t="s">
        <v>2162</v>
      </c>
      <c r="B815" s="4" t="s">
        <v>2261</v>
      </c>
      <c r="C815" s="3" t="s">
        <v>2262</v>
      </c>
      <c r="D815" s="5">
        <v>2017</v>
      </c>
      <c r="E815" s="3" t="s">
        <v>350</v>
      </c>
    </row>
    <row r="816" spans="1:5" ht="100.5" thickBot="1">
      <c r="A816" s="2" t="s">
        <v>2263</v>
      </c>
      <c r="B816" s="6" t="s">
        <v>2264</v>
      </c>
      <c r="C816" s="2" t="s">
        <v>2265</v>
      </c>
      <c r="D816" s="7">
        <v>2017</v>
      </c>
      <c r="E816" s="2" t="s">
        <v>14</v>
      </c>
    </row>
    <row r="817" spans="1:5" ht="143.25" thickBot="1">
      <c r="A817" s="3" t="s">
        <v>2266</v>
      </c>
      <c r="B817" s="3" t="s">
        <v>6</v>
      </c>
      <c r="C817" s="3" t="s">
        <v>2267</v>
      </c>
      <c r="D817" s="3" t="s">
        <v>7</v>
      </c>
      <c r="E817" s="3" t="s">
        <v>355</v>
      </c>
    </row>
    <row r="818" spans="1:5" ht="157.5" thickBot="1">
      <c r="A818" s="2" t="s">
        <v>2268</v>
      </c>
      <c r="B818" s="6" t="s">
        <v>2269</v>
      </c>
      <c r="C818" s="2" t="s">
        <v>2270</v>
      </c>
      <c r="D818" s="7">
        <v>2020</v>
      </c>
      <c r="E818" s="2" t="s">
        <v>19</v>
      </c>
    </row>
    <row r="819" spans="1:5" ht="171.75" thickBot="1">
      <c r="A819" s="3" t="s">
        <v>2271</v>
      </c>
      <c r="B819" s="4" t="s">
        <v>2272</v>
      </c>
      <c r="C819" s="3" t="s">
        <v>2273</v>
      </c>
      <c r="D819" s="5">
        <v>2019</v>
      </c>
      <c r="E819" s="3" t="s">
        <v>14</v>
      </c>
    </row>
    <row r="820" spans="1:5" ht="129" thickBot="1">
      <c r="A820" s="2" t="s">
        <v>2274</v>
      </c>
      <c r="B820" s="2" t="s">
        <v>2275</v>
      </c>
      <c r="C820" s="2" t="s">
        <v>2276</v>
      </c>
      <c r="D820" s="7">
        <v>2020</v>
      </c>
      <c r="E820" s="2" t="s">
        <v>355</v>
      </c>
    </row>
    <row r="821" spans="1:5" ht="243" thickBot="1">
      <c r="A821" s="3" t="s">
        <v>2277</v>
      </c>
      <c r="B821" s="4" t="s">
        <v>2278</v>
      </c>
      <c r="C821" s="3" t="s">
        <v>2279</v>
      </c>
      <c r="D821" s="5">
        <v>2017</v>
      </c>
      <c r="E821" s="3" t="s">
        <v>11</v>
      </c>
    </row>
    <row r="822" spans="1:5" ht="135.75" thickBot="1">
      <c r="A822" s="2" t="s">
        <v>2280</v>
      </c>
      <c r="B822" s="6" t="s">
        <v>2281</v>
      </c>
      <c r="C822" s="2" t="s">
        <v>2282</v>
      </c>
      <c r="D822" s="7">
        <v>2017</v>
      </c>
      <c r="E822" s="2" t="s">
        <v>350</v>
      </c>
    </row>
    <row r="823" spans="1:5" ht="100.5" thickBot="1">
      <c r="A823" s="3" t="s">
        <v>2283</v>
      </c>
      <c r="B823" s="4" t="s">
        <v>2284</v>
      </c>
      <c r="C823" s="3" t="s">
        <v>2285</v>
      </c>
      <c r="D823" s="5">
        <v>2017</v>
      </c>
      <c r="E823" s="3" t="s">
        <v>14</v>
      </c>
    </row>
    <row r="824" spans="1:5" ht="171.75" thickBot="1">
      <c r="A824" s="2" t="s">
        <v>2286</v>
      </c>
      <c r="B824" s="2" t="s">
        <v>2287</v>
      </c>
      <c r="C824" s="2" t="s">
        <v>2288</v>
      </c>
      <c r="D824" s="7">
        <v>2019</v>
      </c>
      <c r="E824" s="2" t="s">
        <v>355</v>
      </c>
    </row>
    <row r="825" spans="1:5" ht="114.75" thickBot="1">
      <c r="A825" s="3" t="s">
        <v>2289</v>
      </c>
      <c r="B825" s="4" t="s">
        <v>2290</v>
      </c>
      <c r="C825" s="3" t="s">
        <v>2291</v>
      </c>
      <c r="D825" s="5">
        <v>2017</v>
      </c>
      <c r="E825" s="3" t="s">
        <v>11</v>
      </c>
    </row>
    <row r="826" spans="1:5" ht="135.75" thickBot="1">
      <c r="A826" s="2" t="s">
        <v>2292</v>
      </c>
      <c r="B826" s="6" t="s">
        <v>2293</v>
      </c>
      <c r="C826" s="2" t="s">
        <v>2294</v>
      </c>
      <c r="D826" s="7">
        <v>2019</v>
      </c>
      <c r="E826" s="2" t="s">
        <v>350</v>
      </c>
    </row>
    <row r="827" spans="1:5" ht="129" thickBot="1">
      <c r="A827" s="3" t="s">
        <v>2292</v>
      </c>
      <c r="B827" s="3" t="s">
        <v>6</v>
      </c>
      <c r="C827" s="3" t="s">
        <v>2295</v>
      </c>
      <c r="D827" s="5">
        <v>2019</v>
      </c>
      <c r="E827" s="3" t="s">
        <v>8</v>
      </c>
    </row>
    <row r="828" spans="1:5" ht="114.75" thickBot="1">
      <c r="A828" s="2" t="s">
        <v>2296</v>
      </c>
      <c r="B828" s="6" t="s">
        <v>2297</v>
      </c>
      <c r="C828" s="2" t="s">
        <v>2298</v>
      </c>
      <c r="D828" s="7">
        <v>2020</v>
      </c>
      <c r="E828" s="2" t="s">
        <v>19</v>
      </c>
    </row>
    <row r="829" spans="1:5" ht="300" thickBot="1">
      <c r="A829" s="3" t="s">
        <v>2299</v>
      </c>
      <c r="B829" s="4" t="s">
        <v>2300</v>
      </c>
      <c r="C829" s="3" t="s">
        <v>2301</v>
      </c>
      <c r="D829" s="3" t="s">
        <v>7</v>
      </c>
      <c r="E829" s="3" t="s">
        <v>19</v>
      </c>
    </row>
    <row r="830" spans="1:5" ht="129" thickBot="1">
      <c r="A830" s="2" t="s">
        <v>1848</v>
      </c>
      <c r="B830" s="2" t="s">
        <v>2302</v>
      </c>
      <c r="C830" s="2" t="s">
        <v>2303</v>
      </c>
      <c r="D830" s="2" t="s">
        <v>7</v>
      </c>
      <c r="E830" s="2" t="s">
        <v>355</v>
      </c>
    </row>
    <row r="831" spans="1:5" ht="143.25" thickBot="1">
      <c r="A831" s="3" t="s">
        <v>2304</v>
      </c>
      <c r="B831" s="4" t="s">
        <v>2305</v>
      </c>
      <c r="C831" s="3" t="s">
        <v>2306</v>
      </c>
      <c r="D831" s="5">
        <v>2017</v>
      </c>
      <c r="E831" s="3" t="s">
        <v>350</v>
      </c>
    </row>
    <row r="832" spans="1:5" ht="143.25" thickBot="1">
      <c r="A832" s="2" t="s">
        <v>2304</v>
      </c>
      <c r="B832" s="2" t="s">
        <v>6</v>
      </c>
      <c r="C832" s="2" t="s">
        <v>2307</v>
      </c>
      <c r="D832" s="7">
        <v>2017</v>
      </c>
      <c r="E832" s="2" t="s">
        <v>8</v>
      </c>
    </row>
    <row r="833" spans="1:5" ht="200.25" thickBot="1">
      <c r="A833" s="3" t="s">
        <v>2308</v>
      </c>
      <c r="B833" s="4" t="s">
        <v>2309</v>
      </c>
      <c r="C833" s="3" t="s">
        <v>2310</v>
      </c>
      <c r="D833" s="5">
        <v>2019</v>
      </c>
      <c r="E833" s="3" t="s">
        <v>14</v>
      </c>
    </row>
    <row r="834" spans="1:5" ht="214.5" thickBot="1">
      <c r="A834" s="2" t="s">
        <v>2311</v>
      </c>
      <c r="B834" s="6" t="s">
        <v>2312</v>
      </c>
      <c r="C834" s="2" t="s">
        <v>2313</v>
      </c>
      <c r="D834" s="7">
        <v>2019</v>
      </c>
      <c r="E834" s="2" t="s">
        <v>19</v>
      </c>
    </row>
    <row r="835" spans="1:5" ht="200.25" thickBot="1">
      <c r="A835" s="3" t="s">
        <v>2314</v>
      </c>
      <c r="B835" s="4" t="s">
        <v>2315</v>
      </c>
      <c r="C835" s="3" t="s">
        <v>2316</v>
      </c>
      <c r="D835" s="5">
        <v>2019</v>
      </c>
      <c r="E835" s="3" t="s">
        <v>11</v>
      </c>
    </row>
    <row r="836" spans="1:5" ht="157.5" thickBot="1">
      <c r="A836" s="2" t="s">
        <v>2317</v>
      </c>
      <c r="B836" s="6" t="s">
        <v>2318</v>
      </c>
      <c r="C836" s="2" t="s">
        <v>2319</v>
      </c>
      <c r="D836" s="7">
        <v>2019</v>
      </c>
      <c r="E836" s="2" t="s">
        <v>11</v>
      </c>
    </row>
    <row r="837" spans="1:5" ht="143.25" thickBot="1">
      <c r="A837" s="3" t="s">
        <v>2320</v>
      </c>
      <c r="B837" s="4" t="s">
        <v>2321</v>
      </c>
      <c r="C837" s="3" t="s">
        <v>2322</v>
      </c>
      <c r="D837" s="5">
        <v>2019</v>
      </c>
      <c r="E837" s="3" t="s">
        <v>350</v>
      </c>
    </row>
    <row r="838" spans="1:5" ht="157.5" thickBot="1">
      <c r="A838" s="2" t="s">
        <v>2320</v>
      </c>
      <c r="B838" s="2" t="s">
        <v>6</v>
      </c>
      <c r="C838" s="2" t="s">
        <v>2323</v>
      </c>
      <c r="D838" s="7">
        <v>2019</v>
      </c>
      <c r="E838" s="2" t="s">
        <v>8</v>
      </c>
    </row>
    <row r="839" spans="1:5" ht="90.75" thickBot="1">
      <c r="A839" s="3" t="s">
        <v>2324</v>
      </c>
      <c r="B839" s="4" t="s">
        <v>2325</v>
      </c>
      <c r="C839" s="3" t="s">
        <v>2326</v>
      </c>
      <c r="D839" s="5">
        <v>2016</v>
      </c>
      <c r="E839" s="3" t="s">
        <v>19</v>
      </c>
    </row>
    <row r="840" spans="1:5" ht="90.75" thickBot="1">
      <c r="A840" s="2" t="s">
        <v>2327</v>
      </c>
      <c r="B840" s="6" t="s">
        <v>2328</v>
      </c>
      <c r="C840" s="2" t="s">
        <v>2329</v>
      </c>
      <c r="D840" s="7">
        <v>2015</v>
      </c>
      <c r="E840" s="2" t="s">
        <v>19</v>
      </c>
    </row>
    <row r="841" spans="1:5" ht="114.75" thickBot="1">
      <c r="A841" s="3" t="s">
        <v>2330</v>
      </c>
      <c r="B841" s="4" t="s">
        <v>2331</v>
      </c>
      <c r="C841" s="3" t="s">
        <v>2332</v>
      </c>
      <c r="D841" s="5">
        <v>2017</v>
      </c>
      <c r="E841" s="3" t="s">
        <v>19</v>
      </c>
    </row>
    <row r="842" spans="1:5" ht="143.25" thickBot="1">
      <c r="A842" s="2" t="s">
        <v>2333</v>
      </c>
      <c r="B842" s="6" t="s">
        <v>2334</v>
      </c>
      <c r="C842" s="2" t="s">
        <v>2335</v>
      </c>
      <c r="D842" s="7">
        <v>2017</v>
      </c>
      <c r="E842" s="2" t="s">
        <v>19</v>
      </c>
    </row>
    <row r="843" spans="1:5" ht="143.25" thickBot="1">
      <c r="A843" s="3" t="s">
        <v>2336</v>
      </c>
      <c r="B843" s="4" t="s">
        <v>2337</v>
      </c>
      <c r="C843" s="3" t="s">
        <v>2338</v>
      </c>
      <c r="D843" s="5">
        <v>2017</v>
      </c>
      <c r="E843" s="3" t="s">
        <v>19</v>
      </c>
    </row>
    <row r="844" spans="1:5" ht="285.75" thickBot="1">
      <c r="A844" s="2" t="s">
        <v>2339</v>
      </c>
      <c r="B844" s="6" t="s">
        <v>2340</v>
      </c>
      <c r="C844" s="2" t="s">
        <v>2341</v>
      </c>
      <c r="D844" s="7">
        <v>2017</v>
      </c>
      <c r="E844" s="2" t="s">
        <v>11</v>
      </c>
    </row>
    <row r="845" spans="1:5" ht="228.75" thickBot="1">
      <c r="A845" s="3" t="s">
        <v>2342</v>
      </c>
      <c r="B845" s="3" t="s">
        <v>2343</v>
      </c>
      <c r="C845" s="3" t="s">
        <v>2344</v>
      </c>
      <c r="D845" s="5">
        <v>2018</v>
      </c>
      <c r="E845" s="3" t="s">
        <v>355</v>
      </c>
    </row>
    <row r="846" spans="1:5" ht="228.75" thickBot="1">
      <c r="A846" s="2" t="s">
        <v>2345</v>
      </c>
      <c r="B846" s="2" t="s">
        <v>6</v>
      </c>
      <c r="C846" s="2" t="s">
        <v>2344</v>
      </c>
      <c r="D846" s="7">
        <v>2018</v>
      </c>
      <c r="E846" s="2" t="s">
        <v>8</v>
      </c>
    </row>
    <row r="847" spans="1:5" ht="228.75" thickBot="1">
      <c r="A847" s="3" t="s">
        <v>2342</v>
      </c>
      <c r="B847" s="4" t="s">
        <v>2346</v>
      </c>
      <c r="C847" s="3" t="s">
        <v>2347</v>
      </c>
      <c r="D847" s="5">
        <v>2018</v>
      </c>
      <c r="E847" s="3" t="s">
        <v>350</v>
      </c>
    </row>
    <row r="848" spans="1:5" ht="200.25" thickBot="1">
      <c r="A848" s="2" t="s">
        <v>2348</v>
      </c>
      <c r="B848" s="6" t="s">
        <v>2349</v>
      </c>
      <c r="C848" s="2" t="s">
        <v>2350</v>
      </c>
      <c r="D848" s="7">
        <v>2018</v>
      </c>
      <c r="E848" s="2" t="s">
        <v>19</v>
      </c>
    </row>
    <row r="849" spans="1:5" ht="200.25" thickBot="1">
      <c r="A849" s="3" t="s">
        <v>2351</v>
      </c>
      <c r="B849" s="4" t="s">
        <v>2352</v>
      </c>
      <c r="C849" s="3" t="s">
        <v>2353</v>
      </c>
      <c r="D849" s="5">
        <v>2018</v>
      </c>
      <c r="E849" s="3" t="s">
        <v>11</v>
      </c>
    </row>
    <row r="850" spans="1:5" ht="129" thickBot="1">
      <c r="A850" s="2" t="s">
        <v>2354</v>
      </c>
      <c r="B850" s="6" t="s">
        <v>2355</v>
      </c>
      <c r="C850" s="2" t="s">
        <v>2356</v>
      </c>
      <c r="D850" s="7">
        <v>2016</v>
      </c>
      <c r="E850" s="2" t="s">
        <v>19</v>
      </c>
    </row>
    <row r="851" spans="1:5" ht="135.75" thickBot="1">
      <c r="A851" s="3" t="s">
        <v>2357</v>
      </c>
      <c r="B851" s="4" t="s">
        <v>2358</v>
      </c>
      <c r="C851" s="3" t="s">
        <v>2359</v>
      </c>
      <c r="D851" s="5">
        <v>2015</v>
      </c>
      <c r="E851" s="3" t="s">
        <v>19</v>
      </c>
    </row>
    <row r="852" spans="1:5" ht="114.75" thickBot="1">
      <c r="A852" s="2" t="s">
        <v>2360</v>
      </c>
      <c r="B852" s="6" t="s">
        <v>2361</v>
      </c>
      <c r="C852" s="2" t="s">
        <v>2362</v>
      </c>
      <c r="D852" s="7">
        <v>2019</v>
      </c>
      <c r="E852" s="2" t="s">
        <v>810</v>
      </c>
    </row>
    <row r="853" spans="1:5" ht="200.25" thickBot="1">
      <c r="A853" s="3" t="s">
        <v>2363</v>
      </c>
      <c r="B853" s="4" t="s">
        <v>2364</v>
      </c>
      <c r="C853" s="3" t="s">
        <v>2365</v>
      </c>
      <c r="D853" s="5">
        <v>2019</v>
      </c>
      <c r="E853" s="3" t="s">
        <v>350</v>
      </c>
    </row>
    <row r="854" spans="1:5" ht="200.25" thickBot="1">
      <c r="A854" s="2" t="s">
        <v>2363</v>
      </c>
      <c r="B854" s="6" t="s">
        <v>2366</v>
      </c>
      <c r="C854" s="2" t="s">
        <v>2367</v>
      </c>
      <c r="D854" s="7">
        <v>2019</v>
      </c>
      <c r="E854" s="2" t="s">
        <v>14</v>
      </c>
    </row>
    <row r="855" spans="1:5" ht="129" thickBot="1">
      <c r="A855" s="3" t="s">
        <v>2368</v>
      </c>
      <c r="B855" s="3" t="s">
        <v>6</v>
      </c>
      <c r="C855" s="3" t="s">
        <v>2369</v>
      </c>
      <c r="D855" s="3" t="s">
        <v>7</v>
      </c>
      <c r="E855" s="3" t="s">
        <v>8</v>
      </c>
    </row>
    <row r="856" spans="1:5" ht="171.75" thickBot="1">
      <c r="A856" s="2" t="s">
        <v>2370</v>
      </c>
      <c r="B856" s="2" t="s">
        <v>2371</v>
      </c>
      <c r="C856" s="2" t="s">
        <v>2372</v>
      </c>
      <c r="D856" s="7">
        <v>2020</v>
      </c>
      <c r="E856" s="2" t="s">
        <v>355</v>
      </c>
    </row>
    <row r="857" spans="1:5" ht="157.5" thickBot="1">
      <c r="A857" s="3" t="s">
        <v>2373</v>
      </c>
      <c r="B857" s="4" t="s">
        <v>2374</v>
      </c>
      <c r="C857" s="3" t="s">
        <v>2375</v>
      </c>
      <c r="D857" s="5">
        <v>2019</v>
      </c>
      <c r="E857" s="3" t="s">
        <v>14</v>
      </c>
    </row>
    <row r="858" spans="1:5" ht="135.75" thickBot="1">
      <c r="A858" s="2" t="s">
        <v>2376</v>
      </c>
      <c r="B858" s="6" t="s">
        <v>2377</v>
      </c>
      <c r="C858" s="2" t="s">
        <v>2378</v>
      </c>
      <c r="D858" s="7">
        <v>2019</v>
      </c>
      <c r="E858" s="2" t="s">
        <v>350</v>
      </c>
    </row>
    <row r="859" spans="1:5" ht="86.25" thickBot="1">
      <c r="A859" s="3" t="s">
        <v>2376</v>
      </c>
      <c r="B859" s="3" t="s">
        <v>2379</v>
      </c>
      <c r="C859" s="3" t="s">
        <v>2380</v>
      </c>
      <c r="D859" s="5">
        <v>2019</v>
      </c>
      <c r="E859" s="3" t="s">
        <v>355</v>
      </c>
    </row>
    <row r="860" spans="1:5" ht="100.5" thickBot="1">
      <c r="A860" s="2" t="s">
        <v>2381</v>
      </c>
      <c r="B860" s="2" t="s">
        <v>6</v>
      </c>
      <c r="C860" s="2" t="s">
        <v>2382</v>
      </c>
      <c r="D860" s="2" t="s">
        <v>7</v>
      </c>
      <c r="E860" s="2" t="s">
        <v>355</v>
      </c>
    </row>
    <row r="861" spans="1:5" ht="86.25" thickBot="1">
      <c r="A861" s="3" t="s">
        <v>2383</v>
      </c>
      <c r="B861" s="4" t="s">
        <v>2384</v>
      </c>
      <c r="C861" s="3" t="s">
        <v>2385</v>
      </c>
      <c r="D861" s="5">
        <v>2020</v>
      </c>
      <c r="E861" s="3" t="s">
        <v>19</v>
      </c>
    </row>
    <row r="862" spans="1:5" ht="100.5" thickBot="1">
      <c r="A862" s="2" t="s">
        <v>2386</v>
      </c>
      <c r="B862" s="6" t="s">
        <v>2387</v>
      </c>
      <c r="C862" s="2" t="s">
        <v>2388</v>
      </c>
      <c r="D862" s="7">
        <v>2016</v>
      </c>
      <c r="E862" s="2" t="s">
        <v>19</v>
      </c>
    </row>
    <row r="863" spans="1:5" ht="105.75" thickBot="1">
      <c r="A863" s="3" t="s">
        <v>2389</v>
      </c>
      <c r="B863" s="4" t="s">
        <v>2390</v>
      </c>
      <c r="C863" s="3" t="s">
        <v>2391</v>
      </c>
      <c r="D863" s="5">
        <v>2016</v>
      </c>
      <c r="E863" s="3" t="s">
        <v>19</v>
      </c>
    </row>
    <row r="864" spans="1:5" ht="90.75" thickBot="1">
      <c r="A864" s="2" t="s">
        <v>2392</v>
      </c>
      <c r="B864" s="6" t="s">
        <v>2393</v>
      </c>
      <c r="C864" s="2" t="s">
        <v>2394</v>
      </c>
      <c r="D864" s="7">
        <v>2017</v>
      </c>
      <c r="E864" s="2" t="s">
        <v>19</v>
      </c>
    </row>
    <row r="865" spans="1:5" ht="157.5" thickBot="1">
      <c r="A865" s="3" t="s">
        <v>2395</v>
      </c>
      <c r="B865" s="4" t="s">
        <v>2396</v>
      </c>
      <c r="C865" s="3" t="s">
        <v>2397</v>
      </c>
      <c r="D865" s="5">
        <v>2019</v>
      </c>
      <c r="E865" s="3" t="s">
        <v>19</v>
      </c>
    </row>
    <row r="866" spans="1:5" ht="114.75" thickBot="1">
      <c r="A866" s="2" t="s">
        <v>2398</v>
      </c>
      <c r="B866" s="6" t="s">
        <v>2399</v>
      </c>
      <c r="C866" s="2" t="s">
        <v>2400</v>
      </c>
      <c r="D866" s="7">
        <v>2019</v>
      </c>
      <c r="E866" s="2" t="s">
        <v>19</v>
      </c>
    </row>
    <row r="867" spans="1:5" ht="114.75" thickBot="1">
      <c r="A867" s="3" t="s">
        <v>2401</v>
      </c>
      <c r="B867" s="4" t="s">
        <v>2402</v>
      </c>
      <c r="C867" s="3" t="s">
        <v>2403</v>
      </c>
      <c r="D867" s="5">
        <v>2019</v>
      </c>
      <c r="E867" s="3" t="s">
        <v>19</v>
      </c>
    </row>
    <row r="868" spans="1:5" ht="214.5" thickBot="1">
      <c r="A868" s="2" t="s">
        <v>2404</v>
      </c>
      <c r="B868" s="6" t="s">
        <v>2405</v>
      </c>
      <c r="C868" s="2" t="s">
        <v>2406</v>
      </c>
      <c r="D868" s="7">
        <v>2020</v>
      </c>
      <c r="E868" s="2" t="s">
        <v>19</v>
      </c>
    </row>
    <row r="869" spans="1:5" ht="157.5" thickBot="1">
      <c r="A869" s="3" t="s">
        <v>2407</v>
      </c>
      <c r="B869" s="4" t="s">
        <v>2408</v>
      </c>
      <c r="C869" s="3" t="s">
        <v>2409</v>
      </c>
      <c r="D869" s="5">
        <v>2017</v>
      </c>
      <c r="E869" s="3" t="s">
        <v>19</v>
      </c>
    </row>
    <row r="870" spans="1:5" ht="214.5" thickBot="1">
      <c r="A870" s="2" t="s">
        <v>2410</v>
      </c>
      <c r="B870" s="6" t="s">
        <v>2411</v>
      </c>
      <c r="C870" s="2" t="s">
        <v>2412</v>
      </c>
      <c r="D870" s="7">
        <v>2019</v>
      </c>
      <c r="E870" s="2" t="s">
        <v>19</v>
      </c>
    </row>
    <row r="871" spans="1:5" ht="143.25" thickBot="1">
      <c r="A871" s="3" t="s">
        <v>2413</v>
      </c>
      <c r="B871" s="4" t="s">
        <v>2414</v>
      </c>
      <c r="C871" s="3" t="s">
        <v>2415</v>
      </c>
      <c r="D871" s="5">
        <v>2020</v>
      </c>
      <c r="E871" s="3" t="s">
        <v>19</v>
      </c>
    </row>
    <row r="872" spans="1:5" ht="157.5" thickBot="1">
      <c r="A872" s="2" t="s">
        <v>2416</v>
      </c>
      <c r="B872" s="6" t="s">
        <v>2417</v>
      </c>
      <c r="C872" s="2" t="s">
        <v>2418</v>
      </c>
      <c r="D872" s="7">
        <v>2018</v>
      </c>
      <c r="E872" s="2" t="s">
        <v>19</v>
      </c>
    </row>
    <row r="873" spans="1:5" ht="105.75" thickBot="1">
      <c r="A873" s="3" t="s">
        <v>2419</v>
      </c>
      <c r="B873" s="4" t="s">
        <v>2420</v>
      </c>
      <c r="C873" s="3" t="s">
        <v>2421</v>
      </c>
      <c r="D873" s="5">
        <v>2020</v>
      </c>
      <c r="E873" s="3" t="s">
        <v>19</v>
      </c>
    </row>
    <row r="874" spans="1:5" ht="90.75" thickBot="1">
      <c r="A874" s="2" t="s">
        <v>2422</v>
      </c>
      <c r="B874" s="6" t="s">
        <v>2423</v>
      </c>
      <c r="C874" s="2" t="s">
        <v>2424</v>
      </c>
      <c r="D874" s="7">
        <v>2019</v>
      </c>
      <c r="E874" s="2" t="s">
        <v>19</v>
      </c>
    </row>
    <row r="875" spans="1:5" ht="214.5" thickBot="1">
      <c r="A875" s="3" t="s">
        <v>2425</v>
      </c>
      <c r="B875" s="4" t="s">
        <v>2426</v>
      </c>
      <c r="C875" s="3" t="s">
        <v>2427</v>
      </c>
      <c r="D875" s="5">
        <v>2016</v>
      </c>
      <c r="E875" s="3" t="s">
        <v>19</v>
      </c>
    </row>
    <row r="876" spans="1:5" ht="186" thickBot="1">
      <c r="A876" s="2" t="s">
        <v>2428</v>
      </c>
      <c r="B876" s="6" t="s">
        <v>2429</v>
      </c>
      <c r="C876" s="2" t="s">
        <v>2430</v>
      </c>
      <c r="D876" s="7">
        <v>2020</v>
      </c>
      <c r="E876" s="2" t="s">
        <v>19</v>
      </c>
    </row>
    <row r="877" spans="1:5" ht="129" thickBot="1">
      <c r="A877" s="3" t="s">
        <v>2431</v>
      </c>
      <c r="B877" s="4" t="s">
        <v>2432</v>
      </c>
      <c r="C877" s="3" t="s">
        <v>2433</v>
      </c>
      <c r="D877" s="5">
        <v>2020</v>
      </c>
      <c r="E877" s="3" t="s">
        <v>19</v>
      </c>
    </row>
    <row r="878" spans="1:5" ht="186" thickBot="1">
      <c r="A878" s="2" t="s">
        <v>2434</v>
      </c>
      <c r="B878" s="6" t="s">
        <v>2435</v>
      </c>
      <c r="C878" s="2" t="s">
        <v>2436</v>
      </c>
      <c r="D878" s="7">
        <v>2019</v>
      </c>
      <c r="E878" s="2" t="s">
        <v>19</v>
      </c>
    </row>
    <row r="879" spans="1:5" ht="171.75" thickBot="1">
      <c r="A879" s="3" t="s">
        <v>2437</v>
      </c>
      <c r="B879" s="4" t="s">
        <v>2438</v>
      </c>
      <c r="C879" s="3" t="s">
        <v>2439</v>
      </c>
      <c r="D879" s="5">
        <v>2020</v>
      </c>
      <c r="E879" s="3" t="s">
        <v>19</v>
      </c>
    </row>
    <row r="880" spans="1:5" ht="129" thickBot="1">
      <c r="A880" s="2" t="s">
        <v>2440</v>
      </c>
      <c r="B880" s="6" t="s">
        <v>2441</v>
      </c>
      <c r="C880" s="2" t="s">
        <v>2442</v>
      </c>
      <c r="D880" s="7">
        <v>2019</v>
      </c>
      <c r="E880" s="2" t="s">
        <v>19</v>
      </c>
    </row>
    <row r="881" spans="1:5" ht="90.75" thickBot="1">
      <c r="A881" s="3" t="s">
        <v>2443</v>
      </c>
      <c r="B881" s="4" t="s">
        <v>2444</v>
      </c>
      <c r="C881" s="3" t="s">
        <v>2442</v>
      </c>
      <c r="D881" s="5">
        <v>2019</v>
      </c>
      <c r="E881" s="3" t="s">
        <v>19</v>
      </c>
    </row>
    <row r="882" spans="1:5" ht="157.5" thickBot="1">
      <c r="A882" s="2" t="s">
        <v>2445</v>
      </c>
      <c r="B882" s="6" t="s">
        <v>2446</v>
      </c>
      <c r="C882" s="2" t="s">
        <v>2447</v>
      </c>
      <c r="D882" s="7">
        <v>2019</v>
      </c>
      <c r="E882" s="2" t="s">
        <v>19</v>
      </c>
    </row>
    <row r="883" spans="1:5" ht="171.75" thickBot="1">
      <c r="A883" s="3" t="s">
        <v>2448</v>
      </c>
      <c r="B883" s="4" t="s">
        <v>2449</v>
      </c>
      <c r="C883" s="3" t="s">
        <v>2450</v>
      </c>
      <c r="D883" s="5">
        <v>2020</v>
      </c>
      <c r="E883" s="3" t="s">
        <v>19</v>
      </c>
    </row>
    <row r="884" spans="1:5" ht="157.5" thickBot="1">
      <c r="A884" s="2" t="s">
        <v>2451</v>
      </c>
      <c r="B884" s="6" t="s">
        <v>2452</v>
      </c>
      <c r="C884" s="2" t="s">
        <v>2453</v>
      </c>
      <c r="D884" s="7">
        <v>2020</v>
      </c>
      <c r="E884" s="2" t="s">
        <v>19</v>
      </c>
    </row>
    <row r="885" spans="1:5" ht="143.25" thickBot="1">
      <c r="A885" s="3" t="s">
        <v>2454</v>
      </c>
      <c r="B885" s="4" t="s">
        <v>2455</v>
      </c>
      <c r="C885" s="3" t="s">
        <v>2456</v>
      </c>
      <c r="D885" s="3" t="s">
        <v>7</v>
      </c>
      <c r="E885" s="3" t="s">
        <v>19</v>
      </c>
    </row>
    <row r="886" spans="1:5" ht="200.25" thickBot="1">
      <c r="A886" s="2" t="s">
        <v>2457</v>
      </c>
      <c r="B886" s="6" t="s">
        <v>2458</v>
      </c>
      <c r="C886" s="2" t="s">
        <v>2459</v>
      </c>
      <c r="D886" s="7">
        <v>2016</v>
      </c>
      <c r="E886" s="2" t="s">
        <v>19</v>
      </c>
    </row>
    <row r="887" spans="1:5" ht="86.25" thickBot="1">
      <c r="A887" s="3" t="s">
        <v>2460</v>
      </c>
      <c r="B887" s="4" t="s">
        <v>2461</v>
      </c>
      <c r="C887" s="3" t="s">
        <v>2462</v>
      </c>
      <c r="D887" s="5">
        <v>2018</v>
      </c>
      <c r="E887" s="3" t="s">
        <v>19</v>
      </c>
    </row>
    <row r="888" spans="1:5" ht="214.5" thickBot="1">
      <c r="A888" s="2" t="s">
        <v>2463</v>
      </c>
      <c r="B888" s="6" t="s">
        <v>2464</v>
      </c>
      <c r="C888" s="2" t="s">
        <v>2465</v>
      </c>
      <c r="D888" s="7">
        <v>2017</v>
      </c>
      <c r="E888" s="2" t="s">
        <v>19</v>
      </c>
    </row>
    <row r="889" spans="1:5" ht="129" thickBot="1">
      <c r="A889" s="3" t="s">
        <v>2466</v>
      </c>
      <c r="B889" s="4" t="s">
        <v>2467</v>
      </c>
      <c r="C889" s="3" t="s">
        <v>2468</v>
      </c>
      <c r="D889" s="5">
        <v>2019</v>
      </c>
      <c r="E889" s="3" t="s">
        <v>19</v>
      </c>
    </row>
    <row r="890" spans="1:5" ht="405.75" thickBot="1">
      <c r="A890" s="2" t="s">
        <v>2469</v>
      </c>
      <c r="B890" s="6" t="s">
        <v>2470</v>
      </c>
      <c r="C890" s="2" t="s">
        <v>2471</v>
      </c>
      <c r="D890" s="7">
        <v>2017</v>
      </c>
      <c r="E890" s="2" t="s">
        <v>19</v>
      </c>
    </row>
    <row r="891" spans="1:5" ht="90.75" thickBot="1">
      <c r="A891" s="3" t="s">
        <v>2472</v>
      </c>
      <c r="B891" s="4" t="s">
        <v>2473</v>
      </c>
      <c r="C891" s="3" t="s">
        <v>2474</v>
      </c>
      <c r="D891" s="5">
        <v>2018</v>
      </c>
      <c r="E891" s="3" t="s">
        <v>19</v>
      </c>
    </row>
    <row r="892" spans="1:5" ht="228.75" thickBot="1">
      <c r="A892" s="2" t="s">
        <v>2475</v>
      </c>
      <c r="B892" s="6" t="s">
        <v>2476</v>
      </c>
      <c r="C892" s="2" t="s">
        <v>2477</v>
      </c>
      <c r="D892" s="7">
        <v>2019</v>
      </c>
      <c r="E892" s="2" t="s">
        <v>19</v>
      </c>
    </row>
    <row r="893" spans="1:5" ht="171.75" thickBot="1">
      <c r="A893" s="3" t="s">
        <v>2478</v>
      </c>
      <c r="B893" s="4" t="s">
        <v>2479</v>
      </c>
      <c r="C893" s="3" t="s">
        <v>2480</v>
      </c>
      <c r="D893" s="5">
        <v>2017</v>
      </c>
      <c r="E893" s="3" t="s">
        <v>19</v>
      </c>
    </row>
    <row r="894" spans="1:5" ht="345.75" thickBot="1">
      <c r="A894" s="2" t="s">
        <v>2481</v>
      </c>
      <c r="B894" s="6" t="s">
        <v>2482</v>
      </c>
      <c r="C894" s="2" t="s">
        <v>2483</v>
      </c>
      <c r="D894" s="7">
        <v>2015</v>
      </c>
      <c r="E894" s="2" t="s">
        <v>19</v>
      </c>
    </row>
    <row r="895" spans="1:5" ht="114.75" thickBot="1">
      <c r="A895" s="3" t="s">
        <v>2484</v>
      </c>
      <c r="B895" s="4" t="s">
        <v>2485</v>
      </c>
      <c r="C895" s="3" t="s">
        <v>2486</v>
      </c>
      <c r="D895" s="5">
        <v>2019</v>
      </c>
      <c r="E895" s="3" t="s">
        <v>19</v>
      </c>
    </row>
    <row r="896" spans="1:5" ht="157.5" thickBot="1">
      <c r="A896" s="2" t="s">
        <v>2487</v>
      </c>
      <c r="B896" s="6" t="s">
        <v>2488</v>
      </c>
      <c r="C896" s="2" t="s">
        <v>2489</v>
      </c>
      <c r="D896" s="7">
        <v>2020</v>
      </c>
      <c r="E896" s="2" t="s">
        <v>19</v>
      </c>
    </row>
    <row r="897" spans="1:5" ht="186" thickBot="1">
      <c r="A897" s="3" t="s">
        <v>2490</v>
      </c>
      <c r="B897" s="4" t="s">
        <v>2491</v>
      </c>
      <c r="C897" s="3" t="s">
        <v>2492</v>
      </c>
      <c r="D897" s="5">
        <v>2017</v>
      </c>
      <c r="E897" s="3" t="s">
        <v>350</v>
      </c>
    </row>
    <row r="898" spans="1:5" ht="186" thickBot="1">
      <c r="A898" s="2" t="s">
        <v>2490</v>
      </c>
      <c r="B898" s="2" t="s">
        <v>2493</v>
      </c>
      <c r="C898" s="2" t="s">
        <v>2494</v>
      </c>
      <c r="D898" s="7">
        <v>2017</v>
      </c>
      <c r="E898" s="2" t="s">
        <v>355</v>
      </c>
    </row>
    <row r="899" spans="1:5" ht="214.5" thickBot="1">
      <c r="A899" s="3" t="s">
        <v>2495</v>
      </c>
      <c r="B899" s="3" t="s">
        <v>6</v>
      </c>
      <c r="C899" s="3" t="s">
        <v>2496</v>
      </c>
      <c r="D899" s="5">
        <v>2017</v>
      </c>
      <c r="E899" s="3" t="s">
        <v>8</v>
      </c>
    </row>
    <row r="900" spans="1:5" ht="114.75" thickBot="1">
      <c r="A900" s="2" t="s">
        <v>2497</v>
      </c>
      <c r="B900" s="6" t="s">
        <v>2498</v>
      </c>
      <c r="C900" s="2" t="s">
        <v>2499</v>
      </c>
      <c r="D900" s="2" t="s">
        <v>7</v>
      </c>
      <c r="E900" s="2" t="s">
        <v>19</v>
      </c>
    </row>
    <row r="901" spans="1:5" ht="143.25" thickBot="1">
      <c r="A901" s="3" t="s">
        <v>2500</v>
      </c>
      <c r="B901" s="3" t="s">
        <v>6</v>
      </c>
      <c r="C901" s="3" t="s">
        <v>2501</v>
      </c>
      <c r="D901" s="3" t="s">
        <v>7</v>
      </c>
      <c r="E901" s="3" t="s">
        <v>355</v>
      </c>
    </row>
    <row r="902" spans="1:5" ht="143.25" thickBot="1">
      <c r="A902" s="2" t="s">
        <v>2502</v>
      </c>
      <c r="B902" s="6" t="s">
        <v>2503</v>
      </c>
      <c r="C902" s="2" t="s">
        <v>2501</v>
      </c>
      <c r="D902" s="7">
        <v>2019</v>
      </c>
      <c r="E902" s="2" t="s">
        <v>14</v>
      </c>
    </row>
    <row r="903" spans="1:5" ht="86.25" thickBot="1">
      <c r="A903" s="3" t="s">
        <v>2504</v>
      </c>
      <c r="B903" s="4" t="s">
        <v>2505</v>
      </c>
      <c r="C903" s="3" t="s">
        <v>2506</v>
      </c>
      <c r="D903" s="5">
        <v>2015</v>
      </c>
      <c r="E903" s="3" t="s">
        <v>19</v>
      </c>
    </row>
    <row r="904" spans="1:5" ht="135.75" thickBot="1">
      <c r="A904" s="2" t="s">
        <v>2507</v>
      </c>
      <c r="B904" s="6" t="s">
        <v>2508</v>
      </c>
      <c r="C904" s="2" t="s">
        <v>2509</v>
      </c>
      <c r="D904" s="7">
        <v>2018</v>
      </c>
      <c r="E904" s="2" t="s">
        <v>350</v>
      </c>
    </row>
    <row r="905" spans="1:5" ht="129" thickBot="1">
      <c r="A905" s="3" t="s">
        <v>2507</v>
      </c>
      <c r="B905" s="3" t="s">
        <v>2510</v>
      </c>
      <c r="C905" s="3" t="s">
        <v>2511</v>
      </c>
      <c r="D905" s="5">
        <v>2018</v>
      </c>
      <c r="E905" s="3" t="s">
        <v>355</v>
      </c>
    </row>
    <row r="906" spans="1:5" ht="157.5" thickBot="1">
      <c r="A906" s="2" t="s">
        <v>2512</v>
      </c>
      <c r="B906" s="2" t="s">
        <v>2513</v>
      </c>
      <c r="C906" s="2" t="s">
        <v>2514</v>
      </c>
      <c r="D906" s="2" t="s">
        <v>7</v>
      </c>
      <c r="E906" s="2" t="s">
        <v>355</v>
      </c>
    </row>
    <row r="907" spans="1:5" ht="200.25" thickBot="1">
      <c r="A907" s="3" t="s">
        <v>2515</v>
      </c>
      <c r="B907" s="4" t="s">
        <v>2516</v>
      </c>
      <c r="C907" s="3" t="s">
        <v>2517</v>
      </c>
      <c r="D907" s="5">
        <v>2019</v>
      </c>
      <c r="E907" s="3" t="s">
        <v>19</v>
      </c>
    </row>
    <row r="908" spans="1:5" ht="143.25" thickBot="1">
      <c r="A908" s="2" t="s">
        <v>2518</v>
      </c>
      <c r="B908" s="6" t="s">
        <v>2519</v>
      </c>
      <c r="C908" s="2" t="s">
        <v>2520</v>
      </c>
      <c r="D908" s="7">
        <v>2017</v>
      </c>
      <c r="E908" s="2" t="s">
        <v>11</v>
      </c>
    </row>
    <row r="909" spans="1:5" ht="271.5" thickBot="1">
      <c r="A909" s="3" t="s">
        <v>2521</v>
      </c>
      <c r="B909" s="4" t="s">
        <v>2522</v>
      </c>
      <c r="C909" s="3" t="s">
        <v>2523</v>
      </c>
      <c r="D909" s="5">
        <v>2018</v>
      </c>
      <c r="E909" s="3" t="s">
        <v>11</v>
      </c>
    </row>
    <row r="910" spans="1:5" ht="143.25" thickBot="1">
      <c r="A910" s="2" t="s">
        <v>2524</v>
      </c>
      <c r="B910" s="2" t="s">
        <v>6</v>
      </c>
      <c r="C910" s="2" t="s">
        <v>2525</v>
      </c>
      <c r="D910" s="2" t="s">
        <v>7</v>
      </c>
      <c r="E910" s="2" t="s">
        <v>355</v>
      </c>
    </row>
    <row r="911" spans="1:5" ht="114.75" thickBot="1">
      <c r="A911" s="3" t="s">
        <v>2526</v>
      </c>
      <c r="B911" s="4" t="s">
        <v>2527</v>
      </c>
      <c r="C911" s="3" t="s">
        <v>2525</v>
      </c>
      <c r="D911" s="5">
        <v>2019</v>
      </c>
      <c r="E911" s="3" t="s">
        <v>14</v>
      </c>
    </row>
    <row r="912" spans="1:5" ht="200.25" thickBot="1">
      <c r="A912" s="2" t="s">
        <v>2528</v>
      </c>
      <c r="B912" s="6" t="s">
        <v>2529</v>
      </c>
      <c r="C912" s="2" t="s">
        <v>2530</v>
      </c>
      <c r="D912" s="7">
        <v>2019</v>
      </c>
      <c r="E912" s="2" t="s">
        <v>11</v>
      </c>
    </row>
    <row r="913" spans="1:5" ht="105.75" thickBot="1">
      <c r="A913" s="3" t="s">
        <v>2531</v>
      </c>
      <c r="B913" s="4" t="s">
        <v>2532</v>
      </c>
      <c r="C913" s="3" t="s">
        <v>2533</v>
      </c>
      <c r="D913" s="5">
        <v>2015</v>
      </c>
      <c r="E913" s="3" t="s">
        <v>19</v>
      </c>
    </row>
    <row r="914" spans="1:5" ht="114.75" thickBot="1">
      <c r="A914" s="2" t="s">
        <v>2534</v>
      </c>
      <c r="B914" s="6" t="s">
        <v>2535</v>
      </c>
      <c r="C914" s="2" t="s">
        <v>2536</v>
      </c>
      <c r="D914" s="7">
        <v>2018</v>
      </c>
      <c r="E914" s="2" t="s">
        <v>19</v>
      </c>
    </row>
    <row r="915" spans="1:5" ht="186" thickBot="1">
      <c r="A915" s="3" t="s">
        <v>2537</v>
      </c>
      <c r="B915" s="4" t="s">
        <v>2538</v>
      </c>
      <c r="C915" s="3" t="s">
        <v>2539</v>
      </c>
      <c r="D915" s="5">
        <v>2016</v>
      </c>
      <c r="E915" s="3" t="s">
        <v>11</v>
      </c>
    </row>
    <row r="916" spans="1:5" ht="186" thickBot="1">
      <c r="A916" s="2" t="s">
        <v>2540</v>
      </c>
      <c r="B916" s="6" t="s">
        <v>2541</v>
      </c>
      <c r="C916" s="2" t="s">
        <v>2542</v>
      </c>
      <c r="D916" s="7">
        <v>2018</v>
      </c>
      <c r="E916" s="2" t="s">
        <v>350</v>
      </c>
    </row>
    <row r="917" spans="1:5" ht="143.25" thickBot="1">
      <c r="A917" s="3" t="s">
        <v>2543</v>
      </c>
      <c r="B917" s="4" t="s">
        <v>2544</v>
      </c>
      <c r="C917" s="3" t="s">
        <v>2545</v>
      </c>
      <c r="D917" s="5">
        <v>2019</v>
      </c>
      <c r="E917" s="3" t="s">
        <v>14</v>
      </c>
    </row>
    <row r="918" spans="1:5" ht="186" thickBot="1">
      <c r="A918" s="2" t="s">
        <v>2540</v>
      </c>
      <c r="B918" s="6" t="s">
        <v>2546</v>
      </c>
      <c r="C918" s="2" t="s">
        <v>2547</v>
      </c>
      <c r="D918" s="7">
        <v>2018</v>
      </c>
      <c r="E918" s="2" t="s">
        <v>14</v>
      </c>
    </row>
    <row r="919" spans="1:5" ht="135.75" thickBot="1">
      <c r="A919" s="3" t="s">
        <v>2548</v>
      </c>
      <c r="B919" s="4" t="s">
        <v>2549</v>
      </c>
      <c r="C919" s="3" t="s">
        <v>2550</v>
      </c>
      <c r="D919" s="5">
        <v>2019</v>
      </c>
      <c r="E919" s="3" t="s">
        <v>350</v>
      </c>
    </row>
    <row r="920" spans="1:5" ht="129" thickBot="1">
      <c r="A920" s="2" t="s">
        <v>2551</v>
      </c>
      <c r="B920" s="6" t="s">
        <v>2552</v>
      </c>
      <c r="C920" s="2" t="s">
        <v>2553</v>
      </c>
      <c r="D920" s="7">
        <v>2019</v>
      </c>
      <c r="E920" s="2" t="s">
        <v>14</v>
      </c>
    </row>
    <row r="921" spans="1:5" ht="143.25" thickBot="1">
      <c r="A921" s="3" t="s">
        <v>2554</v>
      </c>
      <c r="B921" s="3" t="s">
        <v>6</v>
      </c>
      <c r="C921" s="3" t="s">
        <v>2553</v>
      </c>
      <c r="D921" s="5">
        <v>2019</v>
      </c>
      <c r="E921" s="3" t="s">
        <v>8</v>
      </c>
    </row>
    <row r="922" spans="1:5" ht="135.75" thickBot="1">
      <c r="A922" s="2" t="s">
        <v>2555</v>
      </c>
      <c r="B922" s="6" t="s">
        <v>2556</v>
      </c>
      <c r="C922" s="2" t="s">
        <v>2557</v>
      </c>
      <c r="D922" s="7">
        <v>2018</v>
      </c>
      <c r="E922" s="2" t="s">
        <v>350</v>
      </c>
    </row>
    <row r="923" spans="1:5" ht="129" thickBot="1">
      <c r="A923" s="3" t="s">
        <v>2555</v>
      </c>
      <c r="B923" s="4" t="s">
        <v>2558</v>
      </c>
      <c r="C923" s="3" t="s">
        <v>2559</v>
      </c>
      <c r="D923" s="5">
        <v>2018</v>
      </c>
      <c r="E923" s="3" t="s">
        <v>14</v>
      </c>
    </row>
    <row r="924" spans="1:5" ht="143.25" thickBot="1">
      <c r="A924" s="2" t="s">
        <v>2560</v>
      </c>
      <c r="B924" s="6" t="s">
        <v>2561</v>
      </c>
      <c r="C924" s="2" t="s">
        <v>2562</v>
      </c>
      <c r="D924" s="7">
        <v>2018</v>
      </c>
      <c r="E924" s="2" t="s">
        <v>14</v>
      </c>
    </row>
    <row r="925" spans="1:5" ht="90.75" thickBot="1">
      <c r="A925" s="3" t="s">
        <v>2563</v>
      </c>
      <c r="B925" s="4" t="s">
        <v>2564</v>
      </c>
      <c r="C925" s="3" t="s">
        <v>2565</v>
      </c>
      <c r="D925" s="3" t="s">
        <v>7</v>
      </c>
      <c r="E925" s="3" t="s">
        <v>19</v>
      </c>
    </row>
    <row r="926" spans="1:5" ht="171.75" thickBot="1">
      <c r="A926" s="2" t="s">
        <v>2566</v>
      </c>
      <c r="B926" s="6" t="s">
        <v>2567</v>
      </c>
      <c r="C926" s="2" t="s">
        <v>2568</v>
      </c>
      <c r="D926" s="7">
        <v>2019</v>
      </c>
      <c r="E926" s="2" t="s">
        <v>11</v>
      </c>
    </row>
    <row r="927" spans="1:5" ht="214.5" thickBot="1">
      <c r="A927" s="3" t="s">
        <v>2569</v>
      </c>
      <c r="B927" s="4" t="s">
        <v>2570</v>
      </c>
      <c r="C927" s="3" t="s">
        <v>2571</v>
      </c>
      <c r="D927" s="5">
        <v>2016</v>
      </c>
      <c r="E927" s="3" t="s">
        <v>19</v>
      </c>
    </row>
    <row r="928" spans="1:5" ht="114.75" thickBot="1">
      <c r="A928" s="2" t="s">
        <v>2572</v>
      </c>
      <c r="B928" s="2" t="s">
        <v>6</v>
      </c>
      <c r="C928" s="2" t="s">
        <v>2573</v>
      </c>
      <c r="D928" s="7">
        <v>2019</v>
      </c>
      <c r="E928" s="2" t="s">
        <v>19</v>
      </c>
    </row>
    <row r="929" spans="1:5" ht="129" thickBot="1">
      <c r="A929" s="3" t="s">
        <v>2574</v>
      </c>
      <c r="B929" s="3" t="s">
        <v>6</v>
      </c>
      <c r="C929" s="3" t="s">
        <v>2575</v>
      </c>
      <c r="D929" s="5">
        <v>2019</v>
      </c>
      <c r="E929" s="3" t="s">
        <v>8</v>
      </c>
    </row>
    <row r="930" spans="1:5" ht="129" thickBot="1">
      <c r="A930" s="2" t="s">
        <v>2574</v>
      </c>
      <c r="B930" s="6" t="s">
        <v>2576</v>
      </c>
      <c r="C930" s="2" t="s">
        <v>2577</v>
      </c>
      <c r="D930" s="7">
        <v>2019</v>
      </c>
      <c r="E930" s="2" t="s">
        <v>11</v>
      </c>
    </row>
    <row r="931" spans="1:5" ht="100.5" thickBot="1">
      <c r="A931" s="3" t="s">
        <v>2578</v>
      </c>
      <c r="B931" s="4" t="s">
        <v>2579</v>
      </c>
      <c r="C931" s="3" t="s">
        <v>2580</v>
      </c>
      <c r="D931" s="5">
        <v>2019</v>
      </c>
      <c r="E931" s="3" t="s">
        <v>19</v>
      </c>
    </row>
    <row r="932" spans="1:5" ht="186" thickBot="1">
      <c r="A932" s="2" t="s">
        <v>2581</v>
      </c>
      <c r="B932" s="6" t="s">
        <v>2582</v>
      </c>
      <c r="C932" s="2" t="s">
        <v>2583</v>
      </c>
      <c r="D932" s="2" t="s">
        <v>7</v>
      </c>
      <c r="E932" s="2" t="s">
        <v>19</v>
      </c>
    </row>
    <row r="933" spans="1:5" ht="129" thickBot="1">
      <c r="A933" s="3" t="s">
        <v>2584</v>
      </c>
      <c r="B933" s="4" t="s">
        <v>2585</v>
      </c>
      <c r="C933" s="3" t="s">
        <v>2586</v>
      </c>
      <c r="D933" s="5">
        <v>2020</v>
      </c>
      <c r="E933" s="3" t="s">
        <v>14</v>
      </c>
    </row>
    <row r="934" spans="1:5" ht="143.25" thickBot="1">
      <c r="A934" s="2" t="s">
        <v>2587</v>
      </c>
      <c r="B934" s="6" t="s">
        <v>2588</v>
      </c>
      <c r="C934" s="2" t="s">
        <v>2589</v>
      </c>
      <c r="D934" s="7">
        <v>2019</v>
      </c>
      <c r="E934" s="2" t="s">
        <v>11</v>
      </c>
    </row>
    <row r="935" spans="1:5" ht="200.25" thickBot="1">
      <c r="A935" s="3" t="s">
        <v>2590</v>
      </c>
      <c r="B935" s="3" t="s">
        <v>6</v>
      </c>
      <c r="C935" s="3" t="s">
        <v>2591</v>
      </c>
      <c r="D935" s="3" t="s">
        <v>7</v>
      </c>
      <c r="E935" s="3" t="s">
        <v>355</v>
      </c>
    </row>
    <row r="936" spans="1:5" ht="165.75" thickBot="1">
      <c r="A936" s="2" t="s">
        <v>2592</v>
      </c>
      <c r="B936" s="6" t="s">
        <v>2593</v>
      </c>
      <c r="C936" s="2" t="s">
        <v>2594</v>
      </c>
      <c r="D936" s="7">
        <v>2018</v>
      </c>
      <c r="E936" s="2" t="s">
        <v>19</v>
      </c>
    </row>
    <row r="937" spans="1:5" ht="214.5" thickBot="1">
      <c r="A937" s="3" t="s">
        <v>2595</v>
      </c>
      <c r="B937" s="4" t="s">
        <v>2596</v>
      </c>
      <c r="C937" s="3" t="s">
        <v>2597</v>
      </c>
      <c r="D937" s="5">
        <v>2017</v>
      </c>
      <c r="E937" s="3" t="s">
        <v>19</v>
      </c>
    </row>
    <row r="938" spans="1:5" ht="243" thickBot="1">
      <c r="A938" s="2" t="s">
        <v>2598</v>
      </c>
      <c r="B938" s="6" t="s">
        <v>2599</v>
      </c>
      <c r="C938" s="2" t="s">
        <v>2600</v>
      </c>
      <c r="D938" s="7">
        <v>2018</v>
      </c>
      <c r="E938" s="2" t="s">
        <v>19</v>
      </c>
    </row>
    <row r="939" spans="1:5" ht="157.5" thickBot="1">
      <c r="A939" s="3" t="s">
        <v>2601</v>
      </c>
      <c r="B939" s="4" t="s">
        <v>2602</v>
      </c>
      <c r="C939" s="3" t="s">
        <v>2603</v>
      </c>
      <c r="D939" s="5">
        <v>2020</v>
      </c>
      <c r="E939" s="3" t="s">
        <v>19</v>
      </c>
    </row>
    <row r="940" spans="1:5" ht="135.75" thickBot="1">
      <c r="A940" s="2" t="s">
        <v>2604</v>
      </c>
      <c r="B940" s="6" t="s">
        <v>2605</v>
      </c>
      <c r="C940" s="2" t="s">
        <v>2606</v>
      </c>
      <c r="D940" s="7">
        <v>2018</v>
      </c>
      <c r="E940" s="2" t="s">
        <v>350</v>
      </c>
    </row>
    <row r="941" spans="1:5" ht="86.25" thickBot="1">
      <c r="A941" s="3" t="s">
        <v>2604</v>
      </c>
      <c r="B941" s="3" t="s">
        <v>2607</v>
      </c>
      <c r="C941" s="3" t="s">
        <v>2608</v>
      </c>
      <c r="D941" s="5">
        <v>2018</v>
      </c>
      <c r="E941" s="3" t="s">
        <v>355</v>
      </c>
    </row>
    <row r="942" spans="1:5" ht="228.75" thickBot="1">
      <c r="A942" s="2" t="s">
        <v>2609</v>
      </c>
      <c r="B942" s="2" t="s">
        <v>6</v>
      </c>
      <c r="C942" s="2" t="s">
        <v>2610</v>
      </c>
      <c r="D942" s="7">
        <v>2018</v>
      </c>
      <c r="E942" s="2" t="s">
        <v>8</v>
      </c>
    </row>
    <row r="943" spans="1:5" ht="214.5" thickBot="1">
      <c r="A943" s="3" t="s">
        <v>2611</v>
      </c>
      <c r="B943" s="4" t="s">
        <v>2612</v>
      </c>
      <c r="C943" s="3" t="s">
        <v>2613</v>
      </c>
      <c r="D943" s="5">
        <v>2016</v>
      </c>
      <c r="E943" s="3" t="s">
        <v>19</v>
      </c>
    </row>
    <row r="944" spans="1:5" ht="214.5" thickBot="1">
      <c r="A944" s="2" t="s">
        <v>2614</v>
      </c>
      <c r="B944" s="2" t="s">
        <v>6</v>
      </c>
      <c r="C944" s="2" t="s">
        <v>2615</v>
      </c>
      <c r="D944" s="2" t="s">
        <v>7</v>
      </c>
      <c r="E944" s="2" t="s">
        <v>355</v>
      </c>
    </row>
    <row r="945" spans="1:5" ht="114.75" thickBot="1">
      <c r="A945" s="3" t="s">
        <v>2616</v>
      </c>
      <c r="B945" s="4" t="s">
        <v>2617</v>
      </c>
      <c r="C945" s="3" t="s">
        <v>2618</v>
      </c>
      <c r="D945" s="5">
        <v>2019</v>
      </c>
      <c r="E945" s="3" t="s">
        <v>19</v>
      </c>
    </row>
    <row r="946" spans="1:5" ht="171.75" thickBot="1">
      <c r="A946" s="2" t="s">
        <v>2619</v>
      </c>
      <c r="B946" s="2" t="s">
        <v>6</v>
      </c>
      <c r="C946" s="2" t="s">
        <v>2620</v>
      </c>
      <c r="D946" s="2" t="s">
        <v>7</v>
      </c>
      <c r="E946" s="2" t="s">
        <v>355</v>
      </c>
    </row>
    <row r="947" spans="1:5" ht="135.75" thickBot="1">
      <c r="A947" s="3" t="s">
        <v>2621</v>
      </c>
      <c r="B947" s="4" t="s">
        <v>2622</v>
      </c>
      <c r="C947" s="3" t="s">
        <v>2623</v>
      </c>
      <c r="D947" s="5">
        <v>2015</v>
      </c>
      <c r="E947" s="3" t="s">
        <v>19</v>
      </c>
    </row>
    <row r="948" spans="1:5" ht="285.75" thickBot="1">
      <c r="A948" s="2" t="s">
        <v>2624</v>
      </c>
      <c r="B948" s="6" t="s">
        <v>2625</v>
      </c>
      <c r="C948" s="2" t="s">
        <v>2626</v>
      </c>
      <c r="D948" s="7">
        <v>2015</v>
      </c>
      <c r="E948" s="2" t="s">
        <v>19</v>
      </c>
    </row>
    <row r="949" spans="1:5" ht="157.5" thickBot="1">
      <c r="A949" s="3" t="s">
        <v>2627</v>
      </c>
      <c r="B949" s="3" t="s">
        <v>6</v>
      </c>
      <c r="C949" s="3" t="s">
        <v>2628</v>
      </c>
      <c r="D949" s="3" t="s">
        <v>7</v>
      </c>
      <c r="E949" s="3" t="s">
        <v>355</v>
      </c>
    </row>
    <row r="950" spans="1:5" ht="257.25" thickBot="1">
      <c r="A950" s="2" t="s">
        <v>2629</v>
      </c>
      <c r="B950" s="2" t="s">
        <v>2630</v>
      </c>
      <c r="C950" s="2" t="s">
        <v>2631</v>
      </c>
      <c r="D950" s="7">
        <v>2019</v>
      </c>
      <c r="E950" s="2" t="s">
        <v>355</v>
      </c>
    </row>
    <row r="951" spans="1:5" ht="120.75" thickBot="1">
      <c r="A951" s="3" t="s">
        <v>2632</v>
      </c>
      <c r="B951" s="4" t="s">
        <v>2633</v>
      </c>
      <c r="C951" s="3" t="s">
        <v>2634</v>
      </c>
      <c r="D951" s="5">
        <v>2017</v>
      </c>
      <c r="E951" s="3" t="s">
        <v>19</v>
      </c>
    </row>
    <row r="952" spans="1:5" ht="100.5" thickBot="1">
      <c r="A952" s="2" t="s">
        <v>2635</v>
      </c>
      <c r="B952" s="6" t="s">
        <v>2636</v>
      </c>
      <c r="C952" s="2" t="s">
        <v>2637</v>
      </c>
      <c r="D952" s="7">
        <v>2015</v>
      </c>
      <c r="E952" s="2" t="s">
        <v>19</v>
      </c>
    </row>
    <row r="953" spans="1:5" ht="114.75" thickBot="1">
      <c r="A953" s="3" t="s">
        <v>2638</v>
      </c>
      <c r="B953" s="4" t="s">
        <v>2639</v>
      </c>
      <c r="C953" s="3" t="s">
        <v>2640</v>
      </c>
      <c r="D953" s="5">
        <v>2019</v>
      </c>
      <c r="E953" s="3" t="s">
        <v>14</v>
      </c>
    </row>
    <row r="954" spans="1:5" ht="90.75" thickBot="1">
      <c r="A954" s="2" t="s">
        <v>2641</v>
      </c>
      <c r="B954" s="6" t="s">
        <v>2642</v>
      </c>
      <c r="C954" s="2" t="s">
        <v>2643</v>
      </c>
      <c r="D954" s="7">
        <v>2015</v>
      </c>
      <c r="E954" s="2" t="s">
        <v>19</v>
      </c>
    </row>
    <row r="955" spans="1:5" ht="143.25" thickBot="1">
      <c r="A955" s="3" t="s">
        <v>2644</v>
      </c>
      <c r="B955" s="4" t="s">
        <v>2645</v>
      </c>
      <c r="C955" s="3" t="s">
        <v>2646</v>
      </c>
      <c r="D955" s="5">
        <v>2015</v>
      </c>
      <c r="E955" s="3" t="s">
        <v>11</v>
      </c>
    </row>
    <row r="956" spans="1:5" ht="143.25" thickBot="1">
      <c r="A956" s="2" t="s">
        <v>2647</v>
      </c>
      <c r="B956" s="2" t="s">
        <v>2648</v>
      </c>
      <c r="C956" s="2" t="s">
        <v>2649</v>
      </c>
      <c r="D956" s="7">
        <v>2019</v>
      </c>
      <c r="E956" s="2" t="s">
        <v>355</v>
      </c>
    </row>
    <row r="957" spans="1:5" ht="135.75" thickBot="1">
      <c r="A957" s="3" t="s">
        <v>2650</v>
      </c>
      <c r="B957" s="4" t="s">
        <v>2651</v>
      </c>
      <c r="C957" s="3" t="s">
        <v>2652</v>
      </c>
      <c r="D957" s="5">
        <v>2019</v>
      </c>
      <c r="E957" s="3" t="s">
        <v>350</v>
      </c>
    </row>
    <row r="958" spans="1:5" ht="129" thickBot="1">
      <c r="A958" s="2" t="s">
        <v>2650</v>
      </c>
      <c r="B958" s="2" t="s">
        <v>2653</v>
      </c>
      <c r="C958" s="2" t="s">
        <v>2654</v>
      </c>
      <c r="D958" s="7">
        <v>2019</v>
      </c>
      <c r="E958" s="2" t="s">
        <v>355</v>
      </c>
    </row>
    <row r="959" spans="1:5" ht="135.75" thickBot="1">
      <c r="A959" s="3" t="s">
        <v>2655</v>
      </c>
      <c r="B959" s="4" t="s">
        <v>2656</v>
      </c>
      <c r="C959" s="3" t="s">
        <v>2657</v>
      </c>
      <c r="D959" s="5">
        <v>2019</v>
      </c>
      <c r="E959" s="3" t="s">
        <v>350</v>
      </c>
    </row>
    <row r="960" spans="1:5" ht="171.75" thickBot="1">
      <c r="A960" s="2" t="s">
        <v>2655</v>
      </c>
      <c r="B960" s="2" t="s">
        <v>6</v>
      </c>
      <c r="C960" s="2" t="s">
        <v>2658</v>
      </c>
      <c r="D960" s="7">
        <v>2019</v>
      </c>
      <c r="E960" s="2" t="s">
        <v>8</v>
      </c>
    </row>
    <row r="961" spans="1:5" ht="143.25" thickBot="1">
      <c r="A961" s="3" t="s">
        <v>2659</v>
      </c>
      <c r="B961" s="4" t="s">
        <v>2660</v>
      </c>
      <c r="C961" s="3" t="s">
        <v>2661</v>
      </c>
      <c r="D961" s="5">
        <v>2017</v>
      </c>
      <c r="E961" s="3" t="s">
        <v>350</v>
      </c>
    </row>
    <row r="962" spans="1:5" ht="135.75" thickBot="1">
      <c r="A962" s="2" t="s">
        <v>2662</v>
      </c>
      <c r="B962" s="6" t="s">
        <v>2663</v>
      </c>
      <c r="C962" s="2" t="s">
        <v>2661</v>
      </c>
      <c r="D962" s="7">
        <v>2018</v>
      </c>
      <c r="E962" s="2" t="s">
        <v>350</v>
      </c>
    </row>
    <row r="963" spans="1:5" ht="143.25" thickBot="1">
      <c r="A963" s="3" t="s">
        <v>2659</v>
      </c>
      <c r="B963" s="4" t="s">
        <v>2664</v>
      </c>
      <c r="C963" s="3" t="s">
        <v>2665</v>
      </c>
      <c r="D963" s="5">
        <v>2017</v>
      </c>
      <c r="E963" s="3" t="s">
        <v>14</v>
      </c>
    </row>
    <row r="964" spans="1:5" ht="100.5" thickBot="1">
      <c r="A964" s="2" t="s">
        <v>2662</v>
      </c>
      <c r="B964" s="2" t="s">
        <v>2666</v>
      </c>
      <c r="C964" s="2" t="s">
        <v>2667</v>
      </c>
      <c r="D964" s="7">
        <v>2018</v>
      </c>
      <c r="E964" s="2" t="s">
        <v>355</v>
      </c>
    </row>
    <row r="965" spans="1:5" ht="135.75" thickBot="1">
      <c r="A965" s="3" t="s">
        <v>2668</v>
      </c>
      <c r="B965" s="4" t="s">
        <v>2669</v>
      </c>
      <c r="C965" s="3" t="s">
        <v>2670</v>
      </c>
      <c r="D965" s="5">
        <v>2018</v>
      </c>
      <c r="E965" s="3" t="s">
        <v>350</v>
      </c>
    </row>
    <row r="966" spans="1:5" ht="114.75" thickBot="1">
      <c r="A966" s="2" t="s">
        <v>2668</v>
      </c>
      <c r="B966" s="2" t="s">
        <v>2671</v>
      </c>
      <c r="C966" s="2" t="s">
        <v>2672</v>
      </c>
      <c r="D966" s="7">
        <v>2018</v>
      </c>
      <c r="E966" s="2" t="s">
        <v>355</v>
      </c>
    </row>
    <row r="967" spans="1:5" ht="135.75" thickBot="1">
      <c r="A967" s="3" t="s">
        <v>2673</v>
      </c>
      <c r="B967" s="4" t="s">
        <v>2674</v>
      </c>
      <c r="C967" s="3" t="s">
        <v>2675</v>
      </c>
      <c r="D967" s="5">
        <v>2017</v>
      </c>
      <c r="E967" s="3" t="s">
        <v>19</v>
      </c>
    </row>
    <row r="968" spans="1:5" ht="186" thickBot="1">
      <c r="A968" s="2" t="s">
        <v>2676</v>
      </c>
      <c r="B968" s="6" t="s">
        <v>2677</v>
      </c>
      <c r="C968" s="2" t="s">
        <v>2678</v>
      </c>
      <c r="D968" s="7">
        <v>2016</v>
      </c>
      <c r="E968" s="2" t="s">
        <v>19</v>
      </c>
    </row>
    <row r="969" spans="1:5" ht="129" thickBot="1">
      <c r="A969" s="3" t="s">
        <v>2679</v>
      </c>
      <c r="B969" s="4" t="s">
        <v>2680</v>
      </c>
      <c r="C969" s="3" t="s">
        <v>2681</v>
      </c>
      <c r="D969" s="5">
        <v>2015</v>
      </c>
      <c r="E969" s="3" t="s">
        <v>19</v>
      </c>
    </row>
    <row r="970" spans="1:5" ht="129" thickBot="1">
      <c r="A970" s="2" t="s">
        <v>2682</v>
      </c>
      <c r="B970" s="6" t="s">
        <v>2683</v>
      </c>
      <c r="C970" s="2" t="s">
        <v>2684</v>
      </c>
      <c r="D970" s="7">
        <v>2018</v>
      </c>
      <c r="E970" s="2" t="s">
        <v>19</v>
      </c>
    </row>
    <row r="971" spans="1:5" ht="100.5" thickBot="1">
      <c r="A971" s="3" t="s">
        <v>2685</v>
      </c>
      <c r="B971" s="4" t="s">
        <v>2686</v>
      </c>
      <c r="C971" s="3" t="s">
        <v>2687</v>
      </c>
      <c r="D971" s="5">
        <v>2016</v>
      </c>
      <c r="E971" s="3" t="s">
        <v>19</v>
      </c>
    </row>
    <row r="972" spans="1:5" ht="255.75" thickBot="1">
      <c r="A972" s="2" t="s">
        <v>964</v>
      </c>
      <c r="B972" s="6" t="s">
        <v>2688</v>
      </c>
      <c r="C972" s="2" t="s">
        <v>2689</v>
      </c>
      <c r="D972" s="7">
        <v>2019</v>
      </c>
      <c r="E972" s="2" t="s">
        <v>19</v>
      </c>
    </row>
    <row r="973" spans="1:5" ht="171.75" thickBot="1">
      <c r="A973" s="3" t="s">
        <v>2690</v>
      </c>
      <c r="B973" s="4" t="s">
        <v>2691</v>
      </c>
      <c r="C973" s="3" t="s">
        <v>2692</v>
      </c>
      <c r="D973" s="5">
        <v>2017</v>
      </c>
      <c r="E973" s="3" t="s">
        <v>19</v>
      </c>
    </row>
    <row r="974" spans="1:5" ht="114.75" thickBot="1">
      <c r="A974" s="2" t="s">
        <v>2693</v>
      </c>
      <c r="B974" s="6" t="s">
        <v>2694</v>
      </c>
      <c r="C974" s="2" t="s">
        <v>2695</v>
      </c>
      <c r="D974" s="7">
        <v>2020</v>
      </c>
      <c r="E974" s="2" t="s">
        <v>19</v>
      </c>
    </row>
    <row r="975" spans="1:5" ht="271.5" thickBot="1">
      <c r="A975" s="3" t="s">
        <v>2696</v>
      </c>
      <c r="B975" s="4" t="s">
        <v>2697</v>
      </c>
      <c r="C975" s="3" t="s">
        <v>2698</v>
      </c>
      <c r="D975" s="5">
        <v>2019</v>
      </c>
      <c r="E975" s="3" t="s">
        <v>19</v>
      </c>
    </row>
    <row r="976" spans="1:5" ht="157.5" thickBot="1">
      <c r="A976" s="2" t="s">
        <v>2699</v>
      </c>
      <c r="B976" s="6" t="s">
        <v>2700</v>
      </c>
      <c r="C976" s="2" t="s">
        <v>2701</v>
      </c>
      <c r="D976" s="7">
        <v>2015</v>
      </c>
      <c r="E976" s="2" t="s">
        <v>19</v>
      </c>
    </row>
    <row r="977" spans="1:5" ht="171.75" thickBot="1">
      <c r="A977" s="3" t="s">
        <v>2702</v>
      </c>
      <c r="B977" s="4" t="s">
        <v>2703</v>
      </c>
      <c r="C977" s="3" t="s">
        <v>2704</v>
      </c>
      <c r="D977" s="5">
        <v>2020</v>
      </c>
      <c r="E977" s="3" t="s">
        <v>19</v>
      </c>
    </row>
    <row r="978" spans="1:5" ht="114.75" thickBot="1">
      <c r="A978" s="2" t="s">
        <v>2705</v>
      </c>
      <c r="B978" s="6" t="s">
        <v>2706</v>
      </c>
      <c r="C978" s="2" t="s">
        <v>2707</v>
      </c>
      <c r="D978" s="7">
        <v>2019</v>
      </c>
      <c r="E978" s="2" t="s">
        <v>19</v>
      </c>
    </row>
    <row r="979" spans="1:5" ht="120.75" thickBot="1">
      <c r="A979" s="3" t="s">
        <v>2708</v>
      </c>
      <c r="B979" s="4" t="s">
        <v>2709</v>
      </c>
      <c r="C979" s="3" t="s">
        <v>2710</v>
      </c>
      <c r="D979" s="5">
        <v>2019</v>
      </c>
      <c r="E979" s="3" t="s">
        <v>19</v>
      </c>
    </row>
    <row r="980" spans="1:5" ht="214.5" thickBot="1">
      <c r="A980" s="2" t="s">
        <v>2711</v>
      </c>
      <c r="B980" s="6" t="s">
        <v>2712</v>
      </c>
      <c r="C980" s="2" t="s">
        <v>2713</v>
      </c>
      <c r="D980" s="7">
        <v>2019</v>
      </c>
      <c r="E980" s="2" t="s">
        <v>19</v>
      </c>
    </row>
    <row r="981" spans="1:5" ht="143.25" thickBot="1">
      <c r="A981" s="3" t="s">
        <v>2714</v>
      </c>
      <c r="B981" s="4" t="s">
        <v>2715</v>
      </c>
      <c r="C981" s="3" t="s">
        <v>2716</v>
      </c>
      <c r="D981" s="5">
        <v>2020</v>
      </c>
      <c r="E981" s="3" t="s">
        <v>19</v>
      </c>
    </row>
    <row r="982" spans="1:5" ht="171.75" thickBot="1">
      <c r="A982" s="2" t="s">
        <v>2717</v>
      </c>
      <c r="B982" s="6" t="s">
        <v>2718</v>
      </c>
      <c r="C982" s="2" t="s">
        <v>2719</v>
      </c>
      <c r="D982" s="7">
        <v>2020</v>
      </c>
      <c r="E982" s="2" t="s">
        <v>19</v>
      </c>
    </row>
    <row r="983" spans="1:5" ht="143.25" thickBot="1">
      <c r="A983" s="3" t="s">
        <v>2720</v>
      </c>
      <c r="B983" s="4" t="s">
        <v>2721</v>
      </c>
      <c r="C983" s="3" t="s">
        <v>2722</v>
      </c>
      <c r="D983" s="5">
        <v>2018</v>
      </c>
      <c r="E983" s="3" t="s">
        <v>19</v>
      </c>
    </row>
    <row r="984" spans="1:5" ht="129" thickBot="1">
      <c r="A984" s="2" t="s">
        <v>2723</v>
      </c>
      <c r="B984" s="6" t="s">
        <v>2724</v>
      </c>
      <c r="C984" s="2" t="s">
        <v>2725</v>
      </c>
      <c r="D984" s="7">
        <v>2020</v>
      </c>
      <c r="E984" s="2" t="s">
        <v>19</v>
      </c>
    </row>
    <row r="985" spans="1:5" ht="129" thickBot="1">
      <c r="A985" s="3" t="s">
        <v>2726</v>
      </c>
      <c r="B985" s="4" t="s">
        <v>2727</v>
      </c>
      <c r="C985" s="3" t="s">
        <v>2728</v>
      </c>
      <c r="D985" s="5">
        <v>2017</v>
      </c>
      <c r="E985" s="3" t="s">
        <v>19</v>
      </c>
    </row>
    <row r="986" spans="1:5" ht="171.75" thickBot="1">
      <c r="A986" s="2" t="s">
        <v>2729</v>
      </c>
      <c r="B986" s="6" t="s">
        <v>2730</v>
      </c>
      <c r="C986" s="2" t="s">
        <v>2731</v>
      </c>
      <c r="D986" s="7">
        <v>2018</v>
      </c>
      <c r="E986" s="2" t="s">
        <v>19</v>
      </c>
    </row>
    <row r="987" spans="1:5" ht="195.75" thickBot="1">
      <c r="A987" s="3" t="s">
        <v>2732</v>
      </c>
      <c r="B987" s="4" t="s">
        <v>2733</v>
      </c>
      <c r="C987" s="3" t="s">
        <v>2731</v>
      </c>
      <c r="D987" s="5">
        <v>2019</v>
      </c>
      <c r="E987" s="3" t="s">
        <v>19</v>
      </c>
    </row>
    <row r="988" spans="1:5" ht="105.75" thickBot="1">
      <c r="A988" s="2" t="s">
        <v>2734</v>
      </c>
      <c r="B988" s="6" t="s">
        <v>2735</v>
      </c>
      <c r="C988" s="2" t="s">
        <v>2731</v>
      </c>
      <c r="D988" s="7">
        <v>2020</v>
      </c>
      <c r="E988" s="2" t="s">
        <v>19</v>
      </c>
    </row>
    <row r="989" spans="1:5" ht="129" thickBot="1">
      <c r="A989" s="3" t="s">
        <v>2736</v>
      </c>
      <c r="B989" s="4" t="s">
        <v>2737</v>
      </c>
      <c r="C989" s="3" t="s">
        <v>2738</v>
      </c>
      <c r="D989" s="5">
        <v>2019</v>
      </c>
      <c r="E989" s="3" t="s">
        <v>19</v>
      </c>
    </row>
    <row r="990" spans="1:5" ht="186" thickBot="1">
      <c r="A990" s="2" t="s">
        <v>2739</v>
      </c>
      <c r="B990" s="6" t="s">
        <v>2740</v>
      </c>
      <c r="C990" s="2" t="s">
        <v>2741</v>
      </c>
      <c r="D990" s="7">
        <v>2018</v>
      </c>
      <c r="E990" s="2" t="s">
        <v>19</v>
      </c>
    </row>
    <row r="991" spans="1:5" ht="186" thickBot="1">
      <c r="A991" s="3" t="s">
        <v>2742</v>
      </c>
      <c r="B991" s="4" t="s">
        <v>2743</v>
      </c>
      <c r="C991" s="3" t="s">
        <v>2744</v>
      </c>
      <c r="D991" s="5">
        <v>2016</v>
      </c>
      <c r="E991" s="3" t="s">
        <v>19</v>
      </c>
    </row>
    <row r="992" spans="1:5" ht="186" thickBot="1">
      <c r="A992" s="2" t="s">
        <v>2745</v>
      </c>
      <c r="B992" s="6" t="s">
        <v>2746</v>
      </c>
      <c r="C992" s="2" t="s">
        <v>2744</v>
      </c>
      <c r="D992" s="7">
        <v>2017</v>
      </c>
      <c r="E992" s="2" t="s">
        <v>19</v>
      </c>
    </row>
    <row r="993" spans="1:5" ht="257.25" thickBot="1">
      <c r="A993" s="3" t="s">
        <v>2747</v>
      </c>
      <c r="B993" s="4" t="s">
        <v>2748</v>
      </c>
      <c r="C993" s="3" t="s">
        <v>2749</v>
      </c>
      <c r="D993" s="5">
        <v>2018</v>
      </c>
      <c r="E993" s="3" t="s">
        <v>19</v>
      </c>
    </row>
    <row r="994" spans="1:5" ht="143.25" thickBot="1">
      <c r="A994" s="2" t="s">
        <v>2750</v>
      </c>
      <c r="B994" s="6" t="s">
        <v>2751</v>
      </c>
      <c r="C994" s="2" t="s">
        <v>2752</v>
      </c>
      <c r="D994" s="7">
        <v>2018</v>
      </c>
      <c r="E994" s="2" t="s">
        <v>19</v>
      </c>
    </row>
    <row r="995" spans="1:5" ht="405.75" thickBot="1">
      <c r="A995" s="3" t="s">
        <v>2753</v>
      </c>
      <c r="B995" s="4" t="s">
        <v>2754</v>
      </c>
      <c r="C995" s="3" t="s">
        <v>2755</v>
      </c>
      <c r="D995" s="3" t="s">
        <v>7</v>
      </c>
      <c r="E995" s="3" t="s">
        <v>19</v>
      </c>
    </row>
    <row r="996" spans="1:5" ht="129" thickBot="1">
      <c r="A996" s="2" t="s">
        <v>2756</v>
      </c>
      <c r="B996" s="6" t="s">
        <v>2757</v>
      </c>
      <c r="C996" s="2" t="s">
        <v>2758</v>
      </c>
      <c r="D996" s="7">
        <v>2020</v>
      </c>
      <c r="E996" s="2" t="s">
        <v>19</v>
      </c>
    </row>
    <row r="997" spans="1:5" ht="165.75" thickBot="1">
      <c r="A997" s="3" t="s">
        <v>2759</v>
      </c>
      <c r="B997" s="4" t="s">
        <v>2760</v>
      </c>
      <c r="C997" s="3" t="s">
        <v>2761</v>
      </c>
      <c r="D997" s="5">
        <v>2015</v>
      </c>
      <c r="E997" s="3" t="s">
        <v>19</v>
      </c>
    </row>
    <row r="998" spans="1:5" ht="171.75" thickBot="1">
      <c r="A998" s="2" t="s">
        <v>2762</v>
      </c>
      <c r="B998" s="6" t="s">
        <v>2763</v>
      </c>
      <c r="C998" s="2" t="s">
        <v>2764</v>
      </c>
      <c r="D998" s="7">
        <v>2020</v>
      </c>
      <c r="E998" s="2" t="s">
        <v>19</v>
      </c>
    </row>
    <row r="999" spans="1:5" ht="243" thickBot="1">
      <c r="A999" s="3" t="s">
        <v>2765</v>
      </c>
      <c r="B999" s="4" t="s">
        <v>2766</v>
      </c>
      <c r="C999" s="3" t="s">
        <v>2767</v>
      </c>
      <c r="D999" s="5">
        <v>2017</v>
      </c>
      <c r="E999" s="3" t="s">
        <v>19</v>
      </c>
    </row>
    <row r="1000" spans="1:5" ht="200.25" thickBot="1">
      <c r="A1000" s="2" t="s">
        <v>2768</v>
      </c>
      <c r="B1000" s="6" t="s">
        <v>2769</v>
      </c>
      <c r="C1000" s="2" t="s">
        <v>2770</v>
      </c>
      <c r="D1000" s="7">
        <v>2018</v>
      </c>
      <c r="E1000" s="2" t="s">
        <v>19</v>
      </c>
    </row>
    <row r="1001" spans="1:5" ht="315.75" thickBot="1">
      <c r="A1001" s="3" t="s">
        <v>2771</v>
      </c>
      <c r="B1001" s="4" t="s">
        <v>2772</v>
      </c>
      <c r="C1001" s="3" t="s">
        <v>2773</v>
      </c>
      <c r="D1001" s="5">
        <v>2019</v>
      </c>
      <c r="E1001" s="3" t="s">
        <v>19</v>
      </c>
    </row>
    <row r="1002" spans="1:5" ht="171.75" thickBot="1">
      <c r="A1002" s="2" t="s">
        <v>2774</v>
      </c>
      <c r="B1002" s="6" t="s">
        <v>2775</v>
      </c>
      <c r="C1002" s="2" t="s">
        <v>2776</v>
      </c>
      <c r="D1002" s="7">
        <v>2017</v>
      </c>
      <c r="E1002" s="2" t="s">
        <v>19</v>
      </c>
    </row>
    <row r="1003" spans="1:5" ht="214.5" thickBot="1">
      <c r="A1003" s="3" t="s">
        <v>2777</v>
      </c>
      <c r="B1003" s="4" t="s">
        <v>2778</v>
      </c>
      <c r="C1003" s="3" t="s">
        <v>2779</v>
      </c>
      <c r="D1003" s="3" t="s">
        <v>7</v>
      </c>
      <c r="E1003" s="3" t="s">
        <v>19</v>
      </c>
    </row>
    <row r="1004" spans="1:5" ht="157.5" thickBot="1">
      <c r="A1004" s="2" t="s">
        <v>2780</v>
      </c>
      <c r="B1004" s="6" t="s">
        <v>2781</v>
      </c>
      <c r="C1004" s="2" t="s">
        <v>2782</v>
      </c>
      <c r="D1004" s="7">
        <v>2020</v>
      </c>
      <c r="E1004" s="2" t="s">
        <v>19</v>
      </c>
    </row>
    <row r="1005" spans="1:5" ht="157.5" thickBot="1">
      <c r="A1005" s="3" t="s">
        <v>2783</v>
      </c>
      <c r="B1005" s="4" t="s">
        <v>2784</v>
      </c>
      <c r="C1005" s="3" t="s">
        <v>2785</v>
      </c>
      <c r="D1005" s="5">
        <v>2015</v>
      </c>
      <c r="E1005" s="3" t="s">
        <v>19</v>
      </c>
    </row>
    <row r="1006" spans="1:5" ht="90.75" thickBot="1">
      <c r="A1006" s="2" t="s">
        <v>2786</v>
      </c>
      <c r="B1006" s="6" t="s">
        <v>2787</v>
      </c>
      <c r="C1006" s="2" t="s">
        <v>2788</v>
      </c>
      <c r="D1006" s="7">
        <v>2020</v>
      </c>
      <c r="E1006" s="2" t="s">
        <v>19</v>
      </c>
    </row>
    <row r="1007" spans="1:5" ht="186" thickBot="1">
      <c r="A1007" s="3" t="s">
        <v>2789</v>
      </c>
      <c r="B1007" s="4" t="s">
        <v>2790</v>
      </c>
      <c r="C1007" s="3" t="s">
        <v>2791</v>
      </c>
      <c r="D1007" s="5">
        <v>2016</v>
      </c>
      <c r="E1007" s="3" t="s">
        <v>350</v>
      </c>
    </row>
    <row r="1008" spans="1:5" ht="186" thickBot="1">
      <c r="A1008" s="2" t="s">
        <v>2792</v>
      </c>
      <c r="B1008" s="2" t="s">
        <v>6</v>
      </c>
      <c r="C1008" s="2" t="s">
        <v>2793</v>
      </c>
      <c r="D1008" s="2" t="s">
        <v>7</v>
      </c>
      <c r="E1008" s="2" t="s">
        <v>355</v>
      </c>
    </row>
    <row r="1009" spans="1:5" ht="285.75" thickBot="1">
      <c r="A1009" s="3" t="s">
        <v>2794</v>
      </c>
      <c r="B1009" s="4" t="s">
        <v>2795</v>
      </c>
      <c r="C1009" s="3" t="s">
        <v>2796</v>
      </c>
      <c r="D1009" s="5">
        <v>2020</v>
      </c>
      <c r="E1009" s="3" t="s">
        <v>350</v>
      </c>
    </row>
    <row r="1010" spans="1:5" ht="285.75" thickBot="1">
      <c r="A1010" s="2" t="s">
        <v>2794</v>
      </c>
      <c r="B1010" s="2" t="s">
        <v>6</v>
      </c>
      <c r="C1010" s="2" t="s">
        <v>2797</v>
      </c>
      <c r="D1010" s="7">
        <v>2020</v>
      </c>
      <c r="E1010" s="2" t="s">
        <v>8</v>
      </c>
    </row>
    <row r="1011" spans="1:5" ht="129" thickBot="1">
      <c r="A1011" s="3" t="s">
        <v>2798</v>
      </c>
      <c r="B1011" s="4" t="s">
        <v>2799</v>
      </c>
      <c r="C1011" s="3" t="s">
        <v>2800</v>
      </c>
      <c r="D1011" s="5">
        <v>2018</v>
      </c>
      <c r="E1011" s="3" t="s">
        <v>19</v>
      </c>
    </row>
    <row r="1012" spans="1:5" ht="186" thickBot="1">
      <c r="A1012" s="2" t="s">
        <v>2801</v>
      </c>
      <c r="B1012" s="6" t="s">
        <v>2802</v>
      </c>
      <c r="C1012" s="2" t="s">
        <v>2803</v>
      </c>
      <c r="D1012" s="7">
        <v>2019</v>
      </c>
      <c r="E1012" s="2" t="s">
        <v>11</v>
      </c>
    </row>
    <row r="1013" spans="1:5" ht="143.25" thickBot="1">
      <c r="A1013" s="3" t="s">
        <v>2804</v>
      </c>
      <c r="B1013" s="4" t="s">
        <v>2805</v>
      </c>
      <c r="C1013" s="3" t="s">
        <v>2806</v>
      </c>
      <c r="D1013" s="5">
        <v>2017</v>
      </c>
      <c r="E1013" s="3" t="s">
        <v>350</v>
      </c>
    </row>
    <row r="1014" spans="1:5" ht="143.25" thickBot="1">
      <c r="A1014" s="2" t="s">
        <v>2804</v>
      </c>
      <c r="B1014" s="2" t="s">
        <v>6</v>
      </c>
      <c r="C1014" s="2" t="s">
        <v>2807</v>
      </c>
      <c r="D1014" s="7">
        <v>2017</v>
      </c>
      <c r="E1014" s="2" t="s">
        <v>8</v>
      </c>
    </row>
    <row r="1015" spans="1:5" ht="180.75" thickBot="1">
      <c r="A1015" s="3" t="s">
        <v>2808</v>
      </c>
      <c r="B1015" s="4" t="s">
        <v>2809</v>
      </c>
      <c r="C1015" s="3" t="s">
        <v>2810</v>
      </c>
      <c r="D1015" s="5">
        <v>2018</v>
      </c>
      <c r="E1015" s="3" t="s">
        <v>19</v>
      </c>
    </row>
    <row r="1016" spans="1:5" ht="129" thickBot="1">
      <c r="A1016" s="2" t="s">
        <v>2811</v>
      </c>
      <c r="B1016" s="2" t="s">
        <v>6</v>
      </c>
      <c r="C1016" s="2" t="s">
        <v>2812</v>
      </c>
      <c r="D1016" s="2" t="s">
        <v>7</v>
      </c>
      <c r="E1016" s="2" t="s">
        <v>355</v>
      </c>
    </row>
    <row r="1017" spans="1:5" ht="214.5" thickBot="1">
      <c r="A1017" s="3" t="s">
        <v>2813</v>
      </c>
      <c r="B1017" s="4" t="s">
        <v>2814</v>
      </c>
      <c r="C1017" s="3" t="s">
        <v>2815</v>
      </c>
      <c r="D1017" s="5">
        <v>2018</v>
      </c>
      <c r="E1017" s="3" t="s">
        <v>350</v>
      </c>
    </row>
    <row r="1018" spans="1:5" ht="214.5" thickBot="1">
      <c r="A1018" s="2" t="s">
        <v>2813</v>
      </c>
      <c r="B1018" s="2" t="s">
        <v>6</v>
      </c>
      <c r="C1018" s="2" t="s">
        <v>2816</v>
      </c>
      <c r="D1018" s="7">
        <v>2018</v>
      </c>
      <c r="E1018" s="2" t="s">
        <v>8</v>
      </c>
    </row>
    <row r="1019" spans="1:5" ht="129" thickBot="1">
      <c r="A1019" s="3" t="s">
        <v>2817</v>
      </c>
      <c r="B1019" s="3" t="s">
        <v>6</v>
      </c>
      <c r="C1019" s="3" t="s">
        <v>2818</v>
      </c>
      <c r="D1019" s="3" t="s">
        <v>7</v>
      </c>
      <c r="E1019" s="3" t="s">
        <v>355</v>
      </c>
    </row>
    <row r="1020" spans="1:5" ht="129" thickBot="1">
      <c r="A1020" s="2" t="s">
        <v>2819</v>
      </c>
      <c r="B1020" s="2" t="s">
        <v>6</v>
      </c>
      <c r="C1020" s="2" t="s">
        <v>2820</v>
      </c>
      <c r="D1020" s="7">
        <v>2019</v>
      </c>
      <c r="E1020" s="2" t="s">
        <v>8</v>
      </c>
    </row>
    <row r="1021" spans="1:5" ht="129" thickBot="1">
      <c r="A1021" s="3" t="s">
        <v>2821</v>
      </c>
      <c r="B1021" s="4" t="s">
        <v>2822</v>
      </c>
      <c r="C1021" s="3" t="s">
        <v>2823</v>
      </c>
      <c r="D1021" s="5">
        <v>2020</v>
      </c>
      <c r="E1021" s="3" t="s">
        <v>14</v>
      </c>
    </row>
    <row r="1022" spans="1:5" ht="143.25" thickBot="1">
      <c r="A1022" s="2" t="s">
        <v>2824</v>
      </c>
      <c r="B1022" s="6" t="s">
        <v>2825</v>
      </c>
      <c r="C1022" s="2" t="s">
        <v>2826</v>
      </c>
      <c r="D1022" s="7">
        <v>2018</v>
      </c>
      <c r="E1022" s="2" t="s">
        <v>350</v>
      </c>
    </row>
    <row r="1023" spans="1:5" ht="143.25" thickBot="1">
      <c r="A1023" s="3" t="s">
        <v>2824</v>
      </c>
      <c r="B1023" s="4" t="s">
        <v>2827</v>
      </c>
      <c r="C1023" s="3" t="s">
        <v>2828</v>
      </c>
      <c r="D1023" s="5">
        <v>2018</v>
      </c>
      <c r="E1023" s="3" t="s">
        <v>14</v>
      </c>
    </row>
    <row r="1024" spans="1:5" ht="228.75" thickBot="1">
      <c r="A1024" s="2" t="s">
        <v>2829</v>
      </c>
      <c r="B1024" s="6" t="s">
        <v>2830</v>
      </c>
      <c r="C1024" s="2" t="s">
        <v>2831</v>
      </c>
      <c r="D1024" s="7">
        <v>2020</v>
      </c>
      <c r="E1024" s="2" t="s">
        <v>14</v>
      </c>
    </row>
    <row r="1025" spans="1:5" ht="186" thickBot="1">
      <c r="A1025" s="3" t="s">
        <v>2832</v>
      </c>
      <c r="B1025" s="4" t="s">
        <v>2833</v>
      </c>
      <c r="C1025" s="3" t="s">
        <v>2834</v>
      </c>
      <c r="D1025" s="5">
        <v>2017</v>
      </c>
      <c r="E1025" s="3" t="s">
        <v>810</v>
      </c>
    </row>
    <row r="1026" spans="1:5" ht="157.5" thickBot="1">
      <c r="A1026" s="2" t="s">
        <v>2835</v>
      </c>
      <c r="B1026" s="2" t="s">
        <v>6</v>
      </c>
      <c r="C1026" s="2" t="s">
        <v>2836</v>
      </c>
      <c r="D1026" s="2" t="s">
        <v>7</v>
      </c>
      <c r="E1026" s="2" t="s">
        <v>355</v>
      </c>
    </row>
    <row r="1027" spans="1:5" ht="157.5" thickBot="1">
      <c r="A1027" s="3" t="s">
        <v>2837</v>
      </c>
      <c r="B1027" s="4" t="s">
        <v>2838</v>
      </c>
      <c r="C1027" s="3" t="s">
        <v>2839</v>
      </c>
      <c r="D1027" s="5">
        <v>2019</v>
      </c>
      <c r="E1027" s="3" t="s">
        <v>14</v>
      </c>
    </row>
    <row r="1028" spans="1:5" ht="86.25" thickBot="1">
      <c r="A1028" s="2" t="s">
        <v>2840</v>
      </c>
      <c r="B1028" s="2" t="s">
        <v>6</v>
      </c>
      <c r="C1028" s="2" t="s">
        <v>2841</v>
      </c>
      <c r="D1028" s="2" t="s">
        <v>7</v>
      </c>
      <c r="E1028" s="2" t="s">
        <v>355</v>
      </c>
    </row>
    <row r="1029" spans="1:5" ht="143.25" thickBot="1">
      <c r="A1029" s="3" t="s">
        <v>2842</v>
      </c>
      <c r="B1029" s="3" t="s">
        <v>2843</v>
      </c>
      <c r="C1029" s="3" t="s">
        <v>2844</v>
      </c>
      <c r="D1029" s="5">
        <v>2019</v>
      </c>
      <c r="E1029" s="3" t="s">
        <v>355</v>
      </c>
    </row>
    <row r="1030" spans="1:5" ht="228.75" thickBot="1">
      <c r="A1030" s="2" t="s">
        <v>2845</v>
      </c>
      <c r="B1030" s="2" t="s">
        <v>2846</v>
      </c>
      <c r="C1030" s="2" t="s">
        <v>2847</v>
      </c>
      <c r="D1030" s="7">
        <v>2019</v>
      </c>
      <c r="E1030" s="2" t="s">
        <v>355</v>
      </c>
    </row>
    <row r="1031" spans="1:5" ht="143.25" thickBot="1">
      <c r="A1031" s="3" t="s">
        <v>2848</v>
      </c>
      <c r="B1031" s="4" t="s">
        <v>2849</v>
      </c>
      <c r="C1031" s="3" t="s">
        <v>2850</v>
      </c>
      <c r="D1031" s="5">
        <v>2019</v>
      </c>
      <c r="E1031" s="3" t="s">
        <v>11</v>
      </c>
    </row>
    <row r="1032" spans="1:5" ht="114.75" thickBot="1">
      <c r="A1032" s="2" t="s">
        <v>2851</v>
      </c>
      <c r="B1032" s="2" t="s">
        <v>6</v>
      </c>
      <c r="C1032" s="2" t="s">
        <v>2852</v>
      </c>
      <c r="D1032" s="7">
        <v>2020</v>
      </c>
      <c r="E1032" s="2" t="s">
        <v>355</v>
      </c>
    </row>
    <row r="1033" spans="1:5" ht="228.75" thickBot="1">
      <c r="A1033" s="3" t="s">
        <v>2853</v>
      </c>
      <c r="B1033" s="4" t="s">
        <v>2854</v>
      </c>
      <c r="C1033" s="3" t="s">
        <v>2855</v>
      </c>
      <c r="D1033" s="5">
        <v>2019</v>
      </c>
      <c r="E1033" s="3" t="s">
        <v>350</v>
      </c>
    </row>
    <row r="1034" spans="1:5" ht="257.25" thickBot="1">
      <c r="A1034" s="2" t="s">
        <v>2856</v>
      </c>
      <c r="B1034" s="2" t="s">
        <v>6</v>
      </c>
      <c r="C1034" s="2" t="s">
        <v>2857</v>
      </c>
      <c r="D1034" s="7">
        <v>2019</v>
      </c>
      <c r="E1034" s="2" t="s">
        <v>8</v>
      </c>
    </row>
    <row r="1035" spans="1:5" ht="114.75" thickBot="1">
      <c r="A1035" s="3" t="s">
        <v>2858</v>
      </c>
      <c r="B1035" s="3" t="s">
        <v>2859</v>
      </c>
      <c r="C1035" s="3" t="s">
        <v>2860</v>
      </c>
      <c r="D1035" s="5">
        <v>2019</v>
      </c>
      <c r="E1035" s="3" t="s">
        <v>355</v>
      </c>
    </row>
    <row r="1036" spans="1:5" ht="114.75" thickBot="1">
      <c r="A1036" s="2" t="s">
        <v>2861</v>
      </c>
      <c r="B1036" s="2" t="s">
        <v>2862</v>
      </c>
      <c r="C1036" s="2" t="s">
        <v>2863</v>
      </c>
      <c r="D1036" s="7">
        <v>2019</v>
      </c>
      <c r="E1036" s="2" t="s">
        <v>355</v>
      </c>
    </row>
    <row r="1037" spans="1:5" ht="114.75" thickBot="1">
      <c r="A1037" s="3" t="s">
        <v>2864</v>
      </c>
      <c r="B1037" s="4" t="s">
        <v>2865</v>
      </c>
      <c r="C1037" s="3" t="s">
        <v>2866</v>
      </c>
      <c r="D1037" s="5">
        <v>2016</v>
      </c>
      <c r="E1037" s="3" t="s">
        <v>19</v>
      </c>
    </row>
    <row r="1038" spans="1:5" ht="200.25" thickBot="1">
      <c r="A1038" s="2" t="s">
        <v>2867</v>
      </c>
      <c r="B1038" s="6" t="s">
        <v>2868</v>
      </c>
      <c r="C1038" s="2" t="s">
        <v>2869</v>
      </c>
      <c r="D1038" s="7">
        <v>2020</v>
      </c>
      <c r="E1038" s="2" t="s">
        <v>19</v>
      </c>
    </row>
    <row r="1039" spans="1:5" ht="143.25" thickBot="1">
      <c r="A1039" s="3" t="s">
        <v>2870</v>
      </c>
      <c r="B1039" s="3" t="s">
        <v>6</v>
      </c>
      <c r="C1039" s="3" t="s">
        <v>2871</v>
      </c>
      <c r="D1039" s="5">
        <v>2019</v>
      </c>
      <c r="E1039" s="3" t="s">
        <v>355</v>
      </c>
    </row>
    <row r="1040" spans="1:5" ht="228.75" thickBot="1">
      <c r="A1040" s="2" t="s">
        <v>2872</v>
      </c>
      <c r="B1040" s="6" t="s">
        <v>2873</v>
      </c>
      <c r="C1040" s="2" t="s">
        <v>2874</v>
      </c>
      <c r="D1040" s="7">
        <v>2017</v>
      </c>
      <c r="E1040" s="2" t="s">
        <v>350</v>
      </c>
    </row>
    <row r="1041" spans="1:5" ht="90.75" thickBot="1">
      <c r="A1041" s="3" t="s">
        <v>2875</v>
      </c>
      <c r="B1041" s="4" t="s">
        <v>2876</v>
      </c>
      <c r="C1041" s="3" t="s">
        <v>2877</v>
      </c>
      <c r="D1041" s="5">
        <v>2018</v>
      </c>
      <c r="E1041" s="3" t="s">
        <v>14</v>
      </c>
    </row>
    <row r="1042" spans="1:5" ht="157.5" thickBot="1">
      <c r="A1042" s="2" t="s">
        <v>2878</v>
      </c>
      <c r="B1042" s="6" t="s">
        <v>2879</v>
      </c>
      <c r="C1042" s="2" t="s">
        <v>2880</v>
      </c>
      <c r="D1042" s="7">
        <v>2017</v>
      </c>
      <c r="E1042" s="2" t="s">
        <v>19</v>
      </c>
    </row>
    <row r="1043" spans="1:5" ht="171.75" thickBot="1">
      <c r="A1043" s="3" t="s">
        <v>2881</v>
      </c>
      <c r="B1043" s="4" t="s">
        <v>2882</v>
      </c>
      <c r="C1043" s="3" t="s">
        <v>2883</v>
      </c>
      <c r="D1043" s="5">
        <v>2018</v>
      </c>
      <c r="E1043" s="3" t="s">
        <v>11</v>
      </c>
    </row>
    <row r="1044" spans="1:5" ht="143.25" thickBot="1">
      <c r="A1044" s="2" t="s">
        <v>2884</v>
      </c>
      <c r="B1044" s="6" t="s">
        <v>2885</v>
      </c>
      <c r="C1044" s="2" t="s">
        <v>2883</v>
      </c>
      <c r="D1044" s="7">
        <v>2019</v>
      </c>
      <c r="E1044" s="2" t="s">
        <v>11</v>
      </c>
    </row>
    <row r="1045" spans="1:5" ht="157.5" thickBot="1">
      <c r="A1045" s="3" t="s">
        <v>2886</v>
      </c>
      <c r="B1045" s="4" t="s">
        <v>2887</v>
      </c>
      <c r="C1045" s="3" t="s">
        <v>2888</v>
      </c>
      <c r="D1045" s="5">
        <v>2016</v>
      </c>
      <c r="E1045" s="3" t="s">
        <v>11</v>
      </c>
    </row>
    <row r="1046" spans="1:5" ht="135.75" thickBot="1">
      <c r="A1046" s="2" t="s">
        <v>2889</v>
      </c>
      <c r="B1046" s="6" t="s">
        <v>2890</v>
      </c>
      <c r="C1046" s="2" t="s">
        <v>2891</v>
      </c>
      <c r="D1046" s="7">
        <v>2017</v>
      </c>
      <c r="E1046" s="2" t="s">
        <v>350</v>
      </c>
    </row>
    <row r="1047" spans="1:5" ht="129" thickBot="1">
      <c r="A1047" s="3" t="s">
        <v>2889</v>
      </c>
      <c r="B1047" s="3" t="s">
        <v>6</v>
      </c>
      <c r="C1047" s="3" t="s">
        <v>2892</v>
      </c>
      <c r="D1047" s="5">
        <v>2017</v>
      </c>
      <c r="E1047" s="3" t="s">
        <v>8</v>
      </c>
    </row>
    <row r="1048" spans="1:5" ht="171.75" thickBot="1">
      <c r="A1048" s="2" t="s">
        <v>2893</v>
      </c>
      <c r="B1048" s="2" t="s">
        <v>6</v>
      </c>
      <c r="C1048" s="2" t="s">
        <v>2894</v>
      </c>
      <c r="D1048" s="7">
        <v>2018</v>
      </c>
      <c r="E1048" s="2" t="s">
        <v>355</v>
      </c>
    </row>
    <row r="1049" spans="1:5" ht="214.5" thickBot="1">
      <c r="A1049" s="3" t="s">
        <v>2895</v>
      </c>
      <c r="B1049" s="4" t="s">
        <v>2896</v>
      </c>
      <c r="C1049" s="3" t="s">
        <v>2897</v>
      </c>
      <c r="D1049" s="5">
        <v>2019</v>
      </c>
      <c r="E1049" s="3" t="s">
        <v>14</v>
      </c>
    </row>
    <row r="1050" spans="1:5" ht="157.5" thickBot="1">
      <c r="A1050" s="2" t="s">
        <v>2898</v>
      </c>
      <c r="B1050" s="6" t="s">
        <v>2899</v>
      </c>
      <c r="C1050" s="2" t="s">
        <v>2900</v>
      </c>
      <c r="D1050" s="7">
        <v>2017</v>
      </c>
      <c r="E1050" s="2" t="s">
        <v>350</v>
      </c>
    </row>
    <row r="1051" spans="1:5" ht="200.25" thickBot="1">
      <c r="A1051" s="3" t="s">
        <v>2901</v>
      </c>
      <c r="B1051" s="4" t="s">
        <v>2902</v>
      </c>
      <c r="C1051" s="3" t="s">
        <v>2900</v>
      </c>
      <c r="D1051" s="5">
        <v>2019</v>
      </c>
      <c r="E1051" s="3" t="s">
        <v>350</v>
      </c>
    </row>
    <row r="1052" spans="1:5" ht="157.5" thickBot="1">
      <c r="A1052" s="2" t="s">
        <v>2898</v>
      </c>
      <c r="B1052" s="2" t="s">
        <v>6</v>
      </c>
      <c r="C1052" s="2" t="s">
        <v>2903</v>
      </c>
      <c r="D1052" s="7">
        <v>2017</v>
      </c>
      <c r="E1052" s="2" t="s">
        <v>355</v>
      </c>
    </row>
    <row r="1053" spans="1:5" ht="228.75" thickBot="1">
      <c r="A1053" s="3" t="s">
        <v>2904</v>
      </c>
      <c r="B1053" s="3" t="s">
        <v>6</v>
      </c>
      <c r="C1053" s="3" t="s">
        <v>2905</v>
      </c>
      <c r="D1053" s="3" t="s">
        <v>7</v>
      </c>
      <c r="E1053" s="3" t="s">
        <v>355</v>
      </c>
    </row>
    <row r="1054" spans="1:5" ht="214.5" thickBot="1">
      <c r="A1054" s="2" t="s">
        <v>2906</v>
      </c>
      <c r="B1054" s="6" t="s">
        <v>2907</v>
      </c>
      <c r="C1054" s="2" t="s">
        <v>2905</v>
      </c>
      <c r="D1054" s="7">
        <v>2019</v>
      </c>
      <c r="E1054" s="2" t="s">
        <v>14</v>
      </c>
    </row>
    <row r="1055" spans="1:5" ht="143.25" thickBot="1">
      <c r="A1055" s="3" t="s">
        <v>2908</v>
      </c>
      <c r="B1055" s="3" t="s">
        <v>6</v>
      </c>
      <c r="C1055" s="3" t="s">
        <v>2909</v>
      </c>
      <c r="D1055" s="5">
        <v>2019</v>
      </c>
      <c r="E1055" s="3" t="s">
        <v>355</v>
      </c>
    </row>
    <row r="1056" spans="1:5" ht="186" thickBot="1">
      <c r="A1056" s="2" t="s">
        <v>2910</v>
      </c>
      <c r="B1056" s="2" t="s">
        <v>2911</v>
      </c>
      <c r="C1056" s="2" t="s">
        <v>2912</v>
      </c>
      <c r="D1056" s="7">
        <v>2019</v>
      </c>
      <c r="E1056" s="2" t="s">
        <v>355</v>
      </c>
    </row>
    <row r="1057" spans="1:5" ht="409.6" thickBot="1">
      <c r="A1057" s="3" t="s">
        <v>2913</v>
      </c>
      <c r="B1057" s="4" t="s">
        <v>2914</v>
      </c>
      <c r="C1057" s="3" t="s">
        <v>2915</v>
      </c>
      <c r="D1057" s="5">
        <v>2015</v>
      </c>
      <c r="E1057" s="3" t="s">
        <v>19</v>
      </c>
    </row>
    <row r="1058" spans="1:5" ht="157.5" thickBot="1">
      <c r="A1058" s="2" t="s">
        <v>2916</v>
      </c>
      <c r="B1058" s="6" t="s">
        <v>2917</v>
      </c>
      <c r="C1058" s="2" t="s">
        <v>2918</v>
      </c>
      <c r="D1058" s="7">
        <v>2019</v>
      </c>
      <c r="E1058" s="2" t="s">
        <v>350</v>
      </c>
    </row>
    <row r="1059" spans="1:5" ht="157.5" thickBot="1">
      <c r="A1059" s="3" t="s">
        <v>2919</v>
      </c>
      <c r="B1059" s="3" t="s">
        <v>6</v>
      </c>
      <c r="C1059" s="3" t="s">
        <v>2920</v>
      </c>
      <c r="D1059" s="3" t="s">
        <v>7</v>
      </c>
      <c r="E1059" s="3" t="s">
        <v>355</v>
      </c>
    </row>
    <row r="1060" spans="1:5" ht="157.5" thickBot="1">
      <c r="A1060" s="2" t="s">
        <v>2921</v>
      </c>
      <c r="B1060" s="2" t="s">
        <v>6</v>
      </c>
      <c r="C1060" s="2" t="s">
        <v>2922</v>
      </c>
      <c r="D1060" s="2" t="s">
        <v>7</v>
      </c>
      <c r="E1060" s="2" t="s">
        <v>355</v>
      </c>
    </row>
    <row r="1061" spans="1:5" ht="157.5" thickBot="1">
      <c r="A1061" s="3" t="s">
        <v>2916</v>
      </c>
      <c r="B1061" s="3" t="s">
        <v>6</v>
      </c>
      <c r="C1061" s="3" t="s">
        <v>2922</v>
      </c>
      <c r="D1061" s="5">
        <v>2019</v>
      </c>
      <c r="E1061" s="3" t="s">
        <v>355</v>
      </c>
    </row>
    <row r="1062" spans="1:5" ht="171.75" thickBot="1">
      <c r="A1062" s="2" t="s">
        <v>2923</v>
      </c>
      <c r="B1062" s="2" t="s">
        <v>6</v>
      </c>
      <c r="C1062" s="2" t="s">
        <v>2924</v>
      </c>
      <c r="D1062" s="2" t="s">
        <v>7</v>
      </c>
      <c r="E1062" s="2" t="s">
        <v>355</v>
      </c>
    </row>
    <row r="1063" spans="1:5" ht="171.75" thickBot="1">
      <c r="A1063" s="3" t="s">
        <v>2925</v>
      </c>
      <c r="B1063" s="4" t="s">
        <v>2926</v>
      </c>
      <c r="C1063" s="3" t="s">
        <v>2927</v>
      </c>
      <c r="D1063" s="5">
        <v>2020</v>
      </c>
      <c r="E1063" s="3" t="s">
        <v>350</v>
      </c>
    </row>
    <row r="1064" spans="1:5" ht="171.75" thickBot="1">
      <c r="A1064" s="2" t="s">
        <v>2925</v>
      </c>
      <c r="B1064" s="2" t="s">
        <v>6</v>
      </c>
      <c r="C1064" s="2" t="s">
        <v>2928</v>
      </c>
      <c r="D1064" s="7">
        <v>2020</v>
      </c>
      <c r="E1064" s="2" t="s">
        <v>355</v>
      </c>
    </row>
    <row r="1065" spans="1:5" ht="200.25" thickBot="1">
      <c r="A1065" s="3" t="s">
        <v>2929</v>
      </c>
      <c r="B1065" s="4" t="s">
        <v>2930</v>
      </c>
      <c r="C1065" s="3" t="s">
        <v>2931</v>
      </c>
      <c r="D1065" s="5">
        <v>2018</v>
      </c>
      <c r="E1065" s="3" t="s">
        <v>350</v>
      </c>
    </row>
    <row r="1066" spans="1:5" ht="143.25" thickBot="1">
      <c r="A1066" s="2" t="s">
        <v>2932</v>
      </c>
      <c r="B1066" s="6" t="s">
        <v>2933</v>
      </c>
      <c r="C1066" s="2" t="s">
        <v>2931</v>
      </c>
      <c r="D1066" s="7">
        <v>2020</v>
      </c>
      <c r="E1066" s="2" t="s">
        <v>19</v>
      </c>
    </row>
    <row r="1067" spans="1:5" ht="171.75" thickBot="1">
      <c r="A1067" s="3" t="s">
        <v>2934</v>
      </c>
      <c r="B1067" s="3" t="s">
        <v>6</v>
      </c>
      <c r="C1067" s="3" t="s">
        <v>2935</v>
      </c>
      <c r="D1067" s="3" t="s">
        <v>7</v>
      </c>
      <c r="E1067" s="3" t="s">
        <v>355</v>
      </c>
    </row>
    <row r="1068" spans="1:5" ht="171.75" thickBot="1">
      <c r="A1068" s="2" t="s">
        <v>2936</v>
      </c>
      <c r="B1068" s="6" t="s">
        <v>2937</v>
      </c>
      <c r="C1068" s="2" t="s">
        <v>2935</v>
      </c>
      <c r="D1068" s="7">
        <v>2019</v>
      </c>
      <c r="E1068" s="2" t="s">
        <v>14</v>
      </c>
    </row>
    <row r="1069" spans="1:5" ht="143.25" thickBot="1">
      <c r="A1069" s="3" t="s">
        <v>2938</v>
      </c>
      <c r="B1069" s="4" t="s">
        <v>2939</v>
      </c>
      <c r="C1069" s="3" t="s">
        <v>2940</v>
      </c>
      <c r="D1069" s="5">
        <v>2019</v>
      </c>
      <c r="E1069" s="3" t="s">
        <v>14</v>
      </c>
    </row>
    <row r="1070" spans="1:5" ht="143.25" thickBot="1">
      <c r="A1070" s="2" t="s">
        <v>2941</v>
      </c>
      <c r="B1070" s="6" t="s">
        <v>2942</v>
      </c>
      <c r="C1070" s="2" t="s">
        <v>2940</v>
      </c>
      <c r="D1070" s="7">
        <v>2020</v>
      </c>
      <c r="E1070" s="2" t="s">
        <v>810</v>
      </c>
    </row>
    <row r="1071" spans="1:5" ht="200.25" thickBot="1">
      <c r="A1071" s="3" t="s">
        <v>2943</v>
      </c>
      <c r="B1071" s="4" t="s">
        <v>2944</v>
      </c>
      <c r="C1071" s="3" t="s">
        <v>2945</v>
      </c>
      <c r="D1071" s="5">
        <v>2018</v>
      </c>
      <c r="E1071" s="3" t="s">
        <v>14</v>
      </c>
    </row>
    <row r="1072" spans="1:5" ht="114.75" thickBot="1">
      <c r="A1072" s="2" t="s">
        <v>2946</v>
      </c>
      <c r="B1072" s="6" t="s">
        <v>2947</v>
      </c>
      <c r="C1072" s="2" t="s">
        <v>2948</v>
      </c>
      <c r="D1072" s="2" t="s">
        <v>7</v>
      </c>
      <c r="E1072" s="2" t="s">
        <v>19</v>
      </c>
    </row>
    <row r="1073" spans="1:5" ht="409.6" thickBot="1">
      <c r="A1073" s="3" t="s">
        <v>2949</v>
      </c>
      <c r="B1073" s="4" t="s">
        <v>2950</v>
      </c>
      <c r="C1073" s="3" t="s">
        <v>2948</v>
      </c>
      <c r="D1073" s="5">
        <v>2020</v>
      </c>
      <c r="E1073" s="3" t="s">
        <v>19</v>
      </c>
    </row>
    <row r="1074" spans="1:5" ht="171.75" thickBot="1">
      <c r="A1074" s="2" t="s">
        <v>2951</v>
      </c>
      <c r="B1074" s="6" t="s">
        <v>2952</v>
      </c>
      <c r="C1074" s="2" t="s">
        <v>2953</v>
      </c>
      <c r="D1074" s="7">
        <v>2019</v>
      </c>
      <c r="E1074" s="2" t="s">
        <v>19</v>
      </c>
    </row>
    <row r="1075" spans="1:5" ht="100.5" thickBot="1">
      <c r="A1075" s="3" t="s">
        <v>2954</v>
      </c>
      <c r="B1075" s="4" t="s">
        <v>2955</v>
      </c>
      <c r="C1075" s="3" t="s">
        <v>2956</v>
      </c>
      <c r="D1075" s="5">
        <v>2020</v>
      </c>
      <c r="E1075" s="3" t="s">
        <v>14</v>
      </c>
    </row>
    <row r="1076" spans="1:5" ht="114.75" thickBot="1">
      <c r="A1076" s="2" t="s">
        <v>2957</v>
      </c>
      <c r="B1076" s="6" t="s">
        <v>2958</v>
      </c>
      <c r="C1076" s="2" t="s">
        <v>2959</v>
      </c>
      <c r="D1076" s="7">
        <v>2020</v>
      </c>
      <c r="E1076" s="2" t="s">
        <v>19</v>
      </c>
    </row>
    <row r="1077" spans="1:5" ht="114.75" thickBot="1">
      <c r="A1077" s="3" t="s">
        <v>2960</v>
      </c>
      <c r="B1077" s="4" t="s">
        <v>2961</v>
      </c>
      <c r="C1077" s="3" t="s">
        <v>2962</v>
      </c>
      <c r="D1077" s="5">
        <v>2020</v>
      </c>
      <c r="E1077" s="3" t="s">
        <v>14</v>
      </c>
    </row>
    <row r="1078" spans="1:5" ht="257.25" thickBot="1">
      <c r="A1078" s="2" t="s">
        <v>2963</v>
      </c>
      <c r="B1078" s="6" t="s">
        <v>2964</v>
      </c>
      <c r="C1078" s="2" t="s">
        <v>2965</v>
      </c>
      <c r="D1078" s="7">
        <v>2017</v>
      </c>
      <c r="E1078" s="2" t="s">
        <v>19</v>
      </c>
    </row>
    <row r="1079" spans="1:5" ht="105.75" thickBot="1">
      <c r="A1079" s="3" t="s">
        <v>2966</v>
      </c>
      <c r="B1079" s="4" t="s">
        <v>2967</v>
      </c>
      <c r="C1079" s="3" t="s">
        <v>2968</v>
      </c>
      <c r="D1079" s="5">
        <v>2020</v>
      </c>
      <c r="E1079" s="3" t="s">
        <v>19</v>
      </c>
    </row>
    <row r="1080" spans="1:5" ht="165.75" thickBot="1">
      <c r="A1080" s="2" t="s">
        <v>2969</v>
      </c>
      <c r="B1080" s="6" t="s">
        <v>2970</v>
      </c>
      <c r="C1080" s="2" t="s">
        <v>2971</v>
      </c>
      <c r="D1080" s="7">
        <v>2016</v>
      </c>
      <c r="E1080" s="2" t="s">
        <v>19</v>
      </c>
    </row>
    <row r="1081" spans="1:5" ht="90.75" thickBot="1">
      <c r="A1081" s="3" t="s">
        <v>2972</v>
      </c>
      <c r="B1081" s="4" t="s">
        <v>2973</v>
      </c>
      <c r="C1081" s="3" t="s">
        <v>2974</v>
      </c>
      <c r="D1081" s="5">
        <v>2016</v>
      </c>
      <c r="E1081" s="3" t="s">
        <v>19</v>
      </c>
    </row>
    <row r="1082" spans="1:5" ht="72" thickBot="1">
      <c r="A1082" s="2" t="s">
        <v>2975</v>
      </c>
      <c r="B1082" s="6" t="s">
        <v>2976</v>
      </c>
      <c r="C1082" s="2" t="s">
        <v>2977</v>
      </c>
      <c r="D1082" s="7">
        <v>2019</v>
      </c>
      <c r="E1082" s="2" t="s">
        <v>19</v>
      </c>
    </row>
    <row r="1083" spans="1:5" ht="200.25" thickBot="1">
      <c r="A1083" s="3" t="s">
        <v>2978</v>
      </c>
      <c r="B1083" s="4" t="s">
        <v>2979</v>
      </c>
      <c r="C1083" s="3" t="s">
        <v>2980</v>
      </c>
      <c r="D1083" s="5">
        <v>2020</v>
      </c>
      <c r="E1083" s="3" t="s">
        <v>14</v>
      </c>
    </row>
    <row r="1084" spans="1:5" ht="200.25" thickBot="1">
      <c r="A1084" s="2" t="s">
        <v>2978</v>
      </c>
      <c r="B1084" s="2" t="s">
        <v>2981</v>
      </c>
      <c r="C1084" s="2" t="s">
        <v>2982</v>
      </c>
      <c r="D1084" s="7">
        <v>2020</v>
      </c>
      <c r="E1084" s="2" t="s">
        <v>355</v>
      </c>
    </row>
    <row r="1085" spans="1:5" ht="129" thickBot="1">
      <c r="A1085" s="3" t="s">
        <v>2983</v>
      </c>
      <c r="B1085" s="3" t="s">
        <v>6</v>
      </c>
      <c r="C1085" s="3" t="s">
        <v>2984</v>
      </c>
      <c r="D1085" s="5">
        <v>2018</v>
      </c>
      <c r="E1085" s="3" t="s">
        <v>355</v>
      </c>
    </row>
    <row r="1086" spans="1:5" ht="143.25" thickBot="1">
      <c r="A1086" s="2" t="s">
        <v>2985</v>
      </c>
      <c r="B1086" s="6" t="s">
        <v>2986</v>
      </c>
      <c r="C1086" s="2" t="s">
        <v>2987</v>
      </c>
      <c r="D1086" s="7">
        <v>2019</v>
      </c>
      <c r="E1086" s="2" t="s">
        <v>11</v>
      </c>
    </row>
    <row r="1087" spans="1:5" ht="90.75" thickBot="1">
      <c r="A1087" s="3" t="s">
        <v>2988</v>
      </c>
      <c r="B1087" s="4" t="s">
        <v>2989</v>
      </c>
      <c r="C1087" s="3" t="s">
        <v>2990</v>
      </c>
      <c r="D1087" s="5">
        <v>2018</v>
      </c>
      <c r="E1087" s="3" t="s">
        <v>19</v>
      </c>
    </row>
    <row r="1088" spans="1:5" ht="157.5" thickBot="1">
      <c r="A1088" s="2" t="s">
        <v>2991</v>
      </c>
      <c r="B1088" s="2" t="s">
        <v>6</v>
      </c>
      <c r="C1088" s="2" t="s">
        <v>2992</v>
      </c>
      <c r="D1088" s="7">
        <v>2018</v>
      </c>
      <c r="E1088" s="2" t="s">
        <v>8</v>
      </c>
    </row>
    <row r="1089" spans="1:5" ht="100.5" thickBot="1">
      <c r="A1089" s="3" t="s">
        <v>2993</v>
      </c>
      <c r="B1089" s="3" t="s">
        <v>2994</v>
      </c>
      <c r="C1089" s="3" t="s">
        <v>2995</v>
      </c>
      <c r="D1089" s="5">
        <v>2018</v>
      </c>
      <c r="E1089" s="3" t="s">
        <v>355</v>
      </c>
    </row>
    <row r="1090" spans="1:5" ht="86.25" thickBot="1">
      <c r="A1090" s="2" t="s">
        <v>2996</v>
      </c>
      <c r="B1090" s="6" t="s">
        <v>2997</v>
      </c>
      <c r="C1090" s="2" t="s">
        <v>2998</v>
      </c>
      <c r="D1090" s="7">
        <v>2019</v>
      </c>
      <c r="E1090" s="2" t="s">
        <v>19</v>
      </c>
    </row>
    <row r="1091" spans="1:5" ht="72" thickBot="1">
      <c r="A1091" s="3" t="s">
        <v>2999</v>
      </c>
      <c r="B1091" s="4" t="s">
        <v>3000</v>
      </c>
      <c r="C1091" s="3" t="s">
        <v>3001</v>
      </c>
      <c r="D1091" s="5">
        <v>2018</v>
      </c>
      <c r="E1091" s="3" t="s">
        <v>19</v>
      </c>
    </row>
    <row r="1092" spans="1:5" ht="135.75" thickBot="1">
      <c r="A1092" s="2" t="s">
        <v>3002</v>
      </c>
      <c r="B1092" s="6" t="s">
        <v>3003</v>
      </c>
      <c r="C1092" s="2" t="s">
        <v>3004</v>
      </c>
      <c r="D1092" s="7">
        <v>2015</v>
      </c>
      <c r="E1092" s="2" t="s">
        <v>350</v>
      </c>
    </row>
    <row r="1093" spans="1:5" ht="129" thickBot="1">
      <c r="A1093" s="3" t="s">
        <v>3002</v>
      </c>
      <c r="B1093" s="4" t="s">
        <v>3005</v>
      </c>
      <c r="C1093" s="3" t="s">
        <v>3006</v>
      </c>
      <c r="D1093" s="5">
        <v>2015</v>
      </c>
      <c r="E1093" s="3" t="s">
        <v>14</v>
      </c>
    </row>
    <row r="1094" spans="1:5" ht="186" thickBot="1">
      <c r="A1094" s="2" t="s">
        <v>3007</v>
      </c>
      <c r="B1094" s="2" t="s">
        <v>6</v>
      </c>
      <c r="C1094" s="2" t="s">
        <v>3008</v>
      </c>
      <c r="D1094" s="2" t="s">
        <v>7</v>
      </c>
      <c r="E1094" s="2" t="s">
        <v>355</v>
      </c>
    </row>
    <row r="1095" spans="1:5" ht="143.25" thickBot="1">
      <c r="A1095" s="3" t="s">
        <v>3009</v>
      </c>
      <c r="B1095" s="3" t="s">
        <v>3010</v>
      </c>
      <c r="C1095" s="3" t="s">
        <v>3011</v>
      </c>
      <c r="D1095" s="5">
        <v>2020</v>
      </c>
      <c r="E1095" s="3" t="s">
        <v>355</v>
      </c>
    </row>
    <row r="1096" spans="1:5" ht="186" thickBot="1">
      <c r="A1096" s="2" t="s">
        <v>3012</v>
      </c>
      <c r="B1096" s="2" t="s">
        <v>3013</v>
      </c>
      <c r="C1096" s="2" t="s">
        <v>3014</v>
      </c>
      <c r="D1096" s="7">
        <v>2018</v>
      </c>
      <c r="E1096" s="2" t="s">
        <v>355</v>
      </c>
    </row>
    <row r="1097" spans="1:5" ht="100.5" thickBot="1">
      <c r="A1097" s="3" t="s">
        <v>3015</v>
      </c>
      <c r="B1097" s="3" t="s">
        <v>6</v>
      </c>
      <c r="C1097" s="3" t="s">
        <v>3016</v>
      </c>
      <c r="D1097" s="3" t="s">
        <v>7</v>
      </c>
      <c r="E1097" s="3" t="s">
        <v>355</v>
      </c>
    </row>
    <row r="1098" spans="1:5" ht="105.75" thickBot="1">
      <c r="A1098" s="2" t="s">
        <v>3017</v>
      </c>
      <c r="B1098" s="6" t="s">
        <v>3018</v>
      </c>
      <c r="C1098" s="2" t="s">
        <v>3019</v>
      </c>
      <c r="D1098" s="7">
        <v>2017</v>
      </c>
      <c r="E1098" s="2" t="s">
        <v>19</v>
      </c>
    </row>
    <row r="1099" spans="1:5" ht="214.5" thickBot="1">
      <c r="A1099" s="3" t="s">
        <v>3020</v>
      </c>
      <c r="B1099" s="4" t="s">
        <v>3021</v>
      </c>
      <c r="C1099" s="3" t="s">
        <v>3022</v>
      </c>
      <c r="D1099" s="5">
        <v>2020</v>
      </c>
      <c r="E1099" s="3" t="s">
        <v>19</v>
      </c>
    </row>
    <row r="1100" spans="1:5" ht="129" thickBot="1">
      <c r="A1100" s="2" t="s">
        <v>3023</v>
      </c>
      <c r="B1100" s="6" t="s">
        <v>3024</v>
      </c>
      <c r="C1100" s="2" t="s">
        <v>3025</v>
      </c>
      <c r="D1100" s="7">
        <v>2019</v>
      </c>
      <c r="E1100" s="2" t="s">
        <v>19</v>
      </c>
    </row>
    <row r="1101" spans="1:5" ht="143.25" thickBot="1">
      <c r="A1101" s="3" t="s">
        <v>3026</v>
      </c>
      <c r="B1101" s="4" t="s">
        <v>3027</v>
      </c>
      <c r="C1101" s="3" t="s">
        <v>3028</v>
      </c>
      <c r="D1101" s="5">
        <v>2018</v>
      </c>
      <c r="E1101" s="3" t="s">
        <v>350</v>
      </c>
    </row>
    <row r="1102" spans="1:5" ht="143.25" thickBot="1">
      <c r="A1102" s="2" t="s">
        <v>3026</v>
      </c>
      <c r="B1102" s="6" t="s">
        <v>3029</v>
      </c>
      <c r="C1102" s="2" t="s">
        <v>3030</v>
      </c>
      <c r="D1102" s="7">
        <v>2018</v>
      </c>
      <c r="E1102" s="2" t="s">
        <v>14</v>
      </c>
    </row>
    <row r="1103" spans="1:5" ht="157.5" thickBot="1">
      <c r="A1103" s="3" t="s">
        <v>3031</v>
      </c>
      <c r="B1103" s="4" t="s">
        <v>3032</v>
      </c>
      <c r="C1103" s="3" t="s">
        <v>3033</v>
      </c>
      <c r="D1103" s="5">
        <v>2018</v>
      </c>
      <c r="E1103" s="3" t="s">
        <v>810</v>
      </c>
    </row>
    <row r="1104" spans="1:5" ht="180.75" thickBot="1">
      <c r="A1104" s="2" t="s">
        <v>3034</v>
      </c>
      <c r="B1104" s="6" t="s">
        <v>3035</v>
      </c>
      <c r="C1104" s="2" t="s">
        <v>3036</v>
      </c>
      <c r="D1104" s="7">
        <v>2017</v>
      </c>
      <c r="E1104" s="2" t="s">
        <v>19</v>
      </c>
    </row>
    <row r="1105" spans="1:5" ht="143.25" thickBot="1">
      <c r="A1105" s="3" t="s">
        <v>3037</v>
      </c>
      <c r="B1105" s="4" t="s">
        <v>3038</v>
      </c>
      <c r="C1105" s="3" t="s">
        <v>3039</v>
      </c>
      <c r="D1105" s="5">
        <v>2016</v>
      </c>
      <c r="E1105" s="3" t="s">
        <v>19</v>
      </c>
    </row>
    <row r="1106" spans="1:5" ht="114.75" thickBot="1">
      <c r="A1106" s="2" t="s">
        <v>3040</v>
      </c>
      <c r="B1106" s="2" t="s">
        <v>6</v>
      </c>
      <c r="C1106" s="2" t="s">
        <v>3041</v>
      </c>
      <c r="D1106" s="2" t="s">
        <v>7</v>
      </c>
      <c r="E1106" s="2" t="s">
        <v>355</v>
      </c>
    </row>
    <row r="1107" spans="1:5" ht="114.75" thickBot="1">
      <c r="A1107" s="3" t="s">
        <v>3042</v>
      </c>
      <c r="B1107" s="3" t="s">
        <v>6</v>
      </c>
      <c r="C1107" s="3" t="s">
        <v>3043</v>
      </c>
      <c r="D1107" s="3" t="s">
        <v>7</v>
      </c>
      <c r="E1107" s="3" t="s">
        <v>355</v>
      </c>
    </row>
    <row r="1108" spans="1:5" ht="143.25" thickBot="1">
      <c r="A1108" s="2" t="s">
        <v>3044</v>
      </c>
      <c r="B1108" s="6" t="s">
        <v>3045</v>
      </c>
      <c r="C1108" s="2" t="s">
        <v>3046</v>
      </c>
      <c r="D1108" s="7">
        <v>2015</v>
      </c>
      <c r="E1108" s="2" t="s">
        <v>19</v>
      </c>
    </row>
    <row r="1109" spans="1:5" ht="114.75" thickBot="1">
      <c r="A1109" s="3" t="s">
        <v>3047</v>
      </c>
      <c r="B1109" s="4" t="s">
        <v>3048</v>
      </c>
      <c r="C1109" s="3" t="s">
        <v>3049</v>
      </c>
      <c r="D1109" s="5">
        <v>2017</v>
      </c>
      <c r="E1109" s="3" t="s">
        <v>19</v>
      </c>
    </row>
    <row r="1110" spans="1:5" ht="180.75" thickBot="1">
      <c r="A1110" s="2" t="s">
        <v>3050</v>
      </c>
      <c r="B1110" s="6" t="s">
        <v>3051</v>
      </c>
      <c r="C1110" s="2" t="s">
        <v>3052</v>
      </c>
      <c r="D1110" s="7">
        <v>2019</v>
      </c>
      <c r="E1110" s="2" t="s">
        <v>19</v>
      </c>
    </row>
    <row r="1111" spans="1:5" ht="171.75" thickBot="1">
      <c r="A1111" s="3" t="s">
        <v>3053</v>
      </c>
      <c r="B1111" s="4" t="s">
        <v>3054</v>
      </c>
      <c r="C1111" s="3" t="s">
        <v>3055</v>
      </c>
      <c r="D1111" s="5">
        <v>2015</v>
      </c>
      <c r="E1111" s="3" t="s">
        <v>350</v>
      </c>
    </row>
    <row r="1112" spans="1:5" ht="143.25" thickBot="1">
      <c r="A1112" s="2" t="s">
        <v>3056</v>
      </c>
      <c r="B1112" s="6" t="s">
        <v>3057</v>
      </c>
      <c r="C1112" s="2" t="s">
        <v>3055</v>
      </c>
      <c r="D1112" s="7">
        <v>2015</v>
      </c>
      <c r="E1112" s="2" t="s">
        <v>19</v>
      </c>
    </row>
    <row r="1113" spans="1:5" ht="186" thickBot="1">
      <c r="A1113" s="3" t="s">
        <v>3058</v>
      </c>
      <c r="B1113" s="4" t="s">
        <v>3059</v>
      </c>
      <c r="C1113" s="3" t="s">
        <v>3060</v>
      </c>
      <c r="D1113" s="5">
        <v>2015</v>
      </c>
      <c r="E1113" s="3" t="s">
        <v>14</v>
      </c>
    </row>
    <row r="1114" spans="1:5" ht="114.75" thickBot="1">
      <c r="A1114" s="2" t="s">
        <v>3061</v>
      </c>
      <c r="B1114" s="6" t="s">
        <v>3062</v>
      </c>
      <c r="C1114" s="2" t="s">
        <v>3063</v>
      </c>
      <c r="D1114" s="7">
        <v>2017</v>
      </c>
      <c r="E1114" s="2" t="s">
        <v>14</v>
      </c>
    </row>
    <row r="1115" spans="1:5" ht="243" thickBot="1">
      <c r="A1115" s="3" t="s">
        <v>3064</v>
      </c>
      <c r="B1115" s="4" t="s">
        <v>3065</v>
      </c>
      <c r="C1115" s="3" t="s">
        <v>3066</v>
      </c>
      <c r="D1115" s="5">
        <v>2019</v>
      </c>
      <c r="E1115" s="3" t="s">
        <v>19</v>
      </c>
    </row>
    <row r="1116" spans="1:5" ht="143.25" thickBot="1">
      <c r="A1116" s="2" t="s">
        <v>3067</v>
      </c>
      <c r="B1116" s="6" t="s">
        <v>3068</v>
      </c>
      <c r="C1116" s="2" t="s">
        <v>3069</v>
      </c>
      <c r="D1116" s="7">
        <v>2020</v>
      </c>
      <c r="E1116" s="2" t="s">
        <v>19</v>
      </c>
    </row>
    <row r="1117" spans="1:5" ht="171.75" thickBot="1">
      <c r="A1117" s="3" t="s">
        <v>3070</v>
      </c>
      <c r="B1117" s="4" t="s">
        <v>3071</v>
      </c>
      <c r="C1117" s="3" t="s">
        <v>3072</v>
      </c>
      <c r="D1117" s="5">
        <v>2017</v>
      </c>
      <c r="E1117" s="3" t="s">
        <v>19</v>
      </c>
    </row>
    <row r="1118" spans="1:5" ht="214.5" thickBot="1">
      <c r="A1118" s="2" t="s">
        <v>3073</v>
      </c>
      <c r="B1118" s="6" t="s">
        <v>3074</v>
      </c>
      <c r="C1118" s="2" t="s">
        <v>3075</v>
      </c>
      <c r="D1118" s="7">
        <v>2017</v>
      </c>
      <c r="E1118" s="2" t="s">
        <v>19</v>
      </c>
    </row>
    <row r="1119" spans="1:5" ht="157.5" thickBot="1">
      <c r="A1119" s="3" t="s">
        <v>3076</v>
      </c>
      <c r="B1119" s="4" t="s">
        <v>3077</v>
      </c>
      <c r="C1119" s="3" t="s">
        <v>3078</v>
      </c>
      <c r="D1119" s="5">
        <v>2019</v>
      </c>
      <c r="E1119" s="3" t="s">
        <v>19</v>
      </c>
    </row>
    <row r="1120" spans="1:5" ht="157.5" thickBot="1">
      <c r="A1120" s="2" t="s">
        <v>3079</v>
      </c>
      <c r="B1120" s="6" t="s">
        <v>3080</v>
      </c>
      <c r="C1120" s="2" t="s">
        <v>3081</v>
      </c>
      <c r="D1120" s="7">
        <v>2018</v>
      </c>
      <c r="E1120" s="2" t="s">
        <v>19</v>
      </c>
    </row>
    <row r="1121" spans="1:5" ht="129" thickBot="1">
      <c r="A1121" s="3" t="s">
        <v>3082</v>
      </c>
      <c r="B1121" s="4" t="s">
        <v>3083</v>
      </c>
      <c r="C1121" s="3" t="s">
        <v>3084</v>
      </c>
      <c r="D1121" s="5">
        <v>2016</v>
      </c>
      <c r="E1121" s="3" t="s">
        <v>19</v>
      </c>
    </row>
    <row r="1122" spans="1:5" ht="143.25" thickBot="1">
      <c r="A1122" s="2" t="s">
        <v>3085</v>
      </c>
      <c r="B1122" s="2" t="s">
        <v>6</v>
      </c>
      <c r="C1122" s="2" t="s">
        <v>3086</v>
      </c>
      <c r="D1122" s="7">
        <v>2018</v>
      </c>
      <c r="E1122" s="2" t="s">
        <v>19</v>
      </c>
    </row>
    <row r="1123" spans="1:5" ht="157.5" thickBot="1">
      <c r="A1123" s="3" t="s">
        <v>3087</v>
      </c>
      <c r="B1123" s="4" t="s">
        <v>3088</v>
      </c>
      <c r="C1123" s="3" t="s">
        <v>3089</v>
      </c>
      <c r="D1123" s="5">
        <v>2018</v>
      </c>
      <c r="E1123" s="3" t="s">
        <v>19</v>
      </c>
    </row>
    <row r="1124" spans="1:5" ht="157.5" thickBot="1">
      <c r="A1124" s="2" t="s">
        <v>3090</v>
      </c>
      <c r="B1124" s="6" t="s">
        <v>3091</v>
      </c>
      <c r="C1124" s="2" t="s">
        <v>3092</v>
      </c>
      <c r="D1124" s="7">
        <v>2020</v>
      </c>
      <c r="E1124" s="2" t="s">
        <v>19</v>
      </c>
    </row>
    <row r="1125" spans="1:5" ht="129" thickBot="1">
      <c r="A1125" s="3" t="s">
        <v>3093</v>
      </c>
      <c r="B1125" s="4" t="s">
        <v>3094</v>
      </c>
      <c r="C1125" s="3" t="s">
        <v>3095</v>
      </c>
      <c r="D1125" s="5">
        <v>2017</v>
      </c>
      <c r="E1125" s="3" t="s">
        <v>19</v>
      </c>
    </row>
    <row r="1126" spans="1:5" ht="186" thickBot="1">
      <c r="A1126" s="2" t="s">
        <v>3096</v>
      </c>
      <c r="B1126" s="6" t="s">
        <v>3097</v>
      </c>
      <c r="C1126" s="2" t="s">
        <v>3098</v>
      </c>
      <c r="D1126" s="7">
        <v>2019</v>
      </c>
      <c r="E1126" s="2" t="s">
        <v>19</v>
      </c>
    </row>
    <row r="1127" spans="1:5" ht="90.75" thickBot="1">
      <c r="A1127" s="3" t="s">
        <v>3099</v>
      </c>
      <c r="B1127" s="4" t="s">
        <v>3100</v>
      </c>
      <c r="C1127" s="3" t="s">
        <v>3101</v>
      </c>
      <c r="D1127" s="5">
        <v>2016</v>
      </c>
      <c r="E1127" s="3" t="s">
        <v>19</v>
      </c>
    </row>
    <row r="1128" spans="1:5" ht="143.25" thickBot="1">
      <c r="A1128" s="2" t="s">
        <v>3102</v>
      </c>
      <c r="B1128" s="6" t="s">
        <v>3103</v>
      </c>
      <c r="C1128" s="2" t="s">
        <v>3104</v>
      </c>
      <c r="D1128" s="7">
        <v>2015</v>
      </c>
      <c r="E1128" s="2" t="s">
        <v>19</v>
      </c>
    </row>
    <row r="1129" spans="1:5" ht="114.75" thickBot="1">
      <c r="A1129" s="3" t="s">
        <v>3105</v>
      </c>
      <c r="B1129" s="4" t="s">
        <v>3106</v>
      </c>
      <c r="C1129" s="3" t="s">
        <v>3107</v>
      </c>
      <c r="D1129" s="5">
        <v>2019</v>
      </c>
      <c r="E1129" s="3" t="s">
        <v>19</v>
      </c>
    </row>
    <row r="1130" spans="1:5" ht="186" thickBot="1">
      <c r="A1130" s="2" t="s">
        <v>3108</v>
      </c>
      <c r="B1130" s="6" t="s">
        <v>3109</v>
      </c>
      <c r="C1130" s="2" t="s">
        <v>3110</v>
      </c>
      <c r="D1130" s="7">
        <v>2018</v>
      </c>
      <c r="E1130" s="2" t="s">
        <v>810</v>
      </c>
    </row>
    <row r="1131" spans="1:5" ht="114.75" thickBot="1">
      <c r="A1131" s="3" t="s">
        <v>3111</v>
      </c>
      <c r="B1131" s="3" t="s">
        <v>6</v>
      </c>
      <c r="C1131" s="3" t="s">
        <v>3112</v>
      </c>
      <c r="D1131" s="5">
        <v>2020</v>
      </c>
      <c r="E1131" s="3" t="s">
        <v>8</v>
      </c>
    </row>
    <row r="1132" spans="1:5" ht="86.25" thickBot="1">
      <c r="A1132" s="2" t="s">
        <v>3113</v>
      </c>
      <c r="B1132" s="2" t="s">
        <v>6</v>
      </c>
      <c r="C1132" s="2" t="s">
        <v>3114</v>
      </c>
      <c r="D1132" s="7">
        <v>2016</v>
      </c>
      <c r="E1132" s="2" t="s">
        <v>355</v>
      </c>
    </row>
    <row r="1133" spans="1:5" ht="135.75" thickBot="1">
      <c r="A1133" s="3" t="s">
        <v>3115</v>
      </c>
      <c r="B1133" s="4" t="s">
        <v>3116</v>
      </c>
      <c r="C1133" s="3" t="s">
        <v>3117</v>
      </c>
      <c r="D1133" s="5">
        <v>2018</v>
      </c>
      <c r="E1133" s="3" t="s">
        <v>350</v>
      </c>
    </row>
    <row r="1134" spans="1:5" ht="114.75" thickBot="1">
      <c r="A1134" s="2" t="s">
        <v>3115</v>
      </c>
      <c r="B1134" s="2" t="s">
        <v>3118</v>
      </c>
      <c r="C1134" s="2" t="s">
        <v>3119</v>
      </c>
      <c r="D1134" s="7">
        <v>2018</v>
      </c>
      <c r="E1134" s="2" t="s">
        <v>355</v>
      </c>
    </row>
    <row r="1135" spans="1:5" ht="257.25" thickBot="1">
      <c r="A1135" s="3" t="s">
        <v>3120</v>
      </c>
      <c r="B1135" s="4" t="s">
        <v>3121</v>
      </c>
      <c r="C1135" s="3" t="s">
        <v>3122</v>
      </c>
      <c r="D1135" s="5">
        <v>2019</v>
      </c>
      <c r="E1135" s="3" t="s">
        <v>19</v>
      </c>
    </row>
    <row r="1136" spans="1:5" ht="409.6" thickBot="1">
      <c r="A1136" s="2" t="s">
        <v>175</v>
      </c>
      <c r="B1136" s="6" t="s">
        <v>3123</v>
      </c>
      <c r="C1136" s="2" t="s">
        <v>3124</v>
      </c>
      <c r="D1136" s="7">
        <v>2020</v>
      </c>
      <c r="E1136" s="2" t="s">
        <v>19</v>
      </c>
    </row>
    <row r="1137" spans="1:5" ht="171.75" thickBot="1">
      <c r="A1137" s="3" t="s">
        <v>3125</v>
      </c>
      <c r="B1137" s="4" t="s">
        <v>3126</v>
      </c>
      <c r="C1137" s="3" t="s">
        <v>3127</v>
      </c>
      <c r="D1137" s="5">
        <v>2017</v>
      </c>
      <c r="E1137" s="3" t="s">
        <v>19</v>
      </c>
    </row>
    <row r="1138" spans="1:5" ht="186" thickBot="1">
      <c r="A1138" s="2" t="s">
        <v>3128</v>
      </c>
      <c r="B1138" s="6" t="s">
        <v>3129</v>
      </c>
      <c r="C1138" s="2" t="s">
        <v>3130</v>
      </c>
      <c r="D1138" s="7">
        <v>2017</v>
      </c>
      <c r="E1138" s="2" t="s">
        <v>350</v>
      </c>
    </row>
    <row r="1139" spans="1:5" ht="186" thickBot="1">
      <c r="A1139" s="3" t="s">
        <v>3128</v>
      </c>
      <c r="B1139" s="3" t="s">
        <v>6</v>
      </c>
      <c r="C1139" s="3" t="s">
        <v>3131</v>
      </c>
      <c r="D1139" s="5">
        <v>2017</v>
      </c>
      <c r="E1139" s="3" t="s">
        <v>355</v>
      </c>
    </row>
    <row r="1140" spans="1:5" ht="105.75" thickBot="1">
      <c r="A1140" s="2" t="s">
        <v>3132</v>
      </c>
      <c r="B1140" s="6" t="s">
        <v>3133</v>
      </c>
      <c r="C1140" s="2" t="s">
        <v>3134</v>
      </c>
      <c r="D1140" s="7">
        <v>2020</v>
      </c>
      <c r="E1140" s="2" t="s">
        <v>19</v>
      </c>
    </row>
    <row r="1141" spans="1:5" ht="100.5" thickBot="1">
      <c r="A1141" s="3" t="s">
        <v>3135</v>
      </c>
      <c r="B1141" s="3" t="s">
        <v>6</v>
      </c>
      <c r="C1141" s="3" t="s">
        <v>3136</v>
      </c>
      <c r="D1141" s="3" t="s">
        <v>7</v>
      </c>
      <c r="E1141" s="3" t="s">
        <v>355</v>
      </c>
    </row>
    <row r="1142" spans="1:5" ht="143.25" thickBot="1">
      <c r="A1142" s="2" t="s">
        <v>3137</v>
      </c>
      <c r="B1142" s="6" t="s">
        <v>3138</v>
      </c>
      <c r="C1142" s="2" t="s">
        <v>3139</v>
      </c>
      <c r="D1142" s="7">
        <v>2015</v>
      </c>
      <c r="E1142" s="2" t="s">
        <v>19</v>
      </c>
    </row>
    <row r="1143" spans="1:5" ht="228.75" thickBot="1">
      <c r="A1143" s="3" t="s">
        <v>3140</v>
      </c>
      <c r="B1143" s="4" t="s">
        <v>3141</v>
      </c>
      <c r="C1143" s="3" t="s">
        <v>3142</v>
      </c>
      <c r="D1143" s="5">
        <v>2016</v>
      </c>
      <c r="E1143" s="3" t="s">
        <v>350</v>
      </c>
    </row>
    <row r="1144" spans="1:5" ht="228.75" thickBot="1">
      <c r="A1144" s="2" t="s">
        <v>3140</v>
      </c>
      <c r="B1144" s="2" t="s">
        <v>3143</v>
      </c>
      <c r="C1144" s="2" t="s">
        <v>3144</v>
      </c>
      <c r="D1144" s="7">
        <v>2016</v>
      </c>
      <c r="E1144" s="2" t="s">
        <v>355</v>
      </c>
    </row>
    <row r="1145" spans="1:5" ht="409.6" thickBot="1">
      <c r="A1145" s="3" t="s">
        <v>3145</v>
      </c>
      <c r="B1145" s="3" t="s">
        <v>6</v>
      </c>
      <c r="C1145" s="3" t="s">
        <v>3146</v>
      </c>
      <c r="D1145" s="5">
        <v>2019</v>
      </c>
      <c r="E1145" s="3" t="s">
        <v>355</v>
      </c>
    </row>
    <row r="1146" spans="1:5" ht="186" thickBot="1">
      <c r="A1146" s="2" t="s">
        <v>3147</v>
      </c>
      <c r="B1146" s="6" t="s">
        <v>3148</v>
      </c>
      <c r="C1146" s="2" t="s">
        <v>3149</v>
      </c>
      <c r="D1146" s="7">
        <v>2016</v>
      </c>
      <c r="E1146" s="2" t="s">
        <v>19</v>
      </c>
    </row>
    <row r="1147" spans="1:5" ht="135.75" thickBot="1">
      <c r="A1147" s="3" t="s">
        <v>3150</v>
      </c>
      <c r="B1147" s="4" t="s">
        <v>3151</v>
      </c>
      <c r="C1147" s="3" t="s">
        <v>3152</v>
      </c>
      <c r="D1147" s="5">
        <v>2018</v>
      </c>
      <c r="E1147" s="3" t="s">
        <v>350</v>
      </c>
    </row>
    <row r="1148" spans="1:5" ht="129" thickBot="1">
      <c r="A1148" s="2" t="s">
        <v>3153</v>
      </c>
      <c r="B1148" s="2" t="s">
        <v>6</v>
      </c>
      <c r="C1148" s="2" t="s">
        <v>3154</v>
      </c>
      <c r="D1148" s="2" t="s">
        <v>7</v>
      </c>
      <c r="E1148" s="2" t="s">
        <v>355</v>
      </c>
    </row>
    <row r="1149" spans="1:5" ht="114.75" thickBot="1">
      <c r="A1149" s="3" t="s">
        <v>3150</v>
      </c>
      <c r="B1149" s="4" t="s">
        <v>3155</v>
      </c>
      <c r="C1149" s="3" t="s">
        <v>3154</v>
      </c>
      <c r="D1149" s="5">
        <v>2018</v>
      </c>
      <c r="E1149" s="3" t="s">
        <v>14</v>
      </c>
    </row>
    <row r="1150" spans="1:5" ht="171.75" thickBot="1">
      <c r="A1150" s="2" t="s">
        <v>3156</v>
      </c>
      <c r="B1150" s="2" t="s">
        <v>6</v>
      </c>
      <c r="C1150" s="2" t="s">
        <v>3157</v>
      </c>
      <c r="D1150" s="2" t="s">
        <v>7</v>
      </c>
      <c r="E1150" s="2" t="s">
        <v>355</v>
      </c>
    </row>
    <row r="1151" spans="1:5" ht="171.75" thickBot="1">
      <c r="A1151" s="3" t="s">
        <v>3158</v>
      </c>
      <c r="B1151" s="4" t="s">
        <v>3159</v>
      </c>
      <c r="C1151" s="3" t="s">
        <v>3160</v>
      </c>
      <c r="D1151" s="5">
        <v>2019</v>
      </c>
      <c r="E1151" s="3" t="s">
        <v>19</v>
      </c>
    </row>
    <row r="1152" spans="1:5" ht="171.75" thickBot="1">
      <c r="A1152" s="2" t="s">
        <v>3161</v>
      </c>
      <c r="B1152" s="6" t="s">
        <v>3162</v>
      </c>
      <c r="C1152" s="2" t="s">
        <v>3163</v>
      </c>
      <c r="D1152" s="7">
        <v>2020</v>
      </c>
      <c r="E1152" s="2" t="s">
        <v>19</v>
      </c>
    </row>
    <row r="1153" spans="1:5" ht="90.75" thickBot="1">
      <c r="A1153" s="3" t="s">
        <v>3164</v>
      </c>
      <c r="B1153" s="4" t="s">
        <v>3165</v>
      </c>
      <c r="C1153" s="3" t="s">
        <v>3166</v>
      </c>
      <c r="D1153" s="5">
        <v>2019</v>
      </c>
      <c r="E1153" s="3" t="s">
        <v>19</v>
      </c>
    </row>
    <row r="1154" spans="1:5" ht="214.5" thickBot="1">
      <c r="A1154" s="2" t="s">
        <v>3167</v>
      </c>
      <c r="B1154" s="6" t="s">
        <v>3168</v>
      </c>
      <c r="C1154" s="2" t="s">
        <v>3169</v>
      </c>
      <c r="D1154" s="7">
        <v>2020</v>
      </c>
      <c r="E1154" s="2" t="s">
        <v>19</v>
      </c>
    </row>
    <row r="1155" spans="1:5" ht="105.75" thickBot="1">
      <c r="A1155" s="3" t="s">
        <v>3170</v>
      </c>
      <c r="B1155" s="4" t="s">
        <v>3171</v>
      </c>
      <c r="C1155" s="3" t="s">
        <v>3172</v>
      </c>
      <c r="D1155" s="5">
        <v>2018</v>
      </c>
      <c r="E1155" s="3" t="s">
        <v>19</v>
      </c>
    </row>
    <row r="1156" spans="1:5" ht="114.75" thickBot="1">
      <c r="A1156" s="2" t="s">
        <v>3173</v>
      </c>
      <c r="B1156" s="6" t="s">
        <v>3174</v>
      </c>
      <c r="C1156" s="2" t="s">
        <v>3175</v>
      </c>
      <c r="D1156" s="7">
        <v>2017</v>
      </c>
      <c r="E1156" s="2" t="s">
        <v>19</v>
      </c>
    </row>
    <row r="1157" spans="1:5" ht="157.5" thickBot="1">
      <c r="A1157" s="3" t="s">
        <v>3176</v>
      </c>
      <c r="B1157" s="4" t="s">
        <v>3177</v>
      </c>
      <c r="C1157" s="3" t="s">
        <v>3178</v>
      </c>
      <c r="D1157" s="3" t="s">
        <v>7</v>
      </c>
      <c r="E1157" s="3" t="s">
        <v>19</v>
      </c>
    </row>
    <row r="1158" spans="1:5" ht="129" thickBot="1">
      <c r="A1158" s="2" t="s">
        <v>3179</v>
      </c>
      <c r="B1158" s="6" t="s">
        <v>3180</v>
      </c>
      <c r="C1158" s="2" t="s">
        <v>3181</v>
      </c>
      <c r="D1158" s="7">
        <v>2018</v>
      </c>
      <c r="E1158" s="2" t="s">
        <v>19</v>
      </c>
    </row>
    <row r="1159" spans="1:5" ht="157.5" thickBot="1">
      <c r="A1159" s="3" t="s">
        <v>3182</v>
      </c>
      <c r="B1159" s="4" t="s">
        <v>3183</v>
      </c>
      <c r="C1159" s="3" t="s">
        <v>3184</v>
      </c>
      <c r="D1159" s="5">
        <v>2020</v>
      </c>
      <c r="E1159" s="3" t="s">
        <v>19</v>
      </c>
    </row>
    <row r="1160" spans="1:5" ht="143.25" thickBot="1">
      <c r="A1160" s="2" t="s">
        <v>3185</v>
      </c>
      <c r="B1160" s="6" t="s">
        <v>3186</v>
      </c>
      <c r="C1160" s="2" t="s">
        <v>3187</v>
      </c>
      <c r="D1160" s="7">
        <v>2016</v>
      </c>
      <c r="E1160" s="2" t="s">
        <v>19</v>
      </c>
    </row>
    <row r="1161" spans="1:5" ht="100.5" thickBot="1">
      <c r="A1161" s="3" t="s">
        <v>3188</v>
      </c>
      <c r="B1161" s="4" t="s">
        <v>3189</v>
      </c>
      <c r="C1161" s="3" t="s">
        <v>3190</v>
      </c>
      <c r="D1161" s="5">
        <v>2016</v>
      </c>
      <c r="E1161" s="3" t="s">
        <v>19</v>
      </c>
    </row>
    <row r="1162" spans="1:5" ht="171.75" thickBot="1">
      <c r="A1162" s="2" t="s">
        <v>3191</v>
      </c>
      <c r="B1162" s="6" t="s">
        <v>3192</v>
      </c>
      <c r="C1162" s="2" t="s">
        <v>3193</v>
      </c>
      <c r="D1162" s="7">
        <v>2016</v>
      </c>
      <c r="E1162" s="2" t="s">
        <v>19</v>
      </c>
    </row>
    <row r="1163" spans="1:5" ht="157.5" thickBot="1">
      <c r="A1163" s="3" t="s">
        <v>3194</v>
      </c>
      <c r="B1163" s="4" t="s">
        <v>3195</v>
      </c>
      <c r="C1163" s="3" t="s">
        <v>3196</v>
      </c>
      <c r="D1163" s="5">
        <v>2019</v>
      </c>
      <c r="E1163" s="3" t="s">
        <v>19</v>
      </c>
    </row>
    <row r="1164" spans="1:5" ht="243" thickBot="1">
      <c r="A1164" s="2" t="s">
        <v>3197</v>
      </c>
      <c r="B1164" s="6" t="s">
        <v>3198</v>
      </c>
      <c r="C1164" s="2" t="s">
        <v>3199</v>
      </c>
      <c r="D1164" s="7">
        <v>2020</v>
      </c>
      <c r="E1164" s="2" t="s">
        <v>19</v>
      </c>
    </row>
    <row r="1165" spans="1:5" ht="157.5" thickBot="1">
      <c r="A1165" s="3" t="s">
        <v>3200</v>
      </c>
      <c r="B1165" s="4" t="s">
        <v>3201</v>
      </c>
      <c r="C1165" s="3" t="s">
        <v>3202</v>
      </c>
      <c r="D1165" s="5">
        <v>2020</v>
      </c>
      <c r="E1165" s="3" t="s">
        <v>19</v>
      </c>
    </row>
    <row r="1166" spans="1:5" ht="129" thickBot="1">
      <c r="A1166" s="2" t="s">
        <v>3203</v>
      </c>
      <c r="B1166" s="6" t="s">
        <v>3204</v>
      </c>
      <c r="C1166" s="2" t="s">
        <v>3205</v>
      </c>
      <c r="D1166" s="7">
        <v>2018</v>
      </c>
      <c r="E1166" s="2" t="s">
        <v>19</v>
      </c>
    </row>
    <row r="1167" spans="1:5" ht="100.5" thickBot="1">
      <c r="A1167" s="3" t="s">
        <v>3206</v>
      </c>
      <c r="B1167" s="4" t="s">
        <v>3207</v>
      </c>
      <c r="C1167" s="3" t="s">
        <v>3208</v>
      </c>
      <c r="D1167" s="5">
        <v>2018</v>
      </c>
      <c r="E1167" s="3" t="s">
        <v>19</v>
      </c>
    </row>
    <row r="1168" spans="1:5" ht="200.25" thickBot="1">
      <c r="A1168" s="2" t="s">
        <v>3209</v>
      </c>
      <c r="B1168" s="6" t="s">
        <v>3210</v>
      </c>
      <c r="C1168" s="2" t="s">
        <v>3211</v>
      </c>
      <c r="D1168" s="7">
        <v>2018</v>
      </c>
      <c r="E1168" s="2" t="s">
        <v>19</v>
      </c>
    </row>
    <row r="1169" spans="1:5" ht="129" thickBot="1">
      <c r="A1169" s="3" t="s">
        <v>3212</v>
      </c>
      <c r="B1169" s="4" t="s">
        <v>3213</v>
      </c>
      <c r="C1169" s="3" t="s">
        <v>3214</v>
      </c>
      <c r="D1169" s="5">
        <v>2019</v>
      </c>
      <c r="E1169" s="3" t="s">
        <v>19</v>
      </c>
    </row>
    <row r="1170" spans="1:5" ht="114.75" thickBot="1">
      <c r="A1170" s="2" t="s">
        <v>3215</v>
      </c>
      <c r="B1170" s="6" t="s">
        <v>3216</v>
      </c>
      <c r="C1170" s="2" t="s">
        <v>3217</v>
      </c>
      <c r="D1170" s="7">
        <v>2019</v>
      </c>
      <c r="E1170" s="2" t="s">
        <v>19</v>
      </c>
    </row>
    <row r="1171" spans="1:5" ht="271.5" thickBot="1">
      <c r="A1171" s="3" t="s">
        <v>3218</v>
      </c>
      <c r="B1171" s="4" t="s">
        <v>3219</v>
      </c>
      <c r="C1171" s="3" t="s">
        <v>3220</v>
      </c>
      <c r="D1171" s="5">
        <v>2017</v>
      </c>
      <c r="E1171" s="3" t="s">
        <v>19</v>
      </c>
    </row>
    <row r="1172" spans="1:5" ht="105.75" thickBot="1">
      <c r="A1172" s="2" t="s">
        <v>3221</v>
      </c>
      <c r="B1172" s="6" t="s">
        <v>3222</v>
      </c>
      <c r="C1172" s="2" t="s">
        <v>3223</v>
      </c>
      <c r="D1172" s="7">
        <v>2016</v>
      </c>
      <c r="E1172" s="2" t="s">
        <v>19</v>
      </c>
    </row>
    <row r="1173" spans="1:5" ht="200.25" thickBot="1">
      <c r="A1173" s="3" t="s">
        <v>3224</v>
      </c>
      <c r="B1173" s="4" t="s">
        <v>3225</v>
      </c>
      <c r="C1173" s="3" t="s">
        <v>3226</v>
      </c>
      <c r="D1173" s="5">
        <v>2016</v>
      </c>
      <c r="E1173" s="3" t="s">
        <v>19</v>
      </c>
    </row>
    <row r="1174" spans="1:5" ht="114.75" thickBot="1">
      <c r="A1174" s="2" t="s">
        <v>3227</v>
      </c>
      <c r="B1174" s="6" t="s">
        <v>3228</v>
      </c>
      <c r="C1174" s="2" t="s">
        <v>3229</v>
      </c>
      <c r="D1174" s="7">
        <v>2020</v>
      </c>
      <c r="E1174" s="2" t="s">
        <v>19</v>
      </c>
    </row>
    <row r="1175" spans="1:5" ht="271.5" thickBot="1">
      <c r="A1175" s="3" t="s">
        <v>3230</v>
      </c>
      <c r="B1175" s="4" t="s">
        <v>3231</v>
      </c>
      <c r="C1175" s="3" t="s">
        <v>3232</v>
      </c>
      <c r="D1175" s="5">
        <v>2017</v>
      </c>
      <c r="E1175" s="3" t="s">
        <v>19</v>
      </c>
    </row>
    <row r="1176" spans="1:5" ht="171.75" thickBot="1">
      <c r="A1176" s="2" t="s">
        <v>3233</v>
      </c>
      <c r="B1176" s="6" t="s">
        <v>3234</v>
      </c>
      <c r="C1176" s="2" t="s">
        <v>3235</v>
      </c>
      <c r="D1176" s="7">
        <v>2019</v>
      </c>
      <c r="E1176" s="2" t="s">
        <v>19</v>
      </c>
    </row>
    <row r="1177" spans="1:5" ht="129" thickBot="1">
      <c r="A1177" s="3" t="s">
        <v>3236</v>
      </c>
      <c r="B1177" s="4" t="s">
        <v>3237</v>
      </c>
      <c r="C1177" s="3" t="s">
        <v>3238</v>
      </c>
      <c r="D1177" s="5">
        <v>2018</v>
      </c>
      <c r="E1177" s="3" t="s">
        <v>19</v>
      </c>
    </row>
    <row r="1178" spans="1:5" ht="409.6" thickBot="1">
      <c r="A1178" s="2" t="s">
        <v>3239</v>
      </c>
      <c r="B1178" s="6" t="s">
        <v>3240</v>
      </c>
      <c r="C1178" s="2" t="s">
        <v>3241</v>
      </c>
      <c r="D1178" s="7">
        <v>2020</v>
      </c>
      <c r="E1178" s="2" t="s">
        <v>19</v>
      </c>
    </row>
    <row r="1179" spans="1:5" ht="114.75" thickBot="1">
      <c r="A1179" s="3" t="s">
        <v>3242</v>
      </c>
      <c r="B1179" s="4" t="s">
        <v>3243</v>
      </c>
      <c r="C1179" s="3" t="s">
        <v>3244</v>
      </c>
      <c r="D1179" s="5">
        <v>2016</v>
      </c>
      <c r="E1179" s="3" t="s">
        <v>19</v>
      </c>
    </row>
    <row r="1180" spans="1:5" ht="114.75" thickBot="1">
      <c r="A1180" s="2" t="s">
        <v>3245</v>
      </c>
      <c r="B1180" s="6" t="s">
        <v>3246</v>
      </c>
      <c r="C1180" s="2" t="s">
        <v>3247</v>
      </c>
      <c r="D1180" s="7">
        <v>2017</v>
      </c>
      <c r="E1180" s="2" t="s">
        <v>19</v>
      </c>
    </row>
    <row r="1181" spans="1:5" ht="257.25" thickBot="1">
      <c r="A1181" s="3" t="s">
        <v>3248</v>
      </c>
      <c r="B1181" s="4" t="s">
        <v>3249</v>
      </c>
      <c r="C1181" s="3" t="s">
        <v>3250</v>
      </c>
      <c r="D1181" s="5">
        <v>2019</v>
      </c>
      <c r="E1181" s="3" t="s">
        <v>19</v>
      </c>
    </row>
    <row r="1182" spans="1:5" ht="143.25" thickBot="1">
      <c r="A1182" s="2" t="s">
        <v>3251</v>
      </c>
      <c r="B1182" s="6" t="s">
        <v>3252</v>
      </c>
      <c r="C1182" s="2" t="s">
        <v>3253</v>
      </c>
      <c r="D1182" s="7">
        <v>2018</v>
      </c>
      <c r="E1182" s="2" t="s">
        <v>19</v>
      </c>
    </row>
    <row r="1183" spans="1:5" ht="257.25" thickBot="1">
      <c r="A1183" s="3" t="s">
        <v>3254</v>
      </c>
      <c r="B1183" s="4" t="s">
        <v>3255</v>
      </c>
      <c r="C1183" s="3" t="s">
        <v>3256</v>
      </c>
      <c r="D1183" s="5">
        <v>2018</v>
      </c>
      <c r="E1183" s="3" t="s">
        <v>19</v>
      </c>
    </row>
    <row r="1184" spans="1:5" ht="105.75" thickBot="1">
      <c r="A1184" s="2" t="s">
        <v>3257</v>
      </c>
      <c r="B1184" s="6" t="s">
        <v>3258</v>
      </c>
      <c r="C1184" s="2" t="s">
        <v>3259</v>
      </c>
      <c r="D1184" s="7">
        <v>2016</v>
      </c>
      <c r="E1184" s="2" t="s">
        <v>19</v>
      </c>
    </row>
    <row r="1185" spans="1:5" ht="114.75" thickBot="1">
      <c r="A1185" s="3" t="s">
        <v>3260</v>
      </c>
      <c r="B1185" s="4" t="s">
        <v>3261</v>
      </c>
      <c r="C1185" s="3" t="s">
        <v>3262</v>
      </c>
      <c r="D1185" s="5">
        <v>2020</v>
      </c>
      <c r="E1185" s="3" t="s">
        <v>19</v>
      </c>
    </row>
    <row r="1186" spans="1:5" ht="171.75" thickBot="1">
      <c r="A1186" s="2" t="s">
        <v>3263</v>
      </c>
      <c r="B1186" s="6" t="s">
        <v>3264</v>
      </c>
      <c r="C1186" s="2" t="s">
        <v>3265</v>
      </c>
      <c r="D1186" s="7">
        <v>2020</v>
      </c>
      <c r="E1186" s="2" t="s">
        <v>19</v>
      </c>
    </row>
    <row r="1187" spans="1:5" ht="157.5" thickBot="1">
      <c r="A1187" s="3" t="s">
        <v>3266</v>
      </c>
      <c r="B1187" s="3" t="s">
        <v>6</v>
      </c>
      <c r="C1187" s="3" t="s">
        <v>3267</v>
      </c>
      <c r="D1187" s="5">
        <v>2018</v>
      </c>
      <c r="E1187" s="3" t="s">
        <v>19</v>
      </c>
    </row>
    <row r="1188" spans="1:5" ht="143.25" thickBot="1">
      <c r="A1188" s="2" t="s">
        <v>3268</v>
      </c>
      <c r="B1188" s="6" t="s">
        <v>3269</v>
      </c>
      <c r="C1188" s="2" t="s">
        <v>3270</v>
      </c>
      <c r="D1188" s="2" t="s">
        <v>7</v>
      </c>
      <c r="E1188" s="2" t="s">
        <v>19</v>
      </c>
    </row>
    <row r="1189" spans="1:5" ht="129" thickBot="1">
      <c r="A1189" s="3" t="s">
        <v>3271</v>
      </c>
      <c r="B1189" s="4" t="s">
        <v>3272</v>
      </c>
      <c r="C1189" s="3" t="s">
        <v>3273</v>
      </c>
      <c r="D1189" s="5">
        <v>2020</v>
      </c>
      <c r="E1189" s="3" t="s">
        <v>19</v>
      </c>
    </row>
    <row r="1190" spans="1:5" ht="157.5" thickBot="1">
      <c r="A1190" s="2" t="s">
        <v>3274</v>
      </c>
      <c r="B1190" s="6" t="s">
        <v>3275</v>
      </c>
      <c r="C1190" s="2" t="s">
        <v>3276</v>
      </c>
      <c r="D1190" s="7">
        <v>2018</v>
      </c>
      <c r="E1190" s="2" t="s">
        <v>19</v>
      </c>
    </row>
    <row r="1191" spans="1:5" ht="214.5" thickBot="1">
      <c r="A1191" s="3" t="s">
        <v>3277</v>
      </c>
      <c r="B1191" s="4" t="s">
        <v>3278</v>
      </c>
      <c r="C1191" s="3" t="s">
        <v>3279</v>
      </c>
      <c r="D1191" s="5">
        <v>2019</v>
      </c>
      <c r="E1191" s="3" t="s">
        <v>19</v>
      </c>
    </row>
    <row r="1192" spans="1:5" ht="129" thickBot="1">
      <c r="A1192" s="2" t="s">
        <v>3280</v>
      </c>
      <c r="B1192" s="6" t="s">
        <v>3281</v>
      </c>
      <c r="C1192" s="2" t="s">
        <v>3282</v>
      </c>
      <c r="D1192" s="7">
        <v>2017</v>
      </c>
      <c r="E1192" s="2" t="s">
        <v>19</v>
      </c>
    </row>
    <row r="1193" spans="1:5" ht="409.6" thickBot="1">
      <c r="A1193" s="3" t="s">
        <v>3283</v>
      </c>
      <c r="B1193" s="4" t="s">
        <v>3284</v>
      </c>
      <c r="C1193" s="3" t="s">
        <v>3285</v>
      </c>
      <c r="D1193" s="5">
        <v>2017</v>
      </c>
      <c r="E1193" s="3" t="s">
        <v>19</v>
      </c>
    </row>
    <row r="1194" spans="1:5" ht="200.25" thickBot="1">
      <c r="A1194" s="2" t="s">
        <v>3286</v>
      </c>
      <c r="B1194" s="6" t="s">
        <v>3287</v>
      </c>
      <c r="C1194" s="2" t="s">
        <v>3288</v>
      </c>
      <c r="D1194" s="2" t="s">
        <v>7</v>
      </c>
      <c r="E1194" s="2" t="s">
        <v>19</v>
      </c>
    </row>
    <row r="1195" spans="1:5" ht="129" thickBot="1">
      <c r="A1195" s="3" t="s">
        <v>3289</v>
      </c>
      <c r="B1195" s="4" t="s">
        <v>3290</v>
      </c>
      <c r="C1195" s="3" t="s">
        <v>3291</v>
      </c>
      <c r="D1195" s="5">
        <v>2017</v>
      </c>
      <c r="E1195" s="3" t="s">
        <v>19</v>
      </c>
    </row>
    <row r="1196" spans="1:5" ht="157.5" thickBot="1">
      <c r="A1196" s="2" t="s">
        <v>3292</v>
      </c>
      <c r="B1196" s="6" t="s">
        <v>3293</v>
      </c>
      <c r="C1196" s="2" t="s">
        <v>3294</v>
      </c>
      <c r="D1196" s="7">
        <v>2018</v>
      </c>
      <c r="E1196" s="2" t="s">
        <v>19</v>
      </c>
    </row>
    <row r="1197" spans="1:5" ht="129" thickBot="1">
      <c r="A1197" s="3" t="s">
        <v>3295</v>
      </c>
      <c r="B1197" s="4" t="s">
        <v>3296</v>
      </c>
      <c r="C1197" s="3" t="s">
        <v>3297</v>
      </c>
      <c r="D1197" s="3" t="s">
        <v>7</v>
      </c>
      <c r="E1197" s="3" t="s">
        <v>19</v>
      </c>
    </row>
    <row r="1198" spans="1:5" ht="105.75" thickBot="1">
      <c r="A1198" s="2" t="s">
        <v>3298</v>
      </c>
      <c r="B1198" s="6" t="s">
        <v>3299</v>
      </c>
      <c r="C1198" s="2" t="s">
        <v>3300</v>
      </c>
      <c r="D1198" s="7">
        <v>2015</v>
      </c>
      <c r="E1198" s="2" t="s">
        <v>19</v>
      </c>
    </row>
    <row r="1199" spans="1:5" ht="200.25" thickBot="1">
      <c r="A1199" s="3" t="s">
        <v>3301</v>
      </c>
      <c r="B1199" s="4" t="s">
        <v>3302</v>
      </c>
      <c r="C1199" s="3" t="s">
        <v>3303</v>
      </c>
      <c r="D1199" s="5">
        <v>2018</v>
      </c>
      <c r="E1199" s="3" t="s">
        <v>19</v>
      </c>
    </row>
    <row r="1200" spans="1:5" ht="200.25" thickBot="1">
      <c r="A1200" s="2" t="s">
        <v>3304</v>
      </c>
      <c r="B1200" s="6" t="s">
        <v>3305</v>
      </c>
      <c r="C1200" s="2" t="s">
        <v>3306</v>
      </c>
      <c r="D1200" s="7">
        <v>2019</v>
      </c>
      <c r="E1200" s="2" t="s">
        <v>19</v>
      </c>
    </row>
    <row r="1201" spans="1:5" ht="200.25" thickBot="1">
      <c r="A1201" s="3" t="s">
        <v>3307</v>
      </c>
      <c r="B1201" s="4" t="s">
        <v>3308</v>
      </c>
      <c r="C1201" s="3" t="s">
        <v>3309</v>
      </c>
      <c r="D1201" s="5">
        <v>2015</v>
      </c>
      <c r="E1201" s="3" t="s">
        <v>19</v>
      </c>
    </row>
    <row r="1202" spans="1:5" ht="129" thickBot="1">
      <c r="A1202" s="2" t="s">
        <v>3310</v>
      </c>
      <c r="B1202" s="6" t="s">
        <v>3311</v>
      </c>
      <c r="C1202" s="2" t="s">
        <v>3312</v>
      </c>
      <c r="D1202" s="7">
        <v>2018</v>
      </c>
      <c r="E1202" s="2" t="s">
        <v>19</v>
      </c>
    </row>
    <row r="1203" spans="1:5" ht="200.25" thickBot="1">
      <c r="A1203" s="3" t="s">
        <v>3313</v>
      </c>
      <c r="B1203" s="4" t="s">
        <v>3314</v>
      </c>
      <c r="C1203" s="3" t="s">
        <v>3315</v>
      </c>
      <c r="D1203" s="5">
        <v>2018</v>
      </c>
      <c r="E1203" s="3" t="s">
        <v>19</v>
      </c>
    </row>
    <row r="1204" spans="1:5" ht="100.5" thickBot="1">
      <c r="A1204" s="2" t="s">
        <v>3316</v>
      </c>
      <c r="B1204" s="6" t="s">
        <v>3317</v>
      </c>
      <c r="C1204" s="2" t="s">
        <v>3318</v>
      </c>
      <c r="D1204" s="7">
        <v>2017</v>
      </c>
      <c r="E1204" s="2" t="s">
        <v>19</v>
      </c>
    </row>
    <row r="1205" spans="1:5" ht="90.75" thickBot="1">
      <c r="A1205" s="3" t="s">
        <v>3319</v>
      </c>
      <c r="B1205" s="4" t="s">
        <v>3320</v>
      </c>
      <c r="C1205" s="3" t="s">
        <v>3321</v>
      </c>
      <c r="D1205" s="5">
        <v>2019</v>
      </c>
      <c r="E1205" s="3" t="s">
        <v>19</v>
      </c>
    </row>
    <row r="1206" spans="1:5" ht="257.25" thickBot="1">
      <c r="A1206" s="2" t="s">
        <v>3322</v>
      </c>
      <c r="B1206" s="6" t="s">
        <v>3323</v>
      </c>
      <c r="C1206" s="2" t="s">
        <v>3324</v>
      </c>
      <c r="D1206" s="7">
        <v>2020</v>
      </c>
      <c r="E1206" s="2" t="s">
        <v>19</v>
      </c>
    </row>
    <row r="1207" spans="1:5" ht="100.5" thickBot="1">
      <c r="A1207" s="3" t="s">
        <v>3325</v>
      </c>
      <c r="B1207" s="4" t="s">
        <v>3326</v>
      </c>
      <c r="C1207" s="3" t="s">
        <v>3327</v>
      </c>
      <c r="D1207" s="5">
        <v>2019</v>
      </c>
      <c r="E1207" s="3" t="s">
        <v>19</v>
      </c>
    </row>
    <row r="1208" spans="1:5" ht="157.5" thickBot="1">
      <c r="A1208" s="2" t="s">
        <v>3328</v>
      </c>
      <c r="B1208" s="6" t="s">
        <v>3329</v>
      </c>
      <c r="C1208" s="2" t="s">
        <v>3330</v>
      </c>
      <c r="D1208" s="7">
        <v>2017</v>
      </c>
      <c r="E1208" s="2" t="s">
        <v>19</v>
      </c>
    </row>
    <row r="1209" spans="1:5" ht="129" thickBot="1">
      <c r="A1209" s="3" t="s">
        <v>3331</v>
      </c>
      <c r="B1209" s="4" t="s">
        <v>3332</v>
      </c>
      <c r="C1209" s="3" t="s">
        <v>3333</v>
      </c>
      <c r="D1209" s="5">
        <v>2020</v>
      </c>
      <c r="E1209" s="3" t="s">
        <v>19</v>
      </c>
    </row>
    <row r="1210" spans="1:5" ht="75.75" thickBot="1">
      <c r="A1210" s="2" t="s">
        <v>3334</v>
      </c>
      <c r="B1210" s="6" t="s">
        <v>3335</v>
      </c>
      <c r="C1210" s="2" t="s">
        <v>3336</v>
      </c>
      <c r="D1210" s="7">
        <v>2019</v>
      </c>
      <c r="E1210" s="2" t="s">
        <v>19</v>
      </c>
    </row>
    <row r="1211" spans="1:5" ht="200.25" thickBot="1">
      <c r="A1211" s="3" t="s">
        <v>3337</v>
      </c>
      <c r="B1211" s="4" t="s">
        <v>3338</v>
      </c>
      <c r="C1211" s="3" t="s">
        <v>3339</v>
      </c>
      <c r="D1211" s="5">
        <v>2015</v>
      </c>
      <c r="E1211" s="3" t="s">
        <v>19</v>
      </c>
    </row>
    <row r="1212" spans="1:5" ht="186" thickBot="1">
      <c r="A1212" s="2" t="s">
        <v>3340</v>
      </c>
      <c r="B1212" s="6" t="s">
        <v>3341</v>
      </c>
      <c r="C1212" s="2" t="s">
        <v>3342</v>
      </c>
      <c r="D1212" s="7">
        <v>2015</v>
      </c>
      <c r="E1212" s="2" t="s">
        <v>19</v>
      </c>
    </row>
    <row r="1213" spans="1:5" ht="200.25" thickBot="1">
      <c r="A1213" s="3" t="s">
        <v>3343</v>
      </c>
      <c r="B1213" s="4" t="s">
        <v>3344</v>
      </c>
      <c r="C1213" s="3" t="s">
        <v>3345</v>
      </c>
      <c r="D1213" s="5">
        <v>2020</v>
      </c>
      <c r="E1213" s="3" t="s">
        <v>19</v>
      </c>
    </row>
    <row r="1214" spans="1:5" ht="114.75" thickBot="1">
      <c r="A1214" s="2" t="s">
        <v>3346</v>
      </c>
      <c r="B1214" s="6" t="s">
        <v>3347</v>
      </c>
      <c r="C1214" s="2" t="s">
        <v>3348</v>
      </c>
      <c r="D1214" s="7">
        <v>2018</v>
      </c>
      <c r="E1214" s="2" t="s">
        <v>19</v>
      </c>
    </row>
    <row r="1215" spans="1:5" ht="225.75" thickBot="1">
      <c r="A1215" s="3" t="s">
        <v>3349</v>
      </c>
      <c r="B1215" s="4" t="s">
        <v>3350</v>
      </c>
      <c r="C1215" s="3" t="s">
        <v>3351</v>
      </c>
      <c r="D1215" s="5">
        <v>2020</v>
      </c>
      <c r="E1215" s="3" t="s">
        <v>19</v>
      </c>
    </row>
    <row r="1216" spans="1:5" ht="214.5" thickBot="1">
      <c r="A1216" s="2" t="s">
        <v>3352</v>
      </c>
      <c r="B1216" s="6" t="s">
        <v>3353</v>
      </c>
      <c r="C1216" s="2" t="s">
        <v>3354</v>
      </c>
      <c r="D1216" s="2" t="s">
        <v>7</v>
      </c>
      <c r="E1216" s="2" t="s">
        <v>19</v>
      </c>
    </row>
    <row r="1217" spans="1:5" ht="171.75" thickBot="1">
      <c r="A1217" s="3" t="s">
        <v>3355</v>
      </c>
      <c r="B1217" s="4" t="s">
        <v>3356</v>
      </c>
      <c r="C1217" s="3" t="s">
        <v>3357</v>
      </c>
      <c r="D1217" s="5">
        <v>2017</v>
      </c>
      <c r="E1217" s="3" t="s">
        <v>19</v>
      </c>
    </row>
    <row r="1218" spans="1:5" ht="114.75" thickBot="1">
      <c r="A1218" s="2" t="s">
        <v>3358</v>
      </c>
      <c r="B1218" s="6" t="s">
        <v>3359</v>
      </c>
      <c r="C1218" s="2" t="s">
        <v>3360</v>
      </c>
      <c r="D1218" s="7">
        <v>2017</v>
      </c>
      <c r="E1218" s="2" t="s">
        <v>19</v>
      </c>
    </row>
    <row r="1219" spans="1:5" ht="270.75" thickBot="1">
      <c r="A1219" s="3" t="s">
        <v>3361</v>
      </c>
      <c r="B1219" s="4" t="s">
        <v>3362</v>
      </c>
      <c r="C1219" s="3" t="s">
        <v>3363</v>
      </c>
      <c r="D1219" s="5">
        <v>2019</v>
      </c>
      <c r="E1219" s="3" t="s">
        <v>19</v>
      </c>
    </row>
    <row r="1220" spans="1:5" ht="228.75" thickBot="1">
      <c r="A1220" s="2" t="s">
        <v>3364</v>
      </c>
      <c r="B1220" s="6" t="s">
        <v>3365</v>
      </c>
      <c r="C1220" s="2" t="s">
        <v>3366</v>
      </c>
      <c r="D1220" s="7">
        <v>2018</v>
      </c>
      <c r="E1220" s="2" t="s">
        <v>19</v>
      </c>
    </row>
    <row r="1221" spans="1:5" ht="228.75" thickBot="1">
      <c r="A1221" s="3" t="s">
        <v>3367</v>
      </c>
      <c r="B1221" s="4" t="s">
        <v>3368</v>
      </c>
      <c r="C1221" s="3" t="s">
        <v>3369</v>
      </c>
      <c r="D1221" s="5">
        <v>2020</v>
      </c>
      <c r="E1221" s="3" t="s">
        <v>19</v>
      </c>
    </row>
    <row r="1222" spans="1:5" ht="120.75" thickBot="1">
      <c r="A1222" s="2" t="s">
        <v>3370</v>
      </c>
      <c r="B1222" s="6" t="s">
        <v>3371</v>
      </c>
      <c r="C1222" s="2" t="s">
        <v>3372</v>
      </c>
      <c r="D1222" s="7">
        <v>2020</v>
      </c>
      <c r="E1222" s="2" t="s">
        <v>19</v>
      </c>
    </row>
    <row r="1223" spans="1:5" ht="129" thickBot="1">
      <c r="A1223" s="3" t="s">
        <v>3373</v>
      </c>
      <c r="B1223" s="4" t="s">
        <v>3374</v>
      </c>
      <c r="C1223" s="3" t="s">
        <v>3375</v>
      </c>
      <c r="D1223" s="5">
        <v>2020</v>
      </c>
      <c r="E1223" s="3" t="s">
        <v>19</v>
      </c>
    </row>
    <row r="1224" spans="1:5" ht="200.25" thickBot="1">
      <c r="A1224" s="2" t="s">
        <v>3376</v>
      </c>
      <c r="B1224" s="6" t="s">
        <v>3377</v>
      </c>
      <c r="C1224" s="2" t="s">
        <v>3378</v>
      </c>
      <c r="D1224" s="7">
        <v>2019</v>
      </c>
      <c r="E1224" s="2" t="s">
        <v>19</v>
      </c>
    </row>
    <row r="1225" spans="1:5" ht="200.25" thickBot="1">
      <c r="A1225" s="3" t="s">
        <v>3379</v>
      </c>
      <c r="B1225" s="4" t="s">
        <v>3380</v>
      </c>
      <c r="C1225" s="3" t="s">
        <v>3378</v>
      </c>
      <c r="D1225" s="5">
        <v>2020</v>
      </c>
      <c r="E1225" s="3" t="s">
        <v>19</v>
      </c>
    </row>
    <row r="1226" spans="1:5" ht="105.75" thickBot="1">
      <c r="A1226" s="2" t="s">
        <v>3381</v>
      </c>
      <c r="B1226" s="6" t="s">
        <v>3382</v>
      </c>
      <c r="C1226" s="2" t="s">
        <v>3383</v>
      </c>
      <c r="D1226" s="7">
        <v>2019</v>
      </c>
      <c r="E1226" s="2" t="s">
        <v>19</v>
      </c>
    </row>
    <row r="1227" spans="1:5" ht="214.5" thickBot="1">
      <c r="A1227" s="3" t="s">
        <v>3384</v>
      </c>
      <c r="B1227" s="3" t="s">
        <v>6</v>
      </c>
      <c r="C1227" s="3" t="s">
        <v>3385</v>
      </c>
      <c r="D1227" s="5">
        <v>2016</v>
      </c>
      <c r="E1227" s="3" t="s">
        <v>19</v>
      </c>
    </row>
    <row r="1228" spans="1:5" ht="157.5" thickBot="1">
      <c r="A1228" s="2" t="s">
        <v>3386</v>
      </c>
      <c r="B1228" s="6" t="s">
        <v>3387</v>
      </c>
      <c r="C1228" s="2" t="s">
        <v>3388</v>
      </c>
      <c r="D1228" s="7">
        <v>2018</v>
      </c>
      <c r="E1228" s="2" t="s">
        <v>19</v>
      </c>
    </row>
    <row r="1229" spans="1:5" ht="171.75" thickBot="1">
      <c r="A1229" s="3" t="s">
        <v>3389</v>
      </c>
      <c r="B1229" s="4" t="s">
        <v>3390</v>
      </c>
      <c r="C1229" s="3" t="s">
        <v>3391</v>
      </c>
      <c r="D1229" s="5">
        <v>2015</v>
      </c>
      <c r="E1229" s="3" t="s">
        <v>19</v>
      </c>
    </row>
    <row r="1230" spans="1:5" ht="195.75" thickBot="1">
      <c r="A1230" s="2" t="s">
        <v>3392</v>
      </c>
      <c r="B1230" s="6" t="s">
        <v>3393</v>
      </c>
      <c r="C1230" s="2" t="s">
        <v>3394</v>
      </c>
      <c r="D1230" s="7">
        <v>2016</v>
      </c>
      <c r="E1230" s="2" t="s">
        <v>19</v>
      </c>
    </row>
    <row r="1231" spans="1:5" ht="186" thickBot="1">
      <c r="A1231" s="3" t="s">
        <v>3395</v>
      </c>
      <c r="B1231" s="4" t="s">
        <v>3396</v>
      </c>
      <c r="C1231" s="3" t="s">
        <v>3397</v>
      </c>
      <c r="D1231" s="5">
        <v>2016</v>
      </c>
      <c r="E1231" s="3" t="s">
        <v>19</v>
      </c>
    </row>
    <row r="1232" spans="1:5" ht="143.25" thickBot="1">
      <c r="A1232" s="2" t="s">
        <v>3398</v>
      </c>
      <c r="B1232" s="6" t="s">
        <v>3399</v>
      </c>
      <c r="C1232" s="2" t="s">
        <v>3400</v>
      </c>
      <c r="D1232" s="7">
        <v>2019</v>
      </c>
      <c r="E1232" s="2" t="s">
        <v>19</v>
      </c>
    </row>
    <row r="1233" spans="1:5" ht="105.75" thickBot="1">
      <c r="A1233" s="3" t="s">
        <v>3401</v>
      </c>
      <c r="B1233" s="4" t="s">
        <v>3402</v>
      </c>
      <c r="C1233" s="3" t="s">
        <v>3403</v>
      </c>
      <c r="D1233" s="5">
        <v>2015</v>
      </c>
      <c r="E1233" s="3" t="s">
        <v>19</v>
      </c>
    </row>
    <row r="1234" spans="1:5" ht="271.5" thickBot="1">
      <c r="A1234" s="2" t="s">
        <v>3404</v>
      </c>
      <c r="B1234" s="6" t="s">
        <v>3405</v>
      </c>
      <c r="C1234" s="2" t="s">
        <v>3406</v>
      </c>
      <c r="D1234" s="7">
        <v>2019</v>
      </c>
      <c r="E1234" s="2" t="s">
        <v>19</v>
      </c>
    </row>
    <row r="1235" spans="1:5" ht="114.75" thickBot="1">
      <c r="A1235" s="3" t="s">
        <v>3407</v>
      </c>
      <c r="B1235" s="4" t="s">
        <v>3408</v>
      </c>
      <c r="C1235" s="3" t="s">
        <v>3409</v>
      </c>
      <c r="D1235" s="5">
        <v>2017</v>
      </c>
      <c r="E1235" s="3" t="s">
        <v>19</v>
      </c>
    </row>
    <row r="1236" spans="1:5" ht="409.6" thickBot="1">
      <c r="A1236" s="2" t="s">
        <v>3410</v>
      </c>
      <c r="B1236" s="6" t="s">
        <v>3411</v>
      </c>
      <c r="C1236" s="2" t="s">
        <v>3412</v>
      </c>
      <c r="D1236" s="7">
        <v>2020</v>
      </c>
      <c r="E1236" s="2" t="s">
        <v>19</v>
      </c>
    </row>
    <row r="1237" spans="1:5" ht="114.75" thickBot="1">
      <c r="A1237" s="3" t="s">
        <v>3413</v>
      </c>
      <c r="B1237" s="3" t="s">
        <v>6</v>
      </c>
      <c r="C1237" s="3" t="s">
        <v>3414</v>
      </c>
      <c r="D1237" s="3" t="s">
        <v>7</v>
      </c>
      <c r="E1237" s="3" t="s">
        <v>355</v>
      </c>
    </row>
    <row r="1238" spans="1:5" ht="72" thickBot="1">
      <c r="A1238" s="2" t="s">
        <v>3415</v>
      </c>
      <c r="B1238" s="2" t="s">
        <v>6</v>
      </c>
      <c r="C1238" s="2" t="s">
        <v>3416</v>
      </c>
      <c r="D1238" s="2" t="s">
        <v>7</v>
      </c>
      <c r="E1238" s="2" t="s">
        <v>355</v>
      </c>
    </row>
    <row r="1239" spans="1:5" ht="143.25" thickBot="1">
      <c r="A1239" s="3" t="s">
        <v>3417</v>
      </c>
      <c r="B1239" s="3" t="s">
        <v>6</v>
      </c>
      <c r="C1239" s="3" t="s">
        <v>3418</v>
      </c>
      <c r="D1239" s="3" t="s">
        <v>7</v>
      </c>
      <c r="E1239" s="3" t="s">
        <v>355</v>
      </c>
    </row>
    <row r="1240" spans="1:5" ht="129" thickBot="1">
      <c r="A1240" s="2" t="s">
        <v>3419</v>
      </c>
      <c r="B1240" s="6" t="s">
        <v>3420</v>
      </c>
      <c r="C1240" s="2" t="s">
        <v>3418</v>
      </c>
      <c r="D1240" s="7">
        <v>2020</v>
      </c>
      <c r="E1240" s="2" t="s">
        <v>11</v>
      </c>
    </row>
    <row r="1241" spans="1:5" ht="200.25" thickBot="1">
      <c r="A1241" s="3" t="s">
        <v>3421</v>
      </c>
      <c r="B1241" s="4" t="s">
        <v>3422</v>
      </c>
      <c r="C1241" s="3" t="s">
        <v>3423</v>
      </c>
      <c r="D1241" s="5">
        <v>2016</v>
      </c>
      <c r="E1241" s="3" t="s">
        <v>14</v>
      </c>
    </row>
    <row r="1242" spans="1:5" ht="157.5" thickBot="1">
      <c r="A1242" s="2" t="s">
        <v>3424</v>
      </c>
      <c r="B1242" s="6" t="s">
        <v>3425</v>
      </c>
      <c r="C1242" s="2" t="s">
        <v>3426</v>
      </c>
      <c r="D1242" s="7">
        <v>2020</v>
      </c>
      <c r="E1242" s="2" t="s">
        <v>350</v>
      </c>
    </row>
    <row r="1243" spans="1:5" ht="228.75" thickBot="1">
      <c r="A1243" s="3" t="s">
        <v>3427</v>
      </c>
      <c r="B1243" s="4" t="s">
        <v>3428</v>
      </c>
      <c r="C1243" s="3" t="s">
        <v>3426</v>
      </c>
      <c r="D1243" s="5">
        <v>2020</v>
      </c>
      <c r="E1243" s="3" t="s">
        <v>350</v>
      </c>
    </row>
    <row r="1244" spans="1:5" ht="200.25" thickBot="1">
      <c r="A1244" s="2" t="s">
        <v>3424</v>
      </c>
      <c r="B1244" s="2" t="s">
        <v>6</v>
      </c>
      <c r="C1244" s="2" t="s">
        <v>3429</v>
      </c>
      <c r="D1244" s="7">
        <v>2020</v>
      </c>
      <c r="E1244" s="2" t="s">
        <v>8</v>
      </c>
    </row>
    <row r="1245" spans="1:5" ht="171.75" thickBot="1">
      <c r="A1245" s="3" t="s">
        <v>3430</v>
      </c>
      <c r="B1245" s="4" t="s">
        <v>3431</v>
      </c>
      <c r="C1245" s="3" t="s">
        <v>3432</v>
      </c>
      <c r="D1245" s="5">
        <v>2017</v>
      </c>
      <c r="E1245" s="3" t="s">
        <v>350</v>
      </c>
    </row>
    <row r="1246" spans="1:5" ht="171.75" thickBot="1">
      <c r="A1246" s="2" t="s">
        <v>3430</v>
      </c>
      <c r="B1246" s="2" t="s">
        <v>6</v>
      </c>
      <c r="C1246" s="2" t="s">
        <v>3433</v>
      </c>
      <c r="D1246" s="7">
        <v>2017</v>
      </c>
      <c r="E1246" s="2" t="s">
        <v>8</v>
      </c>
    </row>
    <row r="1247" spans="1:5" ht="171.75" thickBot="1">
      <c r="A1247" s="3" t="s">
        <v>3430</v>
      </c>
      <c r="B1247" s="4" t="s">
        <v>3434</v>
      </c>
      <c r="C1247" s="3" t="s">
        <v>3435</v>
      </c>
      <c r="D1247" s="5">
        <v>2017</v>
      </c>
      <c r="E1247" s="3" t="s">
        <v>810</v>
      </c>
    </row>
    <row r="1248" spans="1:5" ht="100.5" thickBot="1">
      <c r="A1248" s="2" t="s">
        <v>3436</v>
      </c>
      <c r="B1248" s="2" t="s">
        <v>3437</v>
      </c>
      <c r="C1248" s="2" t="s">
        <v>3438</v>
      </c>
      <c r="D1248" s="7">
        <v>2019</v>
      </c>
      <c r="E1248" s="2" t="s">
        <v>355</v>
      </c>
    </row>
    <row r="1249" spans="1:5" ht="129" thickBot="1">
      <c r="A1249" s="3" t="s">
        <v>3439</v>
      </c>
      <c r="B1249" s="3" t="s">
        <v>6</v>
      </c>
      <c r="C1249" s="3" t="s">
        <v>3440</v>
      </c>
      <c r="D1249" s="3" t="s">
        <v>7</v>
      </c>
      <c r="E1249" s="3" t="s">
        <v>355</v>
      </c>
    </row>
    <row r="1250" spans="1:5" ht="129" thickBot="1">
      <c r="A1250" s="2" t="s">
        <v>3441</v>
      </c>
      <c r="B1250" s="2" t="s">
        <v>6</v>
      </c>
      <c r="C1250" s="2" t="s">
        <v>3440</v>
      </c>
      <c r="D1250" s="7">
        <v>2020</v>
      </c>
      <c r="E1250" s="2" t="s">
        <v>355</v>
      </c>
    </row>
    <row r="1251" spans="1:5" ht="129" thickBot="1">
      <c r="A1251" s="3" t="s">
        <v>3442</v>
      </c>
      <c r="B1251" s="3" t="s">
        <v>3443</v>
      </c>
      <c r="C1251" s="3" t="s">
        <v>3444</v>
      </c>
      <c r="D1251" s="5">
        <v>2020</v>
      </c>
      <c r="E1251" s="3" t="s">
        <v>355</v>
      </c>
    </row>
    <row r="1252" spans="1:5" ht="243" thickBot="1">
      <c r="A1252" s="2" t="s">
        <v>3445</v>
      </c>
      <c r="B1252" s="6" t="s">
        <v>3446</v>
      </c>
      <c r="C1252" s="2" t="s">
        <v>3447</v>
      </c>
      <c r="D1252" s="7">
        <v>2019</v>
      </c>
      <c r="E1252" s="2" t="s">
        <v>19</v>
      </c>
    </row>
    <row r="1253" spans="1:5" ht="129" thickBot="1">
      <c r="A1253" s="3" t="s">
        <v>3448</v>
      </c>
      <c r="B1253" s="3" t="s">
        <v>6</v>
      </c>
      <c r="C1253" s="3" t="s">
        <v>3449</v>
      </c>
      <c r="D1253" s="3" t="s">
        <v>7</v>
      </c>
      <c r="E1253" s="3" t="s">
        <v>355</v>
      </c>
    </row>
    <row r="1254" spans="1:5" ht="157.5" thickBot="1">
      <c r="A1254" s="2" t="s">
        <v>3450</v>
      </c>
      <c r="B1254" s="6" t="s">
        <v>3451</v>
      </c>
      <c r="C1254" s="2" t="s">
        <v>3452</v>
      </c>
      <c r="D1254" s="7">
        <v>2020</v>
      </c>
      <c r="E1254" s="2" t="s">
        <v>19</v>
      </c>
    </row>
    <row r="1255" spans="1:5" ht="186" thickBot="1">
      <c r="A1255" s="3" t="s">
        <v>3453</v>
      </c>
      <c r="B1255" s="3" t="s">
        <v>6</v>
      </c>
      <c r="C1255" s="3" t="s">
        <v>3454</v>
      </c>
      <c r="D1255" s="5">
        <v>2017</v>
      </c>
      <c r="E1255" s="3" t="s">
        <v>8</v>
      </c>
    </row>
    <row r="1256" spans="1:5" ht="200.25" thickBot="1">
      <c r="A1256" s="2" t="s">
        <v>3455</v>
      </c>
      <c r="B1256" s="2" t="s">
        <v>6</v>
      </c>
      <c r="C1256" s="2" t="s">
        <v>3456</v>
      </c>
      <c r="D1256" s="2" t="s">
        <v>7</v>
      </c>
      <c r="E1256" s="2" t="s">
        <v>355</v>
      </c>
    </row>
    <row r="1257" spans="1:5" ht="114.75" thickBot="1">
      <c r="A1257" s="3" t="s">
        <v>3457</v>
      </c>
      <c r="B1257" s="4" t="s">
        <v>3458</v>
      </c>
      <c r="C1257" s="3" t="s">
        <v>3459</v>
      </c>
      <c r="D1257" s="5">
        <v>2017</v>
      </c>
      <c r="E1257" s="3" t="s">
        <v>11</v>
      </c>
    </row>
    <row r="1258" spans="1:5" ht="200.25" thickBot="1">
      <c r="A1258" s="2" t="s">
        <v>3460</v>
      </c>
      <c r="B1258" s="6" t="s">
        <v>3461</v>
      </c>
      <c r="C1258" s="2" t="s">
        <v>3462</v>
      </c>
      <c r="D1258" s="7">
        <v>2017</v>
      </c>
      <c r="E1258" s="2" t="s">
        <v>19</v>
      </c>
    </row>
    <row r="1259" spans="1:5" ht="114.75" thickBot="1">
      <c r="A1259" s="3" t="s">
        <v>3463</v>
      </c>
      <c r="B1259" s="4" t="s">
        <v>3464</v>
      </c>
      <c r="C1259" s="3" t="s">
        <v>3465</v>
      </c>
      <c r="D1259" s="5">
        <v>2016</v>
      </c>
      <c r="E1259" s="3" t="s">
        <v>19</v>
      </c>
    </row>
    <row r="1260" spans="1:5" ht="228.75" thickBot="1">
      <c r="A1260" s="2" t="s">
        <v>3466</v>
      </c>
      <c r="B1260" s="6" t="s">
        <v>3467</v>
      </c>
      <c r="C1260" s="2" t="s">
        <v>3468</v>
      </c>
      <c r="D1260" s="7">
        <v>2019</v>
      </c>
      <c r="E1260" s="2" t="s">
        <v>19</v>
      </c>
    </row>
    <row r="1261" spans="1:5" ht="157.5" thickBot="1">
      <c r="A1261" s="3" t="s">
        <v>3469</v>
      </c>
      <c r="B1261" s="4" t="s">
        <v>3470</v>
      </c>
      <c r="C1261" s="3" t="s">
        <v>3471</v>
      </c>
      <c r="D1261" s="5">
        <v>2020</v>
      </c>
      <c r="E1261" s="3" t="s">
        <v>19</v>
      </c>
    </row>
    <row r="1262" spans="1:5" ht="143.25" thickBot="1">
      <c r="A1262" s="2" t="s">
        <v>3472</v>
      </c>
      <c r="B1262" s="6" t="s">
        <v>3473</v>
      </c>
      <c r="C1262" s="2" t="s">
        <v>3474</v>
      </c>
      <c r="D1262" s="7">
        <v>2020</v>
      </c>
      <c r="E1262" s="2" t="s">
        <v>19</v>
      </c>
    </row>
    <row r="1263" spans="1:5" ht="171.75" thickBot="1">
      <c r="A1263" s="3" t="s">
        <v>3475</v>
      </c>
      <c r="B1263" s="4" t="s">
        <v>3476</v>
      </c>
      <c r="C1263" s="3" t="s">
        <v>3477</v>
      </c>
      <c r="D1263" s="5">
        <v>2016</v>
      </c>
      <c r="E1263" s="3" t="s">
        <v>19</v>
      </c>
    </row>
    <row r="1264" spans="1:5" ht="214.5" thickBot="1">
      <c r="A1264" s="2" t="s">
        <v>3478</v>
      </c>
      <c r="B1264" s="6" t="s">
        <v>3479</v>
      </c>
      <c r="C1264" s="2" t="s">
        <v>3480</v>
      </c>
      <c r="D1264" s="7">
        <v>2018</v>
      </c>
      <c r="E1264" s="2" t="s">
        <v>19</v>
      </c>
    </row>
    <row r="1265" spans="1:5" ht="157.5" thickBot="1">
      <c r="A1265" s="3" t="s">
        <v>3481</v>
      </c>
      <c r="B1265" s="4" t="s">
        <v>3482</v>
      </c>
      <c r="C1265" s="3" t="s">
        <v>3483</v>
      </c>
      <c r="D1265" s="5">
        <v>2018</v>
      </c>
      <c r="E1265" s="3" t="s">
        <v>19</v>
      </c>
    </row>
    <row r="1266" spans="1:5" ht="200.25" thickBot="1">
      <c r="A1266" s="2" t="s">
        <v>3484</v>
      </c>
      <c r="B1266" s="6" t="s">
        <v>3485</v>
      </c>
      <c r="C1266" s="2" t="s">
        <v>3486</v>
      </c>
      <c r="D1266" s="7">
        <v>2020</v>
      </c>
      <c r="E1266" s="2" t="s">
        <v>19</v>
      </c>
    </row>
    <row r="1267" spans="1:5" ht="100.5" thickBot="1">
      <c r="A1267" s="3" t="s">
        <v>3487</v>
      </c>
      <c r="B1267" s="4" t="s">
        <v>3488</v>
      </c>
      <c r="C1267" s="3" t="s">
        <v>3489</v>
      </c>
      <c r="D1267" s="5">
        <v>2016</v>
      </c>
      <c r="E1267" s="3" t="s">
        <v>19</v>
      </c>
    </row>
    <row r="1268" spans="1:5" ht="171.75" thickBot="1">
      <c r="A1268" s="2" t="s">
        <v>3490</v>
      </c>
      <c r="B1268" s="6" t="s">
        <v>3491</v>
      </c>
      <c r="C1268" s="2" t="s">
        <v>3492</v>
      </c>
      <c r="D1268" s="7">
        <v>2020</v>
      </c>
      <c r="E1268" s="2" t="s">
        <v>14</v>
      </c>
    </row>
    <row r="1269" spans="1:5" ht="100.5" thickBot="1">
      <c r="A1269" s="3" t="s">
        <v>3493</v>
      </c>
      <c r="B1269" s="3" t="s">
        <v>6</v>
      </c>
      <c r="C1269" s="3" t="s">
        <v>3494</v>
      </c>
      <c r="D1269" s="3" t="s">
        <v>7</v>
      </c>
      <c r="E1269" s="3" t="s">
        <v>355</v>
      </c>
    </row>
    <row r="1270" spans="1:5" ht="228.75" thickBot="1">
      <c r="A1270" s="2" t="s">
        <v>3495</v>
      </c>
      <c r="B1270" s="6" t="s">
        <v>3496</v>
      </c>
      <c r="C1270" s="2" t="s">
        <v>3497</v>
      </c>
      <c r="D1270" s="7">
        <v>2017</v>
      </c>
      <c r="E1270" s="2" t="s">
        <v>19</v>
      </c>
    </row>
    <row r="1271" spans="1:5" ht="100.5" thickBot="1">
      <c r="A1271" s="3" t="s">
        <v>3498</v>
      </c>
      <c r="B1271" s="4" t="s">
        <v>3499</v>
      </c>
      <c r="C1271" s="3" t="s">
        <v>3500</v>
      </c>
      <c r="D1271" s="5">
        <v>2020</v>
      </c>
      <c r="E1271" s="3" t="s">
        <v>19</v>
      </c>
    </row>
    <row r="1272" spans="1:5" ht="114.75" thickBot="1">
      <c r="A1272" s="2" t="s">
        <v>1834</v>
      </c>
      <c r="B1272" s="2" t="s">
        <v>3501</v>
      </c>
      <c r="C1272" s="2" t="s">
        <v>3502</v>
      </c>
      <c r="D1272" s="7">
        <v>2016</v>
      </c>
      <c r="E1272" s="2" t="s">
        <v>355</v>
      </c>
    </row>
    <row r="1273" spans="1:5" ht="114.75" thickBot="1">
      <c r="A1273" s="3" t="s">
        <v>1834</v>
      </c>
      <c r="B1273" s="4" t="s">
        <v>3503</v>
      </c>
      <c r="C1273" s="3" t="s">
        <v>3504</v>
      </c>
      <c r="D1273" s="5">
        <v>2016</v>
      </c>
      <c r="E1273" s="3" t="s">
        <v>14</v>
      </c>
    </row>
    <row r="1274" spans="1:5" ht="86.25" thickBot="1">
      <c r="A1274" s="2" t="s">
        <v>3505</v>
      </c>
      <c r="B1274" s="2" t="s">
        <v>3506</v>
      </c>
      <c r="C1274" s="2" t="s">
        <v>3507</v>
      </c>
      <c r="D1274" s="7">
        <v>2019</v>
      </c>
      <c r="E1274" s="2" t="s">
        <v>355</v>
      </c>
    </row>
    <row r="1275" spans="1:5" ht="157.5" thickBot="1">
      <c r="A1275" s="3" t="s">
        <v>3508</v>
      </c>
      <c r="B1275" s="4" t="s">
        <v>3509</v>
      </c>
      <c r="C1275" s="3" t="s">
        <v>3507</v>
      </c>
      <c r="D1275" s="5">
        <v>2019</v>
      </c>
      <c r="E1275" s="3" t="s">
        <v>350</v>
      </c>
    </row>
    <row r="1276" spans="1:5" ht="171.75" thickBot="1">
      <c r="A1276" s="2" t="s">
        <v>3508</v>
      </c>
      <c r="B1276" s="6" t="s">
        <v>3510</v>
      </c>
      <c r="C1276" s="2" t="s">
        <v>3511</v>
      </c>
      <c r="D1276" s="7">
        <v>2019</v>
      </c>
      <c r="E1276" s="2" t="s">
        <v>14</v>
      </c>
    </row>
    <row r="1277" spans="1:5" ht="186" thickBot="1">
      <c r="A1277" s="3" t="s">
        <v>3512</v>
      </c>
      <c r="B1277" s="3" t="s">
        <v>6</v>
      </c>
      <c r="C1277" s="3" t="s">
        <v>3513</v>
      </c>
      <c r="D1277" s="3" t="s">
        <v>7</v>
      </c>
      <c r="E1277" s="3" t="s">
        <v>355</v>
      </c>
    </row>
    <row r="1278" spans="1:5" ht="200.25" thickBot="1">
      <c r="A1278" s="2" t="s">
        <v>3514</v>
      </c>
      <c r="B1278" s="2" t="s">
        <v>3515</v>
      </c>
      <c r="C1278" s="2" t="s">
        <v>3516</v>
      </c>
      <c r="D1278" s="7">
        <v>2019</v>
      </c>
      <c r="E1278" s="2" t="s">
        <v>355</v>
      </c>
    </row>
    <row r="1279" spans="1:5" ht="214.5" thickBot="1">
      <c r="A1279" s="3" t="s">
        <v>693</v>
      </c>
      <c r="B1279" s="4" t="s">
        <v>3517</v>
      </c>
      <c r="C1279" s="3" t="s">
        <v>3518</v>
      </c>
      <c r="D1279" s="5">
        <v>2019</v>
      </c>
      <c r="E1279" s="3" t="s">
        <v>14</v>
      </c>
    </row>
    <row r="1280" spans="1:5" ht="100.5" thickBot="1">
      <c r="A1280" s="2" t="s">
        <v>3519</v>
      </c>
      <c r="B1280" s="6" t="s">
        <v>3520</v>
      </c>
      <c r="C1280" s="2" t="s">
        <v>3521</v>
      </c>
      <c r="D1280" s="7">
        <v>2019</v>
      </c>
      <c r="E1280" s="2" t="s">
        <v>11</v>
      </c>
    </row>
    <row r="1281" spans="1:5" ht="200.25" thickBot="1">
      <c r="A1281" s="3" t="s">
        <v>3376</v>
      </c>
      <c r="B1281" s="3" t="s">
        <v>3522</v>
      </c>
      <c r="C1281" s="3" t="s">
        <v>3523</v>
      </c>
      <c r="D1281" s="3" t="s">
        <v>7</v>
      </c>
      <c r="E1281" s="3" t="s">
        <v>355</v>
      </c>
    </row>
    <row r="1282" spans="1:5" ht="200.25" thickBot="1">
      <c r="A1282" s="2" t="s">
        <v>3524</v>
      </c>
      <c r="B1282" s="2" t="s">
        <v>3525</v>
      </c>
      <c r="C1282" s="2" t="s">
        <v>3526</v>
      </c>
      <c r="D1282" s="2" t="s">
        <v>7</v>
      </c>
      <c r="E1282" s="2" t="s">
        <v>355</v>
      </c>
    </row>
    <row r="1283" spans="1:5" ht="171.75" thickBot="1">
      <c r="A1283" s="3" t="s">
        <v>3527</v>
      </c>
      <c r="B1283" s="4" t="s">
        <v>3528</v>
      </c>
      <c r="C1283" s="3" t="s">
        <v>3529</v>
      </c>
      <c r="D1283" s="5">
        <v>2015</v>
      </c>
      <c r="E1283" s="3" t="s">
        <v>19</v>
      </c>
    </row>
    <row r="1284" spans="1:5" ht="100.5" thickBot="1">
      <c r="A1284" s="2" t="s">
        <v>3530</v>
      </c>
      <c r="B1284" s="6" t="s">
        <v>3531</v>
      </c>
      <c r="C1284" s="2" t="s">
        <v>3532</v>
      </c>
      <c r="D1284" s="7">
        <v>2020</v>
      </c>
      <c r="E1284" s="2" t="s">
        <v>11</v>
      </c>
    </row>
    <row r="1285" spans="1:5" ht="100.5" thickBot="1">
      <c r="A1285" s="3" t="s">
        <v>3533</v>
      </c>
      <c r="B1285" s="3" t="s">
        <v>6</v>
      </c>
      <c r="C1285" s="3" t="s">
        <v>3534</v>
      </c>
      <c r="D1285" s="3" t="s">
        <v>7</v>
      </c>
      <c r="E1285" s="3" t="s">
        <v>355</v>
      </c>
    </row>
    <row r="1286" spans="1:5" ht="200.25" thickBot="1">
      <c r="A1286" s="2" t="s">
        <v>3535</v>
      </c>
      <c r="B1286" s="2" t="s">
        <v>6</v>
      </c>
      <c r="C1286" s="2" t="s">
        <v>3536</v>
      </c>
      <c r="D1286" s="2" t="s">
        <v>7</v>
      </c>
      <c r="E1286" s="2" t="s">
        <v>355</v>
      </c>
    </row>
    <row r="1287" spans="1:5" ht="171.75" thickBot="1">
      <c r="A1287" s="3" t="s">
        <v>3537</v>
      </c>
      <c r="B1287" s="4" t="s">
        <v>3538</v>
      </c>
      <c r="C1287" s="3" t="s">
        <v>3539</v>
      </c>
      <c r="D1287" s="5">
        <v>2020</v>
      </c>
      <c r="E1287" s="3" t="s">
        <v>19</v>
      </c>
    </row>
    <row r="1288" spans="1:5" ht="171.75" thickBot="1">
      <c r="A1288" s="2" t="s">
        <v>3540</v>
      </c>
      <c r="B1288" s="6" t="s">
        <v>3541</v>
      </c>
      <c r="C1288" s="2" t="s">
        <v>3542</v>
      </c>
      <c r="D1288" s="2" t="s">
        <v>7</v>
      </c>
      <c r="E1288" s="2" t="s">
        <v>19</v>
      </c>
    </row>
    <row r="1289" spans="1:5" ht="271.5" thickBot="1">
      <c r="A1289" s="3" t="s">
        <v>3543</v>
      </c>
      <c r="B1289" s="4" t="s">
        <v>3544</v>
      </c>
      <c r="C1289" s="3" t="s">
        <v>3545</v>
      </c>
      <c r="D1289" s="5">
        <v>2016</v>
      </c>
      <c r="E1289" s="3" t="s">
        <v>19</v>
      </c>
    </row>
    <row r="1290" spans="1:5" ht="150.75" thickBot="1">
      <c r="A1290" s="2" t="s">
        <v>3546</v>
      </c>
      <c r="B1290" s="6" t="s">
        <v>3547</v>
      </c>
      <c r="C1290" s="2" t="s">
        <v>3548</v>
      </c>
      <c r="D1290" s="7">
        <v>2020</v>
      </c>
      <c r="E1290" s="2" t="s">
        <v>19</v>
      </c>
    </row>
    <row r="1291" spans="1:5" ht="100.5" thickBot="1">
      <c r="A1291" s="3" t="s">
        <v>3549</v>
      </c>
      <c r="B1291" s="4" t="s">
        <v>3550</v>
      </c>
      <c r="C1291" s="3" t="s">
        <v>3551</v>
      </c>
      <c r="D1291" s="5">
        <v>2016</v>
      </c>
      <c r="E1291" s="3" t="s">
        <v>19</v>
      </c>
    </row>
    <row r="1292" spans="1:5" ht="114.75" thickBot="1">
      <c r="A1292" s="2" t="s">
        <v>3552</v>
      </c>
      <c r="B1292" s="6" t="s">
        <v>3553</v>
      </c>
      <c r="C1292" s="2" t="s">
        <v>3554</v>
      </c>
      <c r="D1292" s="2" t="s">
        <v>7</v>
      </c>
      <c r="E1292" s="2" t="s">
        <v>19</v>
      </c>
    </row>
    <row r="1293" spans="1:5" ht="186" thickBot="1">
      <c r="A1293" s="3" t="s">
        <v>3555</v>
      </c>
      <c r="B1293" s="4" t="s">
        <v>3556</v>
      </c>
      <c r="C1293" s="3" t="s">
        <v>3557</v>
      </c>
      <c r="D1293" s="5">
        <v>2020</v>
      </c>
      <c r="E1293" s="3" t="s">
        <v>19</v>
      </c>
    </row>
    <row r="1294" spans="1:5" ht="200.25" thickBot="1">
      <c r="A1294" s="2" t="s">
        <v>3558</v>
      </c>
      <c r="B1294" s="6" t="s">
        <v>3559</v>
      </c>
      <c r="C1294" s="2" t="s">
        <v>3560</v>
      </c>
      <c r="D1294" s="7">
        <v>2015</v>
      </c>
      <c r="E1294" s="2" t="s">
        <v>19</v>
      </c>
    </row>
    <row r="1295" spans="1:5" ht="90.75" thickBot="1">
      <c r="A1295" s="3" t="s">
        <v>3561</v>
      </c>
      <c r="B1295" s="4" t="s">
        <v>3562</v>
      </c>
      <c r="C1295" s="3" t="s">
        <v>3563</v>
      </c>
      <c r="D1295" s="5">
        <v>2016</v>
      </c>
      <c r="E1295" s="3" t="s">
        <v>19</v>
      </c>
    </row>
    <row r="1296" spans="1:5" ht="186" thickBot="1">
      <c r="A1296" s="2" t="s">
        <v>3564</v>
      </c>
      <c r="B1296" s="6" t="s">
        <v>3565</v>
      </c>
      <c r="C1296" s="2" t="s">
        <v>3566</v>
      </c>
      <c r="D1296" s="7">
        <v>2019</v>
      </c>
      <c r="E1296" s="2" t="s">
        <v>19</v>
      </c>
    </row>
    <row r="1297" spans="1:5" ht="171.75" thickBot="1">
      <c r="A1297" s="3" t="s">
        <v>3567</v>
      </c>
      <c r="B1297" s="4" t="s">
        <v>3568</v>
      </c>
      <c r="C1297" s="3" t="s">
        <v>3569</v>
      </c>
      <c r="D1297" s="5">
        <v>2020</v>
      </c>
      <c r="E1297" s="3" t="s">
        <v>19</v>
      </c>
    </row>
    <row r="1298" spans="1:5" ht="105.75" thickBot="1">
      <c r="A1298" s="2" t="s">
        <v>3570</v>
      </c>
      <c r="B1298" s="6" t="s">
        <v>3571</v>
      </c>
      <c r="C1298" s="2" t="s">
        <v>3572</v>
      </c>
      <c r="D1298" s="7">
        <v>2018</v>
      </c>
      <c r="E1298" s="2" t="s">
        <v>19</v>
      </c>
    </row>
    <row r="1299" spans="1:5" ht="243" thickBot="1">
      <c r="A1299" s="3" t="s">
        <v>3573</v>
      </c>
      <c r="B1299" s="4" t="s">
        <v>3574</v>
      </c>
      <c r="C1299" s="3" t="s">
        <v>3575</v>
      </c>
      <c r="D1299" s="5">
        <v>2015</v>
      </c>
      <c r="E1299" s="3" t="s">
        <v>19</v>
      </c>
    </row>
    <row r="1300" spans="1:5" ht="157.5" thickBot="1">
      <c r="A1300" s="2" t="s">
        <v>3576</v>
      </c>
      <c r="B1300" s="2" t="s">
        <v>6</v>
      </c>
      <c r="C1300" s="2" t="s">
        <v>3577</v>
      </c>
      <c r="D1300" s="7">
        <v>2020</v>
      </c>
      <c r="E1300" s="2" t="s">
        <v>8</v>
      </c>
    </row>
    <row r="1301" spans="1:5" ht="171.75" thickBot="1">
      <c r="A1301" s="3" t="s">
        <v>3578</v>
      </c>
      <c r="B1301" s="4" t="s">
        <v>3579</v>
      </c>
      <c r="C1301" s="3" t="s">
        <v>3580</v>
      </c>
      <c r="D1301" s="5">
        <v>2018</v>
      </c>
      <c r="E1301" s="3" t="s">
        <v>14</v>
      </c>
    </row>
    <row r="1302" spans="1:5" ht="228.75" thickBot="1">
      <c r="A1302" s="2" t="s">
        <v>3581</v>
      </c>
      <c r="B1302" s="6" t="s">
        <v>3582</v>
      </c>
      <c r="C1302" s="2" t="s">
        <v>3583</v>
      </c>
      <c r="D1302" s="7">
        <v>2017</v>
      </c>
      <c r="E1302" s="2" t="s">
        <v>19</v>
      </c>
    </row>
    <row r="1303" spans="1:5" ht="90.75" thickBot="1">
      <c r="A1303" s="3" t="s">
        <v>3584</v>
      </c>
      <c r="B1303" s="4" t="s">
        <v>3585</v>
      </c>
      <c r="C1303" s="3" t="s">
        <v>3583</v>
      </c>
      <c r="D1303" s="5">
        <v>2018</v>
      </c>
      <c r="E1303" s="3" t="s">
        <v>19</v>
      </c>
    </row>
    <row r="1304" spans="1:5" ht="129" thickBot="1">
      <c r="A1304" s="2" t="s">
        <v>3586</v>
      </c>
      <c r="B1304" s="6" t="s">
        <v>3587</v>
      </c>
      <c r="C1304" s="2" t="s">
        <v>3588</v>
      </c>
      <c r="D1304" s="7">
        <v>2018</v>
      </c>
      <c r="E1304" s="2" t="s">
        <v>14</v>
      </c>
    </row>
    <row r="1305" spans="1:5" ht="157.5" thickBot="1">
      <c r="A1305" s="3" t="s">
        <v>3589</v>
      </c>
      <c r="B1305" s="4" t="s">
        <v>3590</v>
      </c>
      <c r="C1305" s="3" t="s">
        <v>3591</v>
      </c>
      <c r="D1305" s="5">
        <v>2017</v>
      </c>
      <c r="E1305" s="3" t="s">
        <v>19</v>
      </c>
    </row>
    <row r="1306" spans="1:5" ht="171.75" thickBot="1">
      <c r="A1306" s="2" t="s">
        <v>3592</v>
      </c>
      <c r="B1306" s="6" t="s">
        <v>3593</v>
      </c>
      <c r="C1306" s="2" t="s">
        <v>3594</v>
      </c>
      <c r="D1306" s="7">
        <v>2018</v>
      </c>
      <c r="E1306" s="2" t="s">
        <v>19</v>
      </c>
    </row>
    <row r="1307" spans="1:5" ht="114.75" thickBot="1">
      <c r="A1307" s="3" t="s">
        <v>3595</v>
      </c>
      <c r="B1307" s="4" t="s">
        <v>3596</v>
      </c>
      <c r="C1307" s="3" t="s">
        <v>3597</v>
      </c>
      <c r="D1307" s="5">
        <v>2018</v>
      </c>
      <c r="E1307" s="3" t="s">
        <v>19</v>
      </c>
    </row>
    <row r="1308" spans="1:5" ht="186" thickBot="1">
      <c r="A1308" s="2" t="s">
        <v>3598</v>
      </c>
      <c r="B1308" s="6" t="s">
        <v>3599</v>
      </c>
      <c r="C1308" s="2" t="s">
        <v>3600</v>
      </c>
      <c r="D1308" s="7">
        <v>2019</v>
      </c>
      <c r="E1308" s="2" t="s">
        <v>19</v>
      </c>
    </row>
    <row r="1309" spans="1:5" ht="228.75" thickBot="1">
      <c r="A1309" s="3" t="s">
        <v>3601</v>
      </c>
      <c r="B1309" s="4" t="s">
        <v>3602</v>
      </c>
      <c r="C1309" s="3" t="s">
        <v>3603</v>
      </c>
      <c r="D1309" s="5">
        <v>2020</v>
      </c>
      <c r="E1309" s="3" t="s">
        <v>19</v>
      </c>
    </row>
    <row r="1310" spans="1:5" ht="143.25" thickBot="1">
      <c r="A1310" s="2" t="s">
        <v>3604</v>
      </c>
      <c r="B1310" s="2" t="s">
        <v>6</v>
      </c>
      <c r="C1310" s="2" t="s">
        <v>3605</v>
      </c>
      <c r="D1310" s="2" t="s">
        <v>7</v>
      </c>
      <c r="E1310" s="2" t="s">
        <v>355</v>
      </c>
    </row>
    <row r="1311" spans="1:5" ht="129" thickBot="1">
      <c r="A1311" s="3" t="s">
        <v>3606</v>
      </c>
      <c r="B1311" s="4" t="s">
        <v>3607</v>
      </c>
      <c r="C1311" s="3" t="s">
        <v>3605</v>
      </c>
      <c r="D1311" s="5">
        <v>2019</v>
      </c>
      <c r="E1311" s="3" t="s">
        <v>14</v>
      </c>
    </row>
    <row r="1312" spans="1:5" ht="186" thickBot="1">
      <c r="A1312" s="2" t="s">
        <v>3608</v>
      </c>
      <c r="B1312" s="2" t="s">
        <v>6</v>
      </c>
      <c r="C1312" s="2" t="s">
        <v>3609</v>
      </c>
      <c r="D1312" s="2" t="s">
        <v>7</v>
      </c>
      <c r="E1312" s="2" t="s">
        <v>355</v>
      </c>
    </row>
    <row r="1313" spans="1:5" ht="100.5" thickBot="1">
      <c r="A1313" s="3" t="s">
        <v>3610</v>
      </c>
      <c r="B1313" s="3" t="s">
        <v>6</v>
      </c>
      <c r="C1313" s="3" t="s">
        <v>3611</v>
      </c>
      <c r="D1313" s="3" t="s">
        <v>7</v>
      </c>
      <c r="E1313" s="3" t="s">
        <v>355</v>
      </c>
    </row>
    <row r="1314" spans="1:5" ht="186" thickBot="1">
      <c r="A1314" s="2" t="s">
        <v>3612</v>
      </c>
      <c r="B1314" s="6" t="s">
        <v>3613</v>
      </c>
      <c r="C1314" s="2" t="s">
        <v>3614</v>
      </c>
      <c r="D1314" s="7">
        <v>2020</v>
      </c>
      <c r="E1314" s="2" t="s">
        <v>14</v>
      </c>
    </row>
    <row r="1315" spans="1:5" ht="171.75" thickBot="1">
      <c r="A1315" s="3" t="s">
        <v>3615</v>
      </c>
      <c r="B1315" s="3" t="s">
        <v>6</v>
      </c>
      <c r="C1315" s="3" t="s">
        <v>3616</v>
      </c>
      <c r="D1315" s="3" t="s">
        <v>7</v>
      </c>
      <c r="E1315" s="3" t="s">
        <v>355</v>
      </c>
    </row>
    <row r="1316" spans="1:5" ht="129" thickBot="1">
      <c r="A1316" s="2" t="s">
        <v>2819</v>
      </c>
      <c r="B1316" s="2" t="s">
        <v>3617</v>
      </c>
      <c r="C1316" s="2" t="s">
        <v>3618</v>
      </c>
      <c r="D1316" s="2" t="s">
        <v>7</v>
      </c>
      <c r="E1316" s="2" t="s">
        <v>355</v>
      </c>
    </row>
    <row r="1317" spans="1:5" ht="171.75" thickBot="1">
      <c r="A1317" s="3" t="s">
        <v>3619</v>
      </c>
      <c r="B1317" s="4" t="s">
        <v>3620</v>
      </c>
      <c r="C1317" s="3" t="s">
        <v>3621</v>
      </c>
      <c r="D1317" s="5">
        <v>2018</v>
      </c>
      <c r="E1317" s="3" t="s">
        <v>19</v>
      </c>
    </row>
    <row r="1318" spans="1:5" ht="409.6" thickBot="1">
      <c r="A1318" s="2" t="s">
        <v>3622</v>
      </c>
      <c r="B1318" s="6" t="s">
        <v>3623</v>
      </c>
      <c r="C1318" s="2" t="s">
        <v>3624</v>
      </c>
      <c r="D1318" s="7">
        <v>2017</v>
      </c>
      <c r="E1318" s="2" t="s">
        <v>19</v>
      </c>
    </row>
    <row r="1319" spans="1:5" ht="129" thickBot="1">
      <c r="A1319" s="3" t="s">
        <v>3625</v>
      </c>
      <c r="B1319" s="4" t="s">
        <v>3626</v>
      </c>
      <c r="C1319" s="3" t="s">
        <v>3627</v>
      </c>
      <c r="D1319" s="5">
        <v>2017</v>
      </c>
      <c r="E1319" s="3" t="s">
        <v>19</v>
      </c>
    </row>
    <row r="1320" spans="1:5" ht="143.25" thickBot="1">
      <c r="A1320" s="2" t="s">
        <v>3628</v>
      </c>
      <c r="B1320" s="6" t="s">
        <v>3629</v>
      </c>
      <c r="C1320" s="2" t="s">
        <v>3630</v>
      </c>
      <c r="D1320" s="7">
        <v>2015</v>
      </c>
      <c r="E1320" s="2" t="s">
        <v>19</v>
      </c>
    </row>
    <row r="1321" spans="1:5" ht="143.25" thickBot="1">
      <c r="A1321" s="3" t="s">
        <v>3631</v>
      </c>
      <c r="B1321" s="4" t="s">
        <v>3632</v>
      </c>
      <c r="C1321" s="3" t="s">
        <v>3633</v>
      </c>
      <c r="D1321" s="5">
        <v>2017</v>
      </c>
      <c r="E1321" s="3" t="s">
        <v>19</v>
      </c>
    </row>
    <row r="1322" spans="1:5" ht="243" thickBot="1">
      <c r="A1322" s="2" t="s">
        <v>3634</v>
      </c>
      <c r="B1322" s="6" t="s">
        <v>3635</v>
      </c>
      <c r="C1322" s="2" t="s">
        <v>3636</v>
      </c>
      <c r="D1322" s="7">
        <v>2019</v>
      </c>
      <c r="E1322" s="2" t="s">
        <v>19</v>
      </c>
    </row>
    <row r="1323" spans="1:5" ht="257.25" thickBot="1">
      <c r="A1323" s="3" t="s">
        <v>3637</v>
      </c>
      <c r="B1323" s="4" t="s">
        <v>3638</v>
      </c>
      <c r="C1323" s="3" t="s">
        <v>3639</v>
      </c>
      <c r="D1323" s="5">
        <v>2015</v>
      </c>
      <c r="E1323" s="3" t="s">
        <v>19</v>
      </c>
    </row>
    <row r="1324" spans="1:5" ht="100.5" thickBot="1">
      <c r="A1324" s="2" t="s">
        <v>3640</v>
      </c>
      <c r="B1324" s="6" t="s">
        <v>3641</v>
      </c>
      <c r="C1324" s="2" t="s">
        <v>3642</v>
      </c>
      <c r="D1324" s="7">
        <v>2017</v>
      </c>
      <c r="E1324" s="2" t="s">
        <v>19</v>
      </c>
    </row>
    <row r="1325" spans="1:5" ht="214.5" thickBot="1">
      <c r="A1325" s="3" t="s">
        <v>3643</v>
      </c>
      <c r="B1325" s="4" t="s">
        <v>3644</v>
      </c>
      <c r="C1325" s="3" t="s">
        <v>3645</v>
      </c>
      <c r="D1325" s="5">
        <v>2018</v>
      </c>
      <c r="E1325" s="3" t="s">
        <v>19</v>
      </c>
    </row>
    <row r="1326" spans="1:5" ht="86.25" thickBot="1">
      <c r="A1326" s="2" t="s">
        <v>3646</v>
      </c>
      <c r="B1326" s="6" t="s">
        <v>3647</v>
      </c>
      <c r="C1326" s="2" t="s">
        <v>3648</v>
      </c>
      <c r="D1326" s="7">
        <v>2018</v>
      </c>
      <c r="E1326" s="2" t="s">
        <v>19</v>
      </c>
    </row>
    <row r="1327" spans="1:5" ht="143.25" thickBot="1">
      <c r="A1327" s="3" t="s">
        <v>3649</v>
      </c>
      <c r="B1327" s="4" t="s">
        <v>3650</v>
      </c>
      <c r="C1327" s="3" t="s">
        <v>3651</v>
      </c>
      <c r="D1327" s="5">
        <v>2015</v>
      </c>
      <c r="E1327" s="3" t="s">
        <v>19</v>
      </c>
    </row>
    <row r="1328" spans="1:5" ht="165.75" thickBot="1">
      <c r="A1328" s="2" t="s">
        <v>2734</v>
      </c>
      <c r="B1328" s="6" t="s">
        <v>3652</v>
      </c>
      <c r="C1328" s="2" t="s">
        <v>3653</v>
      </c>
      <c r="D1328" s="7">
        <v>2020</v>
      </c>
      <c r="E1328" s="2" t="s">
        <v>19</v>
      </c>
    </row>
    <row r="1329" spans="1:5" ht="86.25" thickBot="1">
      <c r="A1329" s="3" t="s">
        <v>3654</v>
      </c>
      <c r="B1329" s="4" t="s">
        <v>3655</v>
      </c>
      <c r="C1329" s="3" t="s">
        <v>3656</v>
      </c>
      <c r="D1329" s="5">
        <v>2017</v>
      </c>
      <c r="E1329" s="3" t="s">
        <v>19</v>
      </c>
    </row>
    <row r="1330" spans="1:5" ht="90.75" thickBot="1">
      <c r="A1330" s="2" t="s">
        <v>3657</v>
      </c>
      <c r="B1330" s="6" t="s">
        <v>3658</v>
      </c>
      <c r="C1330" s="2" t="s">
        <v>3659</v>
      </c>
      <c r="D1330" s="7">
        <v>2018</v>
      </c>
      <c r="E1330" s="2" t="s">
        <v>19</v>
      </c>
    </row>
    <row r="1331" spans="1:5" ht="375.75" thickBot="1">
      <c r="A1331" s="3" t="s">
        <v>3660</v>
      </c>
      <c r="B1331" s="4" t="s">
        <v>3661</v>
      </c>
      <c r="C1331" s="3" t="s">
        <v>3662</v>
      </c>
      <c r="D1331" s="5">
        <v>2017</v>
      </c>
      <c r="E1331" s="3" t="s">
        <v>19</v>
      </c>
    </row>
    <row r="1332" spans="1:5" ht="228.75" thickBot="1">
      <c r="A1332" s="2" t="s">
        <v>3663</v>
      </c>
      <c r="B1332" s="6" t="s">
        <v>3664</v>
      </c>
      <c r="C1332" s="2" t="s">
        <v>3665</v>
      </c>
      <c r="D1332" s="7">
        <v>2018</v>
      </c>
      <c r="E1332" s="2" t="s">
        <v>19</v>
      </c>
    </row>
    <row r="1333" spans="1:5" ht="243" thickBot="1">
      <c r="A1333" s="3" t="s">
        <v>3666</v>
      </c>
      <c r="B1333" s="4" t="s">
        <v>3667</v>
      </c>
      <c r="C1333" s="3" t="s">
        <v>3668</v>
      </c>
      <c r="D1333" s="5">
        <v>2015</v>
      </c>
      <c r="E1333" s="3" t="s">
        <v>19</v>
      </c>
    </row>
    <row r="1334" spans="1:5" ht="200.25" thickBot="1">
      <c r="A1334" s="2" t="s">
        <v>3669</v>
      </c>
      <c r="B1334" s="6" t="s">
        <v>3670</v>
      </c>
      <c r="C1334" s="2" t="s">
        <v>3671</v>
      </c>
      <c r="D1334" s="7">
        <v>2015</v>
      </c>
      <c r="E1334" s="2" t="s">
        <v>19</v>
      </c>
    </row>
    <row r="1335" spans="1:5" ht="214.5" thickBot="1">
      <c r="A1335" s="3" t="s">
        <v>3672</v>
      </c>
      <c r="B1335" s="4" t="s">
        <v>3673</v>
      </c>
      <c r="C1335" s="3" t="s">
        <v>3674</v>
      </c>
      <c r="D1335" s="5">
        <v>2017</v>
      </c>
      <c r="E1335" s="3" t="s">
        <v>19</v>
      </c>
    </row>
    <row r="1336" spans="1:5" ht="143.25" thickBot="1">
      <c r="A1336" s="2" t="s">
        <v>3675</v>
      </c>
      <c r="B1336" s="6" t="s">
        <v>3676</v>
      </c>
      <c r="C1336" s="2" t="s">
        <v>3677</v>
      </c>
      <c r="D1336" s="7">
        <v>2019</v>
      </c>
      <c r="E1336" s="2" t="s">
        <v>19</v>
      </c>
    </row>
    <row r="1337" spans="1:5" ht="129" thickBot="1">
      <c r="A1337" s="3" t="s">
        <v>3678</v>
      </c>
      <c r="B1337" s="4" t="s">
        <v>3679</v>
      </c>
      <c r="C1337" s="3" t="s">
        <v>3680</v>
      </c>
      <c r="D1337" s="5">
        <v>2015</v>
      </c>
      <c r="E1337" s="3" t="s">
        <v>19</v>
      </c>
    </row>
    <row r="1338" spans="1:5" ht="300" thickBot="1">
      <c r="A1338" s="2" t="s">
        <v>3681</v>
      </c>
      <c r="B1338" s="6" t="s">
        <v>3682</v>
      </c>
      <c r="C1338" s="2" t="s">
        <v>3683</v>
      </c>
      <c r="D1338" s="7">
        <v>2019</v>
      </c>
      <c r="E1338" s="2" t="s">
        <v>19</v>
      </c>
    </row>
    <row r="1339" spans="1:5" ht="100.5" thickBot="1">
      <c r="A1339" s="3" t="s">
        <v>3684</v>
      </c>
      <c r="B1339" s="4" t="s">
        <v>3685</v>
      </c>
      <c r="C1339" s="3" t="s">
        <v>3686</v>
      </c>
      <c r="D1339" s="5">
        <v>2019</v>
      </c>
      <c r="E1339" s="3" t="s">
        <v>19</v>
      </c>
    </row>
    <row r="1340" spans="1:5" ht="75.75" thickBot="1">
      <c r="A1340" s="2" t="s">
        <v>3687</v>
      </c>
      <c r="B1340" s="6" t="s">
        <v>3688</v>
      </c>
      <c r="C1340" s="2" t="s">
        <v>3689</v>
      </c>
      <c r="D1340" s="7">
        <v>2019</v>
      </c>
      <c r="E1340" s="2" t="s">
        <v>19</v>
      </c>
    </row>
    <row r="1341" spans="1:5" ht="157.5" thickBot="1">
      <c r="A1341" s="3" t="s">
        <v>3690</v>
      </c>
      <c r="B1341" s="4" t="s">
        <v>3691</v>
      </c>
      <c r="C1341" s="3" t="s">
        <v>3692</v>
      </c>
      <c r="D1341" s="5">
        <v>2017</v>
      </c>
      <c r="E1341" s="3" t="s">
        <v>19</v>
      </c>
    </row>
    <row r="1342" spans="1:5" ht="171.75" thickBot="1">
      <c r="A1342" s="2" t="s">
        <v>3693</v>
      </c>
      <c r="B1342" s="6" t="s">
        <v>3694</v>
      </c>
      <c r="C1342" s="2" t="s">
        <v>3695</v>
      </c>
      <c r="D1342" s="7">
        <v>2016</v>
      </c>
      <c r="E1342" s="2" t="s">
        <v>19</v>
      </c>
    </row>
    <row r="1343" spans="1:5" ht="200.25" thickBot="1">
      <c r="A1343" s="3" t="s">
        <v>3696</v>
      </c>
      <c r="B1343" s="4" t="s">
        <v>3697</v>
      </c>
      <c r="C1343" s="3" t="s">
        <v>3698</v>
      </c>
      <c r="D1343" s="5">
        <v>2018</v>
      </c>
      <c r="E1343" s="3" t="s">
        <v>19</v>
      </c>
    </row>
    <row r="1344" spans="1:5" ht="240.75" thickBot="1">
      <c r="A1344" s="2" t="s">
        <v>3699</v>
      </c>
      <c r="B1344" s="6" t="s">
        <v>3700</v>
      </c>
      <c r="C1344" s="2" t="s">
        <v>3701</v>
      </c>
      <c r="D1344" s="7">
        <v>2019</v>
      </c>
      <c r="E1344" s="2" t="s">
        <v>19</v>
      </c>
    </row>
    <row r="1345" spans="1:5" ht="285.75" thickBot="1">
      <c r="A1345" s="3" t="s">
        <v>3702</v>
      </c>
      <c r="B1345" s="4" t="s">
        <v>3703</v>
      </c>
      <c r="C1345" s="3" t="s">
        <v>3704</v>
      </c>
      <c r="D1345" s="5">
        <v>2018</v>
      </c>
      <c r="E1345" s="3" t="s">
        <v>19</v>
      </c>
    </row>
    <row r="1346" spans="1:5" ht="285.75" thickBot="1">
      <c r="A1346" s="2" t="s">
        <v>3705</v>
      </c>
      <c r="B1346" s="6" t="s">
        <v>3706</v>
      </c>
      <c r="C1346" s="2" t="s">
        <v>3707</v>
      </c>
      <c r="D1346" s="7">
        <v>2018</v>
      </c>
      <c r="E1346" s="2" t="s">
        <v>19</v>
      </c>
    </row>
    <row r="1347" spans="1:5" ht="186" thickBot="1">
      <c r="A1347" s="3" t="s">
        <v>3708</v>
      </c>
      <c r="B1347" s="4" t="s">
        <v>3709</v>
      </c>
      <c r="C1347" s="3" t="s">
        <v>3710</v>
      </c>
      <c r="D1347" s="5">
        <v>2020</v>
      </c>
      <c r="E1347" s="3" t="s">
        <v>19</v>
      </c>
    </row>
    <row r="1348" spans="1:5" ht="157.5" thickBot="1">
      <c r="A1348" s="2" t="s">
        <v>3711</v>
      </c>
      <c r="B1348" s="6" t="s">
        <v>3712</v>
      </c>
      <c r="C1348" s="2" t="s">
        <v>3713</v>
      </c>
      <c r="D1348" s="7">
        <v>2020</v>
      </c>
      <c r="E1348" s="2" t="s">
        <v>19</v>
      </c>
    </row>
    <row r="1349" spans="1:5" ht="186" thickBot="1">
      <c r="A1349" s="3" t="s">
        <v>3714</v>
      </c>
      <c r="B1349" s="4" t="s">
        <v>3715</v>
      </c>
      <c r="C1349" s="3" t="s">
        <v>3716</v>
      </c>
      <c r="D1349" s="5">
        <v>2020</v>
      </c>
      <c r="E1349" s="3" t="s">
        <v>19</v>
      </c>
    </row>
    <row r="1350" spans="1:5" ht="200.25" thickBot="1">
      <c r="A1350" s="2" t="s">
        <v>3717</v>
      </c>
      <c r="B1350" s="6" t="s">
        <v>3718</v>
      </c>
      <c r="C1350" s="2" t="s">
        <v>3719</v>
      </c>
      <c r="D1350" s="7">
        <v>2020</v>
      </c>
      <c r="E1350" s="2" t="s">
        <v>19</v>
      </c>
    </row>
    <row r="1351" spans="1:5" ht="90.75" thickBot="1">
      <c r="A1351" s="3" t="s">
        <v>3720</v>
      </c>
      <c r="B1351" s="4" t="s">
        <v>3721</v>
      </c>
      <c r="C1351" s="3" t="s">
        <v>3722</v>
      </c>
      <c r="D1351" s="5">
        <v>2018</v>
      </c>
      <c r="E1351" s="3" t="s">
        <v>19</v>
      </c>
    </row>
    <row r="1352" spans="1:5" ht="200.25" thickBot="1">
      <c r="A1352" s="2" t="s">
        <v>3723</v>
      </c>
      <c r="B1352" s="6" t="s">
        <v>3724</v>
      </c>
      <c r="C1352" s="2" t="s">
        <v>3725</v>
      </c>
      <c r="D1352" s="7">
        <v>2016</v>
      </c>
      <c r="E1352" s="2" t="s">
        <v>19</v>
      </c>
    </row>
    <row r="1353" spans="1:5" ht="243" thickBot="1">
      <c r="A1353" s="3" t="s">
        <v>3726</v>
      </c>
      <c r="B1353" s="4" t="s">
        <v>3727</v>
      </c>
      <c r="C1353" s="3" t="s">
        <v>3728</v>
      </c>
      <c r="D1353" s="5">
        <v>2020</v>
      </c>
      <c r="E1353" s="3" t="s">
        <v>19</v>
      </c>
    </row>
    <row r="1354" spans="1:5" ht="129" thickBot="1">
      <c r="A1354" s="2" t="s">
        <v>3729</v>
      </c>
      <c r="B1354" s="6" t="s">
        <v>3730</v>
      </c>
      <c r="C1354" s="2" t="s">
        <v>3731</v>
      </c>
      <c r="D1354" s="7">
        <v>2017</v>
      </c>
      <c r="E1354" s="2" t="s">
        <v>19</v>
      </c>
    </row>
    <row r="1355" spans="1:5" ht="100.5" thickBot="1">
      <c r="A1355" s="3" t="s">
        <v>3732</v>
      </c>
      <c r="B1355" s="4" t="s">
        <v>3733</v>
      </c>
      <c r="C1355" s="3" t="s">
        <v>3734</v>
      </c>
      <c r="D1355" s="5">
        <v>2016</v>
      </c>
      <c r="E1355" s="3" t="s">
        <v>19</v>
      </c>
    </row>
    <row r="1356" spans="1:5" ht="90.75" thickBot="1">
      <c r="A1356" s="2" t="s">
        <v>3735</v>
      </c>
      <c r="B1356" s="6" t="s">
        <v>3736</v>
      </c>
      <c r="C1356" s="2" t="s">
        <v>3737</v>
      </c>
      <c r="D1356" s="7">
        <v>2017</v>
      </c>
      <c r="E1356" s="2" t="s">
        <v>19</v>
      </c>
    </row>
    <row r="1357" spans="1:5" ht="171.75" thickBot="1">
      <c r="A1357" s="3" t="s">
        <v>3738</v>
      </c>
      <c r="B1357" s="4" t="s">
        <v>3739</v>
      </c>
      <c r="C1357" s="3" t="s">
        <v>3740</v>
      </c>
      <c r="D1357" s="3" t="s">
        <v>7</v>
      </c>
      <c r="E1357" s="3" t="s">
        <v>19</v>
      </c>
    </row>
    <row r="1358" spans="1:5" ht="114.75" thickBot="1">
      <c r="A1358" s="2" t="s">
        <v>3741</v>
      </c>
      <c r="B1358" s="6" t="s">
        <v>3742</v>
      </c>
      <c r="C1358" s="2" t="s">
        <v>3740</v>
      </c>
      <c r="D1358" s="7">
        <v>2016</v>
      </c>
      <c r="E1358" s="2" t="s">
        <v>19</v>
      </c>
    </row>
    <row r="1359" spans="1:5" ht="186" thickBot="1">
      <c r="A1359" s="3" t="s">
        <v>3743</v>
      </c>
      <c r="B1359" s="4" t="s">
        <v>3744</v>
      </c>
      <c r="C1359" s="3" t="s">
        <v>3745</v>
      </c>
      <c r="D1359" s="5">
        <v>2015</v>
      </c>
      <c r="E1359" s="3" t="s">
        <v>19</v>
      </c>
    </row>
    <row r="1360" spans="1:5" ht="200.25" thickBot="1">
      <c r="A1360" s="2" t="s">
        <v>3746</v>
      </c>
      <c r="B1360" s="6" t="s">
        <v>3747</v>
      </c>
      <c r="C1360" s="2" t="s">
        <v>3748</v>
      </c>
      <c r="D1360" s="7">
        <v>2016</v>
      </c>
      <c r="E1360" s="2" t="s">
        <v>19</v>
      </c>
    </row>
    <row r="1361" spans="1:5" ht="114.75" thickBot="1">
      <c r="A1361" s="3" t="s">
        <v>3749</v>
      </c>
      <c r="B1361" s="4" t="s">
        <v>3750</v>
      </c>
      <c r="C1361" s="3" t="s">
        <v>3751</v>
      </c>
      <c r="D1361" s="5">
        <v>2020</v>
      </c>
      <c r="E1361" s="3" t="s">
        <v>19</v>
      </c>
    </row>
    <row r="1362" spans="1:5" ht="157.5" thickBot="1">
      <c r="A1362" s="2" t="s">
        <v>3752</v>
      </c>
      <c r="B1362" s="6" t="s">
        <v>3753</v>
      </c>
      <c r="C1362" s="2" t="s">
        <v>3754</v>
      </c>
      <c r="D1362" s="7">
        <v>2020</v>
      </c>
      <c r="E1362" s="2" t="s">
        <v>19</v>
      </c>
    </row>
    <row r="1363" spans="1:5" ht="135.75" thickBot="1">
      <c r="A1363" s="3" t="s">
        <v>3755</v>
      </c>
      <c r="B1363" s="4" t="s">
        <v>3756</v>
      </c>
      <c r="C1363" s="3" t="s">
        <v>3757</v>
      </c>
      <c r="D1363" s="5">
        <v>2017</v>
      </c>
      <c r="E1363" s="3" t="s">
        <v>350</v>
      </c>
    </row>
    <row r="1364" spans="1:5" ht="114.75" thickBot="1">
      <c r="A1364" s="2" t="s">
        <v>3755</v>
      </c>
      <c r="B1364" s="6" t="s">
        <v>3758</v>
      </c>
      <c r="C1364" s="2" t="s">
        <v>3759</v>
      </c>
      <c r="D1364" s="7">
        <v>2017</v>
      </c>
      <c r="E1364" s="2" t="s">
        <v>14</v>
      </c>
    </row>
    <row r="1365" spans="1:5" ht="214.5" thickBot="1">
      <c r="A1365" s="3" t="s">
        <v>3760</v>
      </c>
      <c r="B1365" s="3" t="s">
        <v>6</v>
      </c>
      <c r="C1365" s="3" t="s">
        <v>3761</v>
      </c>
      <c r="D1365" s="3" t="s">
        <v>7</v>
      </c>
      <c r="E1365" s="3" t="s">
        <v>355</v>
      </c>
    </row>
    <row r="1366" spans="1:5" ht="200.25" thickBot="1">
      <c r="A1366" s="2" t="s">
        <v>3762</v>
      </c>
      <c r="B1366" s="2" t="s">
        <v>6</v>
      </c>
      <c r="C1366" s="2" t="s">
        <v>3763</v>
      </c>
      <c r="D1366" s="2" t="s">
        <v>7</v>
      </c>
      <c r="E1366" s="2" t="s">
        <v>355</v>
      </c>
    </row>
    <row r="1367" spans="1:5" ht="157.5" thickBot="1">
      <c r="A1367" s="3" t="s">
        <v>3764</v>
      </c>
      <c r="B1367" s="4" t="s">
        <v>3765</v>
      </c>
      <c r="C1367" s="3" t="s">
        <v>3766</v>
      </c>
      <c r="D1367" s="5">
        <v>2015</v>
      </c>
      <c r="E1367" s="3" t="s">
        <v>350</v>
      </c>
    </row>
    <row r="1368" spans="1:5" ht="157.5" thickBot="1">
      <c r="A1368" s="2" t="s">
        <v>3764</v>
      </c>
      <c r="B1368" s="2" t="s">
        <v>3767</v>
      </c>
      <c r="C1368" s="2" t="s">
        <v>3768</v>
      </c>
      <c r="D1368" s="7">
        <v>2015</v>
      </c>
      <c r="E1368" s="2" t="s">
        <v>355</v>
      </c>
    </row>
    <row r="1369" spans="1:5" ht="129" thickBot="1">
      <c r="A1369" s="3" t="s">
        <v>3769</v>
      </c>
      <c r="B1369" s="4" t="s">
        <v>3770</v>
      </c>
      <c r="C1369" s="3" t="s">
        <v>3771</v>
      </c>
      <c r="D1369" s="5">
        <v>2018</v>
      </c>
      <c r="E1369" s="3" t="s">
        <v>14</v>
      </c>
    </row>
    <row r="1370" spans="1:5" ht="143.25" thickBot="1">
      <c r="A1370" s="2" t="s">
        <v>3772</v>
      </c>
      <c r="B1370" s="6" t="s">
        <v>3773</v>
      </c>
      <c r="C1370" s="2" t="s">
        <v>3774</v>
      </c>
      <c r="D1370" s="2" t="s">
        <v>7</v>
      </c>
      <c r="E1370" s="2" t="s">
        <v>19</v>
      </c>
    </row>
    <row r="1371" spans="1:5" ht="157.5" thickBot="1">
      <c r="A1371" s="3" t="s">
        <v>3775</v>
      </c>
      <c r="B1371" s="4" t="s">
        <v>3776</v>
      </c>
      <c r="C1371" s="3" t="s">
        <v>3777</v>
      </c>
      <c r="D1371" s="5">
        <v>2019</v>
      </c>
      <c r="E1371" s="3" t="s">
        <v>14</v>
      </c>
    </row>
    <row r="1372" spans="1:5" ht="186" thickBot="1">
      <c r="A1372" s="2" t="s">
        <v>3778</v>
      </c>
      <c r="B1372" s="6" t="s">
        <v>3779</v>
      </c>
      <c r="C1372" s="2" t="s">
        <v>3780</v>
      </c>
      <c r="D1372" s="7">
        <v>2018</v>
      </c>
      <c r="E1372" s="2" t="s">
        <v>350</v>
      </c>
    </row>
    <row r="1373" spans="1:5" ht="186" thickBot="1">
      <c r="A1373" s="3" t="s">
        <v>3778</v>
      </c>
      <c r="B1373" s="3" t="s">
        <v>6</v>
      </c>
      <c r="C1373" s="3" t="s">
        <v>3781</v>
      </c>
      <c r="D1373" s="5">
        <v>2018</v>
      </c>
      <c r="E1373" s="3" t="s">
        <v>8</v>
      </c>
    </row>
    <row r="1374" spans="1:5" ht="114.75" thickBot="1">
      <c r="A1374" s="2" t="s">
        <v>2864</v>
      </c>
      <c r="B1374" s="6" t="s">
        <v>3782</v>
      </c>
      <c r="C1374" s="2" t="s">
        <v>3783</v>
      </c>
      <c r="D1374" s="7">
        <v>2016</v>
      </c>
      <c r="E1374" s="2" t="s">
        <v>14</v>
      </c>
    </row>
    <row r="1375" spans="1:5" ht="72" thickBot="1">
      <c r="A1375" s="3" t="s">
        <v>3784</v>
      </c>
      <c r="B1375" s="3" t="s">
        <v>6</v>
      </c>
      <c r="C1375" s="3" t="s">
        <v>3785</v>
      </c>
      <c r="D1375" s="5">
        <v>2020</v>
      </c>
      <c r="E1375" s="3" t="s">
        <v>8</v>
      </c>
    </row>
    <row r="1376" spans="1:5" ht="143.25" thickBot="1">
      <c r="A1376" s="2" t="s">
        <v>3786</v>
      </c>
      <c r="B1376" s="6" t="s">
        <v>3787</v>
      </c>
      <c r="C1376" s="2" t="s">
        <v>3788</v>
      </c>
      <c r="D1376" s="7">
        <v>2016</v>
      </c>
      <c r="E1376" s="2" t="s">
        <v>810</v>
      </c>
    </row>
    <row r="1377" spans="1:5" ht="135.75" thickBot="1">
      <c r="A1377" s="3" t="s">
        <v>3789</v>
      </c>
      <c r="B1377" s="4" t="s">
        <v>3790</v>
      </c>
      <c r="C1377" s="3" t="s">
        <v>3791</v>
      </c>
      <c r="D1377" s="5">
        <v>2019</v>
      </c>
      <c r="E1377" s="3" t="s">
        <v>350</v>
      </c>
    </row>
    <row r="1378" spans="1:5" ht="86.25" thickBot="1">
      <c r="A1378" s="2" t="s">
        <v>3789</v>
      </c>
      <c r="B1378" s="2" t="s">
        <v>3792</v>
      </c>
      <c r="C1378" s="2" t="s">
        <v>3793</v>
      </c>
      <c r="D1378" s="7">
        <v>2019</v>
      </c>
      <c r="E1378" s="2" t="s">
        <v>355</v>
      </c>
    </row>
    <row r="1379" spans="1:5" ht="243" thickBot="1">
      <c r="A1379" s="3" t="s">
        <v>3794</v>
      </c>
      <c r="B1379" s="3" t="s">
        <v>3795</v>
      </c>
      <c r="C1379" s="3" t="s">
        <v>3796</v>
      </c>
      <c r="D1379" s="5">
        <v>2020</v>
      </c>
      <c r="E1379" s="3" t="s">
        <v>355</v>
      </c>
    </row>
    <row r="1380" spans="1:5" ht="105.75" thickBot="1">
      <c r="A1380" s="2" t="s">
        <v>3797</v>
      </c>
      <c r="B1380" s="6" t="s">
        <v>3798</v>
      </c>
      <c r="C1380" s="2" t="s">
        <v>3799</v>
      </c>
      <c r="D1380" s="7">
        <v>2019</v>
      </c>
      <c r="E1380" s="2" t="s">
        <v>19</v>
      </c>
    </row>
    <row r="1381" spans="1:5" ht="165.75" thickBot="1">
      <c r="A1381" s="3" t="s">
        <v>3800</v>
      </c>
      <c r="B1381" s="4" t="s">
        <v>3801</v>
      </c>
      <c r="C1381" s="3" t="s">
        <v>3802</v>
      </c>
      <c r="D1381" s="5">
        <v>2018</v>
      </c>
      <c r="E1381" s="3" t="s">
        <v>19</v>
      </c>
    </row>
    <row r="1382" spans="1:5" ht="135.75" thickBot="1">
      <c r="A1382" s="2" t="s">
        <v>3803</v>
      </c>
      <c r="B1382" s="6" t="s">
        <v>3804</v>
      </c>
      <c r="C1382" s="2" t="s">
        <v>3805</v>
      </c>
      <c r="D1382" s="7">
        <v>2017</v>
      </c>
      <c r="E1382" s="2" t="s">
        <v>350</v>
      </c>
    </row>
    <row r="1383" spans="1:5" ht="143.25" thickBot="1">
      <c r="A1383" s="3" t="s">
        <v>3806</v>
      </c>
      <c r="B1383" s="3" t="s">
        <v>6</v>
      </c>
      <c r="C1383" s="3" t="s">
        <v>3807</v>
      </c>
      <c r="D1383" s="3" t="s">
        <v>7</v>
      </c>
      <c r="E1383" s="3" t="s">
        <v>355</v>
      </c>
    </row>
    <row r="1384" spans="1:5" ht="129" thickBot="1">
      <c r="A1384" s="2" t="s">
        <v>3803</v>
      </c>
      <c r="B1384" s="2" t="s">
        <v>3808</v>
      </c>
      <c r="C1384" s="2" t="s">
        <v>3809</v>
      </c>
      <c r="D1384" s="7">
        <v>2017</v>
      </c>
      <c r="E1384" s="2" t="s">
        <v>355</v>
      </c>
    </row>
    <row r="1385" spans="1:5" ht="100.5" thickBot="1">
      <c r="A1385" s="3" t="s">
        <v>3810</v>
      </c>
      <c r="B1385" s="4" t="s">
        <v>3811</v>
      </c>
      <c r="C1385" s="3" t="s">
        <v>3812</v>
      </c>
      <c r="D1385" s="5">
        <v>2019</v>
      </c>
      <c r="E1385" s="3" t="s">
        <v>14</v>
      </c>
    </row>
    <row r="1386" spans="1:5" ht="165.75" thickBot="1">
      <c r="A1386" s="2" t="s">
        <v>3813</v>
      </c>
      <c r="B1386" s="6" t="s">
        <v>3814</v>
      </c>
      <c r="C1386" s="2" t="s">
        <v>3815</v>
      </c>
      <c r="D1386" s="7">
        <v>2017</v>
      </c>
      <c r="E1386" s="2" t="s">
        <v>19</v>
      </c>
    </row>
    <row r="1387" spans="1:5" ht="114.75" thickBot="1">
      <c r="A1387" s="3" t="s">
        <v>3816</v>
      </c>
      <c r="B1387" s="4" t="s">
        <v>3817</v>
      </c>
      <c r="C1387" s="3" t="s">
        <v>3818</v>
      </c>
      <c r="D1387" s="5">
        <v>2017</v>
      </c>
      <c r="E1387" s="3" t="s">
        <v>19</v>
      </c>
    </row>
    <row r="1388" spans="1:5" ht="157.5" thickBot="1">
      <c r="A1388" s="2" t="s">
        <v>3819</v>
      </c>
      <c r="B1388" s="6" t="s">
        <v>3820</v>
      </c>
      <c r="C1388" s="2" t="s">
        <v>3821</v>
      </c>
      <c r="D1388" s="7">
        <v>2019</v>
      </c>
      <c r="E1388" s="2" t="s">
        <v>14</v>
      </c>
    </row>
    <row r="1389" spans="1:5" ht="200.25" thickBot="1">
      <c r="A1389" s="3" t="s">
        <v>3822</v>
      </c>
      <c r="B1389" s="3" t="s">
        <v>3823</v>
      </c>
      <c r="C1389" s="3" t="s">
        <v>3824</v>
      </c>
      <c r="D1389" s="5">
        <v>2018</v>
      </c>
      <c r="E1389" s="3" t="s">
        <v>355</v>
      </c>
    </row>
    <row r="1390" spans="1:5" ht="200.25" thickBot="1">
      <c r="A1390" s="2" t="s">
        <v>3822</v>
      </c>
      <c r="B1390" s="6" t="s">
        <v>3825</v>
      </c>
      <c r="C1390" s="2" t="s">
        <v>3826</v>
      </c>
      <c r="D1390" s="7">
        <v>2018</v>
      </c>
      <c r="E1390" s="2" t="s">
        <v>14</v>
      </c>
    </row>
    <row r="1391" spans="1:5" ht="271.5" thickBot="1">
      <c r="A1391" s="3" t="s">
        <v>3827</v>
      </c>
      <c r="B1391" s="4" t="s">
        <v>3828</v>
      </c>
      <c r="C1391" s="3" t="s">
        <v>3829</v>
      </c>
      <c r="D1391" s="5">
        <v>2016</v>
      </c>
      <c r="E1391" s="3" t="s">
        <v>19</v>
      </c>
    </row>
    <row r="1392" spans="1:5" ht="171.75" thickBot="1">
      <c r="A1392" s="2" t="s">
        <v>3830</v>
      </c>
      <c r="B1392" s="2" t="s">
        <v>6</v>
      </c>
      <c r="C1392" s="2" t="s">
        <v>3831</v>
      </c>
      <c r="D1392" s="7">
        <v>2020</v>
      </c>
      <c r="E1392" s="2" t="s">
        <v>19</v>
      </c>
    </row>
    <row r="1393" spans="1:5" ht="186" thickBot="1">
      <c r="A1393" s="3" t="s">
        <v>3832</v>
      </c>
      <c r="B1393" s="4" t="s">
        <v>3833</v>
      </c>
      <c r="C1393" s="3" t="s">
        <v>3834</v>
      </c>
      <c r="D1393" s="5">
        <v>2017</v>
      </c>
      <c r="E1393" s="3" t="s">
        <v>19</v>
      </c>
    </row>
    <row r="1394" spans="1:5" ht="129" thickBot="1">
      <c r="A1394" s="2" t="s">
        <v>3835</v>
      </c>
      <c r="B1394" s="6" t="s">
        <v>3836</v>
      </c>
      <c r="C1394" s="2" t="s">
        <v>3837</v>
      </c>
      <c r="D1394" s="7">
        <v>2019</v>
      </c>
      <c r="E1394" s="2" t="s">
        <v>19</v>
      </c>
    </row>
    <row r="1395" spans="1:5" ht="129" thickBot="1">
      <c r="A1395" s="3" t="s">
        <v>3838</v>
      </c>
      <c r="B1395" s="4" t="s">
        <v>3839</v>
      </c>
      <c r="C1395" s="3" t="s">
        <v>3840</v>
      </c>
      <c r="D1395" s="5">
        <v>2019</v>
      </c>
      <c r="E1395" s="3" t="s">
        <v>19</v>
      </c>
    </row>
    <row r="1396" spans="1:5" ht="143.25" thickBot="1">
      <c r="A1396" s="2" t="s">
        <v>3841</v>
      </c>
      <c r="B1396" s="6" t="s">
        <v>3842</v>
      </c>
      <c r="C1396" s="2" t="s">
        <v>3843</v>
      </c>
      <c r="D1396" s="7">
        <v>2020</v>
      </c>
      <c r="E1396" s="2" t="s">
        <v>19</v>
      </c>
    </row>
    <row r="1397" spans="1:5" ht="171.75" thickBot="1">
      <c r="A1397" s="3" t="s">
        <v>3844</v>
      </c>
      <c r="B1397" s="4" t="s">
        <v>3845</v>
      </c>
      <c r="C1397" s="3" t="s">
        <v>3846</v>
      </c>
      <c r="D1397" s="5">
        <v>2019</v>
      </c>
      <c r="E1397" s="3" t="s">
        <v>19</v>
      </c>
    </row>
    <row r="1398" spans="1:5" ht="157.5" thickBot="1">
      <c r="A1398" s="2" t="s">
        <v>3847</v>
      </c>
      <c r="B1398" s="2" t="s">
        <v>6</v>
      </c>
      <c r="C1398" s="2" t="s">
        <v>3848</v>
      </c>
      <c r="D1398" s="2" t="s">
        <v>7</v>
      </c>
      <c r="E1398" s="2" t="s">
        <v>355</v>
      </c>
    </row>
    <row r="1399" spans="1:5" ht="100.5" thickBot="1">
      <c r="A1399" s="3" t="s">
        <v>3849</v>
      </c>
      <c r="B1399" s="3" t="s">
        <v>6</v>
      </c>
      <c r="C1399" s="3" t="s">
        <v>3850</v>
      </c>
      <c r="D1399" s="3" t="s">
        <v>7</v>
      </c>
      <c r="E1399" s="3" t="s">
        <v>355</v>
      </c>
    </row>
    <row r="1400" spans="1:5" ht="129" thickBot="1">
      <c r="A1400" s="2" t="s">
        <v>3851</v>
      </c>
      <c r="B1400" s="2" t="s">
        <v>6</v>
      </c>
      <c r="C1400" s="2" t="s">
        <v>3852</v>
      </c>
      <c r="D1400" s="2" t="s">
        <v>7</v>
      </c>
      <c r="E1400" s="2" t="s">
        <v>355</v>
      </c>
    </row>
    <row r="1401" spans="1:5" ht="114.75" thickBot="1">
      <c r="A1401" s="3" t="s">
        <v>3853</v>
      </c>
      <c r="B1401" s="3" t="s">
        <v>3854</v>
      </c>
      <c r="C1401" s="3" t="s">
        <v>3855</v>
      </c>
      <c r="D1401" s="3" t="s">
        <v>7</v>
      </c>
      <c r="E1401" s="3" t="s">
        <v>355</v>
      </c>
    </row>
    <row r="1402" spans="1:5" ht="157.5" thickBot="1">
      <c r="A1402" s="2" t="s">
        <v>3856</v>
      </c>
      <c r="B1402" s="6" t="s">
        <v>3857</v>
      </c>
      <c r="C1402" s="2" t="s">
        <v>3858</v>
      </c>
      <c r="D1402" s="7">
        <v>2017</v>
      </c>
      <c r="E1402" s="2" t="s">
        <v>19</v>
      </c>
    </row>
    <row r="1403" spans="1:5" ht="257.25" thickBot="1">
      <c r="A1403" s="3" t="s">
        <v>3859</v>
      </c>
      <c r="B1403" s="4" t="s">
        <v>3860</v>
      </c>
      <c r="C1403" s="3" t="s">
        <v>3861</v>
      </c>
      <c r="D1403" s="5">
        <v>2017</v>
      </c>
      <c r="E1403" s="3" t="s">
        <v>19</v>
      </c>
    </row>
    <row r="1404" spans="1:5" ht="228.75" thickBot="1">
      <c r="A1404" s="2" t="s">
        <v>3862</v>
      </c>
      <c r="B1404" s="6" t="s">
        <v>3863</v>
      </c>
      <c r="C1404" s="2" t="s">
        <v>3864</v>
      </c>
      <c r="D1404" s="7">
        <v>2016</v>
      </c>
      <c r="E1404" s="2" t="s">
        <v>19</v>
      </c>
    </row>
    <row r="1405" spans="1:5" ht="100.5" thickBot="1">
      <c r="A1405" s="3" t="s">
        <v>3865</v>
      </c>
      <c r="B1405" s="4" t="s">
        <v>3866</v>
      </c>
      <c r="C1405" s="3" t="s">
        <v>3867</v>
      </c>
      <c r="D1405" s="5">
        <v>2018</v>
      </c>
      <c r="E1405" s="3" t="s">
        <v>19</v>
      </c>
    </row>
    <row r="1406" spans="1:5" ht="135.75" thickBot="1">
      <c r="A1406" s="2" t="s">
        <v>3868</v>
      </c>
      <c r="B1406" s="6" t="s">
        <v>3869</v>
      </c>
      <c r="C1406" s="2" t="s">
        <v>3870</v>
      </c>
      <c r="D1406" s="7">
        <v>2019</v>
      </c>
      <c r="E1406" s="2" t="s">
        <v>350</v>
      </c>
    </row>
    <row r="1407" spans="1:5" ht="86.25" thickBot="1">
      <c r="A1407" s="3" t="s">
        <v>3868</v>
      </c>
      <c r="B1407" s="3" t="s">
        <v>6</v>
      </c>
      <c r="C1407" s="3" t="s">
        <v>3871</v>
      </c>
      <c r="D1407" s="5">
        <v>2019</v>
      </c>
      <c r="E1407" s="3" t="s">
        <v>355</v>
      </c>
    </row>
    <row r="1408" spans="1:5" ht="171.75" thickBot="1">
      <c r="A1408" s="2" t="s">
        <v>3872</v>
      </c>
      <c r="B1408" s="6" t="s">
        <v>3873</v>
      </c>
      <c r="C1408" s="2" t="s">
        <v>3874</v>
      </c>
      <c r="D1408" s="7">
        <v>2019</v>
      </c>
      <c r="E1408" s="2" t="s">
        <v>11</v>
      </c>
    </row>
    <row r="1409" spans="1:5" ht="114.75" thickBot="1">
      <c r="A1409" s="3" t="s">
        <v>3875</v>
      </c>
      <c r="B1409" s="4" t="s">
        <v>3876</v>
      </c>
      <c r="C1409" s="3" t="s">
        <v>3877</v>
      </c>
      <c r="D1409" s="5">
        <v>2017</v>
      </c>
      <c r="E1409" s="3" t="s">
        <v>19</v>
      </c>
    </row>
    <row r="1410" spans="1:5" ht="186" thickBot="1">
      <c r="A1410" s="2" t="s">
        <v>3878</v>
      </c>
      <c r="B1410" s="2" t="s">
        <v>6</v>
      </c>
      <c r="C1410" s="2" t="s">
        <v>3879</v>
      </c>
      <c r="D1410" s="2" t="s">
        <v>7</v>
      </c>
      <c r="E1410" s="2" t="s">
        <v>355</v>
      </c>
    </row>
    <row r="1411" spans="1:5" ht="135.75" thickBot="1">
      <c r="A1411" s="3" t="s">
        <v>2726</v>
      </c>
      <c r="B1411" s="4" t="s">
        <v>3880</v>
      </c>
      <c r="C1411" s="3" t="s">
        <v>3881</v>
      </c>
      <c r="D1411" s="5">
        <v>2017</v>
      </c>
      <c r="E1411" s="3" t="s">
        <v>350</v>
      </c>
    </row>
    <row r="1412" spans="1:5" ht="135.75" thickBot="1">
      <c r="A1412" s="2" t="s">
        <v>3882</v>
      </c>
      <c r="B1412" s="6" t="s">
        <v>3883</v>
      </c>
      <c r="C1412" s="2" t="s">
        <v>3881</v>
      </c>
      <c r="D1412" s="7">
        <v>2018</v>
      </c>
      <c r="E1412" s="2" t="s">
        <v>350</v>
      </c>
    </row>
    <row r="1413" spans="1:5" ht="200.25" thickBot="1">
      <c r="A1413" s="3" t="s">
        <v>3884</v>
      </c>
      <c r="B1413" s="4" t="s">
        <v>3885</v>
      </c>
      <c r="C1413" s="3" t="s">
        <v>3881</v>
      </c>
      <c r="D1413" s="5">
        <v>2019</v>
      </c>
      <c r="E1413" s="3" t="s">
        <v>19</v>
      </c>
    </row>
    <row r="1414" spans="1:5" ht="129" thickBot="1">
      <c r="A1414" s="2" t="s">
        <v>2726</v>
      </c>
      <c r="B1414" s="2" t="s">
        <v>3886</v>
      </c>
      <c r="C1414" s="2" t="s">
        <v>3887</v>
      </c>
      <c r="D1414" s="7">
        <v>2017</v>
      </c>
      <c r="E1414" s="2" t="s">
        <v>355</v>
      </c>
    </row>
    <row r="1415" spans="1:5" ht="100.5" thickBot="1">
      <c r="A1415" s="3" t="s">
        <v>3882</v>
      </c>
      <c r="B1415" s="4" t="s">
        <v>3888</v>
      </c>
      <c r="C1415" s="3" t="s">
        <v>3887</v>
      </c>
      <c r="D1415" s="5">
        <v>2018</v>
      </c>
      <c r="E1415" s="3" t="s">
        <v>14</v>
      </c>
    </row>
    <row r="1416" spans="1:5" ht="114.75" thickBot="1">
      <c r="A1416" s="2" t="s">
        <v>3889</v>
      </c>
      <c r="B1416" s="6" t="s">
        <v>3890</v>
      </c>
      <c r="C1416" s="2" t="s">
        <v>3891</v>
      </c>
      <c r="D1416" s="7">
        <v>2017</v>
      </c>
      <c r="E1416" s="2" t="s">
        <v>11</v>
      </c>
    </row>
    <row r="1417" spans="1:5" ht="171.75" thickBot="1">
      <c r="A1417" s="3" t="s">
        <v>3892</v>
      </c>
      <c r="B1417" s="3" t="s">
        <v>6</v>
      </c>
      <c r="C1417" s="3" t="s">
        <v>3893</v>
      </c>
      <c r="D1417" s="5">
        <v>2018</v>
      </c>
      <c r="E1417" s="3" t="s">
        <v>8</v>
      </c>
    </row>
    <row r="1418" spans="1:5" ht="114.75" thickBot="1">
      <c r="A1418" s="2" t="s">
        <v>3894</v>
      </c>
      <c r="B1418" s="2" t="s">
        <v>6</v>
      </c>
      <c r="C1418" s="2" t="s">
        <v>3895</v>
      </c>
      <c r="D1418" s="7">
        <v>2015</v>
      </c>
      <c r="E1418" s="2" t="s">
        <v>355</v>
      </c>
    </row>
    <row r="1419" spans="1:5" ht="186" thickBot="1">
      <c r="A1419" s="3" t="s">
        <v>3896</v>
      </c>
      <c r="B1419" s="3" t="s">
        <v>3897</v>
      </c>
      <c r="C1419" s="3" t="s">
        <v>3898</v>
      </c>
      <c r="D1419" s="5">
        <v>2016</v>
      </c>
      <c r="E1419" s="3" t="s">
        <v>355</v>
      </c>
    </row>
    <row r="1420" spans="1:5" ht="214.5" thickBot="1">
      <c r="A1420" s="2" t="s">
        <v>3899</v>
      </c>
      <c r="B1420" s="6" t="s">
        <v>3900</v>
      </c>
      <c r="C1420" s="2" t="s">
        <v>3901</v>
      </c>
      <c r="D1420" s="7">
        <v>2018</v>
      </c>
      <c r="E1420" s="2" t="s">
        <v>19</v>
      </c>
    </row>
    <row r="1421" spans="1:5" ht="75.75" thickBot="1">
      <c r="A1421" s="3" t="s">
        <v>3902</v>
      </c>
      <c r="B1421" s="4" t="s">
        <v>3903</v>
      </c>
      <c r="C1421" s="3" t="s">
        <v>3904</v>
      </c>
      <c r="D1421" s="5">
        <v>2020</v>
      </c>
      <c r="E1421" s="3" t="s">
        <v>19</v>
      </c>
    </row>
    <row r="1422" spans="1:5" ht="90.75" thickBot="1">
      <c r="A1422" s="2" t="s">
        <v>3905</v>
      </c>
      <c r="B1422" s="6" t="s">
        <v>3906</v>
      </c>
      <c r="C1422" s="2" t="s">
        <v>3907</v>
      </c>
      <c r="D1422" s="7">
        <v>2020</v>
      </c>
      <c r="E1422" s="2" t="s">
        <v>19</v>
      </c>
    </row>
    <row r="1423" spans="1:5" ht="186" thickBot="1">
      <c r="A1423" s="3" t="s">
        <v>3908</v>
      </c>
      <c r="B1423" s="4" t="s">
        <v>3909</v>
      </c>
      <c r="C1423" s="3" t="s">
        <v>3910</v>
      </c>
      <c r="D1423" s="3" t="s">
        <v>7</v>
      </c>
      <c r="E1423" s="3" t="s">
        <v>19</v>
      </c>
    </row>
    <row r="1424" spans="1:5" ht="157.5" thickBot="1">
      <c r="A1424" s="2" t="s">
        <v>3911</v>
      </c>
      <c r="B1424" s="6" t="s">
        <v>3912</v>
      </c>
      <c r="C1424" s="2" t="s">
        <v>3913</v>
      </c>
      <c r="D1424" s="7">
        <v>2020</v>
      </c>
      <c r="E1424" s="2" t="s">
        <v>19</v>
      </c>
    </row>
    <row r="1425" spans="1:5" ht="120.75" thickBot="1">
      <c r="A1425" s="3" t="s">
        <v>3914</v>
      </c>
      <c r="B1425" s="4" t="s">
        <v>3915</v>
      </c>
      <c r="C1425" s="3" t="s">
        <v>3916</v>
      </c>
      <c r="D1425" s="5">
        <v>2015</v>
      </c>
      <c r="E1425" s="3" t="s">
        <v>19</v>
      </c>
    </row>
    <row r="1426" spans="1:5" ht="143.25" thickBot="1">
      <c r="A1426" s="2" t="s">
        <v>3917</v>
      </c>
      <c r="B1426" s="6" t="s">
        <v>3918</v>
      </c>
      <c r="C1426" s="2" t="s">
        <v>3919</v>
      </c>
      <c r="D1426" s="7">
        <v>2017</v>
      </c>
      <c r="E1426" s="2" t="s">
        <v>19</v>
      </c>
    </row>
    <row r="1427" spans="1:5" ht="409.6" thickBot="1">
      <c r="A1427" s="3" t="s">
        <v>3920</v>
      </c>
      <c r="B1427" s="4" t="s">
        <v>3921</v>
      </c>
      <c r="C1427" s="3" t="s">
        <v>3922</v>
      </c>
      <c r="D1427" s="5">
        <v>2016</v>
      </c>
      <c r="E1427" s="3" t="s">
        <v>19</v>
      </c>
    </row>
    <row r="1428" spans="1:5" ht="157.5" thickBot="1">
      <c r="A1428" s="2" t="s">
        <v>3923</v>
      </c>
      <c r="B1428" s="2" t="s">
        <v>3924</v>
      </c>
      <c r="C1428" s="2" t="s">
        <v>3925</v>
      </c>
      <c r="D1428" s="2" t="s">
        <v>7</v>
      </c>
      <c r="E1428" s="2" t="s">
        <v>355</v>
      </c>
    </row>
    <row r="1429" spans="1:5" ht="285.75" thickBot="1">
      <c r="A1429" s="3" t="s">
        <v>3926</v>
      </c>
      <c r="B1429" s="3" t="s">
        <v>3927</v>
      </c>
      <c r="C1429" s="3" t="s">
        <v>3928</v>
      </c>
      <c r="D1429" s="5">
        <v>2019</v>
      </c>
      <c r="E1429" s="3" t="s">
        <v>355</v>
      </c>
    </row>
    <row r="1430" spans="1:5" ht="200.25" thickBot="1">
      <c r="A1430" s="2" t="s">
        <v>3929</v>
      </c>
      <c r="B1430" s="6" t="s">
        <v>3930</v>
      </c>
      <c r="C1430" s="2" t="s">
        <v>3931</v>
      </c>
      <c r="D1430" s="7">
        <v>2017</v>
      </c>
      <c r="E1430" s="2" t="s">
        <v>19</v>
      </c>
    </row>
    <row r="1431" spans="1:5" ht="243" thickBot="1">
      <c r="A1431" s="3" t="s">
        <v>3932</v>
      </c>
      <c r="B1431" s="4" t="s">
        <v>3933</v>
      </c>
      <c r="C1431" s="3" t="s">
        <v>3934</v>
      </c>
      <c r="D1431" s="5">
        <v>2017</v>
      </c>
      <c r="E1431" s="3" t="s">
        <v>19</v>
      </c>
    </row>
    <row r="1432" spans="1:5" ht="171.75" thickBot="1">
      <c r="A1432" s="2" t="s">
        <v>3935</v>
      </c>
      <c r="B1432" s="6" t="s">
        <v>3936</v>
      </c>
      <c r="C1432" s="2" t="s">
        <v>3937</v>
      </c>
      <c r="D1432" s="7">
        <v>2020</v>
      </c>
      <c r="E1432" s="2" t="s">
        <v>19</v>
      </c>
    </row>
    <row r="1433" spans="1:5" ht="409.6" thickBot="1">
      <c r="A1433" s="3" t="s">
        <v>3938</v>
      </c>
      <c r="B1433" s="4" t="s">
        <v>3939</v>
      </c>
      <c r="C1433" s="3" t="s">
        <v>3940</v>
      </c>
      <c r="D1433" s="5">
        <v>2019</v>
      </c>
      <c r="E1433" s="3" t="s">
        <v>19</v>
      </c>
    </row>
    <row r="1434" spans="1:5" ht="271.5" thickBot="1">
      <c r="A1434" s="2" t="s">
        <v>3941</v>
      </c>
      <c r="B1434" s="6" t="s">
        <v>3942</v>
      </c>
      <c r="C1434" s="2" t="s">
        <v>3943</v>
      </c>
      <c r="D1434" s="7">
        <v>2020</v>
      </c>
      <c r="E1434" s="2" t="s">
        <v>19</v>
      </c>
    </row>
    <row r="1435" spans="1:5" ht="90.75" thickBot="1">
      <c r="A1435" s="3" t="s">
        <v>3944</v>
      </c>
      <c r="B1435" s="4" t="s">
        <v>3945</v>
      </c>
      <c r="C1435" s="3" t="s">
        <v>3946</v>
      </c>
      <c r="D1435" s="5">
        <v>2018</v>
      </c>
      <c r="E1435" s="3" t="s">
        <v>19</v>
      </c>
    </row>
    <row r="1436" spans="1:5" ht="171.75" thickBot="1">
      <c r="A1436" s="2" t="s">
        <v>3947</v>
      </c>
      <c r="B1436" s="6" t="s">
        <v>3948</v>
      </c>
      <c r="C1436" s="2" t="s">
        <v>3949</v>
      </c>
      <c r="D1436" s="7">
        <v>2019</v>
      </c>
      <c r="E1436" s="2" t="s">
        <v>11</v>
      </c>
    </row>
    <row r="1437" spans="1:5" ht="129" thickBot="1">
      <c r="A1437" s="3" t="s">
        <v>3950</v>
      </c>
      <c r="B1437" s="4" t="s">
        <v>3951</v>
      </c>
      <c r="C1437" s="3" t="s">
        <v>3952</v>
      </c>
      <c r="D1437" s="5">
        <v>2017</v>
      </c>
      <c r="E1437" s="3" t="s">
        <v>11</v>
      </c>
    </row>
    <row r="1438" spans="1:5" ht="171.75" thickBot="1">
      <c r="A1438" s="2" t="s">
        <v>3953</v>
      </c>
      <c r="B1438" s="2" t="s">
        <v>6</v>
      </c>
      <c r="C1438" s="2" t="s">
        <v>3954</v>
      </c>
      <c r="D1438" s="2" t="s">
        <v>7</v>
      </c>
      <c r="E1438" s="2" t="s">
        <v>355</v>
      </c>
    </row>
    <row r="1439" spans="1:5" ht="171.75" thickBot="1">
      <c r="A1439" s="3" t="s">
        <v>3953</v>
      </c>
      <c r="B1439" s="3" t="s">
        <v>6</v>
      </c>
      <c r="C1439" s="3" t="s">
        <v>3955</v>
      </c>
      <c r="D1439" s="3" t="s">
        <v>7</v>
      </c>
      <c r="E1439" s="3" t="s">
        <v>355</v>
      </c>
    </row>
    <row r="1440" spans="1:5" ht="210.75" thickBot="1">
      <c r="A1440" s="2" t="s">
        <v>3956</v>
      </c>
      <c r="B1440" s="6" t="s">
        <v>3957</v>
      </c>
      <c r="C1440" s="2" t="s">
        <v>3958</v>
      </c>
      <c r="D1440" s="7">
        <v>2015</v>
      </c>
      <c r="E1440" s="2" t="s">
        <v>19</v>
      </c>
    </row>
    <row r="1441" spans="1:5" ht="171.75" thickBot="1">
      <c r="A1441" s="3" t="s">
        <v>3959</v>
      </c>
      <c r="B1441" s="4" t="s">
        <v>3960</v>
      </c>
      <c r="C1441" s="3" t="s">
        <v>3961</v>
      </c>
      <c r="D1441" s="5">
        <v>2019</v>
      </c>
      <c r="E1441" s="3" t="s">
        <v>350</v>
      </c>
    </row>
    <row r="1442" spans="1:5" ht="171.75" thickBot="1">
      <c r="A1442" s="2" t="s">
        <v>3959</v>
      </c>
      <c r="B1442" s="2" t="s">
        <v>6</v>
      </c>
      <c r="C1442" s="2" t="s">
        <v>3962</v>
      </c>
      <c r="D1442" s="7">
        <v>2019</v>
      </c>
      <c r="E1442" s="2" t="s">
        <v>8</v>
      </c>
    </row>
    <row r="1443" spans="1:5" ht="129" thickBot="1">
      <c r="A1443" s="3" t="s">
        <v>3963</v>
      </c>
      <c r="B1443" s="4" t="s">
        <v>3964</v>
      </c>
      <c r="C1443" s="3" t="s">
        <v>3965</v>
      </c>
      <c r="D1443" s="5">
        <v>2018</v>
      </c>
      <c r="E1443" s="3" t="s">
        <v>19</v>
      </c>
    </row>
    <row r="1444" spans="1:5" ht="180.75" thickBot="1">
      <c r="A1444" s="2" t="s">
        <v>3966</v>
      </c>
      <c r="B1444" s="6" t="s">
        <v>3967</v>
      </c>
      <c r="C1444" s="2" t="s">
        <v>3968</v>
      </c>
      <c r="D1444" s="7">
        <v>2018</v>
      </c>
      <c r="E1444" s="2" t="s">
        <v>19</v>
      </c>
    </row>
    <row r="1445" spans="1:5" ht="157.5" thickBot="1">
      <c r="A1445" s="3" t="s">
        <v>3969</v>
      </c>
      <c r="B1445" s="4" t="s">
        <v>3970</v>
      </c>
      <c r="C1445" s="3" t="s">
        <v>3971</v>
      </c>
      <c r="D1445" s="5">
        <v>2015</v>
      </c>
      <c r="E1445" s="3" t="s">
        <v>19</v>
      </c>
    </row>
    <row r="1446" spans="1:5" ht="143.25" thickBot="1">
      <c r="A1446" s="2" t="s">
        <v>3972</v>
      </c>
      <c r="B1446" s="6" t="s">
        <v>3973</v>
      </c>
      <c r="C1446" s="2" t="s">
        <v>3974</v>
      </c>
      <c r="D1446" s="7">
        <v>2016</v>
      </c>
      <c r="E1446" s="2" t="s">
        <v>11</v>
      </c>
    </row>
    <row r="1447" spans="1:5" ht="114.75" thickBot="1">
      <c r="A1447" s="3" t="s">
        <v>3975</v>
      </c>
      <c r="B1447" s="3" t="s">
        <v>3976</v>
      </c>
      <c r="C1447" s="3" t="s">
        <v>3977</v>
      </c>
      <c r="D1447" s="5">
        <v>2016</v>
      </c>
      <c r="E1447" s="3" t="s">
        <v>355</v>
      </c>
    </row>
    <row r="1448" spans="1:5" ht="228.75" thickBot="1">
      <c r="A1448" s="2" t="s">
        <v>3978</v>
      </c>
      <c r="B1448" s="6" t="s">
        <v>3979</v>
      </c>
      <c r="C1448" s="2" t="s">
        <v>3980</v>
      </c>
      <c r="D1448" s="7">
        <v>2019</v>
      </c>
      <c r="E1448" s="2" t="s">
        <v>19</v>
      </c>
    </row>
    <row r="1449" spans="1:5" ht="285.75" thickBot="1">
      <c r="A1449" s="3" t="s">
        <v>3981</v>
      </c>
      <c r="B1449" s="4" t="s">
        <v>3982</v>
      </c>
      <c r="C1449" s="3" t="s">
        <v>3983</v>
      </c>
      <c r="D1449" s="5">
        <v>2018</v>
      </c>
      <c r="E1449" s="3" t="s">
        <v>350</v>
      </c>
    </row>
    <row r="1450" spans="1:5" ht="285.75" thickBot="1">
      <c r="A1450" s="2" t="s">
        <v>3984</v>
      </c>
      <c r="B1450" s="6" t="s">
        <v>3985</v>
      </c>
      <c r="C1450" s="2" t="s">
        <v>3986</v>
      </c>
      <c r="D1450" s="7">
        <v>2018</v>
      </c>
      <c r="E1450" s="2" t="s">
        <v>14</v>
      </c>
    </row>
    <row r="1451" spans="1:5" ht="105.75" thickBot="1">
      <c r="A1451" s="3" t="s">
        <v>3987</v>
      </c>
      <c r="B1451" s="4" t="s">
        <v>3988</v>
      </c>
      <c r="C1451" s="3" t="s">
        <v>3989</v>
      </c>
      <c r="D1451" s="5">
        <v>2018</v>
      </c>
      <c r="E1451" s="3" t="s">
        <v>19</v>
      </c>
    </row>
    <row r="1452" spans="1:5" ht="86.25" thickBot="1">
      <c r="A1452" s="2" t="s">
        <v>3990</v>
      </c>
      <c r="B1452" s="6" t="s">
        <v>3991</v>
      </c>
      <c r="C1452" s="2" t="s">
        <v>3992</v>
      </c>
      <c r="D1452" s="7">
        <v>2015</v>
      </c>
      <c r="E1452" s="2" t="s">
        <v>19</v>
      </c>
    </row>
    <row r="1453" spans="1:5" ht="143.25" thickBot="1">
      <c r="A1453" s="3" t="s">
        <v>3993</v>
      </c>
      <c r="B1453" s="4" t="s">
        <v>3994</v>
      </c>
      <c r="C1453" s="3" t="s">
        <v>3995</v>
      </c>
      <c r="D1453" s="5">
        <v>2015</v>
      </c>
      <c r="E1453" s="3" t="s">
        <v>19</v>
      </c>
    </row>
    <row r="1454" spans="1:5" ht="129" thickBot="1">
      <c r="A1454" s="2" t="s">
        <v>3996</v>
      </c>
      <c r="B1454" s="6" t="s">
        <v>3997</v>
      </c>
      <c r="C1454" s="2" t="s">
        <v>3998</v>
      </c>
      <c r="D1454" s="7">
        <v>2019</v>
      </c>
      <c r="E1454" s="2" t="s">
        <v>14</v>
      </c>
    </row>
    <row r="1455" spans="1:5" ht="200.25" thickBot="1">
      <c r="A1455" s="3" t="s">
        <v>3999</v>
      </c>
      <c r="B1455" s="4" t="s">
        <v>4000</v>
      </c>
      <c r="C1455" s="3" t="s">
        <v>4001</v>
      </c>
      <c r="D1455" s="5">
        <v>2018</v>
      </c>
      <c r="E1455" s="3" t="s">
        <v>11</v>
      </c>
    </row>
    <row r="1456" spans="1:5" ht="100.5" thickBot="1">
      <c r="A1456" s="2" t="s">
        <v>4002</v>
      </c>
      <c r="B1456" s="6" t="s">
        <v>4003</v>
      </c>
      <c r="C1456" s="2" t="s">
        <v>4004</v>
      </c>
      <c r="D1456" s="7">
        <v>2016</v>
      </c>
      <c r="E1456" s="2" t="s">
        <v>14</v>
      </c>
    </row>
    <row r="1457" spans="1:5" ht="257.25" thickBot="1">
      <c r="A1457" s="3" t="s">
        <v>4005</v>
      </c>
      <c r="B1457" s="4" t="s">
        <v>4006</v>
      </c>
      <c r="C1457" s="3" t="s">
        <v>4007</v>
      </c>
      <c r="D1457" s="5">
        <v>2018</v>
      </c>
      <c r="E1457" s="3" t="s">
        <v>19</v>
      </c>
    </row>
    <row r="1458" spans="1:5" ht="129" thickBot="1">
      <c r="A1458" s="2" t="s">
        <v>4008</v>
      </c>
      <c r="B1458" s="6" t="s">
        <v>4009</v>
      </c>
      <c r="C1458" s="2" t="s">
        <v>4010</v>
      </c>
      <c r="D1458" s="7">
        <v>2015</v>
      </c>
      <c r="E1458" s="2" t="s">
        <v>19</v>
      </c>
    </row>
    <row r="1459" spans="1:5" ht="228.75" thickBot="1">
      <c r="A1459" s="3" t="s">
        <v>4011</v>
      </c>
      <c r="B1459" s="4" t="s">
        <v>4012</v>
      </c>
      <c r="C1459" s="3" t="s">
        <v>4013</v>
      </c>
      <c r="D1459" s="5">
        <v>2016</v>
      </c>
      <c r="E1459" s="3" t="s">
        <v>19</v>
      </c>
    </row>
    <row r="1460" spans="1:5" ht="157.5" thickBot="1">
      <c r="A1460" s="2" t="s">
        <v>4014</v>
      </c>
      <c r="B1460" s="6" t="s">
        <v>4015</v>
      </c>
      <c r="C1460" s="2" t="s">
        <v>4016</v>
      </c>
      <c r="D1460" s="7">
        <v>2019</v>
      </c>
      <c r="E1460" s="2" t="s">
        <v>19</v>
      </c>
    </row>
    <row r="1461" spans="1:5" ht="180.75" thickBot="1">
      <c r="A1461" s="3" t="s">
        <v>4017</v>
      </c>
      <c r="B1461" s="4" t="s">
        <v>4018</v>
      </c>
      <c r="C1461" s="3" t="s">
        <v>4019</v>
      </c>
      <c r="D1461" s="5">
        <v>2016</v>
      </c>
      <c r="E1461" s="3" t="s">
        <v>19</v>
      </c>
    </row>
    <row r="1462" spans="1:5" ht="114.75" thickBot="1">
      <c r="A1462" s="2" t="s">
        <v>4020</v>
      </c>
      <c r="B1462" s="2" t="s">
        <v>6</v>
      </c>
      <c r="C1462" s="2" t="s">
        <v>4021</v>
      </c>
      <c r="D1462" s="2" t="s">
        <v>7</v>
      </c>
      <c r="E1462" s="2" t="s">
        <v>355</v>
      </c>
    </row>
    <row r="1463" spans="1:5" ht="114.75" thickBot="1">
      <c r="A1463" s="3" t="s">
        <v>4022</v>
      </c>
      <c r="B1463" s="4" t="s">
        <v>4023</v>
      </c>
      <c r="C1463" s="3" t="s">
        <v>4024</v>
      </c>
      <c r="D1463" s="5">
        <v>2020</v>
      </c>
      <c r="E1463" s="3" t="s">
        <v>14</v>
      </c>
    </row>
    <row r="1464" spans="1:5" ht="171.75" thickBot="1">
      <c r="A1464" s="2" t="s">
        <v>4025</v>
      </c>
      <c r="B1464" s="6" t="s">
        <v>4026</v>
      </c>
      <c r="C1464" s="2" t="s">
        <v>4027</v>
      </c>
      <c r="D1464" s="7">
        <v>2020</v>
      </c>
      <c r="E1464" s="2" t="s">
        <v>14</v>
      </c>
    </row>
    <row r="1465" spans="1:5" ht="129" thickBot="1">
      <c r="A1465" s="3" t="s">
        <v>4028</v>
      </c>
      <c r="B1465" s="3" t="s">
        <v>4029</v>
      </c>
      <c r="C1465" s="3" t="s">
        <v>4030</v>
      </c>
      <c r="D1465" s="5">
        <v>2020</v>
      </c>
      <c r="E1465" s="3" t="s">
        <v>355</v>
      </c>
    </row>
    <row r="1466" spans="1:5" ht="114.75" thickBot="1">
      <c r="A1466" s="2" t="s">
        <v>4031</v>
      </c>
      <c r="B1466" s="2" t="s">
        <v>6</v>
      </c>
      <c r="C1466" s="2" t="s">
        <v>4032</v>
      </c>
      <c r="D1466" s="2" t="s">
        <v>7</v>
      </c>
      <c r="E1466" s="2" t="s">
        <v>355</v>
      </c>
    </row>
    <row r="1467" spans="1:5" ht="157.5" thickBot="1">
      <c r="A1467" s="3" t="s">
        <v>4033</v>
      </c>
      <c r="B1467" s="3" t="s">
        <v>4034</v>
      </c>
      <c r="C1467" s="3" t="s">
        <v>4035</v>
      </c>
      <c r="D1467" s="5">
        <v>2019</v>
      </c>
      <c r="E1467" s="3" t="s">
        <v>355</v>
      </c>
    </row>
    <row r="1468" spans="1:5" ht="135.75" thickBot="1">
      <c r="A1468" s="2" t="s">
        <v>4036</v>
      </c>
      <c r="B1468" s="6" t="s">
        <v>4037</v>
      </c>
      <c r="C1468" s="2" t="s">
        <v>4038</v>
      </c>
      <c r="D1468" s="7">
        <v>2019</v>
      </c>
      <c r="E1468" s="2" t="s">
        <v>350</v>
      </c>
    </row>
    <row r="1469" spans="1:5" ht="114.75" thickBot="1">
      <c r="A1469" s="3" t="s">
        <v>4039</v>
      </c>
      <c r="B1469" s="3" t="s">
        <v>6</v>
      </c>
      <c r="C1469" s="3" t="s">
        <v>4040</v>
      </c>
      <c r="D1469" s="3" t="s">
        <v>7</v>
      </c>
      <c r="E1469" s="3" t="s">
        <v>355</v>
      </c>
    </row>
    <row r="1470" spans="1:5" ht="86.25" thickBot="1">
      <c r="A1470" s="2" t="s">
        <v>4036</v>
      </c>
      <c r="B1470" s="2" t="s">
        <v>6</v>
      </c>
      <c r="C1470" s="2" t="s">
        <v>4040</v>
      </c>
      <c r="D1470" s="7">
        <v>2019</v>
      </c>
      <c r="E1470" s="2" t="s">
        <v>8</v>
      </c>
    </row>
    <row r="1471" spans="1:5" ht="157.5" thickBot="1">
      <c r="A1471" s="3" t="s">
        <v>4041</v>
      </c>
      <c r="B1471" s="3" t="s">
        <v>6</v>
      </c>
      <c r="C1471" s="3" t="s">
        <v>4042</v>
      </c>
      <c r="D1471" s="3" t="s">
        <v>7</v>
      </c>
      <c r="E1471" s="3" t="s">
        <v>355</v>
      </c>
    </row>
    <row r="1472" spans="1:5" ht="100.5" thickBot="1">
      <c r="A1472" s="2" t="s">
        <v>2734</v>
      </c>
      <c r="B1472" s="2" t="s">
        <v>4043</v>
      </c>
      <c r="C1472" s="2" t="s">
        <v>4042</v>
      </c>
      <c r="D1472" s="7">
        <v>2020</v>
      </c>
      <c r="E1472" s="2" t="s">
        <v>355</v>
      </c>
    </row>
    <row r="1473" spans="1:5" ht="157.5" thickBot="1">
      <c r="A1473" s="3" t="s">
        <v>4044</v>
      </c>
      <c r="B1473" s="3" t="s">
        <v>6</v>
      </c>
      <c r="C1473" s="3" t="s">
        <v>4045</v>
      </c>
      <c r="D1473" s="5">
        <v>2019</v>
      </c>
      <c r="E1473" s="3" t="s">
        <v>19</v>
      </c>
    </row>
    <row r="1474" spans="1:5" ht="171.75" thickBot="1">
      <c r="A1474" s="2" t="s">
        <v>4046</v>
      </c>
      <c r="B1474" s="6" t="s">
        <v>4047</v>
      </c>
      <c r="C1474" s="2" t="s">
        <v>4048</v>
      </c>
      <c r="D1474" s="7">
        <v>2017</v>
      </c>
      <c r="E1474" s="2" t="s">
        <v>14</v>
      </c>
    </row>
    <row r="1475" spans="1:5" ht="171.75" thickBot="1">
      <c r="A1475" s="3" t="s">
        <v>4046</v>
      </c>
      <c r="B1475" s="3" t="s">
        <v>4049</v>
      </c>
      <c r="C1475" s="3" t="s">
        <v>4050</v>
      </c>
      <c r="D1475" s="5">
        <v>2017</v>
      </c>
      <c r="E1475" s="3" t="s">
        <v>355</v>
      </c>
    </row>
    <row r="1476" spans="1:5" ht="143.25" thickBot="1">
      <c r="A1476" s="2" t="s">
        <v>4051</v>
      </c>
      <c r="B1476" s="6" t="s">
        <v>4052</v>
      </c>
      <c r="C1476" s="2" t="s">
        <v>4053</v>
      </c>
      <c r="D1476" s="7">
        <v>2015</v>
      </c>
      <c r="E1476" s="2" t="s">
        <v>11</v>
      </c>
    </row>
    <row r="1477" spans="1:5" ht="143.25" thickBot="1">
      <c r="A1477" s="3" t="s">
        <v>4054</v>
      </c>
      <c r="B1477" s="4" t="s">
        <v>4055</v>
      </c>
      <c r="C1477" s="3" t="s">
        <v>4056</v>
      </c>
      <c r="D1477" s="5">
        <v>2020</v>
      </c>
      <c r="E1477" s="3" t="s">
        <v>19</v>
      </c>
    </row>
    <row r="1478" spans="1:5" ht="90.75" thickBot="1">
      <c r="A1478" s="2" t="s">
        <v>4057</v>
      </c>
      <c r="B1478" s="6" t="s">
        <v>4058</v>
      </c>
      <c r="C1478" s="2" t="s">
        <v>4059</v>
      </c>
      <c r="D1478" s="7">
        <v>2016</v>
      </c>
      <c r="E1478" s="2" t="s">
        <v>19</v>
      </c>
    </row>
    <row r="1479" spans="1:5" ht="105.75" thickBot="1">
      <c r="A1479" s="3" t="s">
        <v>4060</v>
      </c>
      <c r="B1479" s="4" t="s">
        <v>4061</v>
      </c>
      <c r="C1479" s="3" t="s">
        <v>4062</v>
      </c>
      <c r="D1479" s="5">
        <v>2017</v>
      </c>
      <c r="E1479" s="3" t="s">
        <v>19</v>
      </c>
    </row>
    <row r="1480" spans="1:5" ht="270.75" thickBot="1">
      <c r="A1480" s="2" t="s">
        <v>4063</v>
      </c>
      <c r="B1480" s="6" t="s">
        <v>4064</v>
      </c>
      <c r="C1480" s="2" t="s">
        <v>4065</v>
      </c>
      <c r="D1480" s="7">
        <v>2016</v>
      </c>
      <c r="E1480" s="2" t="s">
        <v>19</v>
      </c>
    </row>
    <row r="1481" spans="1:5" ht="143.25" thickBot="1">
      <c r="A1481" s="3" t="s">
        <v>4066</v>
      </c>
      <c r="B1481" s="4" t="s">
        <v>4067</v>
      </c>
      <c r="C1481" s="3" t="s">
        <v>4068</v>
      </c>
      <c r="D1481" s="5">
        <v>2020</v>
      </c>
      <c r="E1481" s="3" t="s">
        <v>19</v>
      </c>
    </row>
    <row r="1482" spans="1:5" ht="214.5" thickBot="1">
      <c r="A1482" s="2" t="s">
        <v>4069</v>
      </c>
      <c r="B1482" s="6" t="s">
        <v>4070</v>
      </c>
      <c r="C1482" s="2" t="s">
        <v>4071</v>
      </c>
      <c r="D1482" s="7">
        <v>2018</v>
      </c>
      <c r="E1482" s="2" t="s">
        <v>19</v>
      </c>
    </row>
    <row r="1483" spans="1:5" ht="143.25" thickBot="1">
      <c r="A1483" s="3" t="s">
        <v>4072</v>
      </c>
      <c r="B1483" s="4" t="s">
        <v>4073</v>
      </c>
      <c r="C1483" s="3" t="s">
        <v>4074</v>
      </c>
      <c r="D1483" s="5">
        <v>2017</v>
      </c>
      <c r="E1483" s="3" t="s">
        <v>19</v>
      </c>
    </row>
    <row r="1484" spans="1:5" ht="114.75" thickBot="1">
      <c r="A1484" s="2" t="s">
        <v>4075</v>
      </c>
      <c r="B1484" s="6" t="s">
        <v>4076</v>
      </c>
      <c r="C1484" s="2" t="s">
        <v>4077</v>
      </c>
      <c r="D1484" s="7">
        <v>2016</v>
      </c>
      <c r="E1484" s="2" t="s">
        <v>19</v>
      </c>
    </row>
    <row r="1485" spans="1:5" ht="171.75" thickBot="1">
      <c r="A1485" s="3" t="s">
        <v>4078</v>
      </c>
      <c r="B1485" s="4" t="s">
        <v>4079</v>
      </c>
      <c r="C1485" s="3" t="s">
        <v>4080</v>
      </c>
      <c r="D1485" s="5">
        <v>2020</v>
      </c>
      <c r="E1485" s="3" t="s">
        <v>19</v>
      </c>
    </row>
    <row r="1486" spans="1:5" ht="143.25" thickBot="1">
      <c r="A1486" s="2" t="s">
        <v>4081</v>
      </c>
      <c r="B1486" s="6" t="s">
        <v>4082</v>
      </c>
      <c r="C1486" s="2" t="s">
        <v>4083</v>
      </c>
      <c r="D1486" s="7">
        <v>2019</v>
      </c>
      <c r="E1486" s="2" t="s">
        <v>19</v>
      </c>
    </row>
    <row r="1487" spans="1:5" ht="129" thickBot="1">
      <c r="A1487" s="3" t="s">
        <v>4084</v>
      </c>
      <c r="B1487" s="4" t="s">
        <v>4085</v>
      </c>
      <c r="C1487" s="3" t="s">
        <v>4086</v>
      </c>
      <c r="D1487" s="5">
        <v>2018</v>
      </c>
      <c r="E1487" s="3" t="s">
        <v>19</v>
      </c>
    </row>
    <row r="1488" spans="1:5" ht="255.75" thickBot="1">
      <c r="A1488" s="2" t="s">
        <v>1526</v>
      </c>
      <c r="B1488" s="6" t="s">
        <v>4087</v>
      </c>
      <c r="C1488" s="2" t="s">
        <v>4088</v>
      </c>
      <c r="D1488" s="7">
        <v>2020</v>
      </c>
      <c r="E1488" s="2" t="s">
        <v>19</v>
      </c>
    </row>
    <row r="1489" spans="1:5" ht="243" thickBot="1">
      <c r="A1489" s="3" t="s">
        <v>4089</v>
      </c>
      <c r="B1489" s="4" t="s">
        <v>4090</v>
      </c>
      <c r="C1489" s="3" t="s">
        <v>4091</v>
      </c>
      <c r="D1489" s="5">
        <v>2020</v>
      </c>
      <c r="E1489" s="3" t="s">
        <v>19</v>
      </c>
    </row>
    <row r="1490" spans="1:5" ht="90.75" thickBot="1">
      <c r="A1490" s="2" t="s">
        <v>4092</v>
      </c>
      <c r="B1490" s="6" t="s">
        <v>4093</v>
      </c>
      <c r="C1490" s="2" t="s">
        <v>4094</v>
      </c>
      <c r="D1490" s="7">
        <v>2016</v>
      </c>
      <c r="E1490" s="2" t="s">
        <v>19</v>
      </c>
    </row>
    <row r="1491" spans="1:5" ht="100.5" thickBot="1">
      <c r="A1491" s="3" t="s">
        <v>4095</v>
      </c>
      <c r="B1491" s="4" t="s">
        <v>4096</v>
      </c>
      <c r="C1491" s="3" t="s">
        <v>4097</v>
      </c>
      <c r="D1491" s="5">
        <v>2017</v>
      </c>
      <c r="E1491" s="3" t="s">
        <v>19</v>
      </c>
    </row>
    <row r="1492" spans="1:5" ht="271.5" thickBot="1">
      <c r="A1492" s="2" t="s">
        <v>4098</v>
      </c>
      <c r="B1492" s="6" t="s">
        <v>4099</v>
      </c>
      <c r="C1492" s="2" t="s">
        <v>4100</v>
      </c>
      <c r="D1492" s="7">
        <v>2020</v>
      </c>
      <c r="E1492" s="2" t="s">
        <v>19</v>
      </c>
    </row>
    <row r="1493" spans="1:5" ht="143.25" thickBot="1">
      <c r="A1493" s="3" t="s">
        <v>4101</v>
      </c>
      <c r="B1493" s="4" t="s">
        <v>4102</v>
      </c>
      <c r="C1493" s="3" t="s">
        <v>4103</v>
      </c>
      <c r="D1493" s="5">
        <v>2019</v>
      </c>
      <c r="E1493" s="3" t="s">
        <v>19</v>
      </c>
    </row>
    <row r="1494" spans="1:5" ht="285.75" thickBot="1">
      <c r="A1494" s="2" t="s">
        <v>4104</v>
      </c>
      <c r="B1494" s="6" t="s">
        <v>4105</v>
      </c>
      <c r="C1494" s="2" t="s">
        <v>4106</v>
      </c>
      <c r="D1494" s="7">
        <v>2020</v>
      </c>
      <c r="E1494" s="2" t="s">
        <v>19</v>
      </c>
    </row>
    <row r="1495" spans="1:5" ht="129" thickBot="1">
      <c r="A1495" s="3" t="s">
        <v>4107</v>
      </c>
      <c r="B1495" s="4" t="s">
        <v>4108</v>
      </c>
      <c r="C1495" s="3" t="s">
        <v>4109</v>
      </c>
      <c r="D1495" s="5">
        <v>2018</v>
      </c>
      <c r="E1495" s="3" t="s">
        <v>19</v>
      </c>
    </row>
    <row r="1496" spans="1:5" ht="143.25" thickBot="1">
      <c r="A1496" s="2" t="s">
        <v>4110</v>
      </c>
      <c r="B1496" s="6" t="s">
        <v>4111</v>
      </c>
      <c r="C1496" s="2" t="s">
        <v>4112</v>
      </c>
      <c r="D1496" s="7">
        <v>2020</v>
      </c>
      <c r="E1496" s="2" t="s">
        <v>19</v>
      </c>
    </row>
    <row r="1497" spans="1:5" ht="157.5" thickBot="1">
      <c r="A1497" s="3" t="s">
        <v>4113</v>
      </c>
      <c r="B1497" s="4" t="s">
        <v>4114</v>
      </c>
      <c r="C1497" s="3" t="s">
        <v>4115</v>
      </c>
      <c r="D1497" s="5">
        <v>2018</v>
      </c>
      <c r="E1497" s="3" t="s">
        <v>19</v>
      </c>
    </row>
    <row r="1498" spans="1:5" ht="285.75" thickBot="1">
      <c r="A1498" s="2" t="s">
        <v>4116</v>
      </c>
      <c r="B1498" s="6" t="s">
        <v>4117</v>
      </c>
      <c r="C1498" s="2" t="s">
        <v>4118</v>
      </c>
      <c r="D1498" s="7">
        <v>2015</v>
      </c>
      <c r="E1498" s="2" t="s">
        <v>19</v>
      </c>
    </row>
    <row r="1499" spans="1:5" ht="186" thickBot="1">
      <c r="A1499" s="3" t="s">
        <v>4119</v>
      </c>
      <c r="B1499" s="4" t="s">
        <v>4120</v>
      </c>
      <c r="C1499" s="3" t="s">
        <v>4121</v>
      </c>
      <c r="D1499" s="3" t="s">
        <v>7</v>
      </c>
      <c r="E1499" s="3" t="s">
        <v>19</v>
      </c>
    </row>
    <row r="1500" spans="1:5" ht="300.75" thickBot="1">
      <c r="A1500" s="2" t="s">
        <v>4122</v>
      </c>
      <c r="B1500" s="6" t="s">
        <v>4123</v>
      </c>
      <c r="C1500" s="2" t="s">
        <v>4124</v>
      </c>
      <c r="D1500" s="7">
        <v>2018</v>
      </c>
      <c r="E1500" s="2" t="s">
        <v>19</v>
      </c>
    </row>
    <row r="1501" spans="1:5" ht="171.75" thickBot="1">
      <c r="A1501" s="3" t="s">
        <v>4125</v>
      </c>
      <c r="B1501" s="4" t="s">
        <v>4126</v>
      </c>
      <c r="C1501" s="3" t="s">
        <v>4127</v>
      </c>
      <c r="D1501" s="5">
        <v>2016</v>
      </c>
      <c r="E1501" s="3" t="s">
        <v>19</v>
      </c>
    </row>
    <row r="1502" spans="1:5" ht="114.75" thickBot="1">
      <c r="A1502" s="2" t="s">
        <v>4128</v>
      </c>
      <c r="B1502" s="6" t="s">
        <v>4129</v>
      </c>
      <c r="C1502" s="2" t="s">
        <v>4130</v>
      </c>
      <c r="D1502" s="2" t="s">
        <v>7</v>
      </c>
      <c r="E1502" s="2" t="s">
        <v>19</v>
      </c>
    </row>
    <row r="1503" spans="1:5" ht="171.75" thickBot="1">
      <c r="A1503" s="3" t="s">
        <v>4131</v>
      </c>
      <c r="B1503" s="4" t="s">
        <v>4132</v>
      </c>
      <c r="C1503" s="3" t="s">
        <v>4133</v>
      </c>
      <c r="D1503" s="5">
        <v>2016</v>
      </c>
      <c r="E1503" s="3" t="s">
        <v>19</v>
      </c>
    </row>
    <row r="1504" spans="1:5" ht="157.5" thickBot="1">
      <c r="A1504" s="2" t="s">
        <v>4134</v>
      </c>
      <c r="B1504" s="6" t="s">
        <v>4135</v>
      </c>
      <c r="C1504" s="2" t="s">
        <v>4136</v>
      </c>
      <c r="D1504" s="7">
        <v>2017</v>
      </c>
      <c r="E1504" s="2" t="s">
        <v>19</v>
      </c>
    </row>
    <row r="1505" spans="1:5" ht="243" thickBot="1">
      <c r="A1505" s="3" t="s">
        <v>4137</v>
      </c>
      <c r="B1505" s="4" t="s">
        <v>4138</v>
      </c>
      <c r="C1505" s="3" t="s">
        <v>4139</v>
      </c>
      <c r="D1505" s="5">
        <v>2018</v>
      </c>
      <c r="E1505" s="3" t="s">
        <v>19</v>
      </c>
    </row>
    <row r="1506" spans="1:5" ht="143.25" thickBot="1">
      <c r="A1506" s="2" t="s">
        <v>4140</v>
      </c>
      <c r="B1506" s="6" t="s">
        <v>4141</v>
      </c>
      <c r="C1506" s="2" t="s">
        <v>4142</v>
      </c>
      <c r="D1506" s="7">
        <v>2016</v>
      </c>
      <c r="E1506" s="2" t="s">
        <v>19</v>
      </c>
    </row>
    <row r="1507" spans="1:5" ht="120.75" thickBot="1">
      <c r="A1507" s="3" t="s">
        <v>4143</v>
      </c>
      <c r="B1507" s="4" t="s">
        <v>4144</v>
      </c>
      <c r="C1507" s="3" t="s">
        <v>4145</v>
      </c>
      <c r="D1507" s="5">
        <v>2018</v>
      </c>
      <c r="E1507" s="3" t="s">
        <v>19</v>
      </c>
    </row>
    <row r="1508" spans="1:5" ht="114.75" thickBot="1">
      <c r="A1508" s="2" t="s">
        <v>4146</v>
      </c>
      <c r="B1508" s="6" t="s">
        <v>4147</v>
      </c>
      <c r="C1508" s="2" t="s">
        <v>4148</v>
      </c>
      <c r="D1508" s="7">
        <v>2018</v>
      </c>
      <c r="E1508" s="2" t="s">
        <v>19</v>
      </c>
    </row>
    <row r="1509" spans="1:5" ht="100.5" thickBot="1">
      <c r="A1509" s="3" t="s">
        <v>4149</v>
      </c>
      <c r="B1509" s="4" t="s">
        <v>4150</v>
      </c>
      <c r="C1509" s="3" t="s">
        <v>4151</v>
      </c>
      <c r="D1509" s="5">
        <v>2017</v>
      </c>
      <c r="E1509" s="3" t="s">
        <v>19</v>
      </c>
    </row>
    <row r="1510" spans="1:5" ht="171.75" thickBot="1">
      <c r="A1510" s="2" t="s">
        <v>4152</v>
      </c>
      <c r="B1510" s="6" t="s">
        <v>4153</v>
      </c>
      <c r="C1510" s="2" t="s">
        <v>4154</v>
      </c>
      <c r="D1510" s="7">
        <v>2017</v>
      </c>
      <c r="E1510" s="2" t="s">
        <v>19</v>
      </c>
    </row>
    <row r="1511" spans="1:5" ht="195.75" thickBot="1">
      <c r="A1511" s="3" t="s">
        <v>4155</v>
      </c>
      <c r="B1511" s="4" t="s">
        <v>4156</v>
      </c>
      <c r="C1511" s="3" t="s">
        <v>4157</v>
      </c>
      <c r="D1511" s="3" t="s">
        <v>7</v>
      </c>
      <c r="E1511" s="3" t="s">
        <v>19</v>
      </c>
    </row>
    <row r="1512" spans="1:5" ht="114.75" thickBot="1">
      <c r="A1512" s="2" t="s">
        <v>4158</v>
      </c>
      <c r="B1512" s="6" t="s">
        <v>4159</v>
      </c>
      <c r="C1512" s="2" t="s">
        <v>4160</v>
      </c>
      <c r="D1512" s="7">
        <v>2017</v>
      </c>
      <c r="E1512" s="2" t="s">
        <v>19</v>
      </c>
    </row>
    <row r="1513" spans="1:5" ht="228.75" thickBot="1">
      <c r="A1513" s="3" t="s">
        <v>4161</v>
      </c>
      <c r="B1513" s="4" t="s">
        <v>4162</v>
      </c>
      <c r="C1513" s="3" t="s">
        <v>4163</v>
      </c>
      <c r="D1513" s="5">
        <v>2020</v>
      </c>
      <c r="E1513" s="3" t="s">
        <v>19</v>
      </c>
    </row>
    <row r="1514" spans="1:5" ht="114.75" thickBot="1">
      <c r="A1514" s="2" t="s">
        <v>4164</v>
      </c>
      <c r="B1514" s="6" t="s">
        <v>4165</v>
      </c>
      <c r="C1514" s="2" t="s">
        <v>4166</v>
      </c>
      <c r="D1514" s="7">
        <v>2019</v>
      </c>
      <c r="E1514" s="2" t="s">
        <v>19</v>
      </c>
    </row>
    <row r="1515" spans="1:5" ht="171.75" thickBot="1">
      <c r="A1515" s="3" t="s">
        <v>4167</v>
      </c>
      <c r="B1515" s="4" t="s">
        <v>4168</v>
      </c>
      <c r="C1515" s="3" t="s">
        <v>4169</v>
      </c>
      <c r="D1515" s="5">
        <v>2020</v>
      </c>
      <c r="E1515" s="3" t="s">
        <v>19</v>
      </c>
    </row>
    <row r="1516" spans="1:5" ht="157.5" thickBot="1">
      <c r="A1516" s="2" t="s">
        <v>4170</v>
      </c>
      <c r="B1516" s="6" t="s">
        <v>4171</v>
      </c>
      <c r="C1516" s="2" t="s">
        <v>4172</v>
      </c>
      <c r="D1516" s="7">
        <v>2018</v>
      </c>
      <c r="E1516" s="2" t="s">
        <v>19</v>
      </c>
    </row>
    <row r="1517" spans="1:5" ht="143.25" thickBot="1">
      <c r="A1517" s="3" t="s">
        <v>4173</v>
      </c>
      <c r="B1517" s="4" t="s">
        <v>4174</v>
      </c>
      <c r="C1517" s="3" t="s">
        <v>4175</v>
      </c>
      <c r="D1517" s="5">
        <v>2018</v>
      </c>
      <c r="E1517" s="3" t="s">
        <v>19</v>
      </c>
    </row>
    <row r="1518" spans="1:5" ht="157.5" thickBot="1">
      <c r="A1518" s="2" t="s">
        <v>4176</v>
      </c>
      <c r="B1518" s="6" t="s">
        <v>4177</v>
      </c>
      <c r="C1518" s="2" t="s">
        <v>4178</v>
      </c>
      <c r="D1518" s="7">
        <v>2016</v>
      </c>
      <c r="E1518" s="2" t="s">
        <v>19</v>
      </c>
    </row>
    <row r="1519" spans="1:5" ht="100.5" thickBot="1">
      <c r="A1519" s="3" t="s">
        <v>4179</v>
      </c>
      <c r="B1519" s="4" t="s">
        <v>4180</v>
      </c>
      <c r="C1519" s="3" t="s">
        <v>4181</v>
      </c>
      <c r="D1519" s="5">
        <v>2018</v>
      </c>
      <c r="E1519" s="3" t="s">
        <v>19</v>
      </c>
    </row>
    <row r="1520" spans="1:5" ht="200.25" thickBot="1">
      <c r="A1520" s="2" t="s">
        <v>4182</v>
      </c>
      <c r="B1520" s="6" t="s">
        <v>4183</v>
      </c>
      <c r="C1520" s="2" t="s">
        <v>4184</v>
      </c>
      <c r="D1520" s="7">
        <v>2018</v>
      </c>
      <c r="E1520" s="2" t="s">
        <v>19</v>
      </c>
    </row>
    <row r="1521" spans="1:5" ht="345.75" thickBot="1">
      <c r="A1521" s="3" t="s">
        <v>4185</v>
      </c>
      <c r="B1521" s="4" t="s">
        <v>4186</v>
      </c>
      <c r="C1521" s="3" t="s">
        <v>4187</v>
      </c>
      <c r="D1521" s="5">
        <v>2015</v>
      </c>
      <c r="E1521" s="3" t="s">
        <v>19</v>
      </c>
    </row>
    <row r="1522" spans="1:5" ht="157.5" thickBot="1">
      <c r="A1522" s="2" t="s">
        <v>4188</v>
      </c>
      <c r="B1522" s="6" t="s">
        <v>4189</v>
      </c>
      <c r="C1522" s="2" t="s">
        <v>4190</v>
      </c>
      <c r="D1522" s="7">
        <v>2019</v>
      </c>
      <c r="E1522" s="2" t="s">
        <v>19</v>
      </c>
    </row>
    <row r="1523" spans="1:5" ht="114.75" thickBot="1">
      <c r="A1523" s="3" t="s">
        <v>4191</v>
      </c>
      <c r="B1523" s="4" t="s">
        <v>4192</v>
      </c>
      <c r="C1523" s="3" t="s">
        <v>4193</v>
      </c>
      <c r="D1523" s="5">
        <v>2019</v>
      </c>
      <c r="E1523" s="3" t="s">
        <v>19</v>
      </c>
    </row>
    <row r="1524" spans="1:5" ht="143.25" thickBot="1">
      <c r="A1524" s="2" t="s">
        <v>4194</v>
      </c>
      <c r="B1524" s="6" t="s">
        <v>4195</v>
      </c>
      <c r="C1524" s="2" t="s">
        <v>4196</v>
      </c>
      <c r="D1524" s="7">
        <v>2019</v>
      </c>
      <c r="E1524" s="2" t="s">
        <v>19</v>
      </c>
    </row>
    <row r="1525" spans="1:5" ht="114.75" thickBot="1">
      <c r="A1525" s="3" t="s">
        <v>4197</v>
      </c>
      <c r="B1525" s="4" t="s">
        <v>4198</v>
      </c>
      <c r="C1525" s="3" t="s">
        <v>4199</v>
      </c>
      <c r="D1525" s="5">
        <v>2016</v>
      </c>
      <c r="E1525" s="3" t="s">
        <v>19</v>
      </c>
    </row>
    <row r="1526" spans="1:5" ht="143.25" thickBot="1">
      <c r="A1526" s="2" t="s">
        <v>4200</v>
      </c>
      <c r="B1526" s="6" t="s">
        <v>4201</v>
      </c>
      <c r="C1526" s="2" t="s">
        <v>4202</v>
      </c>
      <c r="D1526" s="7">
        <v>2018</v>
      </c>
      <c r="E1526" s="2" t="s">
        <v>19</v>
      </c>
    </row>
    <row r="1527" spans="1:5" ht="257.25" thickBot="1">
      <c r="A1527" s="3" t="s">
        <v>4203</v>
      </c>
      <c r="B1527" s="4" t="s">
        <v>4204</v>
      </c>
      <c r="C1527" s="3" t="s">
        <v>4205</v>
      </c>
      <c r="D1527" s="5">
        <v>2016</v>
      </c>
      <c r="E1527" s="3" t="s">
        <v>19</v>
      </c>
    </row>
    <row r="1528" spans="1:5" ht="157.5" thickBot="1">
      <c r="A1528" s="2" t="s">
        <v>4206</v>
      </c>
      <c r="B1528" s="6" t="s">
        <v>4207</v>
      </c>
      <c r="C1528" s="2" t="s">
        <v>4208</v>
      </c>
      <c r="D1528" s="7">
        <v>2020</v>
      </c>
      <c r="E1528" s="2" t="s">
        <v>19</v>
      </c>
    </row>
    <row r="1529" spans="1:5" ht="186" thickBot="1">
      <c r="A1529" s="3" t="s">
        <v>4209</v>
      </c>
      <c r="B1529" s="4" t="s">
        <v>4210</v>
      </c>
      <c r="C1529" s="3" t="s">
        <v>4211</v>
      </c>
      <c r="D1529" s="5">
        <v>2019</v>
      </c>
      <c r="E1529" s="3" t="s">
        <v>19</v>
      </c>
    </row>
    <row r="1530" spans="1:5" ht="129" thickBot="1">
      <c r="A1530" s="2" t="s">
        <v>4212</v>
      </c>
      <c r="B1530" s="2" t="s">
        <v>6</v>
      </c>
      <c r="C1530" s="2" t="s">
        <v>4213</v>
      </c>
      <c r="D1530" s="2" t="s">
        <v>7</v>
      </c>
      <c r="E1530" s="2" t="s">
        <v>355</v>
      </c>
    </row>
    <row r="1531" spans="1:5" ht="129" thickBot="1">
      <c r="A1531" s="3" t="s">
        <v>4214</v>
      </c>
      <c r="B1531" s="4" t="s">
        <v>4215</v>
      </c>
      <c r="C1531" s="3" t="s">
        <v>4216</v>
      </c>
      <c r="D1531" s="5">
        <v>2019</v>
      </c>
      <c r="E1531" s="3" t="s">
        <v>14</v>
      </c>
    </row>
    <row r="1532" spans="1:5" ht="105.75" thickBot="1">
      <c r="A1532" s="2" t="s">
        <v>4217</v>
      </c>
      <c r="B1532" s="6" t="s">
        <v>4218</v>
      </c>
      <c r="C1532" s="2" t="s">
        <v>4219</v>
      </c>
      <c r="D1532" s="7">
        <v>2017</v>
      </c>
      <c r="E1532" s="2" t="s">
        <v>810</v>
      </c>
    </row>
    <row r="1533" spans="1:5" ht="171.75" thickBot="1">
      <c r="A1533" s="3" t="s">
        <v>4220</v>
      </c>
      <c r="B1533" s="4" t="s">
        <v>4221</v>
      </c>
      <c r="C1533" s="3" t="s">
        <v>4222</v>
      </c>
      <c r="D1533" s="5">
        <v>2017</v>
      </c>
      <c r="E1533" s="3" t="s">
        <v>19</v>
      </c>
    </row>
    <row r="1534" spans="1:5" ht="157.5" thickBot="1">
      <c r="A1534" s="2" t="s">
        <v>4223</v>
      </c>
      <c r="B1534" s="6" t="s">
        <v>4224</v>
      </c>
      <c r="C1534" s="2" t="s">
        <v>4225</v>
      </c>
      <c r="D1534" s="7">
        <v>2020</v>
      </c>
      <c r="E1534" s="2" t="s">
        <v>14</v>
      </c>
    </row>
    <row r="1535" spans="1:5" ht="86.25" thickBot="1">
      <c r="A1535" s="3" t="s">
        <v>4226</v>
      </c>
      <c r="B1535" s="4" t="s">
        <v>4227</v>
      </c>
      <c r="C1535" s="3" t="s">
        <v>4228</v>
      </c>
      <c r="D1535" s="5">
        <v>2016</v>
      </c>
      <c r="E1535" s="3" t="s">
        <v>11</v>
      </c>
    </row>
    <row r="1536" spans="1:5" ht="171.75" thickBot="1">
      <c r="A1536" s="2" t="s">
        <v>4229</v>
      </c>
      <c r="B1536" s="6" t="s">
        <v>4230</v>
      </c>
      <c r="C1536" s="2" t="s">
        <v>4231</v>
      </c>
      <c r="D1536" s="7">
        <v>2016</v>
      </c>
      <c r="E1536" s="2" t="s">
        <v>14</v>
      </c>
    </row>
    <row r="1537" spans="1:5" ht="86.25" thickBot="1">
      <c r="A1537" s="3" t="s">
        <v>4232</v>
      </c>
      <c r="B1537" s="3" t="s">
        <v>6</v>
      </c>
      <c r="C1537" s="3" t="s">
        <v>4233</v>
      </c>
      <c r="D1537" s="3" t="s">
        <v>7</v>
      </c>
      <c r="E1537" s="3" t="s">
        <v>355</v>
      </c>
    </row>
    <row r="1538" spans="1:5" ht="157.5" thickBot="1">
      <c r="A1538" s="2" t="s">
        <v>4234</v>
      </c>
      <c r="B1538" s="6" t="s">
        <v>4235</v>
      </c>
      <c r="C1538" s="2" t="s">
        <v>4236</v>
      </c>
      <c r="D1538" s="7">
        <v>2018</v>
      </c>
      <c r="E1538" s="2" t="s">
        <v>350</v>
      </c>
    </row>
    <row r="1539" spans="1:5" ht="157.5" thickBot="1">
      <c r="A1539" s="3" t="s">
        <v>4234</v>
      </c>
      <c r="B1539" s="4" t="s">
        <v>4237</v>
      </c>
      <c r="C1539" s="3" t="s">
        <v>4238</v>
      </c>
      <c r="D1539" s="5">
        <v>2018</v>
      </c>
      <c r="E1539" s="3" t="s">
        <v>14</v>
      </c>
    </row>
    <row r="1540" spans="1:5" ht="129" thickBot="1">
      <c r="A1540" s="2" t="s">
        <v>4239</v>
      </c>
      <c r="B1540" s="6" t="s">
        <v>4240</v>
      </c>
      <c r="C1540" s="2" t="s">
        <v>4241</v>
      </c>
      <c r="D1540" s="7">
        <v>2020</v>
      </c>
      <c r="E1540" s="2" t="s">
        <v>19</v>
      </c>
    </row>
    <row r="1541" spans="1:5" ht="114.75" thickBot="1">
      <c r="A1541" s="3" t="s">
        <v>4242</v>
      </c>
      <c r="B1541" s="3" t="s">
        <v>4243</v>
      </c>
      <c r="C1541" s="3" t="s">
        <v>4244</v>
      </c>
      <c r="D1541" s="5">
        <v>2015</v>
      </c>
      <c r="E1541" s="3" t="s">
        <v>355</v>
      </c>
    </row>
    <row r="1542" spans="1:5" ht="300" thickBot="1">
      <c r="A1542" s="2" t="s">
        <v>4245</v>
      </c>
      <c r="B1542" s="2" t="s">
        <v>6</v>
      </c>
      <c r="C1542" s="2" t="s">
        <v>4246</v>
      </c>
      <c r="D1542" s="7">
        <v>2020</v>
      </c>
      <c r="E1542" s="2" t="s">
        <v>8</v>
      </c>
    </row>
    <row r="1543" spans="1:5" ht="143.25" thickBot="1">
      <c r="A1543" s="3" t="s">
        <v>4247</v>
      </c>
      <c r="B1543" s="4" t="s">
        <v>4248</v>
      </c>
      <c r="C1543" s="3" t="s">
        <v>4249</v>
      </c>
      <c r="D1543" s="5">
        <v>2019</v>
      </c>
      <c r="E1543" s="3" t="s">
        <v>14</v>
      </c>
    </row>
    <row r="1544" spans="1:5" ht="114.75" thickBot="1">
      <c r="A1544" s="2" t="s">
        <v>4250</v>
      </c>
      <c r="B1544" s="6" t="s">
        <v>4251</v>
      </c>
      <c r="C1544" s="2" t="s">
        <v>4252</v>
      </c>
      <c r="D1544" s="7">
        <v>2015</v>
      </c>
      <c r="E1544" s="2" t="s">
        <v>19</v>
      </c>
    </row>
    <row r="1545" spans="1:5" ht="114.75" thickBot="1">
      <c r="A1545" s="3" t="s">
        <v>4253</v>
      </c>
      <c r="B1545" s="3" t="s">
        <v>6</v>
      </c>
      <c r="C1545" s="3" t="s">
        <v>4254</v>
      </c>
      <c r="D1545" s="3" t="s">
        <v>7</v>
      </c>
      <c r="E1545" s="3" t="s">
        <v>355</v>
      </c>
    </row>
    <row r="1546" spans="1:5" ht="135.75" thickBot="1">
      <c r="A1546" s="2" t="s">
        <v>4255</v>
      </c>
      <c r="B1546" s="6" t="s">
        <v>4256</v>
      </c>
      <c r="C1546" s="2" t="s">
        <v>4257</v>
      </c>
      <c r="D1546" s="7">
        <v>2018</v>
      </c>
      <c r="E1546" s="2" t="s">
        <v>350</v>
      </c>
    </row>
    <row r="1547" spans="1:5" ht="200.25" thickBot="1">
      <c r="A1547" s="3" t="s">
        <v>4258</v>
      </c>
      <c r="B1547" s="4" t="s">
        <v>4259</v>
      </c>
      <c r="C1547" s="3" t="s">
        <v>4260</v>
      </c>
      <c r="D1547" s="5">
        <v>2018</v>
      </c>
      <c r="E1547" s="3" t="s">
        <v>14</v>
      </c>
    </row>
    <row r="1548" spans="1:5" ht="129" thickBot="1">
      <c r="A1548" s="2" t="s">
        <v>4261</v>
      </c>
      <c r="B1548" s="6" t="s">
        <v>4262</v>
      </c>
      <c r="C1548" s="2" t="s">
        <v>4263</v>
      </c>
      <c r="D1548" s="7">
        <v>2020</v>
      </c>
      <c r="E1548" s="2" t="s">
        <v>14</v>
      </c>
    </row>
    <row r="1549" spans="1:5" ht="171.75" thickBot="1">
      <c r="A1549" s="3" t="s">
        <v>4264</v>
      </c>
      <c r="B1549" s="3" t="s">
        <v>6</v>
      </c>
      <c r="C1549" s="3" t="s">
        <v>4265</v>
      </c>
      <c r="D1549" s="5">
        <v>2019</v>
      </c>
      <c r="E1549" s="3" t="s">
        <v>8</v>
      </c>
    </row>
    <row r="1550" spans="1:5" ht="228.75" thickBot="1">
      <c r="A1550" s="2" t="s">
        <v>4266</v>
      </c>
      <c r="B1550" s="2" t="s">
        <v>6</v>
      </c>
      <c r="C1550" s="2" t="s">
        <v>4265</v>
      </c>
      <c r="D1550" s="7">
        <v>2020</v>
      </c>
      <c r="E1550" s="2" t="s">
        <v>8</v>
      </c>
    </row>
    <row r="1551" spans="1:5" ht="143.25" thickBot="1">
      <c r="A1551" s="3" t="s">
        <v>4267</v>
      </c>
      <c r="B1551" s="4" t="s">
        <v>4268</v>
      </c>
      <c r="C1551" s="3" t="s">
        <v>4269</v>
      </c>
      <c r="D1551" s="5">
        <v>2020</v>
      </c>
      <c r="E1551" s="3" t="s">
        <v>14</v>
      </c>
    </row>
    <row r="1552" spans="1:5" ht="390.75" thickBot="1">
      <c r="A1552" s="2" t="s">
        <v>4270</v>
      </c>
      <c r="B1552" s="6" t="s">
        <v>4271</v>
      </c>
      <c r="C1552" s="2" t="s">
        <v>4272</v>
      </c>
      <c r="D1552" s="7">
        <v>2016</v>
      </c>
      <c r="E1552" s="2" t="s">
        <v>19</v>
      </c>
    </row>
    <row r="1553" spans="1:5" ht="143.25" thickBot="1">
      <c r="A1553" s="3" t="s">
        <v>4273</v>
      </c>
      <c r="B1553" s="4" t="s">
        <v>4274</v>
      </c>
      <c r="C1553" s="3" t="s">
        <v>4275</v>
      </c>
      <c r="D1553" s="5">
        <v>2020</v>
      </c>
      <c r="E1553" s="3" t="s">
        <v>19</v>
      </c>
    </row>
    <row r="1554" spans="1:5" ht="186" thickBot="1">
      <c r="A1554" s="2" t="s">
        <v>4276</v>
      </c>
      <c r="B1554" s="6" t="s">
        <v>4277</v>
      </c>
      <c r="C1554" s="2" t="s">
        <v>4278</v>
      </c>
      <c r="D1554" s="7">
        <v>2020</v>
      </c>
      <c r="E1554" s="2" t="s">
        <v>19</v>
      </c>
    </row>
    <row r="1555" spans="1:5" ht="171.75" thickBot="1">
      <c r="A1555" s="3" t="s">
        <v>4279</v>
      </c>
      <c r="B1555" s="4" t="s">
        <v>4280</v>
      </c>
      <c r="C1555" s="3" t="s">
        <v>4281</v>
      </c>
      <c r="D1555" s="5">
        <v>2017</v>
      </c>
      <c r="E1555" s="3" t="s">
        <v>350</v>
      </c>
    </row>
    <row r="1556" spans="1:5" ht="135.75" thickBot="1">
      <c r="A1556" s="2" t="s">
        <v>4282</v>
      </c>
      <c r="B1556" s="6" t="s">
        <v>4283</v>
      </c>
      <c r="C1556" s="2" t="s">
        <v>4281</v>
      </c>
      <c r="D1556" s="7">
        <v>2018</v>
      </c>
      <c r="E1556" s="2" t="s">
        <v>350</v>
      </c>
    </row>
    <row r="1557" spans="1:5" ht="171.75" thickBot="1">
      <c r="A1557" s="3" t="s">
        <v>4279</v>
      </c>
      <c r="B1557" s="3" t="s">
        <v>4284</v>
      </c>
      <c r="C1557" s="3" t="s">
        <v>4285</v>
      </c>
      <c r="D1557" s="5">
        <v>2017</v>
      </c>
      <c r="E1557" s="3" t="s">
        <v>355</v>
      </c>
    </row>
    <row r="1558" spans="1:5" ht="129" thickBot="1">
      <c r="A1558" s="2" t="s">
        <v>4282</v>
      </c>
      <c r="B1558" s="6" t="s">
        <v>4286</v>
      </c>
      <c r="C1558" s="2" t="s">
        <v>4287</v>
      </c>
      <c r="D1558" s="7">
        <v>2018</v>
      </c>
      <c r="E1558" s="2" t="s">
        <v>14</v>
      </c>
    </row>
    <row r="1559" spans="1:5" ht="100.5" thickBot="1">
      <c r="A1559" s="3" t="s">
        <v>4288</v>
      </c>
      <c r="B1559" s="4" t="s">
        <v>4289</v>
      </c>
      <c r="C1559" s="3" t="s">
        <v>4290</v>
      </c>
      <c r="D1559" s="5">
        <v>2020</v>
      </c>
      <c r="E1559" s="3" t="s">
        <v>14</v>
      </c>
    </row>
    <row r="1560" spans="1:5" ht="200.25" thickBot="1">
      <c r="A1560" s="2" t="s">
        <v>3524</v>
      </c>
      <c r="B1560" s="6" t="s">
        <v>4291</v>
      </c>
      <c r="C1560" s="2" t="s">
        <v>4292</v>
      </c>
      <c r="D1560" s="7">
        <v>2019</v>
      </c>
      <c r="E1560" s="2" t="s">
        <v>350</v>
      </c>
    </row>
    <row r="1561" spans="1:5" ht="171.75" thickBot="1">
      <c r="A1561" s="3" t="s">
        <v>4293</v>
      </c>
      <c r="B1561" s="3" t="s">
        <v>4294</v>
      </c>
      <c r="C1561" s="3" t="s">
        <v>4295</v>
      </c>
      <c r="D1561" s="5">
        <v>2020</v>
      </c>
      <c r="E1561" s="3" t="s">
        <v>355</v>
      </c>
    </row>
    <row r="1562" spans="1:5" ht="243" thickBot="1">
      <c r="A1562" s="2" t="s">
        <v>4296</v>
      </c>
      <c r="B1562" s="2" t="s">
        <v>6</v>
      </c>
      <c r="C1562" s="2" t="s">
        <v>4297</v>
      </c>
      <c r="D1562" s="7">
        <v>2020</v>
      </c>
      <c r="E1562" s="2" t="s">
        <v>8</v>
      </c>
    </row>
    <row r="1563" spans="1:5" ht="114.75" thickBot="1">
      <c r="A1563" s="3" t="s">
        <v>4298</v>
      </c>
      <c r="B1563" s="3" t="s">
        <v>6</v>
      </c>
      <c r="C1563" s="3" t="s">
        <v>4299</v>
      </c>
      <c r="D1563" s="5">
        <v>2018</v>
      </c>
      <c r="E1563" s="3" t="s">
        <v>355</v>
      </c>
    </row>
    <row r="1564" spans="1:5" ht="129" thickBot="1">
      <c r="A1564" s="2" t="s">
        <v>4300</v>
      </c>
      <c r="B1564" s="6" t="s">
        <v>4301</v>
      </c>
      <c r="C1564" s="2" t="s">
        <v>4302</v>
      </c>
      <c r="D1564" s="7">
        <v>2018</v>
      </c>
      <c r="E1564" s="2" t="s">
        <v>14</v>
      </c>
    </row>
    <row r="1565" spans="1:5" ht="143.25" thickBot="1">
      <c r="A1565" s="3" t="s">
        <v>4303</v>
      </c>
      <c r="B1565" s="4" t="s">
        <v>4304</v>
      </c>
      <c r="C1565" s="3" t="s">
        <v>4305</v>
      </c>
      <c r="D1565" s="5">
        <v>2018</v>
      </c>
      <c r="E1565" s="3" t="s">
        <v>350</v>
      </c>
    </row>
    <row r="1566" spans="1:5" ht="143.25" thickBot="1">
      <c r="A1566" s="2" t="s">
        <v>4306</v>
      </c>
      <c r="B1566" s="6" t="s">
        <v>4307</v>
      </c>
      <c r="C1566" s="2" t="s">
        <v>4308</v>
      </c>
      <c r="D1566" s="7">
        <v>2018</v>
      </c>
      <c r="E1566" s="2" t="s">
        <v>14</v>
      </c>
    </row>
    <row r="1567" spans="1:5" ht="180.75" thickBot="1">
      <c r="A1567" s="3" t="s">
        <v>4309</v>
      </c>
      <c r="B1567" s="4" t="s">
        <v>4310</v>
      </c>
      <c r="C1567" s="3" t="s">
        <v>4311</v>
      </c>
      <c r="D1567" s="3" t="s">
        <v>7</v>
      </c>
      <c r="E1567" s="3" t="s">
        <v>19</v>
      </c>
    </row>
    <row r="1568" spans="1:5" ht="143.25" thickBot="1">
      <c r="A1568" s="2" t="s">
        <v>4312</v>
      </c>
      <c r="B1568" s="6" t="s">
        <v>4313</v>
      </c>
      <c r="C1568" s="2" t="s">
        <v>4314</v>
      </c>
      <c r="D1568" s="7">
        <v>2019</v>
      </c>
      <c r="E1568" s="2" t="s">
        <v>11</v>
      </c>
    </row>
    <row r="1569" spans="1:5" ht="157.5" thickBot="1">
      <c r="A1569" s="3" t="s">
        <v>4315</v>
      </c>
      <c r="B1569" s="3" t="s">
        <v>4316</v>
      </c>
      <c r="C1569" s="3" t="s">
        <v>4317</v>
      </c>
      <c r="D1569" s="5">
        <v>2019</v>
      </c>
      <c r="E1569" s="3" t="s">
        <v>355</v>
      </c>
    </row>
    <row r="1570" spans="1:5" ht="86.25" thickBot="1">
      <c r="A1570" s="2" t="s">
        <v>4318</v>
      </c>
      <c r="B1570" s="2" t="s">
        <v>4319</v>
      </c>
      <c r="C1570" s="2" t="s">
        <v>4320</v>
      </c>
      <c r="D1570" s="7">
        <v>2015</v>
      </c>
      <c r="E1570" s="2" t="s">
        <v>355</v>
      </c>
    </row>
    <row r="1571" spans="1:5" ht="90.75" thickBot="1">
      <c r="A1571" s="3" t="s">
        <v>4318</v>
      </c>
      <c r="B1571" s="4" t="s">
        <v>4321</v>
      </c>
      <c r="C1571" s="3" t="s">
        <v>4322</v>
      </c>
      <c r="D1571" s="5">
        <v>2015</v>
      </c>
      <c r="E1571" s="3" t="s">
        <v>14</v>
      </c>
    </row>
    <row r="1572" spans="1:5" ht="143.25" thickBot="1">
      <c r="A1572" s="2" t="s">
        <v>4323</v>
      </c>
      <c r="B1572" s="6" t="s">
        <v>4324</v>
      </c>
      <c r="C1572" s="2" t="s">
        <v>4325</v>
      </c>
      <c r="D1572" s="7">
        <v>2019</v>
      </c>
      <c r="E1572" s="2" t="s">
        <v>14</v>
      </c>
    </row>
    <row r="1573" spans="1:5" ht="186" thickBot="1">
      <c r="A1573" s="3" t="s">
        <v>4326</v>
      </c>
      <c r="B1573" s="4" t="s">
        <v>4327</v>
      </c>
      <c r="C1573" s="3" t="s">
        <v>4328</v>
      </c>
      <c r="D1573" s="5">
        <v>2018</v>
      </c>
      <c r="E1573" s="3" t="s">
        <v>19</v>
      </c>
    </row>
    <row r="1574" spans="1:5" ht="86.25" thickBot="1">
      <c r="A1574" s="2" t="s">
        <v>4329</v>
      </c>
      <c r="B1574" s="2" t="s">
        <v>4330</v>
      </c>
      <c r="C1574" s="2" t="s">
        <v>4331</v>
      </c>
      <c r="D1574" s="7">
        <v>2020</v>
      </c>
      <c r="E1574" s="2" t="s">
        <v>355</v>
      </c>
    </row>
    <row r="1575" spans="1:5" ht="157.5" thickBot="1">
      <c r="A1575" s="3" t="s">
        <v>4332</v>
      </c>
      <c r="B1575" s="4" t="s">
        <v>4333</v>
      </c>
      <c r="C1575" s="3" t="s">
        <v>4334</v>
      </c>
      <c r="D1575" s="5">
        <v>2019</v>
      </c>
      <c r="E1575" s="3" t="s">
        <v>350</v>
      </c>
    </row>
    <row r="1576" spans="1:5" ht="157.5" thickBot="1">
      <c r="A1576" s="2" t="s">
        <v>4335</v>
      </c>
      <c r="B1576" s="6" t="s">
        <v>4336</v>
      </c>
      <c r="C1576" s="2" t="s">
        <v>4337</v>
      </c>
      <c r="D1576" s="7">
        <v>2019</v>
      </c>
      <c r="E1576" s="2" t="s">
        <v>14</v>
      </c>
    </row>
    <row r="1577" spans="1:5" ht="114.75" thickBot="1">
      <c r="A1577" s="3" t="s">
        <v>4338</v>
      </c>
      <c r="B1577" s="4" t="s">
        <v>4339</v>
      </c>
      <c r="C1577" s="3" t="s">
        <v>4340</v>
      </c>
      <c r="D1577" s="5">
        <v>2018</v>
      </c>
      <c r="E1577" s="3" t="s">
        <v>19</v>
      </c>
    </row>
    <row r="1578" spans="1:5" ht="171.75" thickBot="1">
      <c r="A1578" s="2" t="s">
        <v>4341</v>
      </c>
      <c r="B1578" s="2" t="s">
        <v>6</v>
      </c>
      <c r="C1578" s="2" t="s">
        <v>4342</v>
      </c>
      <c r="D1578" s="7">
        <v>2020</v>
      </c>
      <c r="E1578" s="2" t="s">
        <v>8</v>
      </c>
    </row>
    <row r="1579" spans="1:5" ht="129" thickBot="1">
      <c r="A1579" s="3" t="s">
        <v>4343</v>
      </c>
      <c r="B1579" s="4" t="s">
        <v>4344</v>
      </c>
      <c r="C1579" s="3" t="s">
        <v>4345</v>
      </c>
      <c r="D1579" s="5">
        <v>2019</v>
      </c>
      <c r="E1579" s="3" t="s">
        <v>14</v>
      </c>
    </row>
    <row r="1580" spans="1:5" ht="90.75" thickBot="1">
      <c r="A1580" s="2" t="s">
        <v>4346</v>
      </c>
      <c r="B1580" s="6" t="s">
        <v>4347</v>
      </c>
      <c r="C1580" s="2" t="s">
        <v>4348</v>
      </c>
      <c r="D1580" s="7">
        <v>2015</v>
      </c>
      <c r="E1580" s="2" t="s">
        <v>19</v>
      </c>
    </row>
    <row r="1581" spans="1:5" ht="143.25" thickBot="1">
      <c r="A1581" s="3" t="s">
        <v>4349</v>
      </c>
      <c r="B1581" s="4" t="s">
        <v>4350</v>
      </c>
      <c r="C1581" s="3" t="s">
        <v>4351</v>
      </c>
      <c r="D1581" s="5">
        <v>2018</v>
      </c>
      <c r="E1581" s="3" t="s">
        <v>11</v>
      </c>
    </row>
    <row r="1582" spans="1:5" ht="129" thickBot="1">
      <c r="A1582" s="2" t="s">
        <v>4352</v>
      </c>
      <c r="B1582" s="2" t="s">
        <v>6</v>
      </c>
      <c r="C1582" s="2" t="s">
        <v>4353</v>
      </c>
      <c r="D1582" s="2" t="s">
        <v>7</v>
      </c>
      <c r="E1582" s="2" t="s">
        <v>355</v>
      </c>
    </row>
    <row r="1583" spans="1:5" ht="135.75" thickBot="1">
      <c r="A1583" s="3" t="s">
        <v>4354</v>
      </c>
      <c r="B1583" s="4" t="s">
        <v>4355</v>
      </c>
      <c r="C1583" s="3" t="s">
        <v>4356</v>
      </c>
      <c r="D1583" s="5">
        <v>2018</v>
      </c>
      <c r="E1583" s="3" t="s">
        <v>350</v>
      </c>
    </row>
    <row r="1584" spans="1:5" ht="90.75" thickBot="1">
      <c r="A1584" s="2" t="s">
        <v>4354</v>
      </c>
      <c r="B1584" s="6" t="s">
        <v>4357</v>
      </c>
      <c r="C1584" s="2" t="s">
        <v>4358</v>
      </c>
      <c r="D1584" s="7">
        <v>2018</v>
      </c>
      <c r="E1584" s="2" t="s">
        <v>14</v>
      </c>
    </row>
    <row r="1585" spans="1:5" ht="157.5" thickBot="1">
      <c r="A1585" s="3" t="s">
        <v>4359</v>
      </c>
      <c r="B1585" s="3" t="s">
        <v>4360</v>
      </c>
      <c r="C1585" s="3" t="s">
        <v>4361</v>
      </c>
      <c r="D1585" s="5">
        <v>2019</v>
      </c>
      <c r="E1585" s="3" t="s">
        <v>355</v>
      </c>
    </row>
    <row r="1586" spans="1:5" ht="100.5" thickBot="1">
      <c r="A1586" s="2" t="s">
        <v>4362</v>
      </c>
      <c r="B1586" s="2" t="s">
        <v>4363</v>
      </c>
      <c r="C1586" s="2" t="s">
        <v>4364</v>
      </c>
      <c r="D1586" s="2" t="s">
        <v>7</v>
      </c>
      <c r="E1586" s="2" t="s">
        <v>355</v>
      </c>
    </row>
    <row r="1587" spans="1:5" ht="186" thickBot="1">
      <c r="A1587" s="3" t="s">
        <v>4365</v>
      </c>
      <c r="B1587" s="4" t="s">
        <v>4366</v>
      </c>
      <c r="C1587" s="3" t="s">
        <v>4367</v>
      </c>
      <c r="D1587" s="5">
        <v>2020</v>
      </c>
      <c r="E1587" s="3" t="s">
        <v>19</v>
      </c>
    </row>
    <row r="1588" spans="1:5" ht="409.6" thickBot="1">
      <c r="A1588" s="2" t="s">
        <v>4368</v>
      </c>
      <c r="B1588" s="6" t="s">
        <v>4369</v>
      </c>
      <c r="C1588" s="2" t="s">
        <v>4370</v>
      </c>
      <c r="D1588" s="2" t="s">
        <v>7</v>
      </c>
      <c r="E1588" s="2" t="s">
        <v>19</v>
      </c>
    </row>
    <row r="1589" spans="1:5" ht="143.25" thickBot="1">
      <c r="A1589" s="3" t="s">
        <v>4371</v>
      </c>
      <c r="B1589" s="4" t="s">
        <v>4372</v>
      </c>
      <c r="C1589" s="3" t="s">
        <v>4373</v>
      </c>
      <c r="D1589" s="5">
        <v>2018</v>
      </c>
      <c r="E1589" s="3" t="s">
        <v>19</v>
      </c>
    </row>
    <row r="1590" spans="1:5" ht="171.75" thickBot="1">
      <c r="A1590" s="2" t="s">
        <v>4374</v>
      </c>
      <c r="B1590" s="6" t="s">
        <v>4375</v>
      </c>
      <c r="C1590" s="2" t="s">
        <v>4376</v>
      </c>
      <c r="D1590" s="7">
        <v>2016</v>
      </c>
      <c r="E1590" s="2" t="s">
        <v>19</v>
      </c>
    </row>
    <row r="1591" spans="1:5" ht="409.6" thickBot="1">
      <c r="A1591" s="3" t="s">
        <v>4377</v>
      </c>
      <c r="B1591" s="4" t="s">
        <v>4378</v>
      </c>
      <c r="C1591" s="3" t="s">
        <v>4379</v>
      </c>
      <c r="D1591" s="5">
        <v>2020</v>
      </c>
      <c r="E1591" s="3" t="s">
        <v>19</v>
      </c>
    </row>
    <row r="1592" spans="1:5" ht="143.25" thickBot="1">
      <c r="A1592" s="2" t="s">
        <v>4380</v>
      </c>
      <c r="B1592" s="6" t="s">
        <v>4381</v>
      </c>
      <c r="C1592" s="2" t="s">
        <v>4382</v>
      </c>
      <c r="D1592" s="7">
        <v>2019</v>
      </c>
      <c r="E1592" s="2" t="s">
        <v>14</v>
      </c>
    </row>
    <row r="1593" spans="1:5" ht="135.75" thickBot="1">
      <c r="A1593" s="3" t="s">
        <v>4383</v>
      </c>
      <c r="B1593" s="4" t="s">
        <v>4384</v>
      </c>
      <c r="C1593" s="3" t="s">
        <v>4385</v>
      </c>
      <c r="D1593" s="5">
        <v>2018</v>
      </c>
      <c r="E1593" s="3" t="s">
        <v>350</v>
      </c>
    </row>
    <row r="1594" spans="1:5" ht="129" thickBot="1">
      <c r="A1594" s="2" t="s">
        <v>4383</v>
      </c>
      <c r="B1594" s="6" t="s">
        <v>4386</v>
      </c>
      <c r="C1594" s="2" t="s">
        <v>4387</v>
      </c>
      <c r="D1594" s="7">
        <v>2018</v>
      </c>
      <c r="E1594" s="2" t="s">
        <v>14</v>
      </c>
    </row>
    <row r="1595" spans="1:5" ht="186" thickBot="1">
      <c r="A1595" s="3" t="s">
        <v>4388</v>
      </c>
      <c r="B1595" s="4" t="s">
        <v>4389</v>
      </c>
      <c r="C1595" s="3" t="s">
        <v>4390</v>
      </c>
      <c r="D1595" s="5">
        <v>2019</v>
      </c>
      <c r="E1595" s="3" t="s">
        <v>14</v>
      </c>
    </row>
    <row r="1596" spans="1:5" ht="186" thickBot="1">
      <c r="A1596" s="2" t="s">
        <v>4388</v>
      </c>
      <c r="B1596" s="2" t="s">
        <v>4391</v>
      </c>
      <c r="C1596" s="2" t="s">
        <v>4392</v>
      </c>
      <c r="D1596" s="2" t="s">
        <v>7</v>
      </c>
      <c r="E1596" s="2" t="s">
        <v>355</v>
      </c>
    </row>
    <row r="1597" spans="1:5" ht="129" thickBot="1">
      <c r="A1597" s="3" t="s">
        <v>4393</v>
      </c>
      <c r="B1597" s="3" t="s">
        <v>6</v>
      </c>
      <c r="C1597" s="3" t="s">
        <v>4394</v>
      </c>
      <c r="D1597" s="3" t="s">
        <v>7</v>
      </c>
      <c r="E1597" s="3" t="s">
        <v>355</v>
      </c>
    </row>
    <row r="1598" spans="1:5" ht="114.75" thickBot="1">
      <c r="A1598" s="2" t="s">
        <v>4395</v>
      </c>
      <c r="B1598" s="6" t="s">
        <v>4396</v>
      </c>
      <c r="C1598" s="2" t="s">
        <v>4397</v>
      </c>
      <c r="D1598" s="7">
        <v>2017</v>
      </c>
      <c r="E1598" s="2" t="s">
        <v>19</v>
      </c>
    </row>
    <row r="1599" spans="1:5" ht="186" thickBot="1">
      <c r="A1599" s="3" t="s">
        <v>4398</v>
      </c>
      <c r="B1599" s="3" t="s">
        <v>6</v>
      </c>
      <c r="C1599" s="3" t="s">
        <v>4399</v>
      </c>
      <c r="D1599" s="3" t="s">
        <v>7</v>
      </c>
      <c r="E1599" s="3" t="s">
        <v>355</v>
      </c>
    </row>
    <row r="1600" spans="1:5" ht="114.75" thickBot="1">
      <c r="A1600" s="2" t="s">
        <v>4400</v>
      </c>
      <c r="B1600" s="6" t="s">
        <v>4401</v>
      </c>
      <c r="C1600" s="2" t="s">
        <v>4402</v>
      </c>
      <c r="D1600" s="7">
        <v>2019</v>
      </c>
      <c r="E1600" s="2" t="s">
        <v>14</v>
      </c>
    </row>
    <row r="1601" spans="1:5" ht="129" thickBot="1">
      <c r="A1601" s="3" t="s">
        <v>4403</v>
      </c>
      <c r="B1601" s="4" t="s">
        <v>4404</v>
      </c>
      <c r="C1601" s="3" t="s">
        <v>4405</v>
      </c>
      <c r="D1601" s="5">
        <v>2019</v>
      </c>
      <c r="E1601" s="3" t="s">
        <v>19</v>
      </c>
    </row>
    <row r="1602" spans="1:5" ht="214.5" thickBot="1">
      <c r="A1602" s="2" t="s">
        <v>4406</v>
      </c>
      <c r="B1602" s="6" t="s">
        <v>4407</v>
      </c>
      <c r="C1602" s="2" t="s">
        <v>4408</v>
      </c>
      <c r="D1602" s="7">
        <v>2018</v>
      </c>
      <c r="E1602" s="2" t="s">
        <v>350</v>
      </c>
    </row>
    <row r="1603" spans="1:5" ht="243" thickBot="1">
      <c r="A1603" s="3" t="s">
        <v>4409</v>
      </c>
      <c r="B1603" s="4" t="s">
        <v>4410</v>
      </c>
      <c r="C1603" s="3" t="s">
        <v>4411</v>
      </c>
      <c r="D1603" s="5">
        <v>2018</v>
      </c>
      <c r="E1603" s="3" t="s">
        <v>14</v>
      </c>
    </row>
    <row r="1604" spans="1:5" ht="214.5" thickBot="1">
      <c r="A1604" s="2" t="s">
        <v>4406</v>
      </c>
      <c r="B1604" s="2" t="s">
        <v>4412</v>
      </c>
      <c r="C1604" s="2" t="s">
        <v>4413</v>
      </c>
      <c r="D1604" s="7">
        <v>2018</v>
      </c>
      <c r="E1604" s="2" t="s">
        <v>355</v>
      </c>
    </row>
    <row r="1605" spans="1:5" ht="228.75" thickBot="1">
      <c r="A1605" s="3" t="s">
        <v>4414</v>
      </c>
      <c r="B1605" s="3" t="s">
        <v>6</v>
      </c>
      <c r="C1605" s="3" t="s">
        <v>4413</v>
      </c>
      <c r="D1605" s="5">
        <v>2018</v>
      </c>
      <c r="E1605" s="3" t="s">
        <v>8</v>
      </c>
    </row>
    <row r="1606" spans="1:5" ht="214.5" thickBot="1">
      <c r="A1606" s="2" t="s">
        <v>4415</v>
      </c>
      <c r="B1606" s="6" t="s">
        <v>4416</v>
      </c>
      <c r="C1606" s="2" t="s">
        <v>4417</v>
      </c>
      <c r="D1606" s="7">
        <v>2017</v>
      </c>
      <c r="E1606" s="2" t="s">
        <v>19</v>
      </c>
    </row>
    <row r="1607" spans="1:5" ht="100.5" thickBot="1">
      <c r="A1607" s="3" t="s">
        <v>4418</v>
      </c>
      <c r="B1607" s="4" t="s">
        <v>4419</v>
      </c>
      <c r="C1607" s="3" t="s">
        <v>4420</v>
      </c>
      <c r="D1607" s="5">
        <v>2020</v>
      </c>
      <c r="E1607" s="3" t="s">
        <v>19</v>
      </c>
    </row>
    <row r="1608" spans="1:5" ht="143.25" thickBot="1">
      <c r="A1608" s="2" t="s">
        <v>4421</v>
      </c>
      <c r="B1608" s="6" t="s">
        <v>4422</v>
      </c>
      <c r="C1608" s="2" t="s">
        <v>4423</v>
      </c>
      <c r="D1608" s="7">
        <v>2018</v>
      </c>
      <c r="E1608" s="2" t="s">
        <v>19</v>
      </c>
    </row>
    <row r="1609" spans="1:5" ht="157.5" thickBot="1">
      <c r="A1609" s="3" t="s">
        <v>4424</v>
      </c>
      <c r="B1609" s="4" t="s">
        <v>4425</v>
      </c>
      <c r="C1609" s="3" t="s">
        <v>4426</v>
      </c>
      <c r="D1609" s="5">
        <v>2015</v>
      </c>
      <c r="E1609" s="3" t="s">
        <v>19</v>
      </c>
    </row>
    <row r="1610" spans="1:5" ht="143.25" thickBot="1">
      <c r="A1610" s="2" t="s">
        <v>4427</v>
      </c>
      <c r="B1610" s="6" t="s">
        <v>4428</v>
      </c>
      <c r="C1610" s="2" t="s">
        <v>4429</v>
      </c>
      <c r="D1610" s="7">
        <v>2019</v>
      </c>
      <c r="E1610" s="2" t="s">
        <v>19</v>
      </c>
    </row>
    <row r="1611" spans="1:5" ht="214.5" thickBot="1">
      <c r="A1611" s="3" t="s">
        <v>4430</v>
      </c>
      <c r="B1611" s="4" t="s">
        <v>4431</v>
      </c>
      <c r="C1611" s="3" t="s">
        <v>4432</v>
      </c>
      <c r="D1611" s="5">
        <v>2016</v>
      </c>
      <c r="E1611" s="3" t="s">
        <v>19</v>
      </c>
    </row>
    <row r="1612" spans="1:5" ht="271.5" thickBot="1">
      <c r="A1612" s="2" t="s">
        <v>4433</v>
      </c>
      <c r="B1612" s="6" t="s">
        <v>4434</v>
      </c>
      <c r="C1612" s="2" t="s">
        <v>4435</v>
      </c>
      <c r="D1612" s="7">
        <v>2017</v>
      </c>
      <c r="E1612" s="2" t="s">
        <v>19</v>
      </c>
    </row>
    <row r="1613" spans="1:5" ht="114.75" thickBot="1">
      <c r="A1613" s="3" t="s">
        <v>4436</v>
      </c>
      <c r="B1613" s="4" t="s">
        <v>4437</v>
      </c>
      <c r="C1613" s="3" t="s">
        <v>4438</v>
      </c>
      <c r="D1613" s="5">
        <v>2018</v>
      </c>
      <c r="E1613" s="3" t="s">
        <v>19</v>
      </c>
    </row>
    <row r="1614" spans="1:5" ht="157.5" thickBot="1">
      <c r="A1614" s="2" t="s">
        <v>4439</v>
      </c>
      <c r="B1614" s="6" t="s">
        <v>4440</v>
      </c>
      <c r="C1614" s="2" t="s">
        <v>4441</v>
      </c>
      <c r="D1614" s="7">
        <v>2020</v>
      </c>
      <c r="E1614" s="2" t="s">
        <v>19</v>
      </c>
    </row>
    <row r="1615" spans="1:5" ht="243" thickBot="1">
      <c r="A1615" s="3" t="s">
        <v>4442</v>
      </c>
      <c r="B1615" s="4" t="s">
        <v>4443</v>
      </c>
      <c r="C1615" s="3" t="s">
        <v>4444</v>
      </c>
      <c r="D1615" s="3" t="s">
        <v>7</v>
      </c>
      <c r="E1615" s="3" t="s">
        <v>19</v>
      </c>
    </row>
    <row r="1616" spans="1:5" ht="100.5" thickBot="1">
      <c r="A1616" s="2" t="s">
        <v>4445</v>
      </c>
      <c r="B1616" s="6" t="s">
        <v>4446</v>
      </c>
      <c r="C1616" s="2" t="s">
        <v>4447</v>
      </c>
      <c r="D1616" s="7">
        <v>2019</v>
      </c>
      <c r="E1616" s="2" t="s">
        <v>19</v>
      </c>
    </row>
    <row r="1617" spans="1:5" ht="243" thickBot="1">
      <c r="A1617" s="3" t="s">
        <v>4448</v>
      </c>
      <c r="B1617" s="4" t="s">
        <v>4449</v>
      </c>
      <c r="C1617" s="3" t="s">
        <v>4450</v>
      </c>
      <c r="D1617" s="5">
        <v>2018</v>
      </c>
      <c r="E1617" s="3" t="s">
        <v>19</v>
      </c>
    </row>
    <row r="1618" spans="1:5" ht="157.5" thickBot="1">
      <c r="A1618" s="2" t="s">
        <v>4451</v>
      </c>
      <c r="B1618" s="6" t="s">
        <v>4452</v>
      </c>
      <c r="C1618" s="2" t="s">
        <v>4453</v>
      </c>
      <c r="D1618" s="7">
        <v>2018</v>
      </c>
      <c r="E1618" s="2" t="s">
        <v>19</v>
      </c>
    </row>
    <row r="1619" spans="1:5" ht="200.25" thickBot="1">
      <c r="A1619" s="3" t="s">
        <v>4454</v>
      </c>
      <c r="B1619" s="4" t="s">
        <v>4455</v>
      </c>
      <c r="C1619" s="3" t="s">
        <v>4456</v>
      </c>
      <c r="D1619" s="5">
        <v>2019</v>
      </c>
      <c r="E1619" s="3" t="s">
        <v>19</v>
      </c>
    </row>
    <row r="1620" spans="1:5" ht="200.25" thickBot="1">
      <c r="A1620" s="2" t="s">
        <v>4457</v>
      </c>
      <c r="B1620" s="6" t="s">
        <v>4458</v>
      </c>
      <c r="C1620" s="2" t="s">
        <v>4459</v>
      </c>
      <c r="D1620" s="7">
        <v>2018</v>
      </c>
      <c r="E1620" s="2" t="s">
        <v>19</v>
      </c>
    </row>
    <row r="1621" spans="1:5" ht="150.75" thickBot="1">
      <c r="A1621" s="3" t="s">
        <v>4460</v>
      </c>
      <c r="B1621" s="4" t="s">
        <v>4461</v>
      </c>
      <c r="C1621" s="3" t="s">
        <v>4462</v>
      </c>
      <c r="D1621" s="5">
        <v>2016</v>
      </c>
      <c r="E1621" s="3" t="s">
        <v>19</v>
      </c>
    </row>
    <row r="1622" spans="1:5" ht="171.75" thickBot="1">
      <c r="A1622" s="2" t="s">
        <v>4463</v>
      </c>
      <c r="B1622" s="6" t="s">
        <v>4464</v>
      </c>
      <c r="C1622" s="2" t="s">
        <v>4465</v>
      </c>
      <c r="D1622" s="7">
        <v>2020</v>
      </c>
      <c r="E1622" s="2" t="s">
        <v>19</v>
      </c>
    </row>
    <row r="1623" spans="1:5" ht="90.75" thickBot="1">
      <c r="A1623" s="3" t="s">
        <v>4466</v>
      </c>
      <c r="B1623" s="4" t="s">
        <v>4467</v>
      </c>
      <c r="C1623" s="3" t="s">
        <v>4468</v>
      </c>
      <c r="D1623" s="5">
        <v>2015</v>
      </c>
      <c r="E1623" s="3" t="s">
        <v>19</v>
      </c>
    </row>
    <row r="1624" spans="1:5" ht="100.5" thickBot="1">
      <c r="A1624" s="2" t="s">
        <v>4469</v>
      </c>
      <c r="B1624" s="6" t="s">
        <v>4470</v>
      </c>
      <c r="C1624" s="2" t="s">
        <v>4471</v>
      </c>
      <c r="D1624" s="7">
        <v>2017</v>
      </c>
      <c r="E1624" s="2" t="s">
        <v>19</v>
      </c>
    </row>
    <row r="1625" spans="1:5" ht="114.75" thickBot="1">
      <c r="A1625" s="3" t="s">
        <v>4472</v>
      </c>
      <c r="B1625" s="4" t="s">
        <v>4473</v>
      </c>
      <c r="C1625" s="3" t="s">
        <v>4474</v>
      </c>
      <c r="D1625" s="5">
        <v>2018</v>
      </c>
      <c r="E1625" s="3" t="s">
        <v>19</v>
      </c>
    </row>
    <row r="1626" spans="1:5" ht="165.75" thickBot="1">
      <c r="A1626" s="2" t="s">
        <v>4475</v>
      </c>
      <c r="B1626" s="6" t="s">
        <v>4476</v>
      </c>
      <c r="C1626" s="2" t="s">
        <v>4477</v>
      </c>
      <c r="D1626" s="7">
        <v>2017</v>
      </c>
      <c r="E1626" s="2" t="s">
        <v>19</v>
      </c>
    </row>
    <row r="1627" spans="1:5" ht="271.5" thickBot="1">
      <c r="A1627" s="3" t="s">
        <v>4478</v>
      </c>
      <c r="B1627" s="4" t="s">
        <v>4479</v>
      </c>
      <c r="C1627" s="3" t="s">
        <v>4480</v>
      </c>
      <c r="D1627" s="5">
        <v>2018</v>
      </c>
      <c r="E1627" s="3" t="s">
        <v>19</v>
      </c>
    </row>
    <row r="1628" spans="1:5" ht="214.5" thickBot="1">
      <c r="A1628" s="2" t="s">
        <v>4481</v>
      </c>
      <c r="B1628" s="6" t="s">
        <v>4482</v>
      </c>
      <c r="C1628" s="2" t="s">
        <v>4483</v>
      </c>
      <c r="D1628" s="7">
        <v>2015</v>
      </c>
      <c r="E1628" s="2" t="s">
        <v>19</v>
      </c>
    </row>
    <row r="1629" spans="1:5" ht="240.75" thickBot="1">
      <c r="A1629" s="3" t="s">
        <v>4484</v>
      </c>
      <c r="B1629" s="4" t="s">
        <v>4485</v>
      </c>
      <c r="C1629" s="3" t="s">
        <v>4486</v>
      </c>
      <c r="D1629" s="5">
        <v>2019</v>
      </c>
      <c r="E1629" s="3" t="s">
        <v>19</v>
      </c>
    </row>
    <row r="1630" spans="1:5" ht="143.25" thickBot="1">
      <c r="A1630" s="2" t="s">
        <v>4487</v>
      </c>
      <c r="B1630" s="6" t="s">
        <v>4488</v>
      </c>
      <c r="C1630" s="2" t="s">
        <v>4489</v>
      </c>
      <c r="D1630" s="7">
        <v>2020</v>
      </c>
      <c r="E1630" s="2" t="s">
        <v>19</v>
      </c>
    </row>
    <row r="1631" spans="1:5" ht="186" thickBot="1">
      <c r="A1631" s="3" t="s">
        <v>4490</v>
      </c>
      <c r="B1631" s="4" t="s">
        <v>4491</v>
      </c>
      <c r="C1631" s="3" t="s">
        <v>4492</v>
      </c>
      <c r="D1631" s="5">
        <v>2016</v>
      </c>
      <c r="E1631" s="3" t="s">
        <v>19</v>
      </c>
    </row>
    <row r="1632" spans="1:5" ht="214.5" thickBot="1">
      <c r="A1632" s="2" t="s">
        <v>4493</v>
      </c>
      <c r="B1632" s="6" t="s">
        <v>4494</v>
      </c>
      <c r="C1632" s="2" t="s">
        <v>4495</v>
      </c>
      <c r="D1632" s="7">
        <v>2015</v>
      </c>
      <c r="E1632" s="2" t="s">
        <v>19</v>
      </c>
    </row>
    <row r="1633" spans="1:5" ht="157.5" thickBot="1">
      <c r="A1633" s="3" t="s">
        <v>4496</v>
      </c>
      <c r="B1633" s="4" t="s">
        <v>4497</v>
      </c>
      <c r="C1633" s="3" t="s">
        <v>4498</v>
      </c>
      <c r="D1633" s="5">
        <v>2016</v>
      </c>
      <c r="E1633" s="3" t="s">
        <v>19</v>
      </c>
    </row>
    <row r="1634" spans="1:5" ht="157.5" thickBot="1">
      <c r="A1634" s="2" t="s">
        <v>4499</v>
      </c>
      <c r="B1634" s="6" t="s">
        <v>4500</v>
      </c>
      <c r="C1634" s="2" t="s">
        <v>4501</v>
      </c>
      <c r="D1634" s="7">
        <v>2017</v>
      </c>
      <c r="E1634" s="2" t="s">
        <v>19</v>
      </c>
    </row>
    <row r="1635" spans="1:5" ht="171.75" thickBot="1">
      <c r="A1635" s="3" t="s">
        <v>4502</v>
      </c>
      <c r="B1635" s="4" t="s">
        <v>4503</v>
      </c>
      <c r="C1635" s="3" t="s">
        <v>4504</v>
      </c>
      <c r="D1635" s="5">
        <v>2020</v>
      </c>
      <c r="E1635" s="3" t="s">
        <v>19</v>
      </c>
    </row>
    <row r="1636" spans="1:5" ht="143.25" thickBot="1">
      <c r="A1636" s="2" t="s">
        <v>4505</v>
      </c>
      <c r="B1636" s="6" t="s">
        <v>4506</v>
      </c>
      <c r="C1636" s="2" t="s">
        <v>4507</v>
      </c>
      <c r="D1636" s="7">
        <v>2016</v>
      </c>
      <c r="E1636" s="2" t="s">
        <v>19</v>
      </c>
    </row>
    <row r="1637" spans="1:5" ht="243" thickBot="1">
      <c r="A1637" s="3" t="s">
        <v>4508</v>
      </c>
      <c r="B1637" s="4" t="s">
        <v>4509</v>
      </c>
      <c r="C1637" s="3" t="s">
        <v>4510</v>
      </c>
      <c r="D1637" s="5">
        <v>2018</v>
      </c>
      <c r="E1637" s="3" t="s">
        <v>19</v>
      </c>
    </row>
    <row r="1638" spans="1:5" ht="157.5" thickBot="1">
      <c r="A1638" s="2" t="s">
        <v>4511</v>
      </c>
      <c r="B1638" s="6" t="s">
        <v>4512</v>
      </c>
      <c r="C1638" s="2" t="s">
        <v>4513</v>
      </c>
      <c r="D1638" s="7">
        <v>2017</v>
      </c>
      <c r="E1638" s="2" t="s">
        <v>19</v>
      </c>
    </row>
    <row r="1639" spans="1:5" ht="157.5" thickBot="1">
      <c r="A1639" s="3" t="s">
        <v>4514</v>
      </c>
      <c r="B1639" s="4" t="s">
        <v>4515</v>
      </c>
      <c r="C1639" s="3" t="s">
        <v>4516</v>
      </c>
      <c r="D1639" s="5">
        <v>2018</v>
      </c>
      <c r="E1639" s="3" t="s">
        <v>19</v>
      </c>
    </row>
    <row r="1640" spans="1:5" ht="90.75" thickBot="1">
      <c r="A1640" s="2" t="s">
        <v>4517</v>
      </c>
      <c r="B1640" s="6" t="s">
        <v>4518</v>
      </c>
      <c r="C1640" s="2" t="s">
        <v>4519</v>
      </c>
      <c r="D1640" s="7">
        <v>2019</v>
      </c>
      <c r="E1640" s="2" t="s">
        <v>19</v>
      </c>
    </row>
    <row r="1641" spans="1:5" ht="100.5" thickBot="1">
      <c r="A1641" s="3" t="s">
        <v>4520</v>
      </c>
      <c r="B1641" s="4" t="s">
        <v>4521</v>
      </c>
      <c r="C1641" s="3" t="s">
        <v>4522</v>
      </c>
      <c r="D1641" s="5">
        <v>2015</v>
      </c>
      <c r="E1641" s="3" t="s">
        <v>19</v>
      </c>
    </row>
    <row r="1642" spans="1:5" ht="171.75" thickBot="1">
      <c r="A1642" s="2" t="s">
        <v>4523</v>
      </c>
      <c r="B1642" s="6" t="s">
        <v>4524</v>
      </c>
      <c r="C1642" s="2" t="s">
        <v>4525</v>
      </c>
      <c r="D1642" s="7">
        <v>2018</v>
      </c>
      <c r="E1642" s="2" t="s">
        <v>19</v>
      </c>
    </row>
    <row r="1643" spans="1:5" ht="171.75" thickBot="1">
      <c r="A1643" s="3" t="s">
        <v>4526</v>
      </c>
      <c r="B1643" s="4" t="s">
        <v>4527</v>
      </c>
      <c r="C1643" s="3" t="s">
        <v>4528</v>
      </c>
      <c r="D1643" s="5">
        <v>2015</v>
      </c>
      <c r="E1643" s="3" t="s">
        <v>19</v>
      </c>
    </row>
    <row r="1644" spans="1:5" ht="409.6" thickBot="1">
      <c r="A1644" s="2" t="s">
        <v>4529</v>
      </c>
      <c r="B1644" s="6" t="s">
        <v>4530</v>
      </c>
      <c r="C1644" s="2" t="s">
        <v>4531</v>
      </c>
      <c r="D1644" s="7">
        <v>2018</v>
      </c>
      <c r="E1644" s="2" t="s">
        <v>19</v>
      </c>
    </row>
    <row r="1645" spans="1:5" ht="129" thickBot="1">
      <c r="A1645" s="3" t="s">
        <v>4532</v>
      </c>
      <c r="B1645" s="4" t="s">
        <v>4533</v>
      </c>
      <c r="C1645" s="3" t="s">
        <v>4534</v>
      </c>
      <c r="D1645" s="5">
        <v>2018</v>
      </c>
      <c r="E1645" s="3" t="s">
        <v>19</v>
      </c>
    </row>
    <row r="1646" spans="1:5" ht="114.75" thickBot="1">
      <c r="A1646" s="2" t="s">
        <v>4535</v>
      </c>
      <c r="B1646" s="6" t="s">
        <v>4536</v>
      </c>
      <c r="C1646" s="2" t="s">
        <v>4537</v>
      </c>
      <c r="D1646" s="7">
        <v>2019</v>
      </c>
      <c r="E1646" s="2" t="s">
        <v>19</v>
      </c>
    </row>
    <row r="1647" spans="1:5" ht="171.75" thickBot="1">
      <c r="A1647" s="3" t="s">
        <v>4538</v>
      </c>
      <c r="B1647" s="4" t="s">
        <v>4539</v>
      </c>
      <c r="C1647" s="3" t="s">
        <v>4540</v>
      </c>
      <c r="D1647" s="5">
        <v>2016</v>
      </c>
      <c r="E1647" s="3" t="s">
        <v>19</v>
      </c>
    </row>
    <row r="1648" spans="1:5" ht="157.5" thickBot="1">
      <c r="A1648" s="2" t="s">
        <v>4541</v>
      </c>
      <c r="B1648" s="6" t="s">
        <v>4542</v>
      </c>
      <c r="C1648" s="2" t="s">
        <v>4543</v>
      </c>
      <c r="D1648" s="7">
        <v>2016</v>
      </c>
      <c r="E1648" s="2" t="s">
        <v>19</v>
      </c>
    </row>
    <row r="1649" spans="1:5" ht="157.5" thickBot="1">
      <c r="A1649" s="3" t="s">
        <v>4544</v>
      </c>
      <c r="B1649" s="4" t="s">
        <v>4545</v>
      </c>
      <c r="C1649" s="3" t="s">
        <v>4546</v>
      </c>
      <c r="D1649" s="5">
        <v>2016</v>
      </c>
      <c r="E1649" s="3" t="s">
        <v>19</v>
      </c>
    </row>
    <row r="1650" spans="1:5" ht="214.5" thickBot="1">
      <c r="A1650" s="2" t="s">
        <v>4547</v>
      </c>
      <c r="B1650" s="6" t="s">
        <v>4548</v>
      </c>
      <c r="C1650" s="2" t="s">
        <v>4549</v>
      </c>
      <c r="D1650" s="2" t="s">
        <v>7</v>
      </c>
      <c r="E1650" s="2" t="s">
        <v>19</v>
      </c>
    </row>
    <row r="1651" spans="1:5" ht="180.75" thickBot="1">
      <c r="A1651" s="3" t="s">
        <v>4550</v>
      </c>
      <c r="B1651" s="4" t="s">
        <v>4551</v>
      </c>
      <c r="C1651" s="3" t="s">
        <v>4552</v>
      </c>
      <c r="D1651" s="5">
        <v>2015</v>
      </c>
      <c r="E1651" s="3" t="s">
        <v>19</v>
      </c>
    </row>
    <row r="1652" spans="1:5" ht="157.5" thickBot="1">
      <c r="A1652" s="2" t="s">
        <v>4553</v>
      </c>
      <c r="B1652" s="6" t="s">
        <v>4554</v>
      </c>
      <c r="C1652" s="2" t="s">
        <v>4555</v>
      </c>
      <c r="D1652" s="7">
        <v>2015</v>
      </c>
      <c r="E1652" s="2" t="s">
        <v>19</v>
      </c>
    </row>
    <row r="1653" spans="1:5" ht="90.75" thickBot="1">
      <c r="A1653" s="3" t="s">
        <v>4556</v>
      </c>
      <c r="B1653" s="4" t="s">
        <v>4557</v>
      </c>
      <c r="C1653" s="3" t="s">
        <v>4558</v>
      </c>
      <c r="D1653" s="5">
        <v>2019</v>
      </c>
      <c r="E1653" s="3" t="s">
        <v>19</v>
      </c>
    </row>
    <row r="1654" spans="1:5" ht="114.75" thickBot="1">
      <c r="A1654" s="2" t="s">
        <v>4559</v>
      </c>
      <c r="B1654" s="6" t="s">
        <v>4560</v>
      </c>
      <c r="C1654" s="2" t="s">
        <v>4561</v>
      </c>
      <c r="D1654" s="7">
        <v>2018</v>
      </c>
      <c r="E1654" s="2" t="s">
        <v>19</v>
      </c>
    </row>
    <row r="1655" spans="1:5" ht="129" thickBot="1">
      <c r="A1655" s="3" t="s">
        <v>4562</v>
      </c>
      <c r="B1655" s="4" t="s">
        <v>4563</v>
      </c>
      <c r="C1655" s="3" t="s">
        <v>4564</v>
      </c>
      <c r="D1655" s="5">
        <v>2018</v>
      </c>
      <c r="E1655" s="3" t="s">
        <v>19</v>
      </c>
    </row>
    <row r="1656" spans="1:5" ht="90.75" thickBot="1">
      <c r="A1656" s="2" t="s">
        <v>4565</v>
      </c>
      <c r="B1656" s="6" t="s">
        <v>4566</v>
      </c>
      <c r="C1656" s="2" t="s">
        <v>4567</v>
      </c>
      <c r="D1656" s="7">
        <v>2016</v>
      </c>
      <c r="E1656" s="2" t="s">
        <v>19</v>
      </c>
    </row>
    <row r="1657" spans="1:5" ht="171.75" thickBot="1">
      <c r="A1657" s="3" t="s">
        <v>4568</v>
      </c>
      <c r="B1657" s="4" t="s">
        <v>4569</v>
      </c>
      <c r="C1657" s="3" t="s">
        <v>4570</v>
      </c>
      <c r="D1657" s="5">
        <v>2019</v>
      </c>
      <c r="E1657" s="3" t="s">
        <v>19</v>
      </c>
    </row>
    <row r="1658" spans="1:5" ht="143.25" thickBot="1">
      <c r="A1658" s="2" t="s">
        <v>4571</v>
      </c>
      <c r="B1658" s="6" t="s">
        <v>4572</v>
      </c>
      <c r="C1658" s="2" t="s">
        <v>4573</v>
      </c>
      <c r="D1658" s="7">
        <v>2020</v>
      </c>
      <c r="E1658" s="2" t="s">
        <v>19</v>
      </c>
    </row>
    <row r="1659" spans="1:5" ht="214.5" thickBot="1">
      <c r="A1659" s="3" t="s">
        <v>4574</v>
      </c>
      <c r="B1659" s="4" t="s">
        <v>4575</v>
      </c>
      <c r="C1659" s="3" t="s">
        <v>4576</v>
      </c>
      <c r="D1659" s="5">
        <v>2019</v>
      </c>
      <c r="E1659" s="3" t="s">
        <v>19</v>
      </c>
    </row>
    <row r="1660" spans="1:5" ht="171.75" thickBot="1">
      <c r="A1660" s="2" t="s">
        <v>4577</v>
      </c>
      <c r="B1660" s="6" t="s">
        <v>4578</v>
      </c>
      <c r="C1660" s="2" t="s">
        <v>4579</v>
      </c>
      <c r="D1660" s="7">
        <v>2020</v>
      </c>
      <c r="E1660" s="2" t="s">
        <v>19</v>
      </c>
    </row>
    <row r="1661" spans="1:5" ht="90.75" thickBot="1">
      <c r="A1661" s="3" t="s">
        <v>4580</v>
      </c>
      <c r="B1661" s="4" t="s">
        <v>4581</v>
      </c>
      <c r="C1661" s="3" t="s">
        <v>4582</v>
      </c>
      <c r="D1661" s="5">
        <v>2017</v>
      </c>
      <c r="E1661" s="3" t="s">
        <v>19</v>
      </c>
    </row>
    <row r="1662" spans="1:5" ht="214.5" thickBot="1">
      <c r="A1662" s="2" t="s">
        <v>4583</v>
      </c>
      <c r="B1662" s="6" t="s">
        <v>4584</v>
      </c>
      <c r="C1662" s="2" t="s">
        <v>4585</v>
      </c>
      <c r="D1662" s="7">
        <v>2020</v>
      </c>
      <c r="E1662" s="2" t="s">
        <v>19</v>
      </c>
    </row>
    <row r="1663" spans="1:5" ht="129" thickBot="1">
      <c r="A1663" s="3" t="s">
        <v>4586</v>
      </c>
      <c r="B1663" s="4" t="s">
        <v>4587</v>
      </c>
      <c r="C1663" s="3" t="s">
        <v>4588</v>
      </c>
      <c r="D1663" s="5">
        <v>2019</v>
      </c>
      <c r="E1663" s="3" t="s">
        <v>19</v>
      </c>
    </row>
    <row r="1664" spans="1:5" ht="200.25" thickBot="1">
      <c r="A1664" s="2" t="s">
        <v>4589</v>
      </c>
      <c r="B1664" s="6" t="s">
        <v>4590</v>
      </c>
      <c r="C1664" s="2" t="s">
        <v>4591</v>
      </c>
      <c r="D1664" s="7">
        <v>2018</v>
      </c>
      <c r="E1664" s="2" t="s">
        <v>19</v>
      </c>
    </row>
    <row r="1665" spans="1:5" ht="86.25" thickBot="1">
      <c r="A1665" s="3" t="s">
        <v>4592</v>
      </c>
      <c r="B1665" s="4" t="s">
        <v>4593</v>
      </c>
      <c r="C1665" s="3" t="s">
        <v>4594</v>
      </c>
      <c r="D1665" s="5">
        <v>2019</v>
      </c>
      <c r="E1665" s="3" t="s">
        <v>19</v>
      </c>
    </row>
    <row r="1666" spans="1:5" ht="143.25" thickBot="1">
      <c r="A1666" s="2" t="s">
        <v>4595</v>
      </c>
      <c r="B1666" s="6" t="s">
        <v>4596</v>
      </c>
      <c r="C1666" s="2" t="s">
        <v>4597</v>
      </c>
      <c r="D1666" s="7">
        <v>2020</v>
      </c>
      <c r="E1666" s="2" t="s">
        <v>19</v>
      </c>
    </row>
    <row r="1667" spans="1:5" ht="143.25" thickBot="1">
      <c r="A1667" s="3" t="s">
        <v>4598</v>
      </c>
      <c r="B1667" s="4" t="s">
        <v>4599</v>
      </c>
      <c r="C1667" s="3" t="s">
        <v>4600</v>
      </c>
      <c r="D1667" s="5">
        <v>2017</v>
      </c>
      <c r="E1667" s="3" t="s">
        <v>19</v>
      </c>
    </row>
    <row r="1668" spans="1:5" ht="171.75" thickBot="1">
      <c r="A1668" s="2" t="s">
        <v>4601</v>
      </c>
      <c r="B1668" s="6" t="s">
        <v>4602</v>
      </c>
      <c r="C1668" s="2" t="s">
        <v>4603</v>
      </c>
      <c r="D1668" s="7">
        <v>2019</v>
      </c>
      <c r="E1668" s="2" t="s">
        <v>19</v>
      </c>
    </row>
    <row r="1669" spans="1:5" ht="100.5" thickBot="1">
      <c r="A1669" s="3" t="s">
        <v>4604</v>
      </c>
      <c r="B1669" s="4" t="s">
        <v>4605</v>
      </c>
      <c r="C1669" s="3" t="s">
        <v>4606</v>
      </c>
      <c r="D1669" s="5">
        <v>2018</v>
      </c>
      <c r="E1669" s="3" t="s">
        <v>19</v>
      </c>
    </row>
    <row r="1670" spans="1:5" ht="171.75" thickBot="1">
      <c r="A1670" s="2" t="s">
        <v>4607</v>
      </c>
      <c r="B1670" s="6" t="s">
        <v>4608</v>
      </c>
      <c r="C1670" s="2" t="s">
        <v>4609</v>
      </c>
      <c r="D1670" s="7">
        <v>2020</v>
      </c>
      <c r="E1670" s="2" t="s">
        <v>19</v>
      </c>
    </row>
    <row r="1671" spans="1:5" ht="257.25" thickBot="1">
      <c r="A1671" s="3" t="s">
        <v>4610</v>
      </c>
      <c r="B1671" s="4" t="s">
        <v>4611</v>
      </c>
      <c r="C1671" s="3" t="s">
        <v>4612</v>
      </c>
      <c r="D1671" s="5">
        <v>2016</v>
      </c>
      <c r="E1671" s="3" t="s">
        <v>19</v>
      </c>
    </row>
    <row r="1672" spans="1:5" ht="129" thickBot="1">
      <c r="A1672" s="2" t="s">
        <v>4613</v>
      </c>
      <c r="B1672" s="6" t="s">
        <v>4614</v>
      </c>
      <c r="C1672" s="2" t="s">
        <v>4615</v>
      </c>
      <c r="D1672" s="2" t="s">
        <v>7</v>
      </c>
      <c r="E1672" s="2" t="s">
        <v>19</v>
      </c>
    </row>
    <row r="1673" spans="1:5" ht="129" thickBot="1">
      <c r="A1673" s="3" t="s">
        <v>4616</v>
      </c>
      <c r="B1673" s="4" t="s">
        <v>4617</v>
      </c>
      <c r="C1673" s="3" t="s">
        <v>4618</v>
      </c>
      <c r="D1673" s="5">
        <v>2019</v>
      </c>
      <c r="E1673" s="3" t="s">
        <v>19</v>
      </c>
    </row>
    <row r="1674" spans="1:5" ht="72" thickBot="1">
      <c r="A1674" s="2" t="s">
        <v>4619</v>
      </c>
      <c r="B1674" s="6" t="s">
        <v>4620</v>
      </c>
      <c r="C1674" s="2" t="s">
        <v>4621</v>
      </c>
      <c r="D1674" s="7">
        <v>2018</v>
      </c>
      <c r="E1674" s="2" t="s">
        <v>19</v>
      </c>
    </row>
    <row r="1675" spans="1:5" ht="200.25" thickBot="1">
      <c r="A1675" s="3" t="s">
        <v>4622</v>
      </c>
      <c r="B1675" s="4" t="s">
        <v>4623</v>
      </c>
      <c r="C1675" s="3" t="s">
        <v>4624</v>
      </c>
      <c r="D1675" s="5">
        <v>2020</v>
      </c>
      <c r="E1675" s="3" t="s">
        <v>19</v>
      </c>
    </row>
    <row r="1676" spans="1:5" ht="210.75" thickBot="1">
      <c r="A1676" s="2" t="s">
        <v>4625</v>
      </c>
      <c r="B1676" s="6" t="s">
        <v>4626</v>
      </c>
      <c r="C1676" s="2" t="s">
        <v>4627</v>
      </c>
      <c r="D1676" s="7">
        <v>2018</v>
      </c>
      <c r="E1676" s="2" t="s">
        <v>19</v>
      </c>
    </row>
    <row r="1677" spans="1:5" ht="100.5" thickBot="1">
      <c r="A1677" s="3" t="s">
        <v>4628</v>
      </c>
      <c r="B1677" s="4" t="s">
        <v>4629</v>
      </c>
      <c r="C1677" s="3" t="s">
        <v>4630</v>
      </c>
      <c r="D1677" s="5">
        <v>2017</v>
      </c>
      <c r="E1677" s="3" t="s">
        <v>19</v>
      </c>
    </row>
    <row r="1678" spans="1:5" ht="157.5" thickBot="1">
      <c r="A1678" s="2" t="s">
        <v>4631</v>
      </c>
      <c r="B1678" s="6" t="s">
        <v>4632</v>
      </c>
      <c r="C1678" s="2" t="s">
        <v>4633</v>
      </c>
      <c r="D1678" s="7">
        <v>2017</v>
      </c>
      <c r="E1678" s="2" t="s">
        <v>19</v>
      </c>
    </row>
    <row r="1679" spans="1:5" ht="285.75" thickBot="1">
      <c r="A1679" s="3" t="s">
        <v>4634</v>
      </c>
      <c r="B1679" s="4" t="s">
        <v>4635</v>
      </c>
      <c r="C1679" s="3" t="s">
        <v>4636</v>
      </c>
      <c r="D1679" s="5">
        <v>2019</v>
      </c>
      <c r="E1679" s="3" t="s">
        <v>19</v>
      </c>
    </row>
    <row r="1680" spans="1:5" ht="105.75" thickBot="1">
      <c r="A1680" s="2" t="s">
        <v>4637</v>
      </c>
      <c r="B1680" s="6" t="s">
        <v>4638</v>
      </c>
      <c r="C1680" s="2" t="s">
        <v>4639</v>
      </c>
      <c r="D1680" s="7">
        <v>2020</v>
      </c>
      <c r="E1680" s="2" t="s">
        <v>19</v>
      </c>
    </row>
    <row r="1681" spans="1:5" ht="114.75" thickBot="1">
      <c r="A1681" s="3" t="s">
        <v>4640</v>
      </c>
      <c r="B1681" s="4" t="s">
        <v>4641</v>
      </c>
      <c r="C1681" s="3" t="s">
        <v>4642</v>
      </c>
      <c r="D1681" s="5">
        <v>2018</v>
      </c>
      <c r="E1681" s="3" t="s">
        <v>19</v>
      </c>
    </row>
    <row r="1682" spans="1:5" ht="171.75" thickBot="1">
      <c r="A1682" s="2" t="s">
        <v>4643</v>
      </c>
      <c r="B1682" s="6" t="s">
        <v>4644</v>
      </c>
      <c r="C1682" s="2" t="s">
        <v>4645</v>
      </c>
      <c r="D1682" s="7">
        <v>2018</v>
      </c>
      <c r="E1682" s="2" t="s">
        <v>19</v>
      </c>
    </row>
    <row r="1683" spans="1:5" ht="228.75" thickBot="1">
      <c r="A1683" s="3" t="s">
        <v>4646</v>
      </c>
      <c r="B1683" s="4" t="s">
        <v>4647</v>
      </c>
      <c r="C1683" s="3" t="s">
        <v>4648</v>
      </c>
      <c r="D1683" s="5">
        <v>2018</v>
      </c>
      <c r="E1683" s="3" t="s">
        <v>19</v>
      </c>
    </row>
    <row r="1684" spans="1:5" ht="105.75" thickBot="1">
      <c r="A1684" s="2" t="s">
        <v>4649</v>
      </c>
      <c r="B1684" s="6" t="s">
        <v>4650</v>
      </c>
      <c r="C1684" s="2" t="s">
        <v>4651</v>
      </c>
      <c r="D1684" s="7">
        <v>2018</v>
      </c>
      <c r="E1684" s="2" t="s">
        <v>19</v>
      </c>
    </row>
    <row r="1685" spans="1:5" ht="120.75" thickBot="1">
      <c r="A1685" s="3" t="s">
        <v>4652</v>
      </c>
      <c r="B1685" s="4" t="s">
        <v>4653</v>
      </c>
      <c r="C1685" s="3" t="s">
        <v>4654</v>
      </c>
      <c r="D1685" s="5">
        <v>2015</v>
      </c>
      <c r="E1685" s="3" t="s">
        <v>19</v>
      </c>
    </row>
    <row r="1686" spans="1:5" ht="150.75" thickBot="1">
      <c r="A1686" s="2" t="s">
        <v>4655</v>
      </c>
      <c r="B1686" s="6" t="s">
        <v>4656</v>
      </c>
      <c r="C1686" s="2" t="s">
        <v>4657</v>
      </c>
      <c r="D1686" s="7">
        <v>2015</v>
      </c>
      <c r="E1686" s="2" t="s">
        <v>19</v>
      </c>
    </row>
    <row r="1687" spans="1:5" ht="143.25" thickBot="1">
      <c r="A1687" s="3" t="s">
        <v>4658</v>
      </c>
      <c r="B1687" s="4" t="s">
        <v>4659</v>
      </c>
      <c r="C1687" s="3" t="s">
        <v>4660</v>
      </c>
      <c r="D1687" s="5">
        <v>2015</v>
      </c>
      <c r="E1687" s="3" t="s">
        <v>19</v>
      </c>
    </row>
    <row r="1688" spans="1:5" ht="285.75" thickBot="1">
      <c r="A1688" s="2" t="s">
        <v>4661</v>
      </c>
      <c r="B1688" s="6" t="s">
        <v>4662</v>
      </c>
      <c r="C1688" s="2" t="s">
        <v>4663</v>
      </c>
      <c r="D1688" s="7">
        <v>2017</v>
      </c>
      <c r="E1688" s="2" t="s">
        <v>19</v>
      </c>
    </row>
    <row r="1689" spans="1:5" ht="129" thickBot="1">
      <c r="A1689" s="3" t="s">
        <v>4664</v>
      </c>
      <c r="B1689" s="4" t="s">
        <v>4665</v>
      </c>
      <c r="C1689" s="3" t="s">
        <v>4666</v>
      </c>
      <c r="D1689" s="5">
        <v>2017</v>
      </c>
      <c r="E1689" s="3" t="s">
        <v>19</v>
      </c>
    </row>
    <row r="1690" spans="1:5" ht="243" thickBot="1">
      <c r="A1690" s="2" t="s">
        <v>4667</v>
      </c>
      <c r="B1690" s="6" t="s">
        <v>4668</v>
      </c>
      <c r="C1690" s="2" t="s">
        <v>4669</v>
      </c>
      <c r="D1690" s="7">
        <v>2017</v>
      </c>
      <c r="E1690" s="2" t="s">
        <v>19</v>
      </c>
    </row>
    <row r="1691" spans="1:5" ht="157.5" thickBot="1">
      <c r="A1691" s="3" t="s">
        <v>4670</v>
      </c>
      <c r="B1691" s="4" t="s">
        <v>4671</v>
      </c>
      <c r="C1691" s="3" t="s">
        <v>4672</v>
      </c>
      <c r="D1691" s="5">
        <v>2016</v>
      </c>
      <c r="E1691" s="3" t="s">
        <v>19</v>
      </c>
    </row>
    <row r="1692" spans="1:5" ht="157.5" thickBot="1">
      <c r="A1692" s="2" t="s">
        <v>4673</v>
      </c>
      <c r="B1692" s="6" t="s">
        <v>4674</v>
      </c>
      <c r="C1692" s="2" t="s">
        <v>4675</v>
      </c>
      <c r="D1692" s="7">
        <v>2018</v>
      </c>
      <c r="E1692" s="2" t="s">
        <v>11</v>
      </c>
    </row>
    <row r="1693" spans="1:5" ht="135.75" thickBot="1">
      <c r="A1693" s="3" t="s">
        <v>4676</v>
      </c>
      <c r="B1693" s="4" t="s">
        <v>4677</v>
      </c>
      <c r="C1693" s="3" t="s">
        <v>4678</v>
      </c>
      <c r="D1693" s="5">
        <v>2015</v>
      </c>
      <c r="E1693" s="3" t="s">
        <v>350</v>
      </c>
    </row>
    <row r="1694" spans="1:5" ht="129" thickBot="1">
      <c r="A1694" s="2" t="s">
        <v>4676</v>
      </c>
      <c r="B1694" s="6" t="s">
        <v>4679</v>
      </c>
      <c r="C1694" s="2" t="s">
        <v>4680</v>
      </c>
      <c r="D1694" s="7">
        <v>2015</v>
      </c>
      <c r="E1694" s="2" t="s">
        <v>14</v>
      </c>
    </row>
    <row r="1695" spans="1:5" ht="157.5" thickBot="1">
      <c r="A1695" s="3" t="s">
        <v>4681</v>
      </c>
      <c r="B1695" s="3" t="s">
        <v>6</v>
      </c>
      <c r="C1695" s="3" t="s">
        <v>4680</v>
      </c>
      <c r="D1695" s="5">
        <v>2020</v>
      </c>
      <c r="E1695" s="3" t="s">
        <v>8</v>
      </c>
    </row>
    <row r="1696" spans="1:5" ht="157.5" thickBot="1">
      <c r="A1696" s="2" t="s">
        <v>4682</v>
      </c>
      <c r="B1696" s="6" t="s">
        <v>4683</v>
      </c>
      <c r="C1696" s="2" t="s">
        <v>4684</v>
      </c>
      <c r="D1696" s="7">
        <v>2019</v>
      </c>
      <c r="E1696" s="2" t="s">
        <v>19</v>
      </c>
    </row>
    <row r="1697" spans="1:5" ht="143.25" thickBot="1">
      <c r="A1697" s="3" t="s">
        <v>4685</v>
      </c>
      <c r="B1697" s="4" t="s">
        <v>4686</v>
      </c>
      <c r="C1697" s="3" t="s">
        <v>4687</v>
      </c>
      <c r="D1697" s="5">
        <v>2020</v>
      </c>
      <c r="E1697" s="3" t="s">
        <v>19</v>
      </c>
    </row>
    <row r="1698" spans="1:5" ht="135.75" thickBot="1">
      <c r="A1698" s="2" t="s">
        <v>4688</v>
      </c>
      <c r="B1698" s="6" t="s">
        <v>4689</v>
      </c>
      <c r="C1698" s="2" t="s">
        <v>4690</v>
      </c>
      <c r="D1698" s="7">
        <v>2018</v>
      </c>
      <c r="E1698" s="2" t="s">
        <v>350</v>
      </c>
    </row>
    <row r="1699" spans="1:5" ht="135.75" thickBot="1">
      <c r="A1699" s="3" t="s">
        <v>4691</v>
      </c>
      <c r="B1699" s="4" t="s">
        <v>4692</v>
      </c>
      <c r="C1699" s="3" t="s">
        <v>4690</v>
      </c>
      <c r="D1699" s="5">
        <v>2019</v>
      </c>
      <c r="E1699" s="3" t="s">
        <v>350</v>
      </c>
    </row>
    <row r="1700" spans="1:5" ht="129" thickBot="1">
      <c r="A1700" s="2" t="s">
        <v>4691</v>
      </c>
      <c r="B1700" s="6" t="s">
        <v>4693</v>
      </c>
      <c r="C1700" s="2" t="s">
        <v>4694</v>
      </c>
      <c r="D1700" s="7">
        <v>2019</v>
      </c>
      <c r="E1700" s="2" t="s">
        <v>14</v>
      </c>
    </row>
    <row r="1701" spans="1:5" ht="157.5" thickBot="1">
      <c r="A1701" s="3" t="s">
        <v>4695</v>
      </c>
      <c r="B1701" s="4" t="s">
        <v>4696</v>
      </c>
      <c r="C1701" s="3" t="s">
        <v>4697</v>
      </c>
      <c r="D1701" s="5">
        <v>2018</v>
      </c>
      <c r="E1701" s="3" t="s">
        <v>14</v>
      </c>
    </row>
    <row r="1702" spans="1:5" ht="157.5" thickBot="1">
      <c r="A1702" s="2" t="s">
        <v>4698</v>
      </c>
      <c r="B1702" s="6" t="s">
        <v>4699</v>
      </c>
      <c r="C1702" s="2" t="s">
        <v>4700</v>
      </c>
      <c r="D1702" s="7">
        <v>2015</v>
      </c>
      <c r="E1702" s="2" t="s">
        <v>19</v>
      </c>
    </row>
    <row r="1703" spans="1:5" ht="129" thickBot="1">
      <c r="A1703" s="3" t="s">
        <v>4701</v>
      </c>
      <c r="B1703" s="4" t="s">
        <v>4702</v>
      </c>
      <c r="C1703" s="3" t="s">
        <v>4703</v>
      </c>
      <c r="D1703" s="5">
        <v>2018</v>
      </c>
      <c r="E1703" s="3" t="s">
        <v>19</v>
      </c>
    </row>
    <row r="1704" spans="1:5" ht="143.25" thickBot="1">
      <c r="A1704" s="2" t="s">
        <v>4704</v>
      </c>
      <c r="B1704" s="6" t="s">
        <v>4705</v>
      </c>
      <c r="C1704" s="2" t="s">
        <v>4706</v>
      </c>
      <c r="D1704" s="7">
        <v>2019</v>
      </c>
      <c r="E1704" s="2" t="s">
        <v>19</v>
      </c>
    </row>
    <row r="1705" spans="1:5" ht="100.5" thickBot="1">
      <c r="A1705" s="3" t="s">
        <v>4707</v>
      </c>
      <c r="B1705" s="4" t="s">
        <v>4708</v>
      </c>
      <c r="C1705" s="3" t="s">
        <v>4709</v>
      </c>
      <c r="D1705" s="5">
        <v>2019</v>
      </c>
      <c r="E1705" s="3" t="s">
        <v>14</v>
      </c>
    </row>
    <row r="1706" spans="1:5" ht="186" thickBot="1">
      <c r="A1706" s="2" t="s">
        <v>4710</v>
      </c>
      <c r="B1706" s="6" t="s">
        <v>4711</v>
      </c>
      <c r="C1706" s="2" t="s">
        <v>4712</v>
      </c>
      <c r="D1706" s="7">
        <v>2016</v>
      </c>
      <c r="E1706" s="2" t="s">
        <v>19</v>
      </c>
    </row>
    <row r="1707" spans="1:5" ht="171.75" thickBot="1">
      <c r="A1707" s="3" t="s">
        <v>4713</v>
      </c>
      <c r="B1707" s="4" t="s">
        <v>4714</v>
      </c>
      <c r="C1707" s="3" t="s">
        <v>4715</v>
      </c>
      <c r="D1707" s="5">
        <v>2019</v>
      </c>
      <c r="E1707" s="3" t="s">
        <v>19</v>
      </c>
    </row>
    <row r="1708" spans="1:5" ht="186" thickBot="1">
      <c r="A1708" s="2" t="s">
        <v>4716</v>
      </c>
      <c r="B1708" s="6" t="s">
        <v>4717</v>
      </c>
      <c r="C1708" s="2" t="s">
        <v>4718</v>
      </c>
      <c r="D1708" s="7">
        <v>2019</v>
      </c>
      <c r="E1708" s="2" t="s">
        <v>19</v>
      </c>
    </row>
    <row r="1709" spans="1:5" ht="157.5" thickBot="1">
      <c r="A1709" s="3" t="s">
        <v>4719</v>
      </c>
      <c r="B1709" s="4" t="s">
        <v>4720</v>
      </c>
      <c r="C1709" s="3" t="s">
        <v>4721</v>
      </c>
      <c r="D1709" s="3" t="s">
        <v>7</v>
      </c>
      <c r="E1709" s="3" t="s">
        <v>19</v>
      </c>
    </row>
    <row r="1710" spans="1:5" ht="157.5" thickBot="1">
      <c r="A1710" s="2" t="s">
        <v>4722</v>
      </c>
      <c r="B1710" s="6" t="s">
        <v>4723</v>
      </c>
      <c r="C1710" s="2" t="s">
        <v>4724</v>
      </c>
      <c r="D1710" s="7">
        <v>2019</v>
      </c>
      <c r="E1710" s="2" t="s">
        <v>14</v>
      </c>
    </row>
    <row r="1711" spans="1:5" ht="135.75" thickBot="1">
      <c r="A1711" s="3" t="s">
        <v>4725</v>
      </c>
      <c r="B1711" s="4" t="s">
        <v>4726</v>
      </c>
      <c r="C1711" s="3" t="s">
        <v>4727</v>
      </c>
      <c r="D1711" s="5">
        <v>2017</v>
      </c>
      <c r="E1711" s="3" t="s">
        <v>350</v>
      </c>
    </row>
    <row r="1712" spans="1:5" ht="114.75" thickBot="1">
      <c r="A1712" s="2" t="s">
        <v>4725</v>
      </c>
      <c r="B1712" s="2" t="s">
        <v>4728</v>
      </c>
      <c r="C1712" s="2" t="s">
        <v>4729</v>
      </c>
      <c r="D1712" s="7">
        <v>2016</v>
      </c>
      <c r="E1712" s="2" t="s">
        <v>355</v>
      </c>
    </row>
    <row r="1713" spans="1:5" ht="114.75" thickBot="1">
      <c r="A1713" s="3" t="s">
        <v>4725</v>
      </c>
      <c r="B1713" s="4" t="s">
        <v>4730</v>
      </c>
      <c r="C1713" s="3" t="s">
        <v>4731</v>
      </c>
      <c r="D1713" s="5">
        <v>2016</v>
      </c>
      <c r="E1713" s="3" t="s">
        <v>14</v>
      </c>
    </row>
    <row r="1714" spans="1:5" ht="285.75" thickBot="1">
      <c r="A1714" s="2" t="s">
        <v>4732</v>
      </c>
      <c r="B1714" s="6" t="s">
        <v>4733</v>
      </c>
      <c r="C1714" s="2" t="s">
        <v>4734</v>
      </c>
      <c r="D1714" s="7">
        <v>2016</v>
      </c>
      <c r="E1714" s="2" t="s">
        <v>19</v>
      </c>
    </row>
    <row r="1715" spans="1:5" ht="143.25" thickBot="1">
      <c r="A1715" s="3" t="s">
        <v>4735</v>
      </c>
      <c r="B1715" s="4" t="s">
        <v>4736</v>
      </c>
      <c r="C1715" s="3" t="s">
        <v>4737</v>
      </c>
      <c r="D1715" s="5">
        <v>2017</v>
      </c>
      <c r="E1715" s="3" t="s">
        <v>350</v>
      </c>
    </row>
    <row r="1716" spans="1:5" ht="200.25" thickBot="1">
      <c r="A1716" s="2" t="s">
        <v>4738</v>
      </c>
      <c r="B1716" s="2" t="s">
        <v>4739</v>
      </c>
      <c r="C1716" s="2" t="s">
        <v>4740</v>
      </c>
      <c r="D1716" s="7">
        <v>2019</v>
      </c>
      <c r="E1716" s="2" t="s">
        <v>355</v>
      </c>
    </row>
    <row r="1717" spans="1:5" ht="86.25" thickBot="1">
      <c r="A1717" s="3" t="s">
        <v>4741</v>
      </c>
      <c r="B1717" s="3" t="s">
        <v>4742</v>
      </c>
      <c r="C1717" s="3" t="s">
        <v>4743</v>
      </c>
      <c r="D1717" s="5">
        <v>2018</v>
      </c>
      <c r="E1717" s="3" t="s">
        <v>355</v>
      </c>
    </row>
    <row r="1718" spans="1:5" ht="157.5" thickBot="1">
      <c r="A1718" s="2" t="s">
        <v>4744</v>
      </c>
      <c r="B1718" s="6" t="s">
        <v>4745</v>
      </c>
      <c r="C1718" s="2" t="s">
        <v>4746</v>
      </c>
      <c r="D1718" s="7">
        <v>2015</v>
      </c>
      <c r="E1718" s="2" t="s">
        <v>19</v>
      </c>
    </row>
    <row r="1719" spans="1:5" ht="100.5" thickBot="1">
      <c r="A1719" s="3" t="s">
        <v>4747</v>
      </c>
      <c r="B1719" s="3" t="s">
        <v>6</v>
      </c>
      <c r="C1719" s="3" t="s">
        <v>4748</v>
      </c>
      <c r="D1719" s="5">
        <v>2015</v>
      </c>
      <c r="E1719" s="3" t="s">
        <v>11</v>
      </c>
    </row>
    <row r="1720" spans="1:5" ht="114.75" thickBot="1">
      <c r="A1720" s="2" t="s">
        <v>4749</v>
      </c>
      <c r="B1720" s="2" t="s">
        <v>6</v>
      </c>
      <c r="C1720" s="2" t="s">
        <v>4750</v>
      </c>
      <c r="D1720" s="2" t="s">
        <v>7</v>
      </c>
      <c r="E1720" s="2" t="s">
        <v>355</v>
      </c>
    </row>
    <row r="1721" spans="1:5" ht="114.75" thickBot="1">
      <c r="A1721" s="3" t="s">
        <v>4751</v>
      </c>
      <c r="B1721" s="4" t="s">
        <v>4752</v>
      </c>
      <c r="C1721" s="3" t="s">
        <v>4753</v>
      </c>
      <c r="D1721" s="5">
        <v>2019</v>
      </c>
      <c r="E1721" s="3" t="s">
        <v>14</v>
      </c>
    </row>
    <row r="1722" spans="1:5" ht="114.75" thickBot="1">
      <c r="A1722" s="2" t="s">
        <v>4754</v>
      </c>
      <c r="B1722" s="2" t="s">
        <v>4755</v>
      </c>
      <c r="C1722" s="2" t="s">
        <v>4756</v>
      </c>
      <c r="D1722" s="7">
        <v>2019</v>
      </c>
      <c r="E1722" s="2" t="s">
        <v>355</v>
      </c>
    </row>
    <row r="1723" spans="1:5" ht="143.25" thickBot="1">
      <c r="A1723" s="3" t="s">
        <v>4757</v>
      </c>
      <c r="B1723" s="3" t="s">
        <v>6</v>
      </c>
      <c r="C1723" s="3" t="s">
        <v>4758</v>
      </c>
      <c r="D1723" s="3" t="s">
        <v>7</v>
      </c>
      <c r="E1723" s="3" t="s">
        <v>355</v>
      </c>
    </row>
    <row r="1724" spans="1:5" ht="143.25" thickBot="1">
      <c r="A1724" s="2" t="s">
        <v>4759</v>
      </c>
      <c r="B1724" s="2" t="s">
        <v>6</v>
      </c>
      <c r="C1724" s="2" t="s">
        <v>4760</v>
      </c>
      <c r="D1724" s="2" t="s">
        <v>7</v>
      </c>
      <c r="E1724" s="2" t="s">
        <v>355</v>
      </c>
    </row>
    <row r="1725" spans="1:5" ht="171.75" thickBot="1">
      <c r="A1725" s="3" t="s">
        <v>4761</v>
      </c>
      <c r="B1725" s="4" t="s">
        <v>4762</v>
      </c>
      <c r="C1725" s="3" t="s">
        <v>4763</v>
      </c>
      <c r="D1725" s="5">
        <v>2020</v>
      </c>
      <c r="E1725" s="3" t="s">
        <v>14</v>
      </c>
    </row>
    <row r="1726" spans="1:5" ht="120.75" thickBot="1">
      <c r="A1726" s="2" t="s">
        <v>4764</v>
      </c>
      <c r="B1726" s="6" t="s">
        <v>4765</v>
      </c>
      <c r="C1726" s="2" t="s">
        <v>4766</v>
      </c>
      <c r="D1726" s="7">
        <v>2017</v>
      </c>
      <c r="E1726" s="2" t="s">
        <v>19</v>
      </c>
    </row>
    <row r="1727" spans="1:5" ht="129" thickBot="1">
      <c r="A1727" s="3" t="s">
        <v>4767</v>
      </c>
      <c r="B1727" s="3" t="s">
        <v>4768</v>
      </c>
      <c r="C1727" s="3" t="s">
        <v>4769</v>
      </c>
      <c r="D1727" s="5">
        <v>2020</v>
      </c>
      <c r="E1727" s="3" t="s">
        <v>355</v>
      </c>
    </row>
    <row r="1728" spans="1:5" ht="129" thickBot="1">
      <c r="A1728" s="2" t="s">
        <v>4770</v>
      </c>
      <c r="B1728" s="2" t="s">
        <v>6</v>
      </c>
      <c r="C1728" s="2" t="s">
        <v>4771</v>
      </c>
      <c r="D1728" s="7">
        <v>2020</v>
      </c>
      <c r="E1728" s="2" t="s">
        <v>8</v>
      </c>
    </row>
    <row r="1729" spans="1:5" ht="114.75" thickBot="1">
      <c r="A1729" s="3" t="s">
        <v>4772</v>
      </c>
      <c r="B1729" s="3" t="s">
        <v>6</v>
      </c>
      <c r="C1729" s="3" t="s">
        <v>4773</v>
      </c>
      <c r="D1729" s="5">
        <v>2019</v>
      </c>
      <c r="E1729" s="3" t="s">
        <v>11</v>
      </c>
    </row>
    <row r="1730" spans="1:5" ht="157.5" thickBot="1">
      <c r="A1730" s="2" t="s">
        <v>441</v>
      </c>
      <c r="B1730" s="6" t="s">
        <v>4774</v>
      </c>
      <c r="C1730" s="2" t="s">
        <v>4775</v>
      </c>
      <c r="D1730" s="7">
        <v>2020</v>
      </c>
      <c r="E1730" s="2" t="s">
        <v>350</v>
      </c>
    </row>
    <row r="1731" spans="1:5" ht="157.5" thickBot="1">
      <c r="A1731" s="3" t="s">
        <v>441</v>
      </c>
      <c r="B1731" s="4" t="s">
        <v>4776</v>
      </c>
      <c r="C1731" s="3" t="s">
        <v>4777</v>
      </c>
      <c r="D1731" s="5">
        <v>2020</v>
      </c>
      <c r="E1731" s="3" t="s">
        <v>14</v>
      </c>
    </row>
    <row r="1732" spans="1:5" ht="114.75" thickBot="1">
      <c r="A1732" s="2" t="s">
        <v>4778</v>
      </c>
      <c r="B1732" s="2" t="s">
        <v>4779</v>
      </c>
      <c r="C1732" s="2" t="s">
        <v>4780</v>
      </c>
      <c r="D1732" s="7">
        <v>2020</v>
      </c>
      <c r="E1732" s="2" t="s">
        <v>355</v>
      </c>
    </row>
    <row r="1733" spans="1:5" ht="200.25" thickBot="1">
      <c r="A1733" s="3" t="s">
        <v>4781</v>
      </c>
      <c r="B1733" s="4" t="s">
        <v>4782</v>
      </c>
      <c r="C1733" s="3" t="s">
        <v>4783</v>
      </c>
      <c r="D1733" s="5">
        <v>2015</v>
      </c>
      <c r="E1733" s="3" t="s">
        <v>11</v>
      </c>
    </row>
    <row r="1734" spans="1:5" ht="157.5" thickBot="1">
      <c r="A1734" s="2" t="s">
        <v>4784</v>
      </c>
      <c r="B1734" s="6" t="s">
        <v>4785</v>
      </c>
      <c r="C1734" s="2" t="s">
        <v>4786</v>
      </c>
      <c r="D1734" s="7">
        <v>2017</v>
      </c>
      <c r="E1734" s="2" t="s">
        <v>350</v>
      </c>
    </row>
    <row r="1735" spans="1:5" ht="157.5" thickBot="1">
      <c r="A1735" s="3" t="s">
        <v>4784</v>
      </c>
      <c r="B1735" s="3" t="s">
        <v>6</v>
      </c>
      <c r="C1735" s="3" t="s">
        <v>4787</v>
      </c>
      <c r="D1735" s="5">
        <v>2017</v>
      </c>
      <c r="E1735" s="3" t="s">
        <v>8</v>
      </c>
    </row>
    <row r="1736" spans="1:5" ht="129" thickBot="1">
      <c r="A1736" s="2" t="s">
        <v>4788</v>
      </c>
      <c r="B1736" s="2" t="s">
        <v>4789</v>
      </c>
      <c r="C1736" s="2" t="s">
        <v>4790</v>
      </c>
      <c r="D1736" s="7">
        <v>2019</v>
      </c>
      <c r="E1736" s="2" t="s">
        <v>355</v>
      </c>
    </row>
    <row r="1737" spans="1:5" ht="200.25" thickBot="1">
      <c r="A1737" s="3" t="s">
        <v>4791</v>
      </c>
      <c r="B1737" s="3" t="s">
        <v>4792</v>
      </c>
      <c r="C1737" s="3" t="s">
        <v>4793</v>
      </c>
      <c r="D1737" s="5">
        <v>2019</v>
      </c>
      <c r="E1737" s="3" t="s">
        <v>355</v>
      </c>
    </row>
    <row r="1738" spans="1:5" ht="171.75" thickBot="1">
      <c r="A1738" s="2" t="s">
        <v>4794</v>
      </c>
      <c r="B1738" s="6" t="s">
        <v>4795</v>
      </c>
      <c r="C1738" s="2" t="s">
        <v>4796</v>
      </c>
      <c r="D1738" s="7">
        <v>2016</v>
      </c>
      <c r="E1738" s="2" t="s">
        <v>19</v>
      </c>
    </row>
    <row r="1739" spans="1:5" ht="214.5" thickBot="1">
      <c r="A1739" s="3" t="s">
        <v>4797</v>
      </c>
      <c r="B1739" s="4" t="s">
        <v>4798</v>
      </c>
      <c r="C1739" s="3" t="s">
        <v>4799</v>
      </c>
      <c r="D1739" s="5">
        <v>2020</v>
      </c>
      <c r="E1739" s="3" t="s">
        <v>19</v>
      </c>
    </row>
    <row r="1740" spans="1:5" ht="200.25" thickBot="1">
      <c r="A1740" s="2" t="s">
        <v>4800</v>
      </c>
      <c r="B1740" s="6" t="s">
        <v>4801</v>
      </c>
      <c r="C1740" s="2" t="s">
        <v>4802</v>
      </c>
      <c r="D1740" s="7">
        <v>2020</v>
      </c>
      <c r="E1740" s="2" t="s">
        <v>19</v>
      </c>
    </row>
    <row r="1741" spans="1:5" ht="90.75" thickBot="1">
      <c r="A1741" s="3" t="s">
        <v>4803</v>
      </c>
      <c r="B1741" s="4" t="s">
        <v>4804</v>
      </c>
      <c r="C1741" s="3" t="s">
        <v>4805</v>
      </c>
      <c r="D1741" s="5">
        <v>2017</v>
      </c>
      <c r="E1741" s="3" t="s">
        <v>19</v>
      </c>
    </row>
    <row r="1742" spans="1:5" ht="129" thickBot="1">
      <c r="A1742" s="2" t="s">
        <v>4806</v>
      </c>
      <c r="B1742" s="6" t="s">
        <v>4807</v>
      </c>
      <c r="C1742" s="2" t="s">
        <v>4808</v>
      </c>
      <c r="D1742" s="7">
        <v>2016</v>
      </c>
      <c r="E1742" s="2" t="s">
        <v>19</v>
      </c>
    </row>
    <row r="1743" spans="1:5" ht="86.25" thickBot="1">
      <c r="A1743" s="3" t="s">
        <v>4809</v>
      </c>
      <c r="B1743" s="3" t="s">
        <v>6</v>
      </c>
      <c r="C1743" s="3" t="s">
        <v>4810</v>
      </c>
      <c r="D1743" s="5">
        <v>2020</v>
      </c>
      <c r="E1743" s="3" t="s">
        <v>355</v>
      </c>
    </row>
    <row r="1744" spans="1:5" ht="100.5" thickBot="1">
      <c r="A1744" s="2" t="s">
        <v>4811</v>
      </c>
      <c r="B1744" s="2" t="s">
        <v>6</v>
      </c>
      <c r="C1744" s="2" t="s">
        <v>4812</v>
      </c>
      <c r="D1744" s="7">
        <v>2019</v>
      </c>
      <c r="E1744" s="2" t="s">
        <v>355</v>
      </c>
    </row>
    <row r="1745" spans="1:5" ht="100.5" thickBot="1">
      <c r="A1745" s="3" t="s">
        <v>4813</v>
      </c>
      <c r="B1745" s="3" t="s">
        <v>6</v>
      </c>
      <c r="C1745" s="3" t="s">
        <v>4814</v>
      </c>
      <c r="D1745" s="5">
        <v>2019</v>
      </c>
      <c r="E1745" s="3" t="s">
        <v>355</v>
      </c>
    </row>
    <row r="1746" spans="1:5" ht="228.75" thickBot="1">
      <c r="A1746" s="2" t="s">
        <v>4815</v>
      </c>
      <c r="B1746" s="6" t="s">
        <v>4816</v>
      </c>
      <c r="C1746" s="2" t="s">
        <v>4817</v>
      </c>
      <c r="D1746" s="7">
        <v>2015</v>
      </c>
      <c r="E1746" s="2" t="s">
        <v>19</v>
      </c>
    </row>
    <row r="1747" spans="1:5" ht="214.5" thickBot="1">
      <c r="A1747" s="3" t="s">
        <v>4818</v>
      </c>
      <c r="B1747" s="4" t="s">
        <v>4819</v>
      </c>
      <c r="C1747" s="3" t="s">
        <v>4820</v>
      </c>
      <c r="D1747" s="5">
        <v>2017</v>
      </c>
      <c r="E1747" s="3" t="s">
        <v>19</v>
      </c>
    </row>
    <row r="1748" spans="1:5" ht="143.25" thickBot="1">
      <c r="A1748" s="2" t="s">
        <v>4821</v>
      </c>
      <c r="B1748" s="6" t="s">
        <v>4822</v>
      </c>
      <c r="C1748" s="2" t="s">
        <v>4823</v>
      </c>
      <c r="D1748" s="7">
        <v>2018</v>
      </c>
      <c r="E1748" s="2" t="s">
        <v>14</v>
      </c>
    </row>
    <row r="1749" spans="1:5" ht="143.25" thickBot="1">
      <c r="A1749" s="3" t="s">
        <v>4824</v>
      </c>
      <c r="B1749" s="3" t="s">
        <v>4825</v>
      </c>
      <c r="C1749" s="3" t="s">
        <v>4826</v>
      </c>
      <c r="D1749" s="5">
        <v>2018</v>
      </c>
      <c r="E1749" s="3" t="s">
        <v>355</v>
      </c>
    </row>
    <row r="1750" spans="1:5" ht="143.25" thickBot="1">
      <c r="A1750" s="2" t="s">
        <v>4824</v>
      </c>
      <c r="B1750" s="2" t="s">
        <v>6</v>
      </c>
      <c r="C1750" s="2" t="s">
        <v>4827</v>
      </c>
      <c r="D1750" s="7">
        <v>2020</v>
      </c>
      <c r="E1750" s="2" t="s">
        <v>8</v>
      </c>
    </row>
    <row r="1751" spans="1:5" ht="157.5" thickBot="1">
      <c r="A1751" s="3" t="s">
        <v>4828</v>
      </c>
      <c r="B1751" s="3" t="s">
        <v>4829</v>
      </c>
      <c r="C1751" s="3" t="s">
        <v>4830</v>
      </c>
      <c r="D1751" s="5">
        <v>2019</v>
      </c>
      <c r="E1751" s="3" t="s">
        <v>355</v>
      </c>
    </row>
    <row r="1752" spans="1:5" ht="409.6" thickBot="1">
      <c r="A1752" s="2" t="s">
        <v>4831</v>
      </c>
      <c r="B1752" s="6" t="s">
        <v>4832</v>
      </c>
      <c r="C1752" s="2" t="s">
        <v>4833</v>
      </c>
      <c r="D1752" s="7">
        <v>2017</v>
      </c>
      <c r="E1752" s="2" t="s">
        <v>19</v>
      </c>
    </row>
    <row r="1753" spans="1:5" ht="129" thickBot="1">
      <c r="A1753" s="3" t="s">
        <v>4834</v>
      </c>
      <c r="B1753" s="3" t="s">
        <v>6</v>
      </c>
      <c r="C1753" s="3" t="s">
        <v>4835</v>
      </c>
      <c r="D1753" s="3" t="s">
        <v>7</v>
      </c>
      <c r="E1753" s="3" t="s">
        <v>355</v>
      </c>
    </row>
    <row r="1754" spans="1:5" ht="157.5" thickBot="1">
      <c r="A1754" s="2" t="s">
        <v>4836</v>
      </c>
      <c r="B1754" s="6" t="s">
        <v>4837</v>
      </c>
      <c r="C1754" s="2" t="s">
        <v>4838</v>
      </c>
      <c r="D1754" s="7">
        <v>2017</v>
      </c>
      <c r="E1754" s="2" t="s">
        <v>350</v>
      </c>
    </row>
    <row r="1755" spans="1:5" ht="100.5" thickBot="1">
      <c r="A1755" s="3" t="s">
        <v>4839</v>
      </c>
      <c r="B1755" s="4" t="s">
        <v>4840</v>
      </c>
      <c r="C1755" s="3" t="s">
        <v>4841</v>
      </c>
      <c r="D1755" s="5">
        <v>2020</v>
      </c>
      <c r="E1755" s="3" t="s">
        <v>19</v>
      </c>
    </row>
    <row r="1756" spans="1:5" ht="228.75" thickBot="1">
      <c r="A1756" s="2" t="s">
        <v>4842</v>
      </c>
      <c r="B1756" s="2" t="s">
        <v>6</v>
      </c>
      <c r="C1756" s="2" t="s">
        <v>4843</v>
      </c>
      <c r="D1756" s="7">
        <v>2016</v>
      </c>
      <c r="E1756" s="2" t="s">
        <v>8</v>
      </c>
    </row>
    <row r="1757" spans="1:5" ht="143.25" thickBot="1">
      <c r="A1757" s="3" t="s">
        <v>4844</v>
      </c>
      <c r="B1757" s="3" t="s">
        <v>6</v>
      </c>
      <c r="C1757" s="3" t="s">
        <v>4845</v>
      </c>
      <c r="D1757" s="3" t="s">
        <v>7</v>
      </c>
      <c r="E1757" s="3" t="s">
        <v>14</v>
      </c>
    </row>
    <row r="1758" spans="1:5" ht="143.25" thickBot="1">
      <c r="A1758" s="2" t="s">
        <v>4844</v>
      </c>
      <c r="B1758" s="2" t="s">
        <v>6</v>
      </c>
      <c r="C1758" s="2" t="s">
        <v>4846</v>
      </c>
      <c r="D1758" s="2" t="s">
        <v>7</v>
      </c>
      <c r="E1758" s="2" t="s">
        <v>355</v>
      </c>
    </row>
    <row r="1759" spans="1:5" ht="171.75" thickBot="1">
      <c r="A1759" s="3" t="s">
        <v>4847</v>
      </c>
      <c r="B1759" s="3" t="s">
        <v>6</v>
      </c>
      <c r="C1759" s="3" t="s">
        <v>4848</v>
      </c>
      <c r="D1759" s="3" t="s">
        <v>7</v>
      </c>
      <c r="E1759" s="3" t="s">
        <v>355</v>
      </c>
    </row>
    <row r="1760" spans="1:5" ht="171.75" thickBot="1">
      <c r="A1760" s="2" t="s">
        <v>4849</v>
      </c>
      <c r="B1760" s="2" t="s">
        <v>4850</v>
      </c>
      <c r="C1760" s="2" t="s">
        <v>4851</v>
      </c>
      <c r="D1760" s="7">
        <v>2018</v>
      </c>
      <c r="E1760" s="2" t="s">
        <v>355</v>
      </c>
    </row>
    <row r="1761" spans="1:5" ht="186" thickBot="1">
      <c r="A1761" s="3" t="s">
        <v>4852</v>
      </c>
      <c r="B1761" s="3" t="s">
        <v>6</v>
      </c>
      <c r="C1761" s="3" t="s">
        <v>4853</v>
      </c>
      <c r="D1761" s="3" t="s">
        <v>7</v>
      </c>
      <c r="E1761" s="3" t="s">
        <v>355</v>
      </c>
    </row>
    <row r="1762" spans="1:5" ht="143.25" thickBot="1">
      <c r="A1762" s="2" t="s">
        <v>4854</v>
      </c>
      <c r="B1762" s="6" t="s">
        <v>4855</v>
      </c>
      <c r="C1762" s="2" t="s">
        <v>4856</v>
      </c>
      <c r="D1762" s="7">
        <v>2017</v>
      </c>
      <c r="E1762" s="2" t="s">
        <v>19</v>
      </c>
    </row>
    <row r="1763" spans="1:5" ht="200.25" thickBot="1">
      <c r="A1763" s="3" t="s">
        <v>4857</v>
      </c>
      <c r="B1763" s="4" t="s">
        <v>4858</v>
      </c>
      <c r="C1763" s="3" t="s">
        <v>4859</v>
      </c>
      <c r="D1763" s="5">
        <v>2017</v>
      </c>
      <c r="E1763" s="3" t="s">
        <v>19</v>
      </c>
    </row>
    <row r="1764" spans="1:5" ht="214.5" thickBot="1">
      <c r="A1764" s="2" t="s">
        <v>4860</v>
      </c>
      <c r="B1764" s="6" t="s">
        <v>4861</v>
      </c>
      <c r="C1764" s="2" t="s">
        <v>4862</v>
      </c>
      <c r="D1764" s="7">
        <v>2019</v>
      </c>
      <c r="E1764" s="2" t="s">
        <v>19</v>
      </c>
    </row>
    <row r="1765" spans="1:5" ht="129" thickBot="1">
      <c r="A1765" s="3" t="s">
        <v>4863</v>
      </c>
      <c r="B1765" s="4" t="s">
        <v>4864</v>
      </c>
      <c r="C1765" s="3" t="s">
        <v>4865</v>
      </c>
      <c r="D1765" s="5">
        <v>2018</v>
      </c>
      <c r="E1765" s="3" t="s">
        <v>19</v>
      </c>
    </row>
    <row r="1766" spans="1:5" ht="143.25" thickBot="1">
      <c r="A1766" s="2" t="s">
        <v>4866</v>
      </c>
      <c r="B1766" s="6" t="s">
        <v>4867</v>
      </c>
      <c r="C1766" s="2" t="s">
        <v>4868</v>
      </c>
      <c r="D1766" s="7">
        <v>2019</v>
      </c>
      <c r="E1766" s="2" t="s">
        <v>19</v>
      </c>
    </row>
    <row r="1767" spans="1:5" ht="157.5" thickBot="1">
      <c r="A1767" s="3" t="s">
        <v>4869</v>
      </c>
      <c r="B1767" s="4" t="s">
        <v>4870</v>
      </c>
      <c r="C1767" s="3" t="s">
        <v>4871</v>
      </c>
      <c r="D1767" s="5">
        <v>2017</v>
      </c>
      <c r="E1767" s="3" t="s">
        <v>19</v>
      </c>
    </row>
    <row r="1768" spans="1:5" ht="143.25" thickBot="1">
      <c r="A1768" s="2" t="s">
        <v>4872</v>
      </c>
      <c r="B1768" s="6" t="s">
        <v>4873</v>
      </c>
      <c r="C1768" s="2" t="s">
        <v>4874</v>
      </c>
      <c r="D1768" s="2" t="s">
        <v>7</v>
      </c>
      <c r="E1768" s="2" t="s">
        <v>19</v>
      </c>
    </row>
    <row r="1769" spans="1:5" ht="171.75" thickBot="1">
      <c r="A1769" s="3" t="s">
        <v>4875</v>
      </c>
      <c r="B1769" s="4" t="s">
        <v>4876</v>
      </c>
      <c r="C1769" s="3" t="s">
        <v>4877</v>
      </c>
      <c r="D1769" s="5">
        <v>2015</v>
      </c>
      <c r="E1769" s="3" t="s">
        <v>810</v>
      </c>
    </row>
    <row r="1770" spans="1:5" ht="186" thickBot="1">
      <c r="A1770" s="2" t="s">
        <v>4878</v>
      </c>
      <c r="B1770" s="2" t="s">
        <v>6</v>
      </c>
      <c r="C1770" s="2" t="s">
        <v>4879</v>
      </c>
      <c r="D1770" s="7">
        <v>2019</v>
      </c>
      <c r="E1770" s="2" t="s">
        <v>8</v>
      </c>
    </row>
    <row r="1771" spans="1:5" ht="143.25" thickBot="1">
      <c r="A1771" s="3" t="s">
        <v>4880</v>
      </c>
      <c r="B1771" s="3" t="s">
        <v>6</v>
      </c>
      <c r="C1771" s="3" t="s">
        <v>4881</v>
      </c>
      <c r="D1771" s="3" t="s">
        <v>7</v>
      </c>
      <c r="E1771" s="3" t="s">
        <v>355</v>
      </c>
    </row>
    <row r="1772" spans="1:5" ht="171.75" thickBot="1">
      <c r="A1772" s="2" t="s">
        <v>4882</v>
      </c>
      <c r="B1772" s="2" t="s">
        <v>6</v>
      </c>
      <c r="C1772" s="2" t="s">
        <v>4883</v>
      </c>
      <c r="D1772" s="2" t="s">
        <v>7</v>
      </c>
      <c r="E1772" s="2" t="s">
        <v>355</v>
      </c>
    </row>
    <row r="1773" spans="1:5" ht="129" thickBot="1">
      <c r="A1773" s="3" t="s">
        <v>4884</v>
      </c>
      <c r="B1773" s="3" t="s">
        <v>6</v>
      </c>
      <c r="C1773" s="3" t="s">
        <v>4885</v>
      </c>
      <c r="D1773" s="3" t="s">
        <v>7</v>
      </c>
      <c r="E1773" s="3" t="s">
        <v>355</v>
      </c>
    </row>
    <row r="1774" spans="1:5" ht="228.75" thickBot="1">
      <c r="A1774" s="2" t="s">
        <v>4886</v>
      </c>
      <c r="B1774" s="6" t="s">
        <v>4887</v>
      </c>
      <c r="C1774" s="2" t="s">
        <v>4888</v>
      </c>
      <c r="D1774" s="7">
        <v>2015</v>
      </c>
      <c r="E1774" s="2" t="s">
        <v>19</v>
      </c>
    </row>
    <row r="1775" spans="1:5" ht="171.75" thickBot="1">
      <c r="A1775" s="3" t="s">
        <v>4889</v>
      </c>
      <c r="B1775" s="4" t="s">
        <v>4890</v>
      </c>
      <c r="C1775" s="3" t="s">
        <v>4891</v>
      </c>
      <c r="D1775" s="5">
        <v>2016</v>
      </c>
      <c r="E1775" s="3" t="s">
        <v>19</v>
      </c>
    </row>
    <row r="1776" spans="1:5" ht="135.75" thickBot="1">
      <c r="A1776" s="2" t="s">
        <v>4892</v>
      </c>
      <c r="B1776" s="6" t="s">
        <v>4893</v>
      </c>
      <c r="C1776" s="2" t="s">
        <v>4894</v>
      </c>
      <c r="D1776" s="7">
        <v>2016</v>
      </c>
      <c r="E1776" s="2" t="s">
        <v>350</v>
      </c>
    </row>
    <row r="1777" spans="1:5" ht="100.5" thickBot="1">
      <c r="A1777" s="3" t="s">
        <v>4892</v>
      </c>
      <c r="B1777" s="3" t="s">
        <v>6</v>
      </c>
      <c r="C1777" s="3" t="s">
        <v>4895</v>
      </c>
      <c r="D1777" s="5">
        <v>2016</v>
      </c>
      <c r="E1777" s="3" t="s">
        <v>8</v>
      </c>
    </row>
    <row r="1778" spans="1:5" ht="314.25" thickBot="1">
      <c r="A1778" s="2" t="s">
        <v>4896</v>
      </c>
      <c r="B1778" s="6" t="s">
        <v>4897</v>
      </c>
      <c r="C1778" s="2" t="s">
        <v>4898</v>
      </c>
      <c r="D1778" s="7">
        <v>2019</v>
      </c>
      <c r="E1778" s="2" t="s">
        <v>350</v>
      </c>
    </row>
    <row r="1779" spans="1:5" ht="171.75" thickBot="1">
      <c r="A1779" s="3" t="s">
        <v>4899</v>
      </c>
      <c r="B1779" s="4" t="s">
        <v>4900</v>
      </c>
      <c r="C1779" s="3" t="s">
        <v>4901</v>
      </c>
      <c r="D1779" s="5">
        <v>2016</v>
      </c>
      <c r="E1779" s="3" t="s">
        <v>19</v>
      </c>
    </row>
    <row r="1780" spans="1:5" ht="257.25" thickBot="1">
      <c r="A1780" s="2" t="s">
        <v>4902</v>
      </c>
      <c r="B1780" s="6" t="s">
        <v>4903</v>
      </c>
      <c r="C1780" s="2" t="s">
        <v>4904</v>
      </c>
      <c r="D1780" s="7">
        <v>2018</v>
      </c>
      <c r="E1780" s="2" t="s">
        <v>19</v>
      </c>
    </row>
    <row r="1781" spans="1:5" ht="186" thickBot="1">
      <c r="A1781" s="3" t="s">
        <v>4905</v>
      </c>
      <c r="B1781" s="4" t="s">
        <v>4906</v>
      </c>
      <c r="C1781" s="3" t="s">
        <v>4907</v>
      </c>
      <c r="D1781" s="5">
        <v>2019</v>
      </c>
      <c r="E1781" s="3" t="s">
        <v>19</v>
      </c>
    </row>
    <row r="1782" spans="1:5" ht="143.25" thickBot="1">
      <c r="A1782" s="2" t="s">
        <v>4908</v>
      </c>
      <c r="B1782" s="6" t="s">
        <v>4909</v>
      </c>
      <c r="C1782" s="2" t="s">
        <v>4910</v>
      </c>
      <c r="D1782" s="7">
        <v>2017</v>
      </c>
      <c r="E1782" s="2" t="s">
        <v>19</v>
      </c>
    </row>
    <row r="1783" spans="1:5" ht="114.75" thickBot="1">
      <c r="A1783" s="3" t="s">
        <v>4911</v>
      </c>
      <c r="B1783" s="4" t="s">
        <v>4912</v>
      </c>
      <c r="C1783" s="3" t="s">
        <v>4913</v>
      </c>
      <c r="D1783" s="5">
        <v>2019</v>
      </c>
      <c r="E1783" s="3" t="s">
        <v>19</v>
      </c>
    </row>
    <row r="1784" spans="1:5" ht="243" thickBot="1">
      <c r="A1784" s="2" t="s">
        <v>4914</v>
      </c>
      <c r="B1784" s="6" t="s">
        <v>4915</v>
      </c>
      <c r="C1784" s="2" t="s">
        <v>4916</v>
      </c>
      <c r="D1784" s="7">
        <v>2017</v>
      </c>
      <c r="E1784" s="2" t="s">
        <v>19</v>
      </c>
    </row>
    <row r="1785" spans="1:5" ht="214.5" thickBot="1">
      <c r="A1785" s="3" t="s">
        <v>4917</v>
      </c>
      <c r="B1785" s="4" t="s">
        <v>4918</v>
      </c>
      <c r="C1785" s="3" t="s">
        <v>4919</v>
      </c>
      <c r="D1785" s="5">
        <v>2016</v>
      </c>
      <c r="E1785" s="3" t="s">
        <v>19</v>
      </c>
    </row>
    <row r="1786" spans="1:5" ht="135.75" thickBot="1">
      <c r="A1786" s="2" t="s">
        <v>4920</v>
      </c>
      <c r="B1786" s="6" t="s">
        <v>4921</v>
      </c>
      <c r="C1786" s="2" t="s">
        <v>4922</v>
      </c>
      <c r="D1786" s="7">
        <v>2015</v>
      </c>
      <c r="E1786" s="2" t="s">
        <v>19</v>
      </c>
    </row>
    <row r="1787" spans="1:5" ht="171.75" thickBot="1">
      <c r="A1787" s="3" t="s">
        <v>4923</v>
      </c>
      <c r="B1787" s="4" t="s">
        <v>4924</v>
      </c>
      <c r="C1787" s="3" t="s">
        <v>4925</v>
      </c>
      <c r="D1787" s="5">
        <v>2019</v>
      </c>
      <c r="E1787" s="3" t="s">
        <v>19</v>
      </c>
    </row>
    <row r="1788" spans="1:5" ht="100.5" thickBot="1">
      <c r="A1788" s="2" t="s">
        <v>4926</v>
      </c>
      <c r="B1788" s="6" t="s">
        <v>4927</v>
      </c>
      <c r="C1788" s="2" t="s">
        <v>4928</v>
      </c>
      <c r="D1788" s="7">
        <v>2015</v>
      </c>
      <c r="E1788" s="2" t="s">
        <v>19</v>
      </c>
    </row>
    <row r="1789" spans="1:5" ht="129" thickBot="1">
      <c r="A1789" s="3" t="s">
        <v>4929</v>
      </c>
      <c r="B1789" s="4" t="s">
        <v>4930</v>
      </c>
      <c r="C1789" s="3" t="s">
        <v>4931</v>
      </c>
      <c r="D1789" s="5">
        <v>2020</v>
      </c>
      <c r="E1789" s="3" t="s">
        <v>19</v>
      </c>
    </row>
    <row r="1790" spans="1:5" ht="143.25" thickBot="1">
      <c r="A1790" s="2" t="s">
        <v>4932</v>
      </c>
      <c r="B1790" s="2" t="s">
        <v>6</v>
      </c>
      <c r="C1790" s="2" t="s">
        <v>4933</v>
      </c>
      <c r="D1790" s="2" t="s">
        <v>7</v>
      </c>
      <c r="E1790" s="2" t="s">
        <v>355</v>
      </c>
    </row>
    <row r="1791" spans="1:5" ht="171.75" thickBot="1">
      <c r="A1791" s="3" t="s">
        <v>4934</v>
      </c>
      <c r="B1791" s="3" t="s">
        <v>6</v>
      </c>
      <c r="C1791" s="3" t="s">
        <v>4935</v>
      </c>
      <c r="D1791" s="5">
        <v>2019</v>
      </c>
      <c r="E1791" s="3" t="s">
        <v>8</v>
      </c>
    </row>
    <row r="1792" spans="1:5" ht="171.75" thickBot="1">
      <c r="A1792" s="2" t="s">
        <v>4936</v>
      </c>
      <c r="B1792" s="6" t="s">
        <v>4937</v>
      </c>
      <c r="C1792" s="2" t="s">
        <v>4938</v>
      </c>
      <c r="D1792" s="7">
        <v>2017</v>
      </c>
      <c r="E1792" s="2" t="s">
        <v>19</v>
      </c>
    </row>
    <row r="1793" spans="1:5" ht="135.75" thickBot="1">
      <c r="A1793" s="3" t="s">
        <v>4939</v>
      </c>
      <c r="B1793" s="4" t="s">
        <v>4940</v>
      </c>
      <c r="C1793" s="3" t="s">
        <v>4941</v>
      </c>
      <c r="D1793" s="5">
        <v>2019</v>
      </c>
      <c r="E1793" s="3" t="s">
        <v>350</v>
      </c>
    </row>
    <row r="1794" spans="1:5" ht="114.75" thickBot="1">
      <c r="A1794" s="2" t="s">
        <v>4939</v>
      </c>
      <c r="B1794" s="2" t="s">
        <v>4942</v>
      </c>
      <c r="C1794" s="2" t="s">
        <v>4943</v>
      </c>
      <c r="D1794" s="7">
        <v>2019</v>
      </c>
      <c r="E1794" s="2" t="s">
        <v>355</v>
      </c>
    </row>
    <row r="1795" spans="1:5" ht="228.75" thickBot="1">
      <c r="A1795" s="3" t="s">
        <v>4944</v>
      </c>
      <c r="B1795" s="3" t="s">
        <v>6</v>
      </c>
      <c r="C1795" s="3" t="s">
        <v>4945</v>
      </c>
      <c r="D1795" s="3" t="s">
        <v>7</v>
      </c>
      <c r="E1795" s="3" t="s">
        <v>355</v>
      </c>
    </row>
    <row r="1796" spans="1:5" ht="114.75" thickBot="1">
      <c r="A1796" s="2" t="s">
        <v>4946</v>
      </c>
      <c r="B1796" s="2" t="s">
        <v>6</v>
      </c>
      <c r="C1796" s="2" t="s">
        <v>4947</v>
      </c>
      <c r="D1796" s="7">
        <v>2020</v>
      </c>
      <c r="E1796" s="2" t="s">
        <v>355</v>
      </c>
    </row>
    <row r="1797" spans="1:5" ht="228.75" thickBot="1">
      <c r="A1797" s="3" t="s">
        <v>4948</v>
      </c>
      <c r="B1797" s="4" t="s">
        <v>4949</v>
      </c>
      <c r="C1797" s="3" t="s">
        <v>4950</v>
      </c>
      <c r="D1797" s="5">
        <v>2015</v>
      </c>
      <c r="E1797" s="3" t="s">
        <v>19</v>
      </c>
    </row>
    <row r="1798" spans="1:5" ht="214.5" thickBot="1">
      <c r="A1798" s="2" t="s">
        <v>4951</v>
      </c>
      <c r="B1798" s="6" t="s">
        <v>4952</v>
      </c>
      <c r="C1798" s="2" t="s">
        <v>4953</v>
      </c>
      <c r="D1798" s="7">
        <v>2016</v>
      </c>
      <c r="E1798" s="2" t="s">
        <v>19</v>
      </c>
    </row>
    <row r="1799" spans="1:5" ht="114.75" thickBot="1">
      <c r="A1799" s="3" t="s">
        <v>4954</v>
      </c>
      <c r="B1799" s="4" t="s">
        <v>4955</v>
      </c>
      <c r="C1799" s="3" t="s">
        <v>4956</v>
      </c>
      <c r="D1799" s="5">
        <v>2016</v>
      </c>
      <c r="E1799" s="3" t="s">
        <v>19</v>
      </c>
    </row>
    <row r="1800" spans="1:5" ht="171.75" thickBot="1">
      <c r="A1800" s="2" t="s">
        <v>4957</v>
      </c>
      <c r="B1800" s="6" t="s">
        <v>4958</v>
      </c>
      <c r="C1800" s="2" t="s">
        <v>4959</v>
      </c>
      <c r="D1800" s="7">
        <v>2019</v>
      </c>
      <c r="E1800" s="2" t="s">
        <v>19</v>
      </c>
    </row>
    <row r="1801" spans="1:5" ht="171.75" thickBot="1">
      <c r="A1801" s="3" t="s">
        <v>4960</v>
      </c>
      <c r="B1801" s="4" t="s">
        <v>4961</v>
      </c>
      <c r="C1801" s="3" t="s">
        <v>4962</v>
      </c>
      <c r="D1801" s="5">
        <v>2020</v>
      </c>
      <c r="E1801" s="3" t="s">
        <v>19</v>
      </c>
    </row>
    <row r="1802" spans="1:5" ht="75.75" thickBot="1">
      <c r="A1802" s="2" t="s">
        <v>4963</v>
      </c>
      <c r="B1802" s="6" t="s">
        <v>4964</v>
      </c>
      <c r="C1802" s="2" t="s">
        <v>4965</v>
      </c>
      <c r="D1802" s="7">
        <v>2020</v>
      </c>
      <c r="E1802" s="2" t="s">
        <v>19</v>
      </c>
    </row>
    <row r="1803" spans="1:5" ht="171.75" thickBot="1">
      <c r="A1803" s="3" t="s">
        <v>4966</v>
      </c>
      <c r="B1803" s="4" t="s">
        <v>4967</v>
      </c>
      <c r="C1803" s="3" t="s">
        <v>4968</v>
      </c>
      <c r="D1803" s="5">
        <v>2020</v>
      </c>
      <c r="E1803" s="3" t="s">
        <v>19</v>
      </c>
    </row>
    <row r="1804" spans="1:5" ht="129" thickBot="1">
      <c r="A1804" s="2" t="s">
        <v>4969</v>
      </c>
      <c r="B1804" s="6" t="s">
        <v>4970</v>
      </c>
      <c r="C1804" s="2" t="s">
        <v>4971</v>
      </c>
      <c r="D1804" s="7">
        <v>2017</v>
      </c>
      <c r="E1804" s="2" t="s">
        <v>11</v>
      </c>
    </row>
    <row r="1805" spans="1:5" ht="171.75" thickBot="1">
      <c r="A1805" s="3" t="s">
        <v>4972</v>
      </c>
      <c r="B1805" s="4" t="s">
        <v>4973</v>
      </c>
      <c r="C1805" s="3" t="s">
        <v>4974</v>
      </c>
      <c r="D1805" s="5">
        <v>2020</v>
      </c>
      <c r="E1805" s="3" t="s">
        <v>14</v>
      </c>
    </row>
    <row r="1806" spans="1:5" ht="114.75" thickBot="1">
      <c r="A1806" s="2" t="s">
        <v>4975</v>
      </c>
      <c r="B1806" s="6" t="s">
        <v>4976</v>
      </c>
      <c r="C1806" s="2" t="s">
        <v>4977</v>
      </c>
      <c r="D1806" s="7">
        <v>2020</v>
      </c>
      <c r="E1806" s="2" t="s">
        <v>19</v>
      </c>
    </row>
    <row r="1807" spans="1:5" ht="228.75" thickBot="1">
      <c r="A1807" s="3" t="s">
        <v>4978</v>
      </c>
      <c r="B1807" s="4" t="s">
        <v>4979</v>
      </c>
      <c r="C1807" s="3" t="s">
        <v>4980</v>
      </c>
      <c r="D1807" s="5">
        <v>2016</v>
      </c>
      <c r="E1807" s="3" t="s">
        <v>19</v>
      </c>
    </row>
    <row r="1808" spans="1:5" ht="243" thickBot="1">
      <c r="A1808" s="2" t="s">
        <v>4981</v>
      </c>
      <c r="B1808" s="6" t="s">
        <v>4982</v>
      </c>
      <c r="C1808" s="2" t="s">
        <v>4983</v>
      </c>
      <c r="D1808" s="7">
        <v>2017</v>
      </c>
      <c r="E1808" s="2" t="s">
        <v>19</v>
      </c>
    </row>
    <row r="1809" spans="1:5" ht="228.75" thickBot="1">
      <c r="A1809" s="3" t="s">
        <v>4984</v>
      </c>
      <c r="B1809" s="4" t="s">
        <v>4985</v>
      </c>
      <c r="C1809" s="3" t="s">
        <v>4986</v>
      </c>
      <c r="D1809" s="5">
        <v>2020</v>
      </c>
      <c r="E1809" s="3" t="s">
        <v>810</v>
      </c>
    </row>
    <row r="1810" spans="1:5" ht="171.75" thickBot="1">
      <c r="A1810" s="2" t="s">
        <v>4987</v>
      </c>
      <c r="B1810" s="6" t="s">
        <v>4988</v>
      </c>
      <c r="C1810" s="2" t="s">
        <v>4989</v>
      </c>
      <c r="D1810" s="7">
        <v>2019</v>
      </c>
      <c r="E1810" s="2" t="s">
        <v>19</v>
      </c>
    </row>
    <row r="1811" spans="1:5" ht="129" thickBot="1">
      <c r="A1811" s="3" t="s">
        <v>4990</v>
      </c>
      <c r="B1811" s="3" t="s">
        <v>4991</v>
      </c>
      <c r="C1811" s="3" t="s">
        <v>4992</v>
      </c>
      <c r="D1811" s="5">
        <v>2019</v>
      </c>
      <c r="E1811" s="3" t="s">
        <v>355</v>
      </c>
    </row>
    <row r="1812" spans="1:5" ht="114.75" thickBot="1">
      <c r="A1812" s="2" t="s">
        <v>4993</v>
      </c>
      <c r="B1812" s="6" t="s">
        <v>4994</v>
      </c>
      <c r="C1812" s="2" t="s">
        <v>4995</v>
      </c>
      <c r="D1812" s="7">
        <v>2019</v>
      </c>
      <c r="E1812" s="2" t="s">
        <v>11</v>
      </c>
    </row>
    <row r="1813" spans="1:5" ht="186" thickBot="1">
      <c r="A1813" s="3" t="s">
        <v>4996</v>
      </c>
      <c r="B1813" s="4" t="s">
        <v>4997</v>
      </c>
      <c r="C1813" s="3" t="s">
        <v>4998</v>
      </c>
      <c r="D1813" s="5">
        <v>2016</v>
      </c>
      <c r="E1813" s="3" t="s">
        <v>19</v>
      </c>
    </row>
    <row r="1814" spans="1:5" ht="157.5" thickBot="1">
      <c r="A1814" s="2" t="s">
        <v>4999</v>
      </c>
      <c r="B1814" s="6" t="s">
        <v>5000</v>
      </c>
      <c r="C1814" s="2" t="s">
        <v>5001</v>
      </c>
      <c r="D1814" s="7">
        <v>2015</v>
      </c>
      <c r="E1814" s="2" t="s">
        <v>14</v>
      </c>
    </row>
    <row r="1815" spans="1:5" ht="186" thickBot="1">
      <c r="A1815" s="3" t="s">
        <v>5002</v>
      </c>
      <c r="B1815" s="4" t="s">
        <v>5003</v>
      </c>
      <c r="C1815" s="3" t="s">
        <v>5004</v>
      </c>
      <c r="D1815" s="5">
        <v>2018</v>
      </c>
      <c r="E1815" s="3" t="s">
        <v>19</v>
      </c>
    </row>
    <row r="1816" spans="1:5" ht="86.25" thickBot="1">
      <c r="A1816" s="2" t="s">
        <v>5005</v>
      </c>
      <c r="B1816" s="6" t="s">
        <v>5006</v>
      </c>
      <c r="C1816" s="2" t="s">
        <v>5007</v>
      </c>
      <c r="D1816" s="7">
        <v>2020</v>
      </c>
      <c r="E1816" s="2" t="s">
        <v>19</v>
      </c>
    </row>
    <row r="1817" spans="1:5" ht="105.75" thickBot="1">
      <c r="A1817" s="3" t="s">
        <v>5008</v>
      </c>
      <c r="B1817" s="4" t="s">
        <v>5009</v>
      </c>
      <c r="C1817" s="3" t="s">
        <v>5010</v>
      </c>
      <c r="D1817" s="5">
        <v>2018</v>
      </c>
      <c r="E1817" s="3" t="s">
        <v>19</v>
      </c>
    </row>
    <row r="1818" spans="1:5" ht="157.5" thickBot="1">
      <c r="A1818" s="2" t="s">
        <v>5011</v>
      </c>
      <c r="B1818" s="2" t="s">
        <v>5012</v>
      </c>
      <c r="C1818" s="2" t="s">
        <v>5013</v>
      </c>
      <c r="D1818" s="7">
        <v>2019</v>
      </c>
      <c r="E1818" s="2" t="s">
        <v>355</v>
      </c>
    </row>
    <row r="1819" spans="1:5" ht="186" thickBot="1">
      <c r="A1819" s="3" t="s">
        <v>5014</v>
      </c>
      <c r="B1819" s="4" t="s">
        <v>5015</v>
      </c>
      <c r="C1819" s="3" t="s">
        <v>5016</v>
      </c>
      <c r="D1819" s="5">
        <v>2020</v>
      </c>
      <c r="E1819" s="3" t="s">
        <v>19</v>
      </c>
    </row>
    <row r="1820" spans="1:5" ht="114.75" thickBot="1">
      <c r="A1820" s="2" t="s">
        <v>5017</v>
      </c>
      <c r="B1820" s="6" t="s">
        <v>5018</v>
      </c>
      <c r="C1820" s="2" t="s">
        <v>5019</v>
      </c>
      <c r="D1820" s="7">
        <v>2015</v>
      </c>
      <c r="E1820" s="2" t="s">
        <v>19</v>
      </c>
    </row>
    <row r="1821" spans="1:5" ht="171.75" thickBot="1">
      <c r="A1821" s="3" t="s">
        <v>5020</v>
      </c>
      <c r="B1821" s="4" t="s">
        <v>5021</v>
      </c>
      <c r="C1821" s="3" t="s">
        <v>5022</v>
      </c>
      <c r="D1821" s="5">
        <v>2019</v>
      </c>
      <c r="E1821" s="3" t="s">
        <v>19</v>
      </c>
    </row>
    <row r="1822" spans="1:5" ht="100.5" thickBot="1">
      <c r="A1822" s="2" t="s">
        <v>5023</v>
      </c>
      <c r="B1822" s="6" t="s">
        <v>5024</v>
      </c>
      <c r="C1822" s="2" t="s">
        <v>5025</v>
      </c>
      <c r="D1822" s="7">
        <v>2018</v>
      </c>
      <c r="E1822" s="2" t="s">
        <v>19</v>
      </c>
    </row>
    <row r="1823" spans="1:5" ht="100.5" thickBot="1">
      <c r="A1823" s="3" t="s">
        <v>5026</v>
      </c>
      <c r="B1823" s="4" t="s">
        <v>5027</v>
      </c>
      <c r="C1823" s="3" t="s">
        <v>5028</v>
      </c>
      <c r="D1823" s="5">
        <v>2020</v>
      </c>
      <c r="E1823" s="3" t="s">
        <v>19</v>
      </c>
    </row>
    <row r="1824" spans="1:5" ht="257.25" thickBot="1">
      <c r="A1824" s="2" t="s">
        <v>5029</v>
      </c>
      <c r="B1824" s="6" t="s">
        <v>5030</v>
      </c>
      <c r="C1824" s="2" t="s">
        <v>5031</v>
      </c>
      <c r="D1824" s="7">
        <v>2020</v>
      </c>
      <c r="E1824" s="2" t="s">
        <v>19</v>
      </c>
    </row>
    <row r="1825" spans="1:5" ht="120.75" thickBot="1">
      <c r="A1825" s="3" t="s">
        <v>5032</v>
      </c>
      <c r="B1825" s="4" t="s">
        <v>5033</v>
      </c>
      <c r="C1825" s="3" t="s">
        <v>5034</v>
      </c>
      <c r="D1825" s="5">
        <v>2016</v>
      </c>
      <c r="E1825" s="3" t="s">
        <v>19</v>
      </c>
    </row>
    <row r="1826" spans="1:5" ht="200.25" thickBot="1">
      <c r="A1826" s="2" t="s">
        <v>5035</v>
      </c>
      <c r="B1826" s="6" t="s">
        <v>5036</v>
      </c>
      <c r="C1826" s="2" t="s">
        <v>5037</v>
      </c>
      <c r="D1826" s="7">
        <v>2019</v>
      </c>
      <c r="E1826" s="2" t="s">
        <v>19</v>
      </c>
    </row>
    <row r="1827" spans="1:5" ht="114.75" thickBot="1">
      <c r="A1827" s="3" t="s">
        <v>887</v>
      </c>
      <c r="B1827" s="4" t="s">
        <v>5038</v>
      </c>
      <c r="C1827" s="3" t="s">
        <v>5039</v>
      </c>
      <c r="D1827" s="5">
        <v>2020</v>
      </c>
      <c r="E1827" s="3" t="s">
        <v>19</v>
      </c>
    </row>
    <row r="1828" spans="1:5" ht="214.5" thickBot="1">
      <c r="A1828" s="2" t="s">
        <v>5040</v>
      </c>
      <c r="B1828" s="6" t="s">
        <v>5041</v>
      </c>
      <c r="C1828" s="2" t="s">
        <v>5042</v>
      </c>
      <c r="D1828" s="7">
        <v>2020</v>
      </c>
      <c r="E1828" s="2" t="s">
        <v>19</v>
      </c>
    </row>
    <row r="1829" spans="1:5" ht="409.6" thickBot="1">
      <c r="A1829" s="3" t="s">
        <v>5043</v>
      </c>
      <c r="B1829" s="4" t="s">
        <v>5044</v>
      </c>
      <c r="C1829" s="3" t="s">
        <v>5045</v>
      </c>
      <c r="D1829" s="5">
        <v>2017</v>
      </c>
      <c r="E1829" s="3" t="s">
        <v>19</v>
      </c>
    </row>
    <row r="1830" spans="1:5" ht="72" thickBot="1">
      <c r="A1830" s="2" t="s">
        <v>5046</v>
      </c>
      <c r="B1830" s="6" t="s">
        <v>5047</v>
      </c>
      <c r="C1830" s="2" t="s">
        <v>5048</v>
      </c>
      <c r="D1830" s="7">
        <v>2017</v>
      </c>
      <c r="E1830" s="2" t="s">
        <v>19</v>
      </c>
    </row>
    <row r="1831" spans="1:5" ht="171.75" thickBot="1">
      <c r="A1831" s="3" t="s">
        <v>5049</v>
      </c>
      <c r="B1831" s="3" t="s">
        <v>6</v>
      </c>
      <c r="C1831" s="3" t="s">
        <v>5050</v>
      </c>
      <c r="D1831" s="5">
        <v>2019</v>
      </c>
      <c r="E1831" s="3" t="s">
        <v>19</v>
      </c>
    </row>
    <row r="1832" spans="1:5" ht="186" thickBot="1">
      <c r="A1832" s="2" t="s">
        <v>5051</v>
      </c>
      <c r="B1832" s="2" t="s">
        <v>6</v>
      </c>
      <c r="C1832" s="2" t="s">
        <v>5052</v>
      </c>
      <c r="D1832" s="7">
        <v>2015</v>
      </c>
      <c r="E1832" s="2" t="s">
        <v>19</v>
      </c>
    </row>
    <row r="1833" spans="1:5" ht="114.75" thickBot="1">
      <c r="A1833" s="3" t="s">
        <v>5053</v>
      </c>
      <c r="B1833" s="4" t="s">
        <v>5054</v>
      </c>
      <c r="C1833" s="3" t="s">
        <v>5055</v>
      </c>
      <c r="D1833" s="5">
        <v>2020</v>
      </c>
      <c r="E1833" s="3" t="s">
        <v>19</v>
      </c>
    </row>
    <row r="1834" spans="1:5" ht="129" thickBot="1">
      <c r="A1834" s="2" t="s">
        <v>5056</v>
      </c>
      <c r="B1834" s="6" t="s">
        <v>5057</v>
      </c>
      <c r="C1834" s="2" t="s">
        <v>5058</v>
      </c>
      <c r="D1834" s="7">
        <v>2017</v>
      </c>
      <c r="E1834" s="2" t="s">
        <v>19</v>
      </c>
    </row>
    <row r="1835" spans="1:5" ht="90.75" thickBot="1">
      <c r="A1835" s="3" t="s">
        <v>5059</v>
      </c>
      <c r="B1835" s="4" t="s">
        <v>5060</v>
      </c>
      <c r="C1835" s="3" t="s">
        <v>5061</v>
      </c>
      <c r="D1835" s="5">
        <v>2015</v>
      </c>
      <c r="E1835" s="3" t="s">
        <v>19</v>
      </c>
    </row>
    <row r="1836" spans="1:5" ht="90.75" thickBot="1">
      <c r="A1836" s="2" t="s">
        <v>5062</v>
      </c>
      <c r="B1836" s="6" t="s">
        <v>5063</v>
      </c>
      <c r="C1836" s="2" t="s">
        <v>5064</v>
      </c>
      <c r="D1836" s="7">
        <v>2020</v>
      </c>
      <c r="E1836" s="2" t="s">
        <v>19</v>
      </c>
    </row>
    <row r="1837" spans="1:5" ht="143.25" thickBot="1">
      <c r="A1837" s="3" t="s">
        <v>5065</v>
      </c>
      <c r="B1837" s="4" t="s">
        <v>5066</v>
      </c>
      <c r="C1837" s="3" t="s">
        <v>5067</v>
      </c>
      <c r="D1837" s="5">
        <v>2020</v>
      </c>
      <c r="E1837" s="3" t="s">
        <v>19</v>
      </c>
    </row>
    <row r="1838" spans="1:5" ht="186" thickBot="1">
      <c r="A1838" s="2" t="s">
        <v>5068</v>
      </c>
      <c r="B1838" s="6" t="s">
        <v>5069</v>
      </c>
      <c r="C1838" s="2" t="s">
        <v>5070</v>
      </c>
      <c r="D1838" s="7">
        <v>2018</v>
      </c>
      <c r="E1838" s="2" t="s">
        <v>19</v>
      </c>
    </row>
    <row r="1839" spans="1:5" ht="90.75" thickBot="1">
      <c r="A1839" s="3" t="s">
        <v>5071</v>
      </c>
      <c r="B1839" s="4" t="s">
        <v>5072</v>
      </c>
      <c r="C1839" s="3" t="s">
        <v>5073</v>
      </c>
      <c r="D1839" s="5">
        <v>2017</v>
      </c>
      <c r="E1839" s="3" t="s">
        <v>19</v>
      </c>
    </row>
    <row r="1840" spans="1:5" ht="214.5" thickBot="1">
      <c r="A1840" s="2" t="s">
        <v>5074</v>
      </c>
      <c r="B1840" s="6" t="s">
        <v>5075</v>
      </c>
      <c r="C1840" s="2" t="s">
        <v>5076</v>
      </c>
      <c r="D1840" s="7">
        <v>2016</v>
      </c>
      <c r="E1840" s="2" t="s">
        <v>19</v>
      </c>
    </row>
    <row r="1841" spans="1:5" ht="157.5" thickBot="1">
      <c r="A1841" s="3" t="s">
        <v>3775</v>
      </c>
      <c r="B1841" s="4" t="s">
        <v>5077</v>
      </c>
      <c r="C1841" s="3" t="s">
        <v>5078</v>
      </c>
      <c r="D1841" s="5">
        <v>2019</v>
      </c>
      <c r="E1841" s="3" t="s">
        <v>19</v>
      </c>
    </row>
    <row r="1842" spans="1:5" ht="180.75" thickBot="1">
      <c r="A1842" s="2" t="s">
        <v>5079</v>
      </c>
      <c r="B1842" s="6" t="s">
        <v>5080</v>
      </c>
      <c r="C1842" s="2" t="s">
        <v>5081</v>
      </c>
      <c r="D1842" s="7">
        <v>2015</v>
      </c>
      <c r="E1842" s="2" t="s">
        <v>19</v>
      </c>
    </row>
    <row r="1843" spans="1:5" ht="257.25" thickBot="1">
      <c r="A1843" s="3" t="s">
        <v>5082</v>
      </c>
      <c r="B1843" s="4" t="s">
        <v>5083</v>
      </c>
      <c r="C1843" s="3" t="s">
        <v>5084</v>
      </c>
      <c r="D1843" s="5">
        <v>2020</v>
      </c>
      <c r="E1843" s="3" t="s">
        <v>19</v>
      </c>
    </row>
    <row r="1844" spans="1:5" ht="409.6" thickBot="1">
      <c r="A1844" s="2" t="s">
        <v>5085</v>
      </c>
      <c r="B1844" s="6" t="s">
        <v>5086</v>
      </c>
      <c r="C1844" s="2" t="s">
        <v>5087</v>
      </c>
      <c r="D1844" s="7">
        <v>2020</v>
      </c>
      <c r="E1844" s="2" t="s">
        <v>19</v>
      </c>
    </row>
    <row r="1845" spans="1:5" ht="143.25" thickBot="1">
      <c r="A1845" s="3" t="s">
        <v>5088</v>
      </c>
      <c r="B1845" s="4" t="s">
        <v>5089</v>
      </c>
      <c r="C1845" s="3" t="s">
        <v>5090</v>
      </c>
      <c r="D1845" s="5">
        <v>2018</v>
      </c>
      <c r="E1845" s="3" t="s">
        <v>19</v>
      </c>
    </row>
    <row r="1846" spans="1:5" ht="214.5" thickBot="1">
      <c r="A1846" s="2" t="s">
        <v>5091</v>
      </c>
      <c r="B1846" s="6" t="s">
        <v>5092</v>
      </c>
      <c r="C1846" s="2" t="s">
        <v>5093</v>
      </c>
      <c r="D1846" s="7">
        <v>2019</v>
      </c>
      <c r="E1846" s="2" t="s">
        <v>19</v>
      </c>
    </row>
    <row r="1847" spans="1:5" ht="186" thickBot="1">
      <c r="A1847" s="3" t="s">
        <v>5094</v>
      </c>
      <c r="B1847" s="4" t="s">
        <v>5095</v>
      </c>
      <c r="C1847" s="3" t="s">
        <v>5096</v>
      </c>
      <c r="D1847" s="5">
        <v>2017</v>
      </c>
      <c r="E1847" s="3" t="s">
        <v>19</v>
      </c>
    </row>
    <row r="1848" spans="1:5" ht="105.75" thickBot="1">
      <c r="A1848" s="2" t="s">
        <v>5097</v>
      </c>
      <c r="B1848" s="6" t="s">
        <v>5098</v>
      </c>
      <c r="C1848" s="2" t="s">
        <v>5099</v>
      </c>
      <c r="D1848" s="7">
        <v>2020</v>
      </c>
      <c r="E1848" s="2" t="s">
        <v>19</v>
      </c>
    </row>
    <row r="1849" spans="1:5" ht="157.5" thickBot="1">
      <c r="A1849" s="3" t="s">
        <v>5100</v>
      </c>
      <c r="B1849" s="4" t="s">
        <v>5101</v>
      </c>
      <c r="C1849" s="3" t="s">
        <v>5102</v>
      </c>
      <c r="D1849" s="5">
        <v>2019</v>
      </c>
      <c r="E1849" s="3" t="s">
        <v>19</v>
      </c>
    </row>
    <row r="1850" spans="1:5" ht="157.5" thickBot="1">
      <c r="A1850" s="2" t="s">
        <v>5103</v>
      </c>
      <c r="B1850" s="6" t="s">
        <v>5104</v>
      </c>
      <c r="C1850" s="2" t="s">
        <v>5105</v>
      </c>
      <c r="D1850" s="7">
        <v>2019</v>
      </c>
      <c r="E1850" s="2" t="s">
        <v>19</v>
      </c>
    </row>
    <row r="1851" spans="1:5" ht="214.5" thickBot="1">
      <c r="A1851" s="3" t="s">
        <v>5106</v>
      </c>
      <c r="B1851" s="4" t="s">
        <v>5107</v>
      </c>
      <c r="C1851" s="3" t="s">
        <v>5108</v>
      </c>
      <c r="D1851" s="5">
        <v>2018</v>
      </c>
      <c r="E1851" s="3" t="s">
        <v>19</v>
      </c>
    </row>
    <row r="1852" spans="1:5" ht="165.75" thickBot="1">
      <c r="A1852" s="2" t="s">
        <v>5109</v>
      </c>
      <c r="B1852" s="6" t="s">
        <v>5110</v>
      </c>
      <c r="C1852" s="2" t="s">
        <v>5111</v>
      </c>
      <c r="D1852" s="7">
        <v>2016</v>
      </c>
      <c r="E1852" s="2" t="s">
        <v>19</v>
      </c>
    </row>
    <row r="1853" spans="1:5" ht="409.6" thickBot="1">
      <c r="A1853" s="3" t="s">
        <v>5112</v>
      </c>
      <c r="B1853" s="4" t="s">
        <v>5113</v>
      </c>
      <c r="C1853" s="3" t="s">
        <v>5114</v>
      </c>
      <c r="D1853" s="3" t="s">
        <v>7</v>
      </c>
      <c r="E1853" s="3" t="s">
        <v>19</v>
      </c>
    </row>
    <row r="1854" spans="1:5" ht="243" thickBot="1">
      <c r="A1854" s="2" t="s">
        <v>5115</v>
      </c>
      <c r="B1854" s="6" t="s">
        <v>5116</v>
      </c>
      <c r="C1854" s="2" t="s">
        <v>5117</v>
      </c>
      <c r="D1854" s="7">
        <v>2016</v>
      </c>
      <c r="E1854" s="2" t="s">
        <v>19</v>
      </c>
    </row>
    <row r="1855" spans="1:5" ht="105.75" thickBot="1">
      <c r="A1855" s="3" t="s">
        <v>5118</v>
      </c>
      <c r="B1855" s="4" t="s">
        <v>5119</v>
      </c>
      <c r="C1855" s="3" t="s">
        <v>5120</v>
      </c>
      <c r="D1855" s="5">
        <v>2017</v>
      </c>
      <c r="E1855" s="3" t="s">
        <v>19</v>
      </c>
    </row>
    <row r="1856" spans="1:5" ht="214.5" thickBot="1">
      <c r="A1856" s="2" t="s">
        <v>3424</v>
      </c>
      <c r="B1856" s="6" t="s">
        <v>5121</v>
      </c>
      <c r="C1856" s="2" t="s">
        <v>5122</v>
      </c>
      <c r="D1856" s="7">
        <v>2020</v>
      </c>
      <c r="E1856" s="2" t="s">
        <v>810</v>
      </c>
    </row>
    <row r="1857" spans="1:5" ht="157.5" thickBot="1">
      <c r="A1857" s="3" t="s">
        <v>5123</v>
      </c>
      <c r="B1857" s="3" t="s">
        <v>6</v>
      </c>
      <c r="C1857" s="3" t="s">
        <v>5124</v>
      </c>
      <c r="D1857" s="3" t="s">
        <v>7</v>
      </c>
      <c r="E1857" s="3" t="s">
        <v>355</v>
      </c>
    </row>
    <row r="1858" spans="1:5" ht="171.75" thickBot="1">
      <c r="A1858" s="2" t="s">
        <v>5125</v>
      </c>
      <c r="B1858" s="2" t="s">
        <v>6</v>
      </c>
      <c r="C1858" s="2" t="s">
        <v>5126</v>
      </c>
      <c r="D1858" s="2" t="s">
        <v>7</v>
      </c>
      <c r="E1858" s="2" t="s">
        <v>355</v>
      </c>
    </row>
    <row r="1859" spans="1:5" ht="157.5" thickBot="1">
      <c r="A1859" s="3" t="s">
        <v>5127</v>
      </c>
      <c r="B1859" s="3" t="s">
        <v>5128</v>
      </c>
      <c r="C1859" s="3" t="s">
        <v>5126</v>
      </c>
      <c r="D1859" s="5">
        <v>2020</v>
      </c>
      <c r="E1859" s="3" t="s">
        <v>355</v>
      </c>
    </row>
    <row r="1860" spans="1:5" ht="135.75" thickBot="1">
      <c r="A1860" s="2" t="s">
        <v>5129</v>
      </c>
      <c r="B1860" s="6" t="s">
        <v>5130</v>
      </c>
      <c r="C1860" s="2" t="s">
        <v>5131</v>
      </c>
      <c r="D1860" s="7">
        <v>2018</v>
      </c>
      <c r="E1860" s="2" t="s">
        <v>350</v>
      </c>
    </row>
    <row r="1861" spans="1:5" ht="86.25" thickBot="1">
      <c r="A1861" s="3" t="s">
        <v>5129</v>
      </c>
      <c r="B1861" s="3" t="s">
        <v>5132</v>
      </c>
      <c r="C1861" s="3" t="s">
        <v>5133</v>
      </c>
      <c r="D1861" s="5">
        <v>2018</v>
      </c>
      <c r="E1861" s="3" t="s">
        <v>355</v>
      </c>
    </row>
    <row r="1862" spans="1:5" ht="143.25" thickBot="1">
      <c r="A1862" s="2" t="s">
        <v>5134</v>
      </c>
      <c r="B1862" s="6" t="s">
        <v>5135</v>
      </c>
      <c r="C1862" s="2" t="s">
        <v>5136</v>
      </c>
      <c r="D1862" s="7">
        <v>2018</v>
      </c>
      <c r="E1862" s="2" t="s">
        <v>19</v>
      </c>
    </row>
    <row r="1863" spans="1:5" ht="157.5" thickBot="1">
      <c r="A1863" s="3" t="s">
        <v>5137</v>
      </c>
      <c r="B1863" s="4" t="s">
        <v>5138</v>
      </c>
      <c r="C1863" s="3" t="s">
        <v>5139</v>
      </c>
      <c r="D1863" s="5">
        <v>2020</v>
      </c>
      <c r="E1863" s="3" t="s">
        <v>19</v>
      </c>
    </row>
    <row r="1864" spans="1:5" ht="114.75" thickBot="1">
      <c r="A1864" s="2" t="s">
        <v>5140</v>
      </c>
      <c r="B1864" s="6" t="s">
        <v>5141</v>
      </c>
      <c r="C1864" s="2" t="s">
        <v>5142</v>
      </c>
      <c r="D1864" s="7">
        <v>2018</v>
      </c>
      <c r="E1864" s="2" t="s">
        <v>19</v>
      </c>
    </row>
    <row r="1865" spans="1:5" ht="180.75" thickBot="1">
      <c r="A1865" s="3" t="s">
        <v>5143</v>
      </c>
      <c r="B1865" s="4" t="s">
        <v>5144</v>
      </c>
      <c r="C1865" s="3" t="s">
        <v>5145</v>
      </c>
      <c r="D1865" s="3" t="s">
        <v>7</v>
      </c>
      <c r="E1865" s="3" t="s">
        <v>19</v>
      </c>
    </row>
    <row r="1866" spans="1:5" ht="186" thickBot="1">
      <c r="A1866" s="2" t="s">
        <v>5146</v>
      </c>
      <c r="B1866" s="6" t="s">
        <v>5147</v>
      </c>
      <c r="C1866" s="2" t="s">
        <v>5148</v>
      </c>
      <c r="D1866" s="7">
        <v>2015</v>
      </c>
      <c r="E1866" s="2" t="s">
        <v>19</v>
      </c>
    </row>
    <row r="1867" spans="1:5" ht="143.25" thickBot="1">
      <c r="A1867" s="3" t="s">
        <v>5149</v>
      </c>
      <c r="B1867" s="4" t="s">
        <v>5150</v>
      </c>
      <c r="C1867" s="3" t="s">
        <v>5151</v>
      </c>
      <c r="D1867" s="5">
        <v>2020</v>
      </c>
      <c r="E1867" s="3" t="s">
        <v>11</v>
      </c>
    </row>
    <row r="1868" spans="1:5" ht="114.75" thickBot="1">
      <c r="A1868" s="2" t="s">
        <v>5152</v>
      </c>
      <c r="B1868" s="2" t="s">
        <v>5153</v>
      </c>
      <c r="C1868" s="2" t="s">
        <v>5154</v>
      </c>
      <c r="D1868" s="7">
        <v>2020</v>
      </c>
      <c r="E1868" s="2" t="s">
        <v>355</v>
      </c>
    </row>
    <row r="1869" spans="1:5" ht="180.75" thickBot="1">
      <c r="A1869" s="3" t="s">
        <v>5155</v>
      </c>
      <c r="B1869" s="4" t="s">
        <v>5156</v>
      </c>
      <c r="C1869" s="3" t="s">
        <v>5157</v>
      </c>
      <c r="D1869" s="3" t="s">
        <v>7</v>
      </c>
      <c r="E1869" s="3" t="s">
        <v>19</v>
      </c>
    </row>
    <row r="1870" spans="1:5" ht="157.5" thickBot="1">
      <c r="A1870" s="2" t="s">
        <v>1186</v>
      </c>
      <c r="B1870" s="6" t="s">
        <v>5158</v>
      </c>
      <c r="C1870" s="2" t="s">
        <v>5159</v>
      </c>
      <c r="D1870" s="7">
        <v>2017</v>
      </c>
      <c r="E1870" s="2" t="s">
        <v>350</v>
      </c>
    </row>
    <row r="1871" spans="1:5" ht="157.5" thickBot="1">
      <c r="A1871" s="3" t="s">
        <v>1186</v>
      </c>
      <c r="B1871" s="3" t="s">
        <v>6</v>
      </c>
      <c r="C1871" s="3" t="s">
        <v>5160</v>
      </c>
      <c r="D1871" s="5">
        <v>2017</v>
      </c>
      <c r="E1871" s="3" t="s">
        <v>8</v>
      </c>
    </row>
    <row r="1872" spans="1:5" ht="100.5" thickBot="1">
      <c r="A1872" s="2" t="s">
        <v>5161</v>
      </c>
      <c r="B1872" s="6" t="s">
        <v>5162</v>
      </c>
      <c r="C1872" s="2" t="s">
        <v>5163</v>
      </c>
      <c r="D1872" s="7">
        <v>2016</v>
      </c>
      <c r="E1872" s="2" t="s">
        <v>19</v>
      </c>
    </row>
    <row r="1873" spans="1:5" ht="114.75" thickBot="1">
      <c r="A1873" s="3" t="s">
        <v>5164</v>
      </c>
      <c r="B1873" s="4" t="s">
        <v>5165</v>
      </c>
      <c r="C1873" s="3" t="s">
        <v>5166</v>
      </c>
      <c r="D1873" s="5">
        <v>2017</v>
      </c>
      <c r="E1873" s="3" t="s">
        <v>19</v>
      </c>
    </row>
    <row r="1874" spans="1:5" ht="100.5" thickBot="1">
      <c r="A1874" s="2" t="s">
        <v>5167</v>
      </c>
      <c r="B1874" s="6" t="s">
        <v>5168</v>
      </c>
      <c r="C1874" s="2" t="s">
        <v>5169</v>
      </c>
      <c r="D1874" s="7">
        <v>2019</v>
      </c>
      <c r="E1874" s="2" t="s">
        <v>19</v>
      </c>
    </row>
    <row r="1875" spans="1:5" ht="143.25" thickBot="1">
      <c r="A1875" s="3" t="s">
        <v>5170</v>
      </c>
      <c r="B1875" s="4" t="s">
        <v>5171</v>
      </c>
      <c r="C1875" s="3" t="s">
        <v>5172</v>
      </c>
      <c r="D1875" s="5">
        <v>2015</v>
      </c>
      <c r="E1875" s="3" t="s">
        <v>19</v>
      </c>
    </row>
    <row r="1876" spans="1:5" ht="157.5" thickBot="1">
      <c r="A1876" s="2" t="s">
        <v>5173</v>
      </c>
      <c r="B1876" s="6" t="s">
        <v>5174</v>
      </c>
      <c r="C1876" s="2" t="s">
        <v>5175</v>
      </c>
      <c r="D1876" s="7">
        <v>2015</v>
      </c>
      <c r="E1876" s="2" t="s">
        <v>19</v>
      </c>
    </row>
    <row r="1877" spans="1:5" ht="143.25" thickBot="1">
      <c r="A1877" s="3" t="s">
        <v>5176</v>
      </c>
      <c r="B1877" s="3" t="s">
        <v>6</v>
      </c>
      <c r="C1877" s="3" t="s">
        <v>5177</v>
      </c>
      <c r="D1877" s="5">
        <v>2020</v>
      </c>
      <c r="E1877" s="3" t="s">
        <v>8</v>
      </c>
    </row>
    <row r="1878" spans="1:5" ht="135.75" thickBot="1">
      <c r="A1878" s="2" t="s">
        <v>5178</v>
      </c>
      <c r="B1878" s="6" t="s">
        <v>5179</v>
      </c>
      <c r="C1878" s="2" t="s">
        <v>5180</v>
      </c>
      <c r="D1878" s="7">
        <v>2016</v>
      </c>
      <c r="E1878" s="2" t="s">
        <v>19</v>
      </c>
    </row>
    <row r="1879" spans="1:5" ht="200.25" thickBot="1">
      <c r="A1879" s="3" t="s">
        <v>5181</v>
      </c>
      <c r="B1879" s="4" t="s">
        <v>5182</v>
      </c>
      <c r="C1879" s="3" t="s">
        <v>5183</v>
      </c>
      <c r="D1879" s="5">
        <v>2019</v>
      </c>
      <c r="E1879" s="3" t="s">
        <v>19</v>
      </c>
    </row>
    <row r="1880" spans="1:5" ht="143.25" thickBot="1">
      <c r="A1880" s="2" t="s">
        <v>5184</v>
      </c>
      <c r="B1880" s="6" t="s">
        <v>5185</v>
      </c>
      <c r="C1880" s="2" t="s">
        <v>5186</v>
      </c>
      <c r="D1880" s="7">
        <v>2018</v>
      </c>
      <c r="E1880" s="2" t="s">
        <v>19</v>
      </c>
    </row>
    <row r="1881" spans="1:5" ht="200.25" thickBot="1">
      <c r="A1881" s="3" t="s">
        <v>5187</v>
      </c>
      <c r="B1881" s="4" t="s">
        <v>5188</v>
      </c>
      <c r="C1881" s="3" t="s">
        <v>5189</v>
      </c>
      <c r="D1881" s="5">
        <v>2018</v>
      </c>
      <c r="E1881" s="3" t="s">
        <v>19</v>
      </c>
    </row>
    <row r="1882" spans="1:5" ht="200.25" thickBot="1">
      <c r="A1882" s="2" t="s">
        <v>5190</v>
      </c>
      <c r="B1882" s="6" t="s">
        <v>5191</v>
      </c>
      <c r="C1882" s="2" t="s">
        <v>5192</v>
      </c>
      <c r="D1882" s="7">
        <v>2018</v>
      </c>
      <c r="E1882" s="2" t="s">
        <v>19</v>
      </c>
    </row>
    <row r="1883" spans="1:5" ht="171.75" thickBot="1">
      <c r="A1883" s="3" t="s">
        <v>5193</v>
      </c>
      <c r="B1883" s="3" t="s">
        <v>6</v>
      </c>
      <c r="C1883" s="3" t="s">
        <v>6</v>
      </c>
      <c r="D1883" s="3" t="s">
        <v>7</v>
      </c>
      <c r="E1883" s="3" t="s">
        <v>19</v>
      </c>
    </row>
    <row r="1884" spans="1:5" ht="100.5" thickBot="1">
      <c r="A1884" s="2" t="s">
        <v>1051</v>
      </c>
      <c r="B1884" s="2" t="s">
        <v>6</v>
      </c>
      <c r="C1884" s="2" t="s">
        <v>6</v>
      </c>
      <c r="D1884" s="2" t="s">
        <v>7</v>
      </c>
      <c r="E1884" s="2" t="s">
        <v>19</v>
      </c>
    </row>
    <row r="1885" spans="1:5" ht="143.25" thickBot="1">
      <c r="A1885" s="3" t="s">
        <v>5194</v>
      </c>
      <c r="B1885" s="3" t="s">
        <v>6</v>
      </c>
      <c r="C1885" s="3" t="s">
        <v>6</v>
      </c>
      <c r="D1885" s="3" t="s">
        <v>7</v>
      </c>
      <c r="E1885" s="3" t="s">
        <v>19</v>
      </c>
    </row>
    <row r="1886" spans="1:5" ht="100.5" thickBot="1">
      <c r="A1886" s="2" t="s">
        <v>5195</v>
      </c>
      <c r="B1886" s="2" t="s">
        <v>6</v>
      </c>
      <c r="C1886" s="2" t="s">
        <v>6</v>
      </c>
      <c r="D1886" s="2" t="s">
        <v>7</v>
      </c>
      <c r="E1886" s="2" t="s">
        <v>19</v>
      </c>
    </row>
    <row r="1887" spans="1:5" ht="157.5" thickBot="1">
      <c r="A1887" s="3" t="s">
        <v>5196</v>
      </c>
      <c r="B1887" s="3" t="s">
        <v>6</v>
      </c>
      <c r="C1887" s="3" t="s">
        <v>6</v>
      </c>
      <c r="D1887" s="3" t="s">
        <v>7</v>
      </c>
      <c r="E1887" s="3" t="s">
        <v>19</v>
      </c>
    </row>
    <row r="1888" spans="1:5" ht="143.25" thickBot="1">
      <c r="A1888" s="2" t="s">
        <v>5197</v>
      </c>
      <c r="B1888" s="2" t="s">
        <v>6</v>
      </c>
      <c r="C1888" s="2" t="s">
        <v>6</v>
      </c>
      <c r="D1888" s="2" t="s">
        <v>7</v>
      </c>
      <c r="E1888" s="2" t="s">
        <v>19</v>
      </c>
    </row>
    <row r="1889" spans="1:5" ht="143.25" thickBot="1">
      <c r="A1889" s="3" t="s">
        <v>5198</v>
      </c>
      <c r="B1889" s="3" t="s">
        <v>6</v>
      </c>
      <c r="C1889" s="3" t="s">
        <v>6</v>
      </c>
      <c r="D1889" s="3" t="s">
        <v>7</v>
      </c>
      <c r="E1889" s="3" t="s">
        <v>19</v>
      </c>
    </row>
    <row r="1890" spans="1:5" ht="257.25" thickBot="1">
      <c r="A1890" s="2" t="s">
        <v>5199</v>
      </c>
      <c r="B1890" s="2" t="s">
        <v>6</v>
      </c>
      <c r="C1890" s="2" t="s">
        <v>6</v>
      </c>
      <c r="D1890" s="2" t="s">
        <v>7</v>
      </c>
      <c r="E1890" s="2" t="s">
        <v>19</v>
      </c>
    </row>
    <row r="1891" spans="1:5" ht="86.25" thickBot="1">
      <c r="A1891" s="3" t="s">
        <v>5200</v>
      </c>
      <c r="B1891" s="3" t="s">
        <v>6</v>
      </c>
      <c r="C1891" s="3" t="s">
        <v>6</v>
      </c>
      <c r="D1891" s="3" t="s">
        <v>7</v>
      </c>
      <c r="E1891" s="3" t="s">
        <v>19</v>
      </c>
    </row>
    <row r="1892" spans="1:5" ht="200.25" thickBot="1">
      <c r="A1892" s="2" t="s">
        <v>5201</v>
      </c>
      <c r="B1892" s="2" t="s">
        <v>6</v>
      </c>
      <c r="C1892" s="2" t="s">
        <v>6</v>
      </c>
      <c r="D1892" s="2" t="s">
        <v>7</v>
      </c>
      <c r="E1892" s="2" t="s">
        <v>19</v>
      </c>
    </row>
    <row r="1893" spans="1:5" ht="129" thickBot="1">
      <c r="A1893" s="3" t="s">
        <v>5202</v>
      </c>
      <c r="B1893" s="3" t="s">
        <v>6</v>
      </c>
      <c r="C1893" s="3" t="s">
        <v>6</v>
      </c>
      <c r="D1893" s="3" t="s">
        <v>7</v>
      </c>
      <c r="E1893" s="3" t="s">
        <v>19</v>
      </c>
    </row>
    <row r="1894" spans="1:5" ht="200.25" thickBot="1">
      <c r="A1894" s="2" t="s">
        <v>5203</v>
      </c>
      <c r="B1894" s="2" t="s">
        <v>6</v>
      </c>
      <c r="C1894" s="2" t="s">
        <v>6</v>
      </c>
      <c r="D1894" s="2" t="s">
        <v>7</v>
      </c>
      <c r="E1894" s="2" t="s">
        <v>19</v>
      </c>
    </row>
    <row r="1895" spans="1:5" ht="271.5" thickBot="1">
      <c r="A1895" s="3" t="s">
        <v>5204</v>
      </c>
      <c r="B1895" s="3" t="s">
        <v>6</v>
      </c>
      <c r="C1895" s="3" t="s">
        <v>6</v>
      </c>
      <c r="D1895" s="3" t="s">
        <v>7</v>
      </c>
      <c r="E1895" s="3" t="s">
        <v>19</v>
      </c>
    </row>
    <row r="1896" spans="1:5" ht="114.75" thickBot="1">
      <c r="A1896" s="2" t="s">
        <v>5205</v>
      </c>
      <c r="B1896" s="2" t="s">
        <v>6</v>
      </c>
      <c r="C1896" s="2" t="s">
        <v>6</v>
      </c>
      <c r="D1896" s="2" t="s">
        <v>7</v>
      </c>
      <c r="E1896" s="2" t="s">
        <v>19</v>
      </c>
    </row>
    <row r="1897" spans="1:5" ht="200.25" thickBot="1">
      <c r="A1897" s="3" t="s">
        <v>5206</v>
      </c>
      <c r="B1897" s="3" t="s">
        <v>6</v>
      </c>
      <c r="C1897" s="3" t="s">
        <v>6</v>
      </c>
      <c r="D1897" s="3" t="s">
        <v>7</v>
      </c>
      <c r="E1897" s="3" t="s">
        <v>19</v>
      </c>
    </row>
    <row r="1898" spans="1:5" ht="114.75" thickBot="1">
      <c r="A1898" s="2" t="s">
        <v>5207</v>
      </c>
      <c r="B1898" s="2" t="s">
        <v>6</v>
      </c>
      <c r="C1898" s="2" t="s">
        <v>6</v>
      </c>
      <c r="D1898" s="2" t="s">
        <v>7</v>
      </c>
      <c r="E1898" s="2" t="s">
        <v>19</v>
      </c>
    </row>
    <row r="1899" spans="1:5" ht="100.5" thickBot="1">
      <c r="A1899" s="3" t="s">
        <v>5208</v>
      </c>
      <c r="B1899" s="3" t="s">
        <v>6</v>
      </c>
      <c r="C1899" s="3" t="s">
        <v>6</v>
      </c>
      <c r="D1899" s="3" t="s">
        <v>7</v>
      </c>
      <c r="E1899" s="3" t="s">
        <v>19</v>
      </c>
    </row>
    <row r="1900" spans="1:5" ht="143.25" thickBot="1">
      <c r="A1900" s="2" t="s">
        <v>5209</v>
      </c>
      <c r="B1900" s="2" t="s">
        <v>6</v>
      </c>
      <c r="C1900" s="2" t="s">
        <v>6</v>
      </c>
      <c r="D1900" s="2" t="s">
        <v>7</v>
      </c>
      <c r="E1900" s="2" t="s">
        <v>19</v>
      </c>
    </row>
    <row r="1901" spans="1:5" ht="129" thickBot="1">
      <c r="A1901" s="3" t="s">
        <v>5210</v>
      </c>
      <c r="B1901" s="3" t="s">
        <v>6</v>
      </c>
      <c r="C1901" s="3" t="s">
        <v>6</v>
      </c>
      <c r="D1901" s="3" t="s">
        <v>7</v>
      </c>
      <c r="E1901" s="3" t="s">
        <v>19</v>
      </c>
    </row>
    <row r="1902" spans="1:5" ht="300" thickBot="1">
      <c r="A1902" s="2" t="s">
        <v>5211</v>
      </c>
      <c r="B1902" s="2" t="s">
        <v>6</v>
      </c>
      <c r="C1902" s="2" t="s">
        <v>6</v>
      </c>
      <c r="D1902" s="2" t="s">
        <v>7</v>
      </c>
      <c r="E1902" s="2" t="s">
        <v>19</v>
      </c>
    </row>
    <row r="1903" spans="1:5" ht="186" thickBot="1">
      <c r="A1903" s="3" t="s">
        <v>5212</v>
      </c>
      <c r="B1903" s="3" t="s">
        <v>6</v>
      </c>
      <c r="C1903" s="3" t="s">
        <v>6</v>
      </c>
      <c r="D1903" s="3" t="s">
        <v>7</v>
      </c>
      <c r="E1903" s="3" t="s">
        <v>19</v>
      </c>
    </row>
    <row r="1904" spans="1:5" ht="186" thickBot="1">
      <c r="A1904" s="2" t="s">
        <v>5213</v>
      </c>
      <c r="B1904" s="2" t="s">
        <v>6</v>
      </c>
      <c r="C1904" s="2" t="s">
        <v>6</v>
      </c>
      <c r="D1904" s="2" t="s">
        <v>7</v>
      </c>
      <c r="E1904" s="2" t="s">
        <v>19</v>
      </c>
    </row>
    <row r="1905" spans="1:5" ht="157.5" thickBot="1">
      <c r="A1905" s="3" t="s">
        <v>5214</v>
      </c>
      <c r="B1905" s="3" t="s">
        <v>6</v>
      </c>
      <c r="C1905" s="3" t="s">
        <v>6</v>
      </c>
      <c r="D1905" s="3" t="s">
        <v>7</v>
      </c>
      <c r="E1905" s="3" t="s">
        <v>19</v>
      </c>
    </row>
    <row r="1906" spans="1:5" ht="86.25" thickBot="1">
      <c r="A1906" s="2" t="s">
        <v>5215</v>
      </c>
      <c r="B1906" s="2" t="s">
        <v>6</v>
      </c>
      <c r="C1906" s="2" t="s">
        <v>6</v>
      </c>
      <c r="D1906" s="2" t="s">
        <v>7</v>
      </c>
      <c r="E1906" s="2" t="s">
        <v>19</v>
      </c>
    </row>
    <row r="1907" spans="1:5" ht="100.5" thickBot="1">
      <c r="A1907" s="3" t="s">
        <v>5216</v>
      </c>
      <c r="B1907" s="3" t="s">
        <v>6</v>
      </c>
      <c r="C1907" s="3" t="s">
        <v>6</v>
      </c>
      <c r="D1907" s="3" t="s">
        <v>7</v>
      </c>
      <c r="E1907" s="3" t="s">
        <v>19</v>
      </c>
    </row>
    <row r="1908" spans="1:5" ht="214.5" thickBot="1">
      <c r="A1908" s="2" t="s">
        <v>5217</v>
      </c>
      <c r="B1908" s="2" t="s">
        <v>6</v>
      </c>
      <c r="C1908" s="2" t="s">
        <v>6</v>
      </c>
      <c r="D1908" s="2" t="s">
        <v>7</v>
      </c>
      <c r="E1908" s="2" t="s">
        <v>19</v>
      </c>
    </row>
    <row r="1909" spans="1:5" ht="129" thickBot="1">
      <c r="A1909" s="3" t="s">
        <v>5218</v>
      </c>
      <c r="B1909" s="3" t="s">
        <v>6</v>
      </c>
      <c r="C1909" s="3" t="s">
        <v>6</v>
      </c>
      <c r="D1909" s="3" t="s">
        <v>7</v>
      </c>
      <c r="E1909" s="3" t="s">
        <v>19</v>
      </c>
    </row>
    <row r="1910" spans="1:5" ht="43.5" thickBot="1">
      <c r="A1910" s="2" t="s">
        <v>5219</v>
      </c>
      <c r="B1910" s="2" t="s">
        <v>6</v>
      </c>
      <c r="C1910" s="2" t="s">
        <v>6</v>
      </c>
      <c r="D1910" s="2" t="s">
        <v>7</v>
      </c>
      <c r="E1910" s="2" t="s">
        <v>19</v>
      </c>
    </row>
    <row r="1911" spans="1:5" ht="129" thickBot="1">
      <c r="A1911" s="3" t="s">
        <v>5220</v>
      </c>
      <c r="B1911" s="3" t="s">
        <v>6</v>
      </c>
      <c r="C1911" s="3" t="s">
        <v>6</v>
      </c>
      <c r="D1911" s="3" t="s">
        <v>7</v>
      </c>
      <c r="E1911" s="3" t="s">
        <v>19</v>
      </c>
    </row>
    <row r="1912" spans="1:5" ht="114.75" thickBot="1">
      <c r="A1912" s="2" t="s">
        <v>5221</v>
      </c>
      <c r="B1912" s="2" t="s">
        <v>6</v>
      </c>
      <c r="C1912" s="2" t="s">
        <v>6</v>
      </c>
      <c r="D1912" s="2" t="s">
        <v>7</v>
      </c>
      <c r="E1912" s="2" t="s">
        <v>19</v>
      </c>
    </row>
    <row r="1913" spans="1:5" ht="114.75" thickBot="1">
      <c r="A1913" s="3" t="s">
        <v>5222</v>
      </c>
      <c r="B1913" s="3" t="s">
        <v>6</v>
      </c>
      <c r="C1913" s="3" t="s">
        <v>6</v>
      </c>
      <c r="D1913" s="3" t="s">
        <v>7</v>
      </c>
      <c r="E1913" s="3" t="s">
        <v>19</v>
      </c>
    </row>
    <row r="1914" spans="1:5" ht="86.25" thickBot="1">
      <c r="A1914" s="2" t="s">
        <v>5223</v>
      </c>
      <c r="B1914" s="2" t="s">
        <v>6</v>
      </c>
      <c r="C1914" s="2" t="s">
        <v>6</v>
      </c>
      <c r="D1914" s="2" t="s">
        <v>7</v>
      </c>
      <c r="E1914" s="2" t="s">
        <v>19</v>
      </c>
    </row>
    <row r="1915" spans="1:5" ht="186" thickBot="1">
      <c r="A1915" s="3" t="s">
        <v>5224</v>
      </c>
      <c r="B1915" s="3" t="s">
        <v>6</v>
      </c>
      <c r="C1915" s="3" t="s">
        <v>6</v>
      </c>
      <c r="D1915" s="3" t="s">
        <v>7</v>
      </c>
      <c r="E1915" s="3" t="s">
        <v>19</v>
      </c>
    </row>
    <row r="1916" spans="1:5" ht="114.75" thickBot="1">
      <c r="A1916" s="2" t="s">
        <v>5225</v>
      </c>
      <c r="B1916" s="2" t="s">
        <v>6</v>
      </c>
      <c r="C1916" s="2" t="s">
        <v>6</v>
      </c>
      <c r="D1916" s="2" t="s">
        <v>7</v>
      </c>
      <c r="E1916" s="2" t="s">
        <v>19</v>
      </c>
    </row>
    <row r="1917" spans="1:5" ht="129" thickBot="1">
      <c r="A1917" s="3" t="s">
        <v>5226</v>
      </c>
      <c r="B1917" s="3" t="s">
        <v>6</v>
      </c>
      <c r="C1917" s="3" t="s">
        <v>6</v>
      </c>
      <c r="D1917" s="3" t="s">
        <v>7</v>
      </c>
      <c r="E1917" s="3" t="s">
        <v>19</v>
      </c>
    </row>
    <row r="1918" spans="1:5" ht="200.25" thickBot="1">
      <c r="A1918" s="2" t="s">
        <v>5227</v>
      </c>
      <c r="B1918" s="2" t="s">
        <v>6</v>
      </c>
      <c r="C1918" s="2" t="s">
        <v>6</v>
      </c>
      <c r="D1918" s="2" t="s">
        <v>7</v>
      </c>
      <c r="E1918" s="2" t="s">
        <v>19</v>
      </c>
    </row>
    <row r="1919" spans="1:5" ht="114.75" thickBot="1">
      <c r="A1919" s="3" t="s">
        <v>5228</v>
      </c>
      <c r="B1919" s="3" t="s">
        <v>6</v>
      </c>
      <c r="C1919" s="3" t="s">
        <v>6</v>
      </c>
      <c r="D1919" s="3" t="s">
        <v>7</v>
      </c>
      <c r="E1919" s="3" t="s">
        <v>19</v>
      </c>
    </row>
    <row r="1920" spans="1:5" ht="143.25" thickBot="1">
      <c r="A1920" s="2" t="s">
        <v>5229</v>
      </c>
      <c r="B1920" s="2" t="s">
        <v>6</v>
      </c>
      <c r="C1920" s="2" t="s">
        <v>6</v>
      </c>
      <c r="D1920" s="2" t="s">
        <v>7</v>
      </c>
      <c r="E1920" s="2" t="s">
        <v>19</v>
      </c>
    </row>
    <row r="1921" spans="1:5" ht="171.75" thickBot="1">
      <c r="A1921" s="3" t="s">
        <v>5230</v>
      </c>
      <c r="B1921" s="3" t="s">
        <v>6</v>
      </c>
      <c r="C1921" s="3" t="s">
        <v>6</v>
      </c>
      <c r="D1921" s="3" t="s">
        <v>7</v>
      </c>
      <c r="E1921" s="3" t="s">
        <v>19</v>
      </c>
    </row>
    <row r="1922" spans="1:5" ht="171.75" thickBot="1">
      <c r="A1922" s="2" t="s">
        <v>5231</v>
      </c>
      <c r="B1922" s="2" t="s">
        <v>6</v>
      </c>
      <c r="C1922" s="2" t="s">
        <v>6</v>
      </c>
      <c r="D1922" s="2" t="s">
        <v>7</v>
      </c>
      <c r="E1922" s="2" t="s">
        <v>19</v>
      </c>
    </row>
    <row r="1923" spans="1:5" ht="186" thickBot="1">
      <c r="A1923" s="3" t="s">
        <v>5232</v>
      </c>
      <c r="B1923" s="3" t="s">
        <v>6</v>
      </c>
      <c r="C1923" s="3" t="s">
        <v>6</v>
      </c>
      <c r="D1923" s="3" t="s">
        <v>7</v>
      </c>
      <c r="E1923" s="3" t="s">
        <v>19</v>
      </c>
    </row>
    <row r="1924" spans="1:5" ht="100.5" thickBot="1">
      <c r="A1924" s="2" t="s">
        <v>5233</v>
      </c>
      <c r="B1924" s="2" t="s">
        <v>6</v>
      </c>
      <c r="C1924" s="2" t="s">
        <v>6</v>
      </c>
      <c r="D1924" s="2" t="s">
        <v>7</v>
      </c>
      <c r="E1924" s="2" t="s">
        <v>19</v>
      </c>
    </row>
    <row r="1925" spans="1:5" ht="200.25" thickBot="1">
      <c r="A1925" s="3" t="s">
        <v>5234</v>
      </c>
      <c r="B1925" s="3" t="s">
        <v>6</v>
      </c>
      <c r="C1925" s="3" t="s">
        <v>6</v>
      </c>
      <c r="D1925" s="3" t="s">
        <v>7</v>
      </c>
      <c r="E1925" s="3" t="s">
        <v>19</v>
      </c>
    </row>
    <row r="1926" spans="1:5" ht="86.25" thickBot="1">
      <c r="A1926" s="2" t="s">
        <v>5235</v>
      </c>
      <c r="B1926" s="2" t="s">
        <v>6</v>
      </c>
      <c r="C1926" s="2" t="s">
        <v>6</v>
      </c>
      <c r="D1926" s="2" t="s">
        <v>7</v>
      </c>
      <c r="E1926" s="2" t="s">
        <v>19</v>
      </c>
    </row>
    <row r="1927" spans="1:5" ht="129" thickBot="1">
      <c r="A1927" s="3" t="s">
        <v>5236</v>
      </c>
      <c r="B1927" s="3" t="s">
        <v>6</v>
      </c>
      <c r="C1927" s="3" t="s">
        <v>6</v>
      </c>
      <c r="D1927" s="3" t="s">
        <v>7</v>
      </c>
      <c r="E1927" s="3" t="s">
        <v>19</v>
      </c>
    </row>
    <row r="1928" spans="1:5" ht="129" thickBot="1">
      <c r="A1928" s="2" t="s">
        <v>5237</v>
      </c>
      <c r="B1928" s="2" t="s">
        <v>6</v>
      </c>
      <c r="C1928" s="2" t="s">
        <v>6</v>
      </c>
      <c r="D1928" s="2" t="s">
        <v>7</v>
      </c>
      <c r="E1928" s="2" t="s">
        <v>19</v>
      </c>
    </row>
    <row r="1929" spans="1:5" ht="72" thickBot="1">
      <c r="A1929" s="3" t="s">
        <v>5238</v>
      </c>
      <c r="B1929" s="3" t="s">
        <v>6</v>
      </c>
      <c r="C1929" s="3" t="s">
        <v>6</v>
      </c>
      <c r="D1929" s="3" t="s">
        <v>7</v>
      </c>
      <c r="E1929" s="3" t="s">
        <v>19</v>
      </c>
    </row>
    <row r="1930" spans="1:5" ht="100.5" thickBot="1">
      <c r="A1930" s="2" t="s">
        <v>5239</v>
      </c>
      <c r="B1930" s="2" t="s">
        <v>6</v>
      </c>
      <c r="C1930" s="2" t="s">
        <v>6</v>
      </c>
      <c r="D1930" s="2" t="s">
        <v>7</v>
      </c>
      <c r="E1930" s="2" t="s">
        <v>19</v>
      </c>
    </row>
    <row r="1931" spans="1:5" ht="200.25" thickBot="1">
      <c r="A1931" s="3" t="s">
        <v>5240</v>
      </c>
      <c r="B1931" s="3" t="s">
        <v>6</v>
      </c>
      <c r="C1931" s="3" t="s">
        <v>6</v>
      </c>
      <c r="D1931" s="3" t="s">
        <v>7</v>
      </c>
      <c r="E1931" s="3" t="s">
        <v>19</v>
      </c>
    </row>
    <row r="1932" spans="1:5" ht="409.6" thickBot="1">
      <c r="A1932" s="2" t="s">
        <v>5241</v>
      </c>
      <c r="B1932" s="6" t="s">
        <v>5242</v>
      </c>
      <c r="C1932" s="2" t="s">
        <v>6</v>
      </c>
      <c r="D1932" s="7">
        <v>2016</v>
      </c>
      <c r="E1932" s="2" t="s">
        <v>19</v>
      </c>
    </row>
    <row r="1933" spans="1:5" ht="200.25" thickBot="1">
      <c r="A1933" s="3" t="s">
        <v>5243</v>
      </c>
      <c r="B1933" s="4" t="s">
        <v>5244</v>
      </c>
      <c r="C1933" s="3" t="s">
        <v>6</v>
      </c>
      <c r="D1933" s="5">
        <v>2020</v>
      </c>
      <c r="E1933" s="3" t="s">
        <v>19</v>
      </c>
    </row>
    <row r="1934" spans="1:5" ht="143.25" thickBot="1">
      <c r="A1934" s="2" t="s">
        <v>5245</v>
      </c>
      <c r="B1934" s="6" t="s">
        <v>5246</v>
      </c>
      <c r="C1934" s="2" t="s">
        <v>6</v>
      </c>
      <c r="D1934" s="7">
        <v>2020</v>
      </c>
      <c r="E1934" s="2" t="s">
        <v>19</v>
      </c>
    </row>
    <row r="1935" spans="1:5" ht="143.25" thickBot="1">
      <c r="A1935" s="3" t="s">
        <v>5247</v>
      </c>
      <c r="B1935" s="4" t="s">
        <v>5248</v>
      </c>
      <c r="C1935" s="3" t="s">
        <v>5249</v>
      </c>
      <c r="D1935" s="5">
        <v>2016</v>
      </c>
      <c r="E1935" s="3" t="s">
        <v>350</v>
      </c>
    </row>
    <row r="1936" spans="1:5" ht="143.25" thickBot="1">
      <c r="A1936" s="2" t="s">
        <v>5247</v>
      </c>
      <c r="B1936" s="2" t="s">
        <v>5250</v>
      </c>
      <c r="C1936" s="2" t="s">
        <v>5251</v>
      </c>
      <c r="D1936" s="7">
        <v>2016</v>
      </c>
      <c r="E1936" s="2" t="s">
        <v>355</v>
      </c>
    </row>
    <row r="1937" spans="1:5" ht="129" thickBot="1">
      <c r="A1937" s="3" t="s">
        <v>5252</v>
      </c>
      <c r="B1937" s="4" t="s">
        <v>5253</v>
      </c>
      <c r="C1937" s="3" t="s">
        <v>5254</v>
      </c>
      <c r="D1937" s="5">
        <v>2018</v>
      </c>
      <c r="E1937" s="3" t="s">
        <v>19</v>
      </c>
    </row>
    <row r="1938" spans="1:5" ht="180.75" thickBot="1">
      <c r="A1938" s="2" t="s">
        <v>5255</v>
      </c>
      <c r="B1938" s="6" t="s">
        <v>5256</v>
      </c>
      <c r="C1938" s="2" t="s">
        <v>5257</v>
      </c>
      <c r="D1938" s="7">
        <v>2019</v>
      </c>
      <c r="E1938" s="2" t="s">
        <v>19</v>
      </c>
    </row>
    <row r="1939" spans="1:5" ht="143.25" thickBot="1">
      <c r="A1939" s="3" t="s">
        <v>5258</v>
      </c>
      <c r="B1939" s="4" t="s">
        <v>5259</v>
      </c>
      <c r="C1939" s="3" t="s">
        <v>5260</v>
      </c>
      <c r="D1939" s="5">
        <v>2015</v>
      </c>
      <c r="E1939" s="3" t="s">
        <v>19</v>
      </c>
    </row>
    <row r="1940" spans="1:5" ht="210.75" thickBot="1">
      <c r="A1940" s="2" t="s">
        <v>5261</v>
      </c>
      <c r="B1940" s="6" t="s">
        <v>5262</v>
      </c>
      <c r="C1940" s="2" t="s">
        <v>5263</v>
      </c>
      <c r="D1940" s="7">
        <v>2018</v>
      </c>
      <c r="E1940" s="2" t="s">
        <v>19</v>
      </c>
    </row>
    <row r="1941" spans="1:5" ht="143.25" thickBot="1">
      <c r="A1941" s="3" t="s">
        <v>5264</v>
      </c>
      <c r="B1941" s="4" t="s">
        <v>5265</v>
      </c>
      <c r="C1941" s="3" t="s">
        <v>5266</v>
      </c>
      <c r="D1941" s="5">
        <v>2019</v>
      </c>
      <c r="E1941" s="3" t="s">
        <v>19</v>
      </c>
    </row>
    <row r="1942" spans="1:5" ht="171.75" thickBot="1">
      <c r="A1942" s="2" t="s">
        <v>5267</v>
      </c>
      <c r="B1942" s="6" t="s">
        <v>5268</v>
      </c>
      <c r="C1942" s="2" t="s">
        <v>5269</v>
      </c>
      <c r="D1942" s="7">
        <v>2020</v>
      </c>
      <c r="E1942" s="2" t="s">
        <v>19</v>
      </c>
    </row>
    <row r="1943" spans="1:5" ht="200.25" thickBot="1">
      <c r="A1943" s="3" t="s">
        <v>5270</v>
      </c>
      <c r="B1943" s="4" t="s">
        <v>5271</v>
      </c>
      <c r="C1943" s="3" t="s">
        <v>5272</v>
      </c>
      <c r="D1943" s="5">
        <v>2020</v>
      </c>
      <c r="E1943" s="3" t="s">
        <v>19</v>
      </c>
    </row>
    <row r="1944" spans="1:5" ht="157.5" thickBot="1">
      <c r="A1944" s="2" t="s">
        <v>5273</v>
      </c>
      <c r="B1944" s="6" t="s">
        <v>5274</v>
      </c>
      <c r="C1944" s="2" t="s">
        <v>5275</v>
      </c>
      <c r="D1944" s="7">
        <v>2019</v>
      </c>
      <c r="E1944" s="2" t="s">
        <v>19</v>
      </c>
    </row>
    <row r="1945" spans="1:5" ht="120.75" thickBot="1">
      <c r="A1945" s="3" t="s">
        <v>5276</v>
      </c>
      <c r="B1945" s="4" t="s">
        <v>5277</v>
      </c>
      <c r="C1945" s="3" t="s">
        <v>5278</v>
      </c>
      <c r="D1945" s="5">
        <v>2018</v>
      </c>
      <c r="E1945" s="3" t="s">
        <v>19</v>
      </c>
    </row>
    <row r="1946" spans="1:5" ht="171.75" thickBot="1">
      <c r="A1946" s="2" t="s">
        <v>5279</v>
      </c>
      <c r="B1946" s="6" t="s">
        <v>5280</v>
      </c>
      <c r="C1946" s="2" t="s">
        <v>5281</v>
      </c>
      <c r="D1946" s="7">
        <v>2019</v>
      </c>
      <c r="E1946" s="2" t="s">
        <v>19</v>
      </c>
    </row>
    <row r="1947" spans="1:5" ht="171.75" thickBot="1">
      <c r="A1947" s="3" t="s">
        <v>5282</v>
      </c>
      <c r="B1947" s="4" t="s">
        <v>5283</v>
      </c>
      <c r="C1947" s="3" t="s">
        <v>5284</v>
      </c>
      <c r="D1947" s="5">
        <v>2019</v>
      </c>
      <c r="E1947" s="3" t="s">
        <v>19</v>
      </c>
    </row>
    <row r="1948" spans="1:5" ht="171.75" thickBot="1">
      <c r="A1948" s="2" t="s">
        <v>5285</v>
      </c>
      <c r="B1948" s="6" t="s">
        <v>5286</v>
      </c>
      <c r="C1948" s="2" t="s">
        <v>5287</v>
      </c>
      <c r="D1948" s="7">
        <v>2016</v>
      </c>
      <c r="E1948" s="2" t="s">
        <v>19</v>
      </c>
    </row>
    <row r="1949" spans="1:5" ht="120.75" thickBot="1">
      <c r="A1949" s="3" t="s">
        <v>5288</v>
      </c>
      <c r="B1949" s="4" t="s">
        <v>5289</v>
      </c>
      <c r="C1949" s="3" t="s">
        <v>5290</v>
      </c>
      <c r="D1949" s="5">
        <v>2017</v>
      </c>
      <c r="E1949" s="3" t="s">
        <v>19</v>
      </c>
    </row>
    <row r="1950" spans="1:5" ht="120.75" thickBot="1">
      <c r="A1950" s="2" t="s">
        <v>5291</v>
      </c>
      <c r="B1950" s="6" t="s">
        <v>5292</v>
      </c>
      <c r="C1950" s="2" t="s">
        <v>5293</v>
      </c>
      <c r="D1950" s="7">
        <v>2016</v>
      </c>
      <c r="E1950" s="2" t="s">
        <v>19</v>
      </c>
    </row>
    <row r="1951" spans="1:5" ht="75.75" thickBot="1">
      <c r="A1951" s="3" t="s">
        <v>5294</v>
      </c>
      <c r="B1951" s="4" t="s">
        <v>5295</v>
      </c>
      <c r="C1951" s="3" t="s">
        <v>5296</v>
      </c>
      <c r="D1951" s="5">
        <v>2020</v>
      </c>
      <c r="E1951" s="3" t="s">
        <v>19</v>
      </c>
    </row>
    <row r="1952" spans="1:5" ht="100.5" thickBot="1">
      <c r="A1952" s="2" t="s">
        <v>5297</v>
      </c>
      <c r="B1952" s="2" t="s">
        <v>6</v>
      </c>
      <c r="C1952" s="2" t="s">
        <v>5298</v>
      </c>
      <c r="D1952" s="2" t="s">
        <v>7</v>
      </c>
      <c r="E1952" s="2" t="s">
        <v>355</v>
      </c>
    </row>
    <row r="1953" spans="1:5" ht="228.75" thickBot="1">
      <c r="A1953" s="3" t="s">
        <v>5299</v>
      </c>
      <c r="B1953" s="4" t="s">
        <v>5300</v>
      </c>
      <c r="C1953" s="3" t="s">
        <v>5301</v>
      </c>
      <c r="D1953" s="5">
        <v>2019</v>
      </c>
      <c r="E1953" s="3" t="s">
        <v>19</v>
      </c>
    </row>
    <row r="1954" spans="1:5" ht="157.5" thickBot="1">
      <c r="A1954" s="2" t="s">
        <v>5302</v>
      </c>
      <c r="B1954" s="6" t="s">
        <v>5303</v>
      </c>
      <c r="C1954" s="2" t="s">
        <v>5304</v>
      </c>
      <c r="D1954" s="7">
        <v>2016</v>
      </c>
      <c r="E1954" s="2" t="s">
        <v>19</v>
      </c>
    </row>
    <row r="1955" spans="1:5" ht="409.6" thickBot="1">
      <c r="A1955" s="3" t="s">
        <v>5305</v>
      </c>
      <c r="B1955" s="3" t="s">
        <v>6</v>
      </c>
      <c r="C1955" s="3" t="s">
        <v>5306</v>
      </c>
      <c r="D1955" s="5">
        <v>2018</v>
      </c>
      <c r="E1955" s="3" t="s">
        <v>355</v>
      </c>
    </row>
    <row r="1956" spans="1:5" ht="114.75" thickBot="1">
      <c r="A1956" s="2" t="s">
        <v>5307</v>
      </c>
      <c r="B1956" s="2" t="s">
        <v>5308</v>
      </c>
      <c r="C1956" s="2" t="s">
        <v>5309</v>
      </c>
      <c r="D1956" s="7">
        <v>2019</v>
      </c>
      <c r="E1956" s="2" t="s">
        <v>355</v>
      </c>
    </row>
    <row r="1957" spans="1:5" ht="143.25" thickBot="1">
      <c r="A1957" s="3" t="s">
        <v>1989</v>
      </c>
      <c r="B1957" s="4" t="s">
        <v>5310</v>
      </c>
      <c r="C1957" s="3" t="s">
        <v>5311</v>
      </c>
      <c r="D1957" s="5">
        <v>2017</v>
      </c>
      <c r="E1957" s="3" t="s">
        <v>350</v>
      </c>
    </row>
    <row r="1958" spans="1:5" ht="143.25" thickBot="1">
      <c r="A1958" s="2" t="s">
        <v>1989</v>
      </c>
      <c r="B1958" s="2" t="s">
        <v>6</v>
      </c>
      <c r="C1958" s="2" t="s">
        <v>5312</v>
      </c>
      <c r="D1958" s="7">
        <v>2017</v>
      </c>
      <c r="E1958" s="2" t="s">
        <v>8</v>
      </c>
    </row>
    <row r="1959" spans="1:5" ht="157.5" thickBot="1">
      <c r="A1959" s="3" t="s">
        <v>5313</v>
      </c>
      <c r="B1959" s="4" t="s">
        <v>5314</v>
      </c>
      <c r="C1959" s="3" t="s">
        <v>5315</v>
      </c>
      <c r="D1959" s="5">
        <v>2018</v>
      </c>
      <c r="E1959" s="3" t="s">
        <v>19</v>
      </c>
    </row>
    <row r="1960" spans="1:5" ht="171.75" thickBot="1">
      <c r="A1960" s="2" t="s">
        <v>5316</v>
      </c>
      <c r="B1960" s="6" t="s">
        <v>5317</v>
      </c>
      <c r="C1960" s="2" t="s">
        <v>5318</v>
      </c>
      <c r="D1960" s="7">
        <v>2020</v>
      </c>
      <c r="E1960" s="2" t="s">
        <v>14</v>
      </c>
    </row>
    <row r="1961" spans="1:5" ht="157.5" thickBot="1">
      <c r="A1961" s="3" t="s">
        <v>5319</v>
      </c>
      <c r="B1961" s="4" t="s">
        <v>5320</v>
      </c>
      <c r="C1961" s="3" t="s">
        <v>5321</v>
      </c>
      <c r="D1961" s="5">
        <v>2019</v>
      </c>
      <c r="E1961" s="3" t="s">
        <v>350</v>
      </c>
    </row>
    <row r="1962" spans="1:5" ht="157.5" thickBot="1">
      <c r="A1962" s="2" t="s">
        <v>5319</v>
      </c>
      <c r="B1962" s="2" t="s">
        <v>6</v>
      </c>
      <c r="C1962" s="2" t="s">
        <v>5322</v>
      </c>
      <c r="D1962" s="7">
        <v>2019</v>
      </c>
      <c r="E1962" s="2" t="s">
        <v>8</v>
      </c>
    </row>
    <row r="1963" spans="1:5" ht="100.5" thickBot="1">
      <c r="A1963" s="3" t="s">
        <v>5323</v>
      </c>
      <c r="B1963" s="4" t="s">
        <v>5324</v>
      </c>
      <c r="C1963" s="3" t="s">
        <v>5325</v>
      </c>
      <c r="D1963" s="5">
        <v>2019</v>
      </c>
      <c r="E1963" s="3" t="s">
        <v>19</v>
      </c>
    </row>
    <row r="1964" spans="1:5" ht="114.75" thickBot="1">
      <c r="A1964" s="2" t="s">
        <v>5326</v>
      </c>
      <c r="B1964" s="6" t="s">
        <v>5327</v>
      </c>
      <c r="C1964" s="2" t="s">
        <v>5328</v>
      </c>
      <c r="D1964" s="7">
        <v>2016</v>
      </c>
      <c r="E1964" s="2" t="s">
        <v>11</v>
      </c>
    </row>
    <row r="1965" spans="1:5" ht="143.25" thickBot="1">
      <c r="A1965" s="3" t="s">
        <v>475</v>
      </c>
      <c r="B1965" s="3" t="s">
        <v>5329</v>
      </c>
      <c r="C1965" s="3" t="s">
        <v>5330</v>
      </c>
      <c r="D1965" s="5">
        <v>2020</v>
      </c>
      <c r="E1965" s="3" t="s">
        <v>355</v>
      </c>
    </row>
    <row r="1966" spans="1:5" ht="60.75" thickBot="1">
      <c r="A1966" s="2" t="s">
        <v>5331</v>
      </c>
      <c r="B1966" s="6" t="s">
        <v>5332</v>
      </c>
      <c r="C1966" s="2" t="s">
        <v>5333</v>
      </c>
      <c r="D1966" s="7">
        <v>2015</v>
      </c>
      <c r="E1966" s="2" t="s">
        <v>19</v>
      </c>
    </row>
    <row r="1967" spans="1:5" ht="72" thickBot="1">
      <c r="A1967" s="3" t="s">
        <v>5334</v>
      </c>
      <c r="B1967" s="4" t="s">
        <v>5335</v>
      </c>
      <c r="C1967" s="3" t="s">
        <v>5336</v>
      </c>
      <c r="D1967" s="5">
        <v>2019</v>
      </c>
      <c r="E1967" s="3" t="s">
        <v>19</v>
      </c>
    </row>
    <row r="1968" spans="1:5" ht="143.25" thickBot="1">
      <c r="A1968" s="2" t="s">
        <v>5337</v>
      </c>
      <c r="B1968" s="6" t="s">
        <v>5338</v>
      </c>
      <c r="C1968" s="2" t="s">
        <v>5339</v>
      </c>
      <c r="D1968" s="7">
        <v>2020</v>
      </c>
      <c r="E1968" s="2" t="s">
        <v>19</v>
      </c>
    </row>
    <row r="1969" spans="1:5" ht="143.25" thickBot="1">
      <c r="A1969" s="3" t="s">
        <v>5340</v>
      </c>
      <c r="B1969" s="4" t="s">
        <v>5341</v>
      </c>
      <c r="C1969" s="3" t="s">
        <v>5342</v>
      </c>
      <c r="D1969" s="5">
        <v>2017</v>
      </c>
      <c r="E1969" s="3" t="s">
        <v>350</v>
      </c>
    </row>
    <row r="1970" spans="1:5" ht="171.75" thickBot="1">
      <c r="A1970" s="2" t="s">
        <v>5343</v>
      </c>
      <c r="B1970" s="6" t="s">
        <v>5344</v>
      </c>
      <c r="C1970" s="2" t="s">
        <v>5345</v>
      </c>
      <c r="D1970" s="7">
        <v>2017</v>
      </c>
      <c r="E1970" s="2" t="s">
        <v>350</v>
      </c>
    </row>
    <row r="1971" spans="1:5" ht="171.75" thickBot="1">
      <c r="A1971" s="3" t="s">
        <v>5343</v>
      </c>
      <c r="B1971" s="3" t="s">
        <v>6</v>
      </c>
      <c r="C1971" s="3" t="s">
        <v>5346</v>
      </c>
      <c r="D1971" s="5">
        <v>2017</v>
      </c>
      <c r="E1971" s="3" t="s">
        <v>8</v>
      </c>
    </row>
    <row r="1972" spans="1:5" ht="143.25" thickBot="1">
      <c r="A1972" s="2" t="s">
        <v>175</v>
      </c>
      <c r="B1972" s="2" t="s">
        <v>5347</v>
      </c>
      <c r="C1972" s="2" t="s">
        <v>5348</v>
      </c>
      <c r="D1972" s="2" t="s">
        <v>7</v>
      </c>
      <c r="E1972" s="2" t="s">
        <v>355</v>
      </c>
    </row>
    <row r="1973" spans="1:5" ht="171.75" thickBot="1">
      <c r="A1973" s="3" t="s">
        <v>5349</v>
      </c>
      <c r="B1973" s="3" t="s">
        <v>5350</v>
      </c>
      <c r="C1973" s="3" t="s">
        <v>5351</v>
      </c>
      <c r="D1973" s="5">
        <v>2020</v>
      </c>
      <c r="E1973" s="3" t="s">
        <v>355</v>
      </c>
    </row>
    <row r="1974" spans="1:5" ht="129" thickBot="1">
      <c r="A1974" s="2" t="s">
        <v>5352</v>
      </c>
      <c r="B1974" s="2" t="s">
        <v>6</v>
      </c>
      <c r="C1974" s="2" t="s">
        <v>5353</v>
      </c>
      <c r="D1974" s="7">
        <v>2019</v>
      </c>
      <c r="E1974" s="2" t="s">
        <v>355</v>
      </c>
    </row>
    <row r="1975" spans="1:5" ht="171.75" thickBot="1">
      <c r="A1975" s="3" t="s">
        <v>5354</v>
      </c>
      <c r="B1975" s="3" t="s">
        <v>5355</v>
      </c>
      <c r="C1975" s="3" t="s">
        <v>5356</v>
      </c>
      <c r="D1975" s="5">
        <v>2019</v>
      </c>
      <c r="E1975" s="3" t="s">
        <v>355</v>
      </c>
    </row>
    <row r="1976" spans="1:5" ht="171.75" thickBot="1">
      <c r="A1976" s="2" t="s">
        <v>5357</v>
      </c>
      <c r="B1976" s="2" t="s">
        <v>5358</v>
      </c>
      <c r="C1976" s="2" t="s">
        <v>5356</v>
      </c>
      <c r="D1976" s="7">
        <v>2020</v>
      </c>
      <c r="E1976" s="2" t="s">
        <v>355</v>
      </c>
    </row>
    <row r="1977" spans="1:5" ht="90.75" thickBot="1">
      <c r="A1977" s="3" t="s">
        <v>5359</v>
      </c>
      <c r="B1977" s="4" t="s">
        <v>5360</v>
      </c>
      <c r="C1977" s="3" t="s">
        <v>5361</v>
      </c>
      <c r="D1977" s="5">
        <v>2016</v>
      </c>
      <c r="E1977" s="3" t="s">
        <v>19</v>
      </c>
    </row>
    <row r="1978" spans="1:5" ht="171.75" thickBot="1">
      <c r="A1978" s="2" t="s">
        <v>5362</v>
      </c>
      <c r="B1978" s="6" t="s">
        <v>5363</v>
      </c>
      <c r="C1978" s="2" t="s">
        <v>5364</v>
      </c>
      <c r="D1978" s="7">
        <v>2017</v>
      </c>
      <c r="E1978" s="2" t="s">
        <v>19</v>
      </c>
    </row>
    <row r="1979" spans="1:5" ht="157.5" thickBot="1">
      <c r="A1979" s="3" t="s">
        <v>5365</v>
      </c>
      <c r="B1979" s="4" t="s">
        <v>5366</v>
      </c>
      <c r="C1979" s="3" t="s">
        <v>5367</v>
      </c>
      <c r="D1979" s="5">
        <v>2016</v>
      </c>
      <c r="E1979" s="3" t="s">
        <v>19</v>
      </c>
    </row>
    <row r="1980" spans="1:5" ht="171.75" thickBot="1">
      <c r="A1980" s="2" t="s">
        <v>5368</v>
      </c>
      <c r="B1980" s="6" t="s">
        <v>5369</v>
      </c>
      <c r="C1980" s="2" t="s">
        <v>5370</v>
      </c>
      <c r="D1980" s="7">
        <v>2019</v>
      </c>
      <c r="E1980" s="2" t="s">
        <v>19</v>
      </c>
    </row>
    <row r="1981" spans="1:5" ht="157.5" thickBot="1">
      <c r="A1981" s="3" t="s">
        <v>5371</v>
      </c>
      <c r="B1981" s="4" t="s">
        <v>5372</v>
      </c>
      <c r="C1981" s="3" t="s">
        <v>5373</v>
      </c>
      <c r="D1981" s="5">
        <v>2017</v>
      </c>
      <c r="E1981" s="3" t="s">
        <v>19</v>
      </c>
    </row>
    <row r="1982" spans="1:5" ht="150.75" thickBot="1">
      <c r="A1982" s="2" t="s">
        <v>5374</v>
      </c>
      <c r="B1982" s="6" t="s">
        <v>5375</v>
      </c>
      <c r="C1982" s="2" t="s">
        <v>5376</v>
      </c>
      <c r="D1982" s="2" t="s">
        <v>7</v>
      </c>
      <c r="E1982" s="2" t="s">
        <v>19</v>
      </c>
    </row>
    <row r="1983" spans="1:5" ht="214.5" thickBot="1">
      <c r="A1983" s="3" t="s">
        <v>5377</v>
      </c>
      <c r="B1983" s="4" t="s">
        <v>5378</v>
      </c>
      <c r="C1983" s="3" t="s">
        <v>5379</v>
      </c>
      <c r="D1983" s="5">
        <v>2018</v>
      </c>
      <c r="E1983" s="3" t="s">
        <v>19</v>
      </c>
    </row>
    <row r="1984" spans="1:5" ht="86.25" thickBot="1">
      <c r="A1984" s="2" t="s">
        <v>5380</v>
      </c>
      <c r="B1984" s="6" t="s">
        <v>5381</v>
      </c>
      <c r="C1984" s="2" t="s">
        <v>5382</v>
      </c>
      <c r="D1984" s="7">
        <v>2017</v>
      </c>
      <c r="E1984" s="2" t="s">
        <v>19</v>
      </c>
    </row>
    <row r="1985" spans="1:5" ht="200.25" thickBot="1">
      <c r="A1985" s="3" t="s">
        <v>5383</v>
      </c>
      <c r="B1985" s="4" t="s">
        <v>5384</v>
      </c>
      <c r="C1985" s="3" t="s">
        <v>5385</v>
      </c>
      <c r="D1985" s="5">
        <v>2019</v>
      </c>
      <c r="E1985" s="3" t="s">
        <v>19</v>
      </c>
    </row>
    <row r="1986" spans="1:5" ht="114.75" thickBot="1">
      <c r="A1986" s="2" t="s">
        <v>5386</v>
      </c>
      <c r="B1986" s="6" t="s">
        <v>5387</v>
      </c>
      <c r="C1986" s="2" t="s">
        <v>5388</v>
      </c>
      <c r="D1986" s="7">
        <v>2020</v>
      </c>
      <c r="E1986" s="2" t="s">
        <v>19</v>
      </c>
    </row>
    <row r="1987" spans="1:5" ht="86.25" thickBot="1">
      <c r="A1987" s="3" t="s">
        <v>5389</v>
      </c>
      <c r="B1987" s="4" t="s">
        <v>5390</v>
      </c>
      <c r="C1987" s="3" t="s">
        <v>5391</v>
      </c>
      <c r="D1987" s="5">
        <v>2019</v>
      </c>
      <c r="E1987" s="3" t="s">
        <v>19</v>
      </c>
    </row>
    <row r="1988" spans="1:5" ht="360.75" thickBot="1">
      <c r="A1988" s="2" t="s">
        <v>5392</v>
      </c>
      <c r="B1988" s="6" t="s">
        <v>5393</v>
      </c>
      <c r="C1988" s="2" t="s">
        <v>5394</v>
      </c>
      <c r="D1988" s="7">
        <v>2016</v>
      </c>
      <c r="E1988" s="2" t="s">
        <v>19</v>
      </c>
    </row>
    <row r="1989" spans="1:5" ht="100.5" thickBot="1">
      <c r="A1989" s="3" t="s">
        <v>5395</v>
      </c>
      <c r="B1989" s="4" t="s">
        <v>5396</v>
      </c>
      <c r="C1989" s="3" t="s">
        <v>5397</v>
      </c>
      <c r="D1989" s="5">
        <v>2018</v>
      </c>
      <c r="E1989" s="3" t="s">
        <v>19</v>
      </c>
    </row>
    <row r="1990" spans="1:5" ht="214.5" thickBot="1">
      <c r="A1990" s="2" t="s">
        <v>5398</v>
      </c>
      <c r="B1990" s="6" t="s">
        <v>5399</v>
      </c>
      <c r="C1990" s="2" t="s">
        <v>5400</v>
      </c>
      <c r="D1990" s="7">
        <v>2018</v>
      </c>
      <c r="E1990" s="2" t="s">
        <v>19</v>
      </c>
    </row>
    <row r="1991" spans="1:5" ht="157.5" thickBot="1">
      <c r="A1991" s="3" t="s">
        <v>5401</v>
      </c>
      <c r="B1991" s="4" t="s">
        <v>5402</v>
      </c>
      <c r="C1991" s="3" t="s">
        <v>5403</v>
      </c>
      <c r="D1991" s="5">
        <v>2018</v>
      </c>
      <c r="E1991" s="3" t="s">
        <v>19</v>
      </c>
    </row>
    <row r="1992" spans="1:5" ht="171.75" thickBot="1">
      <c r="A1992" s="2" t="s">
        <v>5404</v>
      </c>
      <c r="B1992" s="6" t="s">
        <v>5405</v>
      </c>
      <c r="C1992" s="2" t="s">
        <v>5406</v>
      </c>
      <c r="D1992" s="7">
        <v>2017</v>
      </c>
      <c r="E1992" s="2" t="s">
        <v>19</v>
      </c>
    </row>
    <row r="1993" spans="1:5" ht="129" thickBot="1">
      <c r="A1993" s="3" t="s">
        <v>5407</v>
      </c>
      <c r="B1993" s="4" t="s">
        <v>5408</v>
      </c>
      <c r="C1993" s="3" t="s">
        <v>5409</v>
      </c>
      <c r="D1993" s="5">
        <v>2017</v>
      </c>
      <c r="E1993" s="3" t="s">
        <v>19</v>
      </c>
    </row>
    <row r="1994" spans="1:5" ht="100.5" thickBot="1">
      <c r="A1994" s="2" t="s">
        <v>5410</v>
      </c>
      <c r="B1994" s="6" t="s">
        <v>5411</v>
      </c>
      <c r="C1994" s="2" t="s">
        <v>5412</v>
      </c>
      <c r="D1994" s="7">
        <v>2019</v>
      </c>
      <c r="E1994" s="2" t="s">
        <v>19</v>
      </c>
    </row>
    <row r="1995" spans="1:5" ht="129" thickBot="1">
      <c r="A1995" s="3" t="s">
        <v>5413</v>
      </c>
      <c r="B1995" s="4" t="s">
        <v>5414</v>
      </c>
      <c r="C1995" s="3" t="s">
        <v>5415</v>
      </c>
      <c r="D1995" s="5">
        <v>2016</v>
      </c>
      <c r="E1995" s="3" t="s">
        <v>19</v>
      </c>
    </row>
    <row r="1996" spans="1:5" ht="157.5" thickBot="1">
      <c r="A1996" s="2" t="s">
        <v>5416</v>
      </c>
      <c r="B1996" s="6" t="s">
        <v>5417</v>
      </c>
      <c r="C1996" s="2" t="s">
        <v>5418</v>
      </c>
      <c r="D1996" s="7">
        <v>2017</v>
      </c>
      <c r="E1996" s="2" t="s">
        <v>19</v>
      </c>
    </row>
    <row r="1997" spans="1:5" ht="186" thickBot="1">
      <c r="A1997" s="3" t="s">
        <v>5419</v>
      </c>
      <c r="B1997" s="4" t="s">
        <v>5420</v>
      </c>
      <c r="C1997" s="3" t="s">
        <v>5421</v>
      </c>
      <c r="D1997" s="5">
        <v>2018</v>
      </c>
      <c r="E1997" s="3" t="s">
        <v>19</v>
      </c>
    </row>
    <row r="1998" spans="1:5" ht="114.75" thickBot="1">
      <c r="A1998" s="2" t="s">
        <v>5422</v>
      </c>
      <c r="B1998" s="6" t="s">
        <v>5423</v>
      </c>
      <c r="C1998" s="2" t="s">
        <v>5424</v>
      </c>
      <c r="D1998" s="7">
        <v>2019</v>
      </c>
      <c r="E1998" s="2" t="s">
        <v>19</v>
      </c>
    </row>
    <row r="1999" spans="1:5" ht="271.5" thickBot="1">
      <c r="A1999" s="3" t="s">
        <v>5425</v>
      </c>
      <c r="B1999" s="4" t="s">
        <v>5426</v>
      </c>
      <c r="C1999" s="3" t="s">
        <v>5427</v>
      </c>
      <c r="D1999" s="5">
        <v>2020</v>
      </c>
      <c r="E1999" s="3" t="s">
        <v>19</v>
      </c>
    </row>
    <row r="2000" spans="1:5" ht="300" thickBot="1">
      <c r="A2000" s="2" t="s">
        <v>5428</v>
      </c>
      <c r="B2000" s="6" t="s">
        <v>5429</v>
      </c>
      <c r="C2000" s="2" t="s">
        <v>5430</v>
      </c>
      <c r="D2000" s="7">
        <v>2017</v>
      </c>
      <c r="E2000" s="2" t="s">
        <v>19</v>
      </c>
    </row>
    <row r="2001" spans="1:5" ht="225.75" thickBot="1">
      <c r="A2001" s="3" t="s">
        <v>5431</v>
      </c>
      <c r="B2001" s="4" t="s">
        <v>5432</v>
      </c>
      <c r="C2001" s="3" t="s">
        <v>5433</v>
      </c>
      <c r="D2001" s="5">
        <v>2020</v>
      </c>
      <c r="E2001" s="3" t="s">
        <v>19</v>
      </c>
    </row>
    <row r="2002" spans="1:5" ht="90.75" thickBot="1">
      <c r="A2002" s="2" t="s">
        <v>5434</v>
      </c>
      <c r="B2002" s="6" t="s">
        <v>5435</v>
      </c>
      <c r="C2002" s="2" t="s">
        <v>5436</v>
      </c>
      <c r="D2002" s="7">
        <v>2020</v>
      </c>
      <c r="E2002" s="2" t="s">
        <v>19</v>
      </c>
    </row>
    <row r="2003" spans="1:5" ht="114.75" thickBot="1">
      <c r="A2003" s="3" t="s">
        <v>5437</v>
      </c>
      <c r="B2003" s="4" t="s">
        <v>5438</v>
      </c>
      <c r="C2003" s="3" t="s">
        <v>5439</v>
      </c>
      <c r="D2003" s="5">
        <v>2015</v>
      </c>
      <c r="E2003" s="3" t="s">
        <v>19</v>
      </c>
    </row>
    <row r="2004" spans="1:5" ht="186" thickBot="1">
      <c r="A2004" s="2" t="s">
        <v>5440</v>
      </c>
      <c r="B2004" s="6" t="s">
        <v>5441</v>
      </c>
      <c r="C2004" s="2" t="s">
        <v>5442</v>
      </c>
      <c r="D2004" s="7">
        <v>2016</v>
      </c>
      <c r="E2004" s="2" t="s">
        <v>19</v>
      </c>
    </row>
    <row r="2005" spans="1:5" ht="171.75" thickBot="1">
      <c r="A2005" s="3" t="s">
        <v>5443</v>
      </c>
      <c r="B2005" s="4" t="s">
        <v>5444</v>
      </c>
      <c r="C2005" s="3" t="s">
        <v>5445</v>
      </c>
      <c r="D2005" s="5">
        <v>2020</v>
      </c>
      <c r="E2005" s="3" t="s">
        <v>19</v>
      </c>
    </row>
    <row r="2006" spans="1:5" ht="257.25" thickBot="1">
      <c r="A2006" s="2" t="s">
        <v>5446</v>
      </c>
      <c r="B2006" s="6" t="s">
        <v>5447</v>
      </c>
      <c r="C2006" s="2" t="s">
        <v>5448</v>
      </c>
      <c r="D2006" s="7">
        <v>2019</v>
      </c>
      <c r="E2006" s="2" t="s">
        <v>19</v>
      </c>
    </row>
    <row r="2007" spans="1:5" ht="114.75" thickBot="1">
      <c r="A2007" s="3" t="s">
        <v>5449</v>
      </c>
      <c r="B2007" s="4" t="s">
        <v>5450</v>
      </c>
      <c r="C2007" s="3" t="s">
        <v>5451</v>
      </c>
      <c r="D2007" s="5">
        <v>2016</v>
      </c>
      <c r="E2007" s="3" t="s">
        <v>19</v>
      </c>
    </row>
    <row r="2008" spans="1:5" ht="214.5" thickBot="1">
      <c r="A2008" s="2" t="s">
        <v>5452</v>
      </c>
      <c r="B2008" s="6" t="s">
        <v>5453</v>
      </c>
      <c r="C2008" s="2" t="s">
        <v>5454</v>
      </c>
      <c r="D2008" s="7">
        <v>2018</v>
      </c>
      <c r="E2008" s="2" t="s">
        <v>19</v>
      </c>
    </row>
    <row r="2009" spans="1:5" ht="129" thickBot="1">
      <c r="A2009" s="3" t="s">
        <v>5455</v>
      </c>
      <c r="B2009" s="4" t="s">
        <v>5456</v>
      </c>
      <c r="C2009" s="3" t="s">
        <v>5457</v>
      </c>
      <c r="D2009" s="5">
        <v>2019</v>
      </c>
      <c r="E2009" s="3" t="s">
        <v>19</v>
      </c>
    </row>
    <row r="2010" spans="1:5" ht="114.75" thickBot="1">
      <c r="A2010" s="2" t="s">
        <v>5458</v>
      </c>
      <c r="B2010" s="6" t="s">
        <v>5459</v>
      </c>
      <c r="C2010" s="2" t="s">
        <v>5460</v>
      </c>
      <c r="D2010" s="7">
        <v>2018</v>
      </c>
      <c r="E2010" s="2" t="s">
        <v>19</v>
      </c>
    </row>
    <row r="2011" spans="1:5" ht="129" thickBot="1">
      <c r="A2011" s="3" t="s">
        <v>5461</v>
      </c>
      <c r="B2011" s="4" t="s">
        <v>5462</v>
      </c>
      <c r="C2011" s="3" t="s">
        <v>5463</v>
      </c>
      <c r="D2011" s="5">
        <v>2015</v>
      </c>
      <c r="E2011" s="3" t="s">
        <v>19</v>
      </c>
    </row>
    <row r="2012" spans="1:5" ht="114.75" thickBot="1">
      <c r="A2012" s="2" t="s">
        <v>5464</v>
      </c>
      <c r="B2012" s="6" t="s">
        <v>5465</v>
      </c>
      <c r="C2012" s="2" t="s">
        <v>5466</v>
      </c>
      <c r="D2012" s="7">
        <v>2019</v>
      </c>
      <c r="E2012" s="2" t="s">
        <v>19</v>
      </c>
    </row>
    <row r="2013" spans="1:5" ht="200.25" thickBot="1">
      <c r="A2013" s="3" t="s">
        <v>5467</v>
      </c>
      <c r="B2013" s="4" t="s">
        <v>5468</v>
      </c>
      <c r="C2013" s="3" t="s">
        <v>5469</v>
      </c>
      <c r="D2013" s="5">
        <v>2019</v>
      </c>
      <c r="E2013" s="3" t="s">
        <v>350</v>
      </c>
    </row>
    <row r="2014" spans="1:5" ht="135.75" thickBot="1">
      <c r="A2014" s="2" t="s">
        <v>5470</v>
      </c>
      <c r="B2014" s="6" t="s">
        <v>5471</v>
      </c>
      <c r="C2014" s="2" t="s">
        <v>5472</v>
      </c>
      <c r="D2014" s="7">
        <v>2019</v>
      </c>
      <c r="E2014" s="2" t="s">
        <v>350</v>
      </c>
    </row>
    <row r="2015" spans="1:5" ht="100.5" thickBot="1">
      <c r="A2015" s="3" t="s">
        <v>5470</v>
      </c>
      <c r="B2015" s="3" t="s">
        <v>6</v>
      </c>
      <c r="C2015" s="3" t="s">
        <v>5473</v>
      </c>
      <c r="D2015" s="5">
        <v>2019</v>
      </c>
      <c r="E2015" s="3" t="s">
        <v>8</v>
      </c>
    </row>
    <row r="2016" spans="1:5" ht="100.5" thickBot="1">
      <c r="A2016" s="2" t="s">
        <v>5474</v>
      </c>
      <c r="B2016" s="6" t="s">
        <v>5475</v>
      </c>
      <c r="C2016" s="2" t="s">
        <v>5476</v>
      </c>
      <c r="D2016" s="7">
        <v>2019</v>
      </c>
      <c r="E2016" s="2" t="s">
        <v>19</v>
      </c>
    </row>
    <row r="2017" spans="1:5" ht="186" thickBot="1">
      <c r="A2017" s="3" t="s">
        <v>5477</v>
      </c>
      <c r="B2017" s="4" t="s">
        <v>5478</v>
      </c>
      <c r="C2017" s="3" t="s">
        <v>5479</v>
      </c>
      <c r="D2017" s="5">
        <v>2015</v>
      </c>
      <c r="E2017" s="3" t="s">
        <v>19</v>
      </c>
    </row>
    <row r="2018" spans="1:5" ht="129" thickBot="1">
      <c r="A2018" s="2" t="s">
        <v>5480</v>
      </c>
      <c r="B2018" s="2" t="s">
        <v>6</v>
      </c>
      <c r="C2018" s="2" t="s">
        <v>5481</v>
      </c>
      <c r="D2018" s="7">
        <v>2016</v>
      </c>
      <c r="E2018" s="2" t="s">
        <v>11</v>
      </c>
    </row>
    <row r="2019" spans="1:5" ht="143.25" thickBot="1">
      <c r="A2019" s="3" t="s">
        <v>5482</v>
      </c>
      <c r="B2019" s="4" t="s">
        <v>5483</v>
      </c>
      <c r="C2019" s="3" t="s">
        <v>5484</v>
      </c>
      <c r="D2019" s="5">
        <v>2015</v>
      </c>
      <c r="E2019" s="3" t="s">
        <v>11</v>
      </c>
    </row>
    <row r="2020" spans="1:5" ht="143.25" thickBot="1">
      <c r="A2020" s="2" t="s">
        <v>5485</v>
      </c>
      <c r="B2020" s="6" t="s">
        <v>5486</v>
      </c>
      <c r="C2020" s="2" t="s">
        <v>5487</v>
      </c>
      <c r="D2020" s="7">
        <v>2017</v>
      </c>
      <c r="E2020" s="2" t="s">
        <v>19</v>
      </c>
    </row>
    <row r="2021" spans="1:5" ht="75.75" thickBot="1">
      <c r="A2021" s="3" t="s">
        <v>5488</v>
      </c>
      <c r="B2021" s="4" t="s">
        <v>5489</v>
      </c>
      <c r="C2021" s="3" t="s">
        <v>5490</v>
      </c>
      <c r="D2021" s="5">
        <v>2020</v>
      </c>
      <c r="E2021" s="3" t="s">
        <v>19</v>
      </c>
    </row>
    <row r="2022" spans="1:5" ht="129" thickBot="1">
      <c r="A2022" s="2" t="s">
        <v>5491</v>
      </c>
      <c r="B2022" s="6" t="s">
        <v>5492</v>
      </c>
      <c r="C2022" s="2" t="s">
        <v>5493</v>
      </c>
      <c r="D2022" s="7">
        <v>2020</v>
      </c>
      <c r="E2022" s="2" t="s">
        <v>14</v>
      </c>
    </row>
    <row r="2023" spans="1:5" ht="114.75" thickBot="1">
      <c r="A2023" s="3" t="s">
        <v>5494</v>
      </c>
      <c r="B2023" s="3" t="s">
        <v>6</v>
      </c>
      <c r="C2023" s="3" t="s">
        <v>5495</v>
      </c>
      <c r="D2023" s="3" t="s">
        <v>7</v>
      </c>
      <c r="E2023" s="3" t="s">
        <v>355</v>
      </c>
    </row>
    <row r="2024" spans="1:5" ht="143.25" thickBot="1">
      <c r="A2024" s="2" t="s">
        <v>5496</v>
      </c>
      <c r="B2024" s="2" t="s">
        <v>6</v>
      </c>
      <c r="C2024" s="2" t="s">
        <v>5497</v>
      </c>
      <c r="D2024" s="7">
        <v>2020</v>
      </c>
      <c r="E2024" s="2" t="s">
        <v>8</v>
      </c>
    </row>
    <row r="2025" spans="1:5" ht="243" thickBot="1">
      <c r="A2025" s="3" t="s">
        <v>5498</v>
      </c>
      <c r="B2025" s="4" t="s">
        <v>5499</v>
      </c>
      <c r="C2025" s="3" t="s">
        <v>5500</v>
      </c>
      <c r="D2025" s="5">
        <v>2019</v>
      </c>
      <c r="E2025" s="3" t="s">
        <v>19</v>
      </c>
    </row>
    <row r="2026" spans="1:5" ht="75.75" thickBot="1">
      <c r="A2026" s="2" t="s">
        <v>5501</v>
      </c>
      <c r="B2026" s="6" t="s">
        <v>5502</v>
      </c>
      <c r="C2026" s="2" t="s">
        <v>5503</v>
      </c>
      <c r="D2026" s="2" t="s">
        <v>7</v>
      </c>
      <c r="E2026" s="2" t="s">
        <v>19</v>
      </c>
    </row>
    <row r="2027" spans="1:5" ht="143.25" thickBot="1">
      <c r="A2027" s="3" t="s">
        <v>5504</v>
      </c>
      <c r="B2027" s="4" t="s">
        <v>5505</v>
      </c>
      <c r="C2027" s="3" t="s">
        <v>5506</v>
      </c>
      <c r="D2027" s="5">
        <v>2019</v>
      </c>
      <c r="E2027" s="3" t="s">
        <v>19</v>
      </c>
    </row>
    <row r="2028" spans="1:5" ht="200.25" thickBot="1">
      <c r="A2028" s="2" t="s">
        <v>5507</v>
      </c>
      <c r="B2028" s="6" t="s">
        <v>5508</v>
      </c>
      <c r="C2028" s="2" t="s">
        <v>5509</v>
      </c>
      <c r="D2028" s="7">
        <v>2016</v>
      </c>
      <c r="E2028" s="2" t="s">
        <v>19</v>
      </c>
    </row>
    <row r="2029" spans="1:5" ht="135.75" thickBot="1">
      <c r="A2029" s="3" t="s">
        <v>5510</v>
      </c>
      <c r="B2029" s="4" t="s">
        <v>5511</v>
      </c>
      <c r="C2029" s="3" t="s">
        <v>5512</v>
      </c>
      <c r="D2029" s="5">
        <v>2015</v>
      </c>
      <c r="E2029" s="3" t="s">
        <v>350</v>
      </c>
    </row>
    <row r="2030" spans="1:5" ht="114.75" thickBot="1">
      <c r="A2030" s="2" t="s">
        <v>5510</v>
      </c>
      <c r="B2030" s="2" t="s">
        <v>5513</v>
      </c>
      <c r="C2030" s="2" t="s">
        <v>5514</v>
      </c>
      <c r="D2030" s="7">
        <v>2015</v>
      </c>
      <c r="E2030" s="2" t="s">
        <v>355</v>
      </c>
    </row>
    <row r="2031" spans="1:5" ht="129" thickBot="1">
      <c r="A2031" s="3" t="s">
        <v>5515</v>
      </c>
      <c r="B2031" s="3" t="s">
        <v>5516</v>
      </c>
      <c r="C2031" s="3" t="s">
        <v>5517</v>
      </c>
      <c r="D2031" s="5">
        <v>2019</v>
      </c>
      <c r="E2031" s="3" t="s">
        <v>355</v>
      </c>
    </row>
    <row r="2032" spans="1:5" ht="114.75" thickBot="1">
      <c r="A2032" s="2" t="s">
        <v>5518</v>
      </c>
      <c r="B2032" s="6" t="s">
        <v>5519</v>
      </c>
      <c r="C2032" s="2" t="s">
        <v>5520</v>
      </c>
      <c r="D2032" s="7">
        <v>2019</v>
      </c>
      <c r="E2032" s="2" t="s">
        <v>11</v>
      </c>
    </row>
    <row r="2033" spans="1:5" ht="171.75" thickBot="1">
      <c r="A2033" s="3" t="s">
        <v>5521</v>
      </c>
      <c r="B2033" s="4" t="s">
        <v>5522</v>
      </c>
      <c r="C2033" s="3" t="s">
        <v>5523</v>
      </c>
      <c r="D2033" s="5">
        <v>2019</v>
      </c>
      <c r="E2033" s="3" t="s">
        <v>19</v>
      </c>
    </row>
    <row r="2034" spans="1:5" ht="228.75" thickBot="1">
      <c r="A2034" s="2" t="s">
        <v>5524</v>
      </c>
      <c r="B2034" s="6" t="s">
        <v>5525</v>
      </c>
      <c r="C2034" s="2" t="s">
        <v>5526</v>
      </c>
      <c r="D2034" s="7">
        <v>2019</v>
      </c>
      <c r="E2034" s="2" t="s">
        <v>19</v>
      </c>
    </row>
    <row r="2035" spans="1:5" ht="165.75" thickBot="1">
      <c r="A2035" s="3" t="s">
        <v>5527</v>
      </c>
      <c r="B2035" s="4" t="s">
        <v>5528</v>
      </c>
      <c r="C2035" s="3" t="s">
        <v>5529</v>
      </c>
      <c r="D2035" s="5">
        <v>2016</v>
      </c>
      <c r="E2035" s="3" t="s">
        <v>19</v>
      </c>
    </row>
    <row r="2036" spans="1:5" ht="135.75" thickBot="1">
      <c r="A2036" s="2" t="s">
        <v>5530</v>
      </c>
      <c r="B2036" s="6" t="s">
        <v>5531</v>
      </c>
      <c r="C2036" s="2" t="s">
        <v>5529</v>
      </c>
      <c r="D2036" s="7">
        <v>2016</v>
      </c>
      <c r="E2036" s="2" t="s">
        <v>19</v>
      </c>
    </row>
    <row r="2037" spans="1:5" ht="143.25" thickBot="1">
      <c r="A2037" s="3" t="s">
        <v>5532</v>
      </c>
      <c r="B2037" s="4" t="s">
        <v>5533</v>
      </c>
      <c r="C2037" s="3" t="s">
        <v>5534</v>
      </c>
      <c r="D2037" s="5">
        <v>2020</v>
      </c>
      <c r="E2037" s="3" t="s">
        <v>350</v>
      </c>
    </row>
    <row r="2038" spans="1:5" ht="143.25" thickBot="1">
      <c r="A2038" s="2" t="s">
        <v>5532</v>
      </c>
      <c r="B2038" s="6" t="s">
        <v>5535</v>
      </c>
      <c r="C2038" s="2" t="s">
        <v>5536</v>
      </c>
      <c r="D2038" s="7">
        <v>2020</v>
      </c>
      <c r="E2038" s="2" t="s">
        <v>14</v>
      </c>
    </row>
    <row r="2039" spans="1:5" ht="143.25" thickBot="1">
      <c r="A2039" s="3" t="s">
        <v>5532</v>
      </c>
      <c r="B2039" s="3" t="s">
        <v>6</v>
      </c>
      <c r="C2039" s="3" t="s">
        <v>5537</v>
      </c>
      <c r="D2039" s="5">
        <v>2020</v>
      </c>
      <c r="E2039" s="3" t="s">
        <v>8</v>
      </c>
    </row>
    <row r="2040" spans="1:5" ht="157.5" thickBot="1">
      <c r="A2040" s="2" t="s">
        <v>5538</v>
      </c>
      <c r="B2040" s="6" t="s">
        <v>5539</v>
      </c>
      <c r="C2040" s="2" t="s">
        <v>5540</v>
      </c>
      <c r="D2040" s="7">
        <v>2017</v>
      </c>
      <c r="E2040" s="2" t="s">
        <v>11</v>
      </c>
    </row>
    <row r="2041" spans="1:5" ht="129" thickBot="1">
      <c r="A2041" s="3" t="s">
        <v>5541</v>
      </c>
      <c r="B2041" s="3" t="s">
        <v>5542</v>
      </c>
      <c r="C2041" s="3" t="s">
        <v>5543</v>
      </c>
      <c r="D2041" s="5">
        <v>2018</v>
      </c>
      <c r="E2041" s="3" t="s">
        <v>355</v>
      </c>
    </row>
    <row r="2042" spans="1:5" ht="129" thickBot="1">
      <c r="A2042" s="2" t="s">
        <v>5544</v>
      </c>
      <c r="B2042" s="6" t="s">
        <v>5545</v>
      </c>
      <c r="C2042" s="2" t="s">
        <v>5546</v>
      </c>
      <c r="D2042" s="7">
        <v>2018</v>
      </c>
      <c r="E2042" s="2" t="s">
        <v>19</v>
      </c>
    </row>
    <row r="2043" spans="1:5" ht="157.5" thickBot="1">
      <c r="A2043" s="3" t="s">
        <v>5547</v>
      </c>
      <c r="B2043" s="4" t="s">
        <v>5548</v>
      </c>
      <c r="C2043" s="3" t="s">
        <v>5549</v>
      </c>
      <c r="D2043" s="5">
        <v>2019</v>
      </c>
      <c r="E2043" s="3" t="s">
        <v>14</v>
      </c>
    </row>
    <row r="2044" spans="1:5" ht="157.5" thickBot="1">
      <c r="A2044" s="2" t="s">
        <v>5550</v>
      </c>
      <c r="B2044" s="2" t="s">
        <v>5551</v>
      </c>
      <c r="C2044" s="2" t="s">
        <v>5552</v>
      </c>
      <c r="D2044" s="7">
        <v>2019</v>
      </c>
      <c r="E2044" s="2" t="s">
        <v>355</v>
      </c>
    </row>
    <row r="2045" spans="1:5" ht="114.75" thickBot="1">
      <c r="A2045" s="3" t="s">
        <v>5553</v>
      </c>
      <c r="B2045" s="4" t="s">
        <v>5554</v>
      </c>
      <c r="C2045" s="3" t="s">
        <v>5555</v>
      </c>
      <c r="D2045" s="5">
        <v>2019</v>
      </c>
      <c r="E2045" s="3" t="s">
        <v>11</v>
      </c>
    </row>
    <row r="2046" spans="1:5" ht="129" thickBot="1">
      <c r="A2046" s="2" t="s">
        <v>5556</v>
      </c>
      <c r="B2046" s="6" t="s">
        <v>5557</v>
      </c>
      <c r="C2046" s="2" t="s">
        <v>5558</v>
      </c>
      <c r="D2046" s="7">
        <v>2017</v>
      </c>
      <c r="E2046" s="2" t="s">
        <v>19</v>
      </c>
    </row>
    <row r="2047" spans="1:5" ht="135.75" thickBot="1">
      <c r="A2047" s="3" t="s">
        <v>5559</v>
      </c>
      <c r="B2047" s="4" t="s">
        <v>5560</v>
      </c>
      <c r="C2047" s="3" t="s">
        <v>5561</v>
      </c>
      <c r="D2047" s="5">
        <v>2017</v>
      </c>
      <c r="E2047" s="3" t="s">
        <v>350</v>
      </c>
    </row>
    <row r="2048" spans="1:5" ht="143.25" thickBot="1">
      <c r="A2048" s="2" t="s">
        <v>5562</v>
      </c>
      <c r="B2048" s="2" t="s">
        <v>6</v>
      </c>
      <c r="C2048" s="2" t="s">
        <v>5563</v>
      </c>
      <c r="D2048" s="2" t="s">
        <v>7</v>
      </c>
      <c r="E2048" s="2" t="s">
        <v>355</v>
      </c>
    </row>
    <row r="2049" spans="1:5" ht="129" thickBot="1">
      <c r="A2049" s="3" t="s">
        <v>5559</v>
      </c>
      <c r="B2049" s="3" t="s">
        <v>5564</v>
      </c>
      <c r="C2049" s="3" t="s">
        <v>5565</v>
      </c>
      <c r="D2049" s="5">
        <v>2017</v>
      </c>
      <c r="E2049" s="3" t="s">
        <v>355</v>
      </c>
    </row>
    <row r="2050" spans="1:5" ht="157.5" thickBot="1">
      <c r="A2050" s="2" t="s">
        <v>5566</v>
      </c>
      <c r="B2050" s="6" t="s">
        <v>5567</v>
      </c>
      <c r="C2050" s="2" t="s">
        <v>5568</v>
      </c>
      <c r="D2050" s="7">
        <v>2017</v>
      </c>
      <c r="E2050" s="2" t="s">
        <v>810</v>
      </c>
    </row>
    <row r="2051" spans="1:5" ht="129" thickBot="1">
      <c r="A2051" s="3" t="s">
        <v>5569</v>
      </c>
      <c r="B2051" s="4" t="s">
        <v>5570</v>
      </c>
      <c r="C2051" s="3" t="s">
        <v>5571</v>
      </c>
      <c r="D2051" s="5">
        <v>2015</v>
      </c>
      <c r="E2051" s="3" t="s">
        <v>19</v>
      </c>
    </row>
    <row r="2052" spans="1:5" ht="200.25" thickBot="1">
      <c r="A2052" s="2" t="s">
        <v>5572</v>
      </c>
      <c r="B2052" s="6" t="s">
        <v>5573</v>
      </c>
      <c r="C2052" s="2" t="s">
        <v>5574</v>
      </c>
      <c r="D2052" s="7">
        <v>2019</v>
      </c>
      <c r="E2052" s="2" t="s">
        <v>19</v>
      </c>
    </row>
    <row r="2053" spans="1:5" ht="129" thickBot="1">
      <c r="A2053" s="3" t="s">
        <v>5575</v>
      </c>
      <c r="B2053" s="4" t="s">
        <v>5576</v>
      </c>
      <c r="C2053" s="3" t="s">
        <v>5577</v>
      </c>
      <c r="D2053" s="5">
        <v>2017</v>
      </c>
      <c r="E2053" s="3" t="s">
        <v>19</v>
      </c>
    </row>
    <row r="2054" spans="1:5" ht="129" thickBot="1">
      <c r="A2054" s="2" t="s">
        <v>5578</v>
      </c>
      <c r="B2054" s="6" t="s">
        <v>5579</v>
      </c>
      <c r="C2054" s="2" t="s">
        <v>5580</v>
      </c>
      <c r="D2054" s="7">
        <v>2019</v>
      </c>
      <c r="E2054" s="2" t="s">
        <v>19</v>
      </c>
    </row>
    <row r="2055" spans="1:5" ht="100.5" thickBot="1">
      <c r="A2055" s="3" t="s">
        <v>5581</v>
      </c>
      <c r="B2055" s="3" t="s">
        <v>5582</v>
      </c>
      <c r="C2055" s="3" t="s">
        <v>5583</v>
      </c>
      <c r="D2055" s="5">
        <v>2019</v>
      </c>
      <c r="E2055" s="3" t="s">
        <v>355</v>
      </c>
    </row>
    <row r="2056" spans="1:5" ht="143.25" thickBot="1">
      <c r="A2056" s="2" t="s">
        <v>5584</v>
      </c>
      <c r="B2056" s="6" t="s">
        <v>5585</v>
      </c>
      <c r="C2056" s="2" t="s">
        <v>5586</v>
      </c>
      <c r="D2056" s="7">
        <v>2017</v>
      </c>
      <c r="E2056" s="2" t="s">
        <v>11</v>
      </c>
    </row>
    <row r="2057" spans="1:5" ht="135.75" thickBot="1">
      <c r="A2057" s="3" t="s">
        <v>5587</v>
      </c>
      <c r="B2057" s="4" t="s">
        <v>5588</v>
      </c>
      <c r="C2057" s="3" t="s">
        <v>5589</v>
      </c>
      <c r="D2057" s="5">
        <v>2019</v>
      </c>
      <c r="E2057" s="3" t="s">
        <v>350</v>
      </c>
    </row>
    <row r="2058" spans="1:5" ht="100.5" thickBot="1">
      <c r="A2058" s="2" t="s">
        <v>5587</v>
      </c>
      <c r="B2058" s="2" t="s">
        <v>6</v>
      </c>
      <c r="C2058" s="2" t="s">
        <v>5590</v>
      </c>
      <c r="D2058" s="7">
        <v>2019</v>
      </c>
      <c r="E2058" s="2" t="s">
        <v>355</v>
      </c>
    </row>
    <row r="2059" spans="1:5" ht="143.25" thickBot="1">
      <c r="A2059" s="3" t="s">
        <v>5591</v>
      </c>
      <c r="B2059" s="4" t="s">
        <v>5592</v>
      </c>
      <c r="C2059" s="3" t="s">
        <v>5593</v>
      </c>
      <c r="D2059" s="5">
        <v>2019</v>
      </c>
      <c r="E2059" s="3" t="s">
        <v>14</v>
      </c>
    </row>
    <row r="2060" spans="1:5" ht="214.5" thickBot="1">
      <c r="A2060" s="2" t="s">
        <v>4574</v>
      </c>
      <c r="B2060" s="6" t="s">
        <v>5594</v>
      </c>
      <c r="C2060" s="2" t="s">
        <v>5595</v>
      </c>
      <c r="D2060" s="7">
        <v>2019</v>
      </c>
      <c r="E2060" s="2" t="s">
        <v>14</v>
      </c>
    </row>
    <row r="2061" spans="1:5" ht="171.75" thickBot="1">
      <c r="A2061" s="3" t="s">
        <v>5596</v>
      </c>
      <c r="B2061" s="4" t="s">
        <v>5597</v>
      </c>
      <c r="C2061" s="3" t="s">
        <v>5598</v>
      </c>
      <c r="D2061" s="5">
        <v>2019</v>
      </c>
      <c r="E2061" s="3" t="s">
        <v>350</v>
      </c>
    </row>
    <row r="2062" spans="1:5" ht="171.75" thickBot="1">
      <c r="A2062" s="2" t="s">
        <v>5599</v>
      </c>
      <c r="B2062" s="6" t="s">
        <v>5600</v>
      </c>
      <c r="C2062" s="2" t="s">
        <v>5601</v>
      </c>
      <c r="D2062" s="7">
        <v>2019</v>
      </c>
      <c r="E2062" s="2" t="s">
        <v>14</v>
      </c>
    </row>
    <row r="2063" spans="1:5" ht="157.5" thickBot="1">
      <c r="A2063" s="3" t="s">
        <v>5602</v>
      </c>
      <c r="B2063" s="3" t="s">
        <v>6</v>
      </c>
      <c r="C2063" s="3" t="s">
        <v>5603</v>
      </c>
      <c r="D2063" s="5">
        <v>2018</v>
      </c>
      <c r="E2063" s="3" t="s">
        <v>19</v>
      </c>
    </row>
    <row r="2064" spans="1:5" ht="129" thickBot="1">
      <c r="A2064" s="2" t="s">
        <v>5604</v>
      </c>
      <c r="B2064" s="6" t="s">
        <v>5605</v>
      </c>
      <c r="C2064" s="2" t="s">
        <v>5606</v>
      </c>
      <c r="D2064" s="7">
        <v>2019</v>
      </c>
      <c r="E2064" s="2" t="s">
        <v>11</v>
      </c>
    </row>
    <row r="2065" spans="1:5" ht="200.25" thickBot="1">
      <c r="A2065" s="3" t="s">
        <v>5607</v>
      </c>
      <c r="B2065" s="4" t="s">
        <v>5608</v>
      </c>
      <c r="C2065" s="3" t="s">
        <v>5609</v>
      </c>
      <c r="D2065" s="5">
        <v>2018</v>
      </c>
      <c r="E2065" s="3" t="s">
        <v>19</v>
      </c>
    </row>
    <row r="2066" spans="1:5" ht="186" thickBot="1">
      <c r="A2066" s="2" t="s">
        <v>5610</v>
      </c>
      <c r="B2066" s="6" t="s">
        <v>5611</v>
      </c>
      <c r="C2066" s="2" t="s">
        <v>5612</v>
      </c>
      <c r="D2066" s="7">
        <v>2018</v>
      </c>
      <c r="E2066" s="2" t="s">
        <v>19</v>
      </c>
    </row>
    <row r="2067" spans="1:5" ht="114.75" thickBot="1">
      <c r="A2067" s="3" t="s">
        <v>5613</v>
      </c>
      <c r="B2067" s="4" t="s">
        <v>5614</v>
      </c>
      <c r="C2067" s="3" t="s">
        <v>5615</v>
      </c>
      <c r="D2067" s="5">
        <v>2015</v>
      </c>
      <c r="E2067" s="3" t="s">
        <v>19</v>
      </c>
    </row>
    <row r="2068" spans="1:5" ht="105.75" thickBot="1">
      <c r="A2068" s="2" t="s">
        <v>5616</v>
      </c>
      <c r="B2068" s="6" t="s">
        <v>5617</v>
      </c>
      <c r="C2068" s="2" t="s">
        <v>5618</v>
      </c>
      <c r="D2068" s="7">
        <v>2018</v>
      </c>
      <c r="E2068" s="2" t="s">
        <v>19</v>
      </c>
    </row>
    <row r="2069" spans="1:5" ht="285.75" thickBot="1">
      <c r="A2069" s="3" t="s">
        <v>5619</v>
      </c>
      <c r="B2069" s="3" t="s">
        <v>6</v>
      </c>
      <c r="C2069" s="3" t="s">
        <v>5620</v>
      </c>
      <c r="D2069" s="5">
        <v>2018</v>
      </c>
      <c r="E2069" s="3" t="s">
        <v>8</v>
      </c>
    </row>
    <row r="2070" spans="1:5" ht="171.75" thickBot="1">
      <c r="A2070" s="2" t="s">
        <v>5621</v>
      </c>
      <c r="B2070" s="6" t="s">
        <v>5622</v>
      </c>
      <c r="C2070" s="2" t="s">
        <v>5623</v>
      </c>
      <c r="D2070" s="7">
        <v>2019</v>
      </c>
      <c r="E2070" s="2" t="s">
        <v>14</v>
      </c>
    </row>
    <row r="2071" spans="1:5" ht="171.75" thickBot="1">
      <c r="A2071" s="3" t="s">
        <v>5624</v>
      </c>
      <c r="B2071" s="4" t="s">
        <v>5625</v>
      </c>
      <c r="C2071" s="3" t="s">
        <v>5626</v>
      </c>
      <c r="D2071" s="5">
        <v>2019</v>
      </c>
      <c r="E2071" s="3" t="s">
        <v>11</v>
      </c>
    </row>
    <row r="2072" spans="1:5" ht="72" thickBot="1">
      <c r="A2072" s="2" t="s">
        <v>5627</v>
      </c>
      <c r="B2072" s="6" t="s">
        <v>5628</v>
      </c>
      <c r="C2072" s="2" t="s">
        <v>5629</v>
      </c>
      <c r="D2072" s="7">
        <v>2019</v>
      </c>
      <c r="E2072" s="2" t="s">
        <v>11</v>
      </c>
    </row>
    <row r="2073" spans="1:5" ht="200.25" thickBot="1">
      <c r="A2073" s="3" t="s">
        <v>5630</v>
      </c>
      <c r="B2073" s="4" t="s">
        <v>5631</v>
      </c>
      <c r="C2073" s="3" t="s">
        <v>5632</v>
      </c>
      <c r="D2073" s="5">
        <v>2017</v>
      </c>
      <c r="E2073" s="3" t="s">
        <v>350</v>
      </c>
    </row>
    <row r="2074" spans="1:5" ht="228.75" thickBot="1">
      <c r="A2074" s="2" t="s">
        <v>5633</v>
      </c>
      <c r="B2074" s="2" t="s">
        <v>5634</v>
      </c>
      <c r="C2074" s="2" t="s">
        <v>5635</v>
      </c>
      <c r="D2074" s="7">
        <v>2015</v>
      </c>
      <c r="E2074" s="2" t="s">
        <v>355</v>
      </c>
    </row>
    <row r="2075" spans="1:5" ht="200.25" thickBot="1">
      <c r="A2075" s="3" t="s">
        <v>5630</v>
      </c>
      <c r="B2075" s="3" t="s">
        <v>6</v>
      </c>
      <c r="C2075" s="3" t="s">
        <v>5636</v>
      </c>
      <c r="D2075" s="5">
        <v>2017</v>
      </c>
      <c r="E2075" s="3" t="s">
        <v>8</v>
      </c>
    </row>
    <row r="2076" spans="1:5" ht="157.5" thickBot="1">
      <c r="A2076" s="2" t="s">
        <v>5637</v>
      </c>
      <c r="B2076" s="2" t="s">
        <v>5638</v>
      </c>
      <c r="C2076" s="2" t="s">
        <v>5639</v>
      </c>
      <c r="D2076" s="7">
        <v>2018</v>
      </c>
      <c r="E2076" s="2" t="s">
        <v>355</v>
      </c>
    </row>
    <row r="2077" spans="1:5" ht="157.5" thickBot="1">
      <c r="A2077" s="3" t="s">
        <v>5640</v>
      </c>
      <c r="B2077" s="3" t="s">
        <v>6</v>
      </c>
      <c r="C2077" s="3" t="s">
        <v>5641</v>
      </c>
      <c r="D2077" s="5">
        <v>2020</v>
      </c>
      <c r="E2077" s="3" t="s">
        <v>8</v>
      </c>
    </row>
    <row r="2078" spans="1:5" ht="228.75" thickBot="1">
      <c r="A2078" s="2" t="s">
        <v>2342</v>
      </c>
      <c r="B2078" s="6" t="s">
        <v>5642</v>
      </c>
      <c r="C2078" s="2" t="s">
        <v>5643</v>
      </c>
      <c r="D2078" s="7">
        <v>2018</v>
      </c>
      <c r="E2078" s="2" t="s">
        <v>19</v>
      </c>
    </row>
    <row r="2079" spans="1:5" ht="114.75" thickBot="1">
      <c r="A2079" s="3" t="s">
        <v>5644</v>
      </c>
      <c r="B2079" s="4" t="s">
        <v>5645</v>
      </c>
      <c r="C2079" s="3" t="s">
        <v>5646</v>
      </c>
      <c r="D2079" s="5">
        <v>2019</v>
      </c>
      <c r="E2079" s="3" t="s">
        <v>19</v>
      </c>
    </row>
    <row r="2080" spans="1:5" ht="157.5" thickBot="1">
      <c r="A2080" s="2" t="s">
        <v>5647</v>
      </c>
      <c r="B2080" s="6" t="s">
        <v>5648</v>
      </c>
      <c r="C2080" s="2" t="s">
        <v>5649</v>
      </c>
      <c r="D2080" s="7">
        <v>2018</v>
      </c>
      <c r="E2080" s="2" t="s">
        <v>19</v>
      </c>
    </row>
    <row r="2081" spans="1:5" ht="171.75" thickBot="1">
      <c r="A2081" s="3" t="s">
        <v>5650</v>
      </c>
      <c r="B2081" s="4" t="s">
        <v>5651</v>
      </c>
      <c r="C2081" s="3" t="s">
        <v>5652</v>
      </c>
      <c r="D2081" s="5">
        <v>2018</v>
      </c>
      <c r="E2081" s="3" t="s">
        <v>19</v>
      </c>
    </row>
    <row r="2082" spans="1:5" ht="409.6" thickBot="1">
      <c r="A2082" s="2" t="s">
        <v>5653</v>
      </c>
      <c r="B2082" s="6" t="s">
        <v>5654</v>
      </c>
      <c r="C2082" s="2" t="s">
        <v>5655</v>
      </c>
      <c r="D2082" s="2" t="s">
        <v>7</v>
      </c>
      <c r="E2082" s="2" t="s">
        <v>19</v>
      </c>
    </row>
    <row r="2083" spans="1:5" ht="105.75" thickBot="1">
      <c r="A2083" s="3" t="s">
        <v>5656</v>
      </c>
      <c r="B2083" s="4" t="s">
        <v>5657</v>
      </c>
      <c r="C2083" s="3" t="s">
        <v>5658</v>
      </c>
      <c r="D2083" s="5">
        <v>2020</v>
      </c>
      <c r="E2083" s="3" t="s">
        <v>19</v>
      </c>
    </row>
    <row r="2084" spans="1:5" ht="129" thickBot="1">
      <c r="A2084" s="2" t="s">
        <v>5659</v>
      </c>
      <c r="B2084" s="6" t="s">
        <v>5660</v>
      </c>
      <c r="C2084" s="2" t="s">
        <v>5661</v>
      </c>
      <c r="D2084" s="7">
        <v>2015</v>
      </c>
      <c r="E2084" s="2" t="s">
        <v>19</v>
      </c>
    </row>
    <row r="2085" spans="1:5" ht="129" thickBot="1">
      <c r="A2085" s="3" t="s">
        <v>5662</v>
      </c>
      <c r="B2085" s="4" t="s">
        <v>5663</v>
      </c>
      <c r="C2085" s="3" t="s">
        <v>5664</v>
      </c>
      <c r="D2085" s="5">
        <v>2015</v>
      </c>
      <c r="E2085" s="3" t="s">
        <v>19</v>
      </c>
    </row>
    <row r="2086" spans="1:5" ht="228.75" thickBot="1">
      <c r="A2086" s="2" t="s">
        <v>5665</v>
      </c>
      <c r="B2086" s="6" t="s">
        <v>5666</v>
      </c>
      <c r="C2086" s="2" t="s">
        <v>5667</v>
      </c>
      <c r="D2086" s="7">
        <v>2017</v>
      </c>
      <c r="E2086" s="2" t="s">
        <v>19</v>
      </c>
    </row>
    <row r="2087" spans="1:5" ht="180.75" thickBot="1">
      <c r="A2087" s="3" t="s">
        <v>5668</v>
      </c>
      <c r="B2087" s="4" t="s">
        <v>5669</v>
      </c>
      <c r="C2087" s="3" t="s">
        <v>5670</v>
      </c>
      <c r="D2087" s="5">
        <v>2018</v>
      </c>
      <c r="E2087" s="3" t="s">
        <v>19</v>
      </c>
    </row>
    <row r="2088" spans="1:5" ht="214.5" thickBot="1">
      <c r="A2088" s="2" t="s">
        <v>5671</v>
      </c>
      <c r="B2088" s="2" t="s">
        <v>6</v>
      </c>
      <c r="C2088" s="2" t="s">
        <v>5672</v>
      </c>
      <c r="D2088" s="2" t="s">
        <v>7</v>
      </c>
      <c r="E2088" s="2" t="s">
        <v>355</v>
      </c>
    </row>
    <row r="2089" spans="1:5" ht="100.5" thickBot="1">
      <c r="A2089" s="3" t="s">
        <v>5673</v>
      </c>
      <c r="B2089" s="3" t="s">
        <v>6</v>
      </c>
      <c r="C2089" s="3" t="s">
        <v>5674</v>
      </c>
      <c r="D2089" s="3" t="s">
        <v>7</v>
      </c>
      <c r="E2089" s="3" t="s">
        <v>355</v>
      </c>
    </row>
    <row r="2090" spans="1:5" ht="86.25" thickBot="1">
      <c r="A2090" s="2" t="s">
        <v>5675</v>
      </c>
      <c r="B2090" s="6" t="s">
        <v>5676</v>
      </c>
      <c r="C2090" s="2" t="s">
        <v>5677</v>
      </c>
      <c r="D2090" s="7">
        <v>2016</v>
      </c>
      <c r="E2090" s="2" t="s">
        <v>19</v>
      </c>
    </row>
    <row r="2091" spans="1:5" ht="228.75" thickBot="1">
      <c r="A2091" s="3" t="s">
        <v>5678</v>
      </c>
      <c r="B2091" s="4" t="s">
        <v>5679</v>
      </c>
      <c r="C2091" s="3" t="s">
        <v>5680</v>
      </c>
      <c r="D2091" s="5">
        <v>2016</v>
      </c>
      <c r="E2091" s="3" t="s">
        <v>19</v>
      </c>
    </row>
    <row r="2092" spans="1:5" ht="129" thickBot="1">
      <c r="A2092" s="2" t="s">
        <v>5681</v>
      </c>
      <c r="B2092" s="6" t="s">
        <v>5682</v>
      </c>
      <c r="C2092" s="2" t="s">
        <v>5683</v>
      </c>
      <c r="D2092" s="7">
        <v>2017</v>
      </c>
      <c r="E2092" s="2" t="s">
        <v>19</v>
      </c>
    </row>
    <row r="2093" spans="1:5" ht="200.25" thickBot="1">
      <c r="A2093" s="3" t="s">
        <v>5684</v>
      </c>
      <c r="B2093" s="4" t="s">
        <v>5685</v>
      </c>
      <c r="C2093" s="3" t="s">
        <v>5686</v>
      </c>
      <c r="D2093" s="5">
        <v>2019</v>
      </c>
      <c r="E2093" s="3" t="s">
        <v>19</v>
      </c>
    </row>
    <row r="2094" spans="1:5" ht="100.5" thickBot="1">
      <c r="A2094" s="2" t="s">
        <v>5687</v>
      </c>
      <c r="B2094" s="6" t="s">
        <v>5688</v>
      </c>
      <c r="C2094" s="2" t="s">
        <v>5689</v>
      </c>
      <c r="D2094" s="7">
        <v>2020</v>
      </c>
      <c r="E2094" s="2" t="s">
        <v>19</v>
      </c>
    </row>
    <row r="2095" spans="1:5" ht="210.75" thickBot="1">
      <c r="A2095" s="3" t="s">
        <v>5690</v>
      </c>
      <c r="B2095" s="4" t="s">
        <v>5691</v>
      </c>
      <c r="C2095" s="3" t="s">
        <v>5692</v>
      </c>
      <c r="D2095" s="5">
        <v>2020</v>
      </c>
      <c r="E2095" s="3" t="s">
        <v>19</v>
      </c>
    </row>
    <row r="2096" spans="1:5" ht="114.75" thickBot="1">
      <c r="A2096" s="2" t="s">
        <v>5693</v>
      </c>
      <c r="B2096" s="6" t="s">
        <v>5694</v>
      </c>
      <c r="C2096" s="2" t="s">
        <v>5695</v>
      </c>
      <c r="D2096" s="7">
        <v>2017</v>
      </c>
      <c r="E2096" s="2" t="s">
        <v>19</v>
      </c>
    </row>
    <row r="2097" spans="1:5" ht="243" thickBot="1">
      <c r="A2097" s="3" t="s">
        <v>5696</v>
      </c>
      <c r="B2097" s="4" t="s">
        <v>5697</v>
      </c>
      <c r="C2097" s="3" t="s">
        <v>5698</v>
      </c>
      <c r="D2097" s="5">
        <v>2018</v>
      </c>
      <c r="E2097" s="3" t="s">
        <v>19</v>
      </c>
    </row>
    <row r="2098" spans="1:5" ht="200.25" thickBot="1">
      <c r="A2098" s="2" t="s">
        <v>5699</v>
      </c>
      <c r="B2098" s="6" t="s">
        <v>5700</v>
      </c>
      <c r="C2098" s="2" t="s">
        <v>5701</v>
      </c>
      <c r="D2098" s="7">
        <v>2019</v>
      </c>
      <c r="E2098" s="2" t="s">
        <v>19</v>
      </c>
    </row>
    <row r="2099" spans="1:5" ht="186" thickBot="1">
      <c r="A2099" s="3" t="s">
        <v>1374</v>
      </c>
      <c r="B2099" s="4" t="s">
        <v>5702</v>
      </c>
      <c r="C2099" s="3" t="s">
        <v>5703</v>
      </c>
      <c r="D2099" s="5">
        <v>2019</v>
      </c>
      <c r="E2099" s="3" t="s">
        <v>19</v>
      </c>
    </row>
    <row r="2100" spans="1:5" ht="129" thickBot="1">
      <c r="A2100" s="2" t="s">
        <v>5704</v>
      </c>
      <c r="B2100" s="6" t="s">
        <v>5705</v>
      </c>
      <c r="C2100" s="2" t="s">
        <v>5706</v>
      </c>
      <c r="D2100" s="7">
        <v>2020</v>
      </c>
      <c r="E2100" s="2" t="s">
        <v>19</v>
      </c>
    </row>
    <row r="2101" spans="1:5" ht="100.5" thickBot="1">
      <c r="A2101" s="3" t="s">
        <v>5707</v>
      </c>
      <c r="B2101" s="4" t="s">
        <v>5708</v>
      </c>
      <c r="C2101" s="3" t="s">
        <v>5709</v>
      </c>
      <c r="D2101" s="5">
        <v>2016</v>
      </c>
      <c r="E2101" s="3" t="s">
        <v>19</v>
      </c>
    </row>
    <row r="2102" spans="1:5" ht="143.25" thickBot="1">
      <c r="A2102" s="2" t="s">
        <v>5710</v>
      </c>
      <c r="B2102" s="6" t="s">
        <v>5711</v>
      </c>
      <c r="C2102" s="2" t="s">
        <v>5712</v>
      </c>
      <c r="D2102" s="2" t="s">
        <v>7</v>
      </c>
      <c r="E2102" s="2" t="s">
        <v>19</v>
      </c>
    </row>
    <row r="2103" spans="1:5" ht="171.75" thickBot="1">
      <c r="A2103" s="3" t="s">
        <v>5713</v>
      </c>
      <c r="B2103" s="4" t="s">
        <v>5714</v>
      </c>
      <c r="C2103" s="3" t="s">
        <v>5715</v>
      </c>
      <c r="D2103" s="5">
        <v>2019</v>
      </c>
      <c r="E2103" s="3" t="s">
        <v>19</v>
      </c>
    </row>
    <row r="2104" spans="1:5" ht="143.25" thickBot="1">
      <c r="A2104" s="2" t="s">
        <v>5716</v>
      </c>
      <c r="B2104" s="6" t="s">
        <v>5717</v>
      </c>
      <c r="C2104" s="2" t="s">
        <v>5718</v>
      </c>
      <c r="D2104" s="7">
        <v>2019</v>
      </c>
      <c r="E2104" s="2" t="s">
        <v>19</v>
      </c>
    </row>
    <row r="2105" spans="1:5" ht="129" thickBot="1">
      <c r="A2105" s="3" t="s">
        <v>5719</v>
      </c>
      <c r="B2105" s="4" t="s">
        <v>5720</v>
      </c>
      <c r="C2105" s="3" t="s">
        <v>5721</v>
      </c>
      <c r="D2105" s="5">
        <v>2018</v>
      </c>
      <c r="E2105" s="3" t="s">
        <v>19</v>
      </c>
    </row>
    <row r="2106" spans="1:5" ht="186" thickBot="1">
      <c r="A2106" s="2" t="s">
        <v>5722</v>
      </c>
      <c r="B2106" s="6" t="s">
        <v>5723</v>
      </c>
      <c r="C2106" s="2" t="s">
        <v>5724</v>
      </c>
      <c r="D2106" s="7">
        <v>2019</v>
      </c>
      <c r="E2106" s="2" t="s">
        <v>19</v>
      </c>
    </row>
    <row r="2107" spans="1:5" ht="143.25" thickBot="1">
      <c r="A2107" s="3" t="s">
        <v>5725</v>
      </c>
      <c r="B2107" s="4" t="s">
        <v>5726</v>
      </c>
      <c r="C2107" s="3" t="s">
        <v>5727</v>
      </c>
      <c r="D2107" s="5">
        <v>2016</v>
      </c>
      <c r="E2107" s="3" t="s">
        <v>19</v>
      </c>
    </row>
    <row r="2108" spans="1:5" ht="100.5" thickBot="1">
      <c r="A2108" s="2" t="s">
        <v>5728</v>
      </c>
      <c r="B2108" s="6" t="s">
        <v>5729</v>
      </c>
      <c r="C2108" s="2" t="s">
        <v>5730</v>
      </c>
      <c r="D2108" s="7">
        <v>2020</v>
      </c>
      <c r="E2108" s="2" t="s">
        <v>19</v>
      </c>
    </row>
    <row r="2109" spans="1:5" ht="129" thickBot="1">
      <c r="A2109" s="3" t="s">
        <v>5731</v>
      </c>
      <c r="B2109" s="4" t="s">
        <v>5732</v>
      </c>
      <c r="C2109" s="3" t="s">
        <v>5733</v>
      </c>
      <c r="D2109" s="5">
        <v>2018</v>
      </c>
      <c r="E2109" s="3" t="s">
        <v>19</v>
      </c>
    </row>
    <row r="2110" spans="1:5" ht="171.75" thickBot="1">
      <c r="A2110" s="2" t="s">
        <v>5734</v>
      </c>
      <c r="B2110" s="6" t="s">
        <v>5735</v>
      </c>
      <c r="C2110" s="2" t="s">
        <v>5736</v>
      </c>
      <c r="D2110" s="7">
        <v>2016</v>
      </c>
      <c r="E2110" s="2" t="s">
        <v>19</v>
      </c>
    </row>
    <row r="2111" spans="1:5" ht="100.5" thickBot="1">
      <c r="A2111" s="3" t="s">
        <v>5737</v>
      </c>
      <c r="B2111" s="4" t="s">
        <v>5738</v>
      </c>
      <c r="C2111" s="3" t="s">
        <v>5739</v>
      </c>
      <c r="D2111" s="5">
        <v>2015</v>
      </c>
      <c r="E2111" s="3" t="s">
        <v>19</v>
      </c>
    </row>
    <row r="2112" spans="1:5" ht="157.5" thickBot="1">
      <c r="A2112" s="2" t="s">
        <v>5740</v>
      </c>
      <c r="B2112" s="6" t="s">
        <v>5741</v>
      </c>
      <c r="C2112" s="2" t="s">
        <v>5742</v>
      </c>
      <c r="D2112" s="2" t="s">
        <v>7</v>
      </c>
      <c r="E2112" s="2" t="s">
        <v>19</v>
      </c>
    </row>
    <row r="2113" spans="1:5" ht="90.75" thickBot="1">
      <c r="A2113" s="3" t="s">
        <v>5743</v>
      </c>
      <c r="B2113" s="4" t="s">
        <v>5744</v>
      </c>
      <c r="C2113" s="3" t="s">
        <v>5745</v>
      </c>
      <c r="D2113" s="5">
        <v>2016</v>
      </c>
      <c r="E2113" s="3" t="s">
        <v>19</v>
      </c>
    </row>
    <row r="2114" spans="1:5" ht="200.25" thickBot="1">
      <c r="A2114" s="2" t="s">
        <v>5746</v>
      </c>
      <c r="B2114" s="6" t="s">
        <v>5747</v>
      </c>
      <c r="C2114" s="2" t="s">
        <v>5748</v>
      </c>
      <c r="D2114" s="7">
        <v>2017</v>
      </c>
      <c r="E2114" s="2" t="s">
        <v>19</v>
      </c>
    </row>
    <row r="2115" spans="1:5" ht="157.5" thickBot="1">
      <c r="A2115" s="3" t="s">
        <v>5749</v>
      </c>
      <c r="B2115" s="4" t="s">
        <v>5750</v>
      </c>
      <c r="C2115" s="3" t="s">
        <v>5751</v>
      </c>
      <c r="D2115" s="5">
        <v>2018</v>
      </c>
      <c r="E2115" s="3" t="s">
        <v>19</v>
      </c>
    </row>
    <row r="2116" spans="1:5" ht="214.5" thickBot="1">
      <c r="A2116" s="2" t="s">
        <v>5752</v>
      </c>
      <c r="B2116" s="6" t="s">
        <v>5753</v>
      </c>
      <c r="C2116" s="2" t="s">
        <v>5754</v>
      </c>
      <c r="D2116" s="7">
        <v>2020</v>
      </c>
      <c r="E2116" s="2" t="s">
        <v>19</v>
      </c>
    </row>
    <row r="2117" spans="1:5" ht="129" thickBot="1">
      <c r="A2117" s="3" t="s">
        <v>5755</v>
      </c>
      <c r="B2117" s="4" t="s">
        <v>5756</v>
      </c>
      <c r="C2117" s="3" t="s">
        <v>5757</v>
      </c>
      <c r="D2117" s="5">
        <v>2015</v>
      </c>
      <c r="E2117" s="3" t="s">
        <v>19</v>
      </c>
    </row>
    <row r="2118" spans="1:5" ht="100.5" thickBot="1">
      <c r="A2118" s="2" t="s">
        <v>5758</v>
      </c>
      <c r="B2118" s="6" t="s">
        <v>5759</v>
      </c>
      <c r="C2118" s="2" t="s">
        <v>5760</v>
      </c>
      <c r="D2118" s="7">
        <v>2017</v>
      </c>
      <c r="E2118" s="2" t="s">
        <v>19</v>
      </c>
    </row>
    <row r="2119" spans="1:5" ht="228.75" thickBot="1">
      <c r="A2119" s="3" t="s">
        <v>5761</v>
      </c>
      <c r="B2119" s="4" t="s">
        <v>5762</v>
      </c>
      <c r="C2119" s="3" t="s">
        <v>5763</v>
      </c>
      <c r="D2119" s="5">
        <v>2018</v>
      </c>
      <c r="E2119" s="3" t="s">
        <v>19</v>
      </c>
    </row>
    <row r="2120" spans="1:5" ht="129" thickBot="1">
      <c r="A2120" s="2" t="s">
        <v>5764</v>
      </c>
      <c r="B2120" s="6" t="s">
        <v>5765</v>
      </c>
      <c r="C2120" s="2" t="s">
        <v>5766</v>
      </c>
      <c r="D2120" s="7">
        <v>2019</v>
      </c>
      <c r="E2120" s="2" t="s">
        <v>19</v>
      </c>
    </row>
    <row r="2121" spans="1:5" ht="143.25" thickBot="1">
      <c r="A2121" s="3" t="s">
        <v>5194</v>
      </c>
      <c r="B2121" s="4" t="s">
        <v>5767</v>
      </c>
      <c r="C2121" s="3" t="s">
        <v>5768</v>
      </c>
      <c r="D2121" s="5">
        <v>2017</v>
      </c>
      <c r="E2121" s="3" t="s">
        <v>19</v>
      </c>
    </row>
    <row r="2122" spans="1:5" ht="271.5" thickBot="1">
      <c r="A2122" s="2" t="s">
        <v>5769</v>
      </c>
      <c r="B2122" s="6" t="s">
        <v>5770</v>
      </c>
      <c r="C2122" s="2" t="s">
        <v>5771</v>
      </c>
      <c r="D2122" s="7">
        <v>2020</v>
      </c>
      <c r="E2122" s="2" t="s">
        <v>19</v>
      </c>
    </row>
    <row r="2123" spans="1:5" ht="120.75" thickBot="1">
      <c r="A2123" s="3" t="s">
        <v>5772</v>
      </c>
      <c r="B2123" s="4" t="s">
        <v>5773</v>
      </c>
      <c r="C2123" s="3" t="s">
        <v>5774</v>
      </c>
      <c r="D2123" s="5">
        <v>2017</v>
      </c>
      <c r="E2123" s="3" t="s">
        <v>19</v>
      </c>
    </row>
    <row r="2124" spans="1:5" ht="129" thickBot="1">
      <c r="A2124" s="2" t="s">
        <v>5775</v>
      </c>
      <c r="B2124" s="6" t="s">
        <v>5776</v>
      </c>
      <c r="C2124" s="2" t="s">
        <v>5777</v>
      </c>
      <c r="D2124" s="7">
        <v>2016</v>
      </c>
      <c r="E2124" s="2" t="s">
        <v>19</v>
      </c>
    </row>
    <row r="2125" spans="1:5" ht="171.75" thickBot="1">
      <c r="A2125" s="3" t="s">
        <v>5778</v>
      </c>
      <c r="B2125" s="4" t="s">
        <v>5779</v>
      </c>
      <c r="C2125" s="3" t="s">
        <v>5780</v>
      </c>
      <c r="D2125" s="5">
        <v>2015</v>
      </c>
      <c r="E2125" s="3" t="s">
        <v>19</v>
      </c>
    </row>
    <row r="2126" spans="1:5" ht="171.75" thickBot="1">
      <c r="A2126" s="2" t="s">
        <v>5781</v>
      </c>
      <c r="B2126" s="6" t="s">
        <v>5782</v>
      </c>
      <c r="C2126" s="2" t="s">
        <v>5783</v>
      </c>
      <c r="D2126" s="7">
        <v>2016</v>
      </c>
      <c r="E2126" s="2" t="s">
        <v>19</v>
      </c>
    </row>
    <row r="2127" spans="1:5" ht="105.75" thickBot="1">
      <c r="A2127" s="3" t="s">
        <v>5784</v>
      </c>
      <c r="B2127" s="4" t="s">
        <v>5785</v>
      </c>
      <c r="C2127" s="3" t="s">
        <v>5786</v>
      </c>
      <c r="D2127" s="5">
        <v>2015</v>
      </c>
      <c r="E2127" s="3" t="s">
        <v>19</v>
      </c>
    </row>
    <row r="2128" spans="1:5" ht="171.75" thickBot="1">
      <c r="A2128" s="2" t="s">
        <v>5787</v>
      </c>
      <c r="B2128" s="6" t="s">
        <v>5788</v>
      </c>
      <c r="C2128" s="2" t="s">
        <v>5789</v>
      </c>
      <c r="D2128" s="7">
        <v>2019</v>
      </c>
      <c r="E2128" s="2" t="s">
        <v>19</v>
      </c>
    </row>
    <row r="2129" spans="1:5" ht="228.75" thickBot="1">
      <c r="A2129" s="3" t="s">
        <v>5790</v>
      </c>
      <c r="B2129" s="4" t="s">
        <v>5791</v>
      </c>
      <c r="C2129" s="3" t="s">
        <v>5792</v>
      </c>
      <c r="D2129" s="5">
        <v>2018</v>
      </c>
      <c r="E2129" s="3" t="s">
        <v>19</v>
      </c>
    </row>
    <row r="2130" spans="1:5" ht="114.75" thickBot="1">
      <c r="A2130" s="2" t="s">
        <v>5793</v>
      </c>
      <c r="B2130" s="6" t="s">
        <v>5794</v>
      </c>
      <c r="C2130" s="2" t="s">
        <v>5795</v>
      </c>
      <c r="D2130" s="7">
        <v>2016</v>
      </c>
      <c r="E2130" s="2" t="s">
        <v>19</v>
      </c>
    </row>
    <row r="2131" spans="1:5" ht="114.75" thickBot="1">
      <c r="A2131" s="3" t="s">
        <v>1674</v>
      </c>
      <c r="B2131" s="3" t="s">
        <v>5796</v>
      </c>
      <c r="C2131" s="3" t="s">
        <v>5797</v>
      </c>
      <c r="D2131" s="5">
        <v>2017</v>
      </c>
      <c r="E2131" s="3" t="s">
        <v>355</v>
      </c>
    </row>
    <row r="2132" spans="1:5" ht="114.75" thickBot="1">
      <c r="A2132" s="2" t="s">
        <v>1674</v>
      </c>
      <c r="B2132" s="6" t="s">
        <v>5798</v>
      </c>
      <c r="C2132" s="2" t="s">
        <v>5799</v>
      </c>
      <c r="D2132" s="7">
        <v>2017</v>
      </c>
      <c r="E2132" s="2" t="s">
        <v>14</v>
      </c>
    </row>
    <row r="2133" spans="1:5" ht="186" thickBot="1">
      <c r="A2133" s="3" t="s">
        <v>5800</v>
      </c>
      <c r="B2133" s="4" t="s">
        <v>5801</v>
      </c>
      <c r="C2133" s="3" t="s">
        <v>5802</v>
      </c>
      <c r="D2133" s="5">
        <v>2020</v>
      </c>
      <c r="E2133" s="3" t="s">
        <v>810</v>
      </c>
    </row>
    <row r="2134" spans="1:5" ht="129" thickBot="1">
      <c r="A2134" s="2" t="s">
        <v>5803</v>
      </c>
      <c r="B2134" s="6" t="s">
        <v>5804</v>
      </c>
      <c r="C2134" s="2" t="s">
        <v>5805</v>
      </c>
      <c r="D2134" s="7">
        <v>2016</v>
      </c>
      <c r="E2134" s="2" t="s">
        <v>19</v>
      </c>
    </row>
    <row r="2135" spans="1:5" ht="129" thickBot="1">
      <c r="A2135" s="3" t="s">
        <v>5806</v>
      </c>
      <c r="B2135" s="4" t="s">
        <v>5807</v>
      </c>
      <c r="C2135" s="3" t="s">
        <v>5808</v>
      </c>
      <c r="D2135" s="5">
        <v>2016</v>
      </c>
      <c r="E2135" s="3" t="s">
        <v>11</v>
      </c>
    </row>
    <row r="2136" spans="1:5" ht="129" thickBot="1">
      <c r="A2136" s="2" t="s">
        <v>4586</v>
      </c>
      <c r="B2136" s="6" t="s">
        <v>5809</v>
      </c>
      <c r="C2136" s="2" t="s">
        <v>5810</v>
      </c>
      <c r="D2136" s="7">
        <v>2019</v>
      </c>
      <c r="E2136" s="2" t="s">
        <v>14</v>
      </c>
    </row>
    <row r="2137" spans="1:5" ht="90.75" thickBot="1">
      <c r="A2137" s="3" t="s">
        <v>5811</v>
      </c>
      <c r="B2137" s="4" t="s">
        <v>5812</v>
      </c>
      <c r="C2137" s="3" t="s">
        <v>5813</v>
      </c>
      <c r="D2137" s="3" t="s">
        <v>7</v>
      </c>
      <c r="E2137" s="3" t="s">
        <v>19</v>
      </c>
    </row>
    <row r="2138" spans="1:5" ht="157.5" thickBot="1">
      <c r="A2138" s="2" t="s">
        <v>5814</v>
      </c>
      <c r="B2138" s="6" t="s">
        <v>5815</v>
      </c>
      <c r="C2138" s="2" t="s">
        <v>5816</v>
      </c>
      <c r="D2138" s="7">
        <v>2016</v>
      </c>
      <c r="E2138" s="2" t="s">
        <v>11</v>
      </c>
    </row>
    <row r="2139" spans="1:5" ht="143.25" thickBot="1">
      <c r="A2139" s="3" t="s">
        <v>5817</v>
      </c>
      <c r="B2139" s="4" t="s">
        <v>5818</v>
      </c>
      <c r="C2139" s="3" t="s">
        <v>5819</v>
      </c>
      <c r="D2139" s="5">
        <v>2018</v>
      </c>
      <c r="E2139" s="3" t="s">
        <v>350</v>
      </c>
    </row>
    <row r="2140" spans="1:5" ht="143.25" thickBot="1">
      <c r="A2140" s="2" t="s">
        <v>5817</v>
      </c>
      <c r="B2140" s="2" t="s">
        <v>6</v>
      </c>
      <c r="C2140" s="2" t="s">
        <v>5820</v>
      </c>
      <c r="D2140" s="7">
        <v>2018</v>
      </c>
      <c r="E2140" s="2" t="s">
        <v>8</v>
      </c>
    </row>
    <row r="2141" spans="1:5" ht="72" thickBot="1">
      <c r="A2141" s="3" t="s">
        <v>5821</v>
      </c>
      <c r="B2141" s="3" t="s">
        <v>6</v>
      </c>
      <c r="C2141" s="3" t="s">
        <v>5822</v>
      </c>
      <c r="D2141" s="3" t="s">
        <v>7</v>
      </c>
      <c r="E2141" s="3" t="s">
        <v>355</v>
      </c>
    </row>
    <row r="2142" spans="1:5" ht="100.5" thickBot="1">
      <c r="A2142" s="2" t="s">
        <v>5823</v>
      </c>
      <c r="B2142" s="6" t="s">
        <v>5824</v>
      </c>
      <c r="C2142" s="2" t="s">
        <v>5825</v>
      </c>
      <c r="D2142" s="7">
        <v>2018</v>
      </c>
      <c r="E2142" s="2" t="s">
        <v>19</v>
      </c>
    </row>
    <row r="2143" spans="1:5" ht="135.75" thickBot="1">
      <c r="A2143" s="3" t="s">
        <v>195</v>
      </c>
      <c r="B2143" s="4" t="s">
        <v>5826</v>
      </c>
      <c r="C2143" s="3" t="s">
        <v>5827</v>
      </c>
      <c r="D2143" s="5">
        <v>2019</v>
      </c>
      <c r="E2143" s="3" t="s">
        <v>350</v>
      </c>
    </row>
    <row r="2144" spans="1:5" ht="90.75" thickBot="1">
      <c r="A2144" s="2" t="s">
        <v>5828</v>
      </c>
      <c r="B2144" s="6" t="s">
        <v>5829</v>
      </c>
      <c r="C2144" s="2" t="s">
        <v>5830</v>
      </c>
      <c r="D2144" s="7">
        <v>2019</v>
      </c>
      <c r="E2144" s="2" t="s">
        <v>14</v>
      </c>
    </row>
    <row r="2145" spans="1:5" ht="72" thickBot="1">
      <c r="A2145" s="3" t="s">
        <v>5831</v>
      </c>
      <c r="B2145" s="3" t="s">
        <v>6</v>
      </c>
      <c r="C2145" s="3" t="s">
        <v>5832</v>
      </c>
      <c r="D2145" s="3" t="s">
        <v>7</v>
      </c>
      <c r="E2145" s="3" t="s">
        <v>355</v>
      </c>
    </row>
    <row r="2146" spans="1:5" ht="214.5" thickBot="1">
      <c r="A2146" s="2" t="s">
        <v>5833</v>
      </c>
      <c r="B2146" s="6" t="s">
        <v>5834</v>
      </c>
      <c r="C2146" s="2" t="s">
        <v>5835</v>
      </c>
      <c r="D2146" s="7">
        <v>2017</v>
      </c>
      <c r="E2146" s="2" t="s">
        <v>350</v>
      </c>
    </row>
    <row r="2147" spans="1:5" ht="143.25" thickBot="1">
      <c r="A2147" s="3" t="s">
        <v>5836</v>
      </c>
      <c r="B2147" s="4" t="s">
        <v>5837</v>
      </c>
      <c r="C2147" s="3" t="s">
        <v>5838</v>
      </c>
      <c r="D2147" s="5">
        <v>2019</v>
      </c>
      <c r="E2147" s="3" t="s">
        <v>350</v>
      </c>
    </row>
    <row r="2148" spans="1:5" ht="143.25" thickBot="1">
      <c r="A2148" s="2" t="s">
        <v>5836</v>
      </c>
      <c r="B2148" s="2" t="s">
        <v>6</v>
      </c>
      <c r="C2148" s="2" t="s">
        <v>5839</v>
      </c>
      <c r="D2148" s="7">
        <v>2019</v>
      </c>
      <c r="E2148" s="2" t="s">
        <v>8</v>
      </c>
    </row>
    <row r="2149" spans="1:5" ht="157.5" thickBot="1">
      <c r="A2149" s="3" t="s">
        <v>5840</v>
      </c>
      <c r="B2149" s="4" t="s">
        <v>5841</v>
      </c>
      <c r="C2149" s="3" t="s">
        <v>5842</v>
      </c>
      <c r="D2149" s="5">
        <v>2019</v>
      </c>
      <c r="E2149" s="3" t="s">
        <v>19</v>
      </c>
    </row>
    <row r="2150" spans="1:5" ht="157.5" thickBot="1">
      <c r="A2150" s="2" t="s">
        <v>5843</v>
      </c>
      <c r="B2150" s="6" t="s">
        <v>5844</v>
      </c>
      <c r="C2150" s="2" t="s">
        <v>5845</v>
      </c>
      <c r="D2150" s="7">
        <v>2018</v>
      </c>
      <c r="E2150" s="2" t="s">
        <v>19</v>
      </c>
    </row>
    <row r="2151" spans="1:5" ht="186" thickBot="1">
      <c r="A2151" s="3" t="s">
        <v>5846</v>
      </c>
      <c r="B2151" s="4" t="s">
        <v>5847</v>
      </c>
      <c r="C2151" s="3" t="s">
        <v>5848</v>
      </c>
      <c r="D2151" s="5">
        <v>2017</v>
      </c>
      <c r="E2151" s="3" t="s">
        <v>19</v>
      </c>
    </row>
    <row r="2152" spans="1:5" ht="214.5" thickBot="1">
      <c r="A2152" s="2" t="s">
        <v>1232</v>
      </c>
      <c r="B2152" s="2" t="s">
        <v>5849</v>
      </c>
      <c r="C2152" s="2" t="s">
        <v>5850</v>
      </c>
      <c r="D2152" s="7">
        <v>2019</v>
      </c>
      <c r="E2152" s="2" t="s">
        <v>355</v>
      </c>
    </row>
    <row r="2153" spans="1:5" ht="114.75" thickBot="1">
      <c r="A2153" s="3" t="s">
        <v>5851</v>
      </c>
      <c r="B2153" s="4" t="s">
        <v>5852</v>
      </c>
      <c r="C2153" s="3" t="s">
        <v>5853</v>
      </c>
      <c r="D2153" s="5">
        <v>2017</v>
      </c>
      <c r="E2153" s="3" t="s">
        <v>19</v>
      </c>
    </row>
    <row r="2154" spans="1:5" ht="186" thickBot="1">
      <c r="A2154" s="2" t="s">
        <v>5854</v>
      </c>
      <c r="B2154" s="6" t="s">
        <v>5855</v>
      </c>
      <c r="C2154" s="2" t="s">
        <v>5856</v>
      </c>
      <c r="D2154" s="7">
        <v>2020</v>
      </c>
      <c r="E2154" s="2" t="s">
        <v>19</v>
      </c>
    </row>
    <row r="2155" spans="1:5" ht="300" thickBot="1">
      <c r="A2155" s="3" t="s">
        <v>5857</v>
      </c>
      <c r="B2155" s="4" t="s">
        <v>5858</v>
      </c>
      <c r="C2155" s="3" t="s">
        <v>5859</v>
      </c>
      <c r="D2155" s="5">
        <v>2016</v>
      </c>
      <c r="E2155" s="3" t="s">
        <v>19</v>
      </c>
    </row>
    <row r="2156" spans="1:5" ht="120.75" thickBot="1">
      <c r="A2156" s="2" t="s">
        <v>5860</v>
      </c>
      <c r="B2156" s="6" t="s">
        <v>5861</v>
      </c>
      <c r="C2156" s="2" t="s">
        <v>5862</v>
      </c>
      <c r="D2156" s="7">
        <v>2019</v>
      </c>
      <c r="E2156" s="2" t="s">
        <v>19</v>
      </c>
    </row>
    <row r="2157" spans="1:5" ht="165.75" thickBot="1">
      <c r="A2157" s="3" t="s">
        <v>5863</v>
      </c>
      <c r="B2157" s="4" t="s">
        <v>5864</v>
      </c>
      <c r="C2157" s="3" t="s">
        <v>5865</v>
      </c>
      <c r="D2157" s="5">
        <v>2018</v>
      </c>
      <c r="E2157" s="3" t="s">
        <v>19</v>
      </c>
    </row>
    <row r="2158" spans="1:5" ht="72" thickBot="1">
      <c r="A2158" s="2" t="s">
        <v>5866</v>
      </c>
      <c r="B2158" s="2" t="s">
        <v>6</v>
      </c>
      <c r="C2158" s="2" t="s">
        <v>5867</v>
      </c>
      <c r="D2158" s="7">
        <v>2020</v>
      </c>
      <c r="E2158" s="2" t="s">
        <v>355</v>
      </c>
    </row>
    <row r="2159" spans="1:5" ht="129" thickBot="1">
      <c r="A2159" s="3" t="s">
        <v>5868</v>
      </c>
      <c r="B2159" s="3" t="s">
        <v>6</v>
      </c>
      <c r="C2159" s="3" t="s">
        <v>5869</v>
      </c>
      <c r="D2159" s="5">
        <v>2018</v>
      </c>
      <c r="E2159" s="3" t="s">
        <v>355</v>
      </c>
    </row>
    <row r="2160" spans="1:5" ht="409.6" thickBot="1">
      <c r="A2160" s="2" t="s">
        <v>5870</v>
      </c>
      <c r="B2160" s="6" t="s">
        <v>5871</v>
      </c>
      <c r="C2160" s="2" t="s">
        <v>5872</v>
      </c>
      <c r="D2160" s="7">
        <v>2015</v>
      </c>
      <c r="E2160" s="2" t="s">
        <v>19</v>
      </c>
    </row>
    <row r="2161" spans="1:5" ht="271.5" thickBot="1">
      <c r="A2161" s="3" t="s">
        <v>5873</v>
      </c>
      <c r="B2161" s="3" t="s">
        <v>5874</v>
      </c>
      <c r="C2161" s="3" t="s">
        <v>5875</v>
      </c>
      <c r="D2161" s="3" t="s">
        <v>7</v>
      </c>
      <c r="E2161" s="3" t="s">
        <v>355</v>
      </c>
    </row>
    <row r="2162" spans="1:5" ht="129" thickBot="1">
      <c r="A2162" s="2" t="s">
        <v>5876</v>
      </c>
      <c r="B2162" s="6" t="s">
        <v>5877</v>
      </c>
      <c r="C2162" s="2" t="s">
        <v>5878</v>
      </c>
      <c r="D2162" s="7">
        <v>2019</v>
      </c>
      <c r="E2162" s="2" t="s">
        <v>14</v>
      </c>
    </row>
    <row r="2163" spans="1:5" ht="135.75" thickBot="1">
      <c r="A2163" s="3" t="s">
        <v>5879</v>
      </c>
      <c r="B2163" s="4" t="s">
        <v>5880</v>
      </c>
      <c r="C2163" s="3" t="s">
        <v>5881</v>
      </c>
      <c r="D2163" s="5">
        <v>2018</v>
      </c>
      <c r="E2163" s="3" t="s">
        <v>350</v>
      </c>
    </row>
    <row r="2164" spans="1:5" ht="86.25" thickBot="1">
      <c r="A2164" s="2" t="s">
        <v>5879</v>
      </c>
      <c r="B2164" s="2" t="s">
        <v>5882</v>
      </c>
      <c r="C2164" s="2" t="s">
        <v>5883</v>
      </c>
      <c r="D2164" s="7">
        <v>2018</v>
      </c>
      <c r="E2164" s="2" t="s">
        <v>355</v>
      </c>
    </row>
    <row r="2165" spans="1:5" ht="90.75" thickBot="1">
      <c r="A2165" s="3" t="s">
        <v>5879</v>
      </c>
      <c r="B2165" s="4" t="s">
        <v>5884</v>
      </c>
      <c r="C2165" s="3" t="s">
        <v>5885</v>
      </c>
      <c r="D2165" s="5">
        <v>2018</v>
      </c>
      <c r="E2165" s="3" t="s">
        <v>14</v>
      </c>
    </row>
    <row r="2166" spans="1:5" ht="143.25" thickBot="1">
      <c r="A2166" s="2" t="s">
        <v>5886</v>
      </c>
      <c r="B2166" s="6" t="s">
        <v>5887</v>
      </c>
      <c r="C2166" s="2" t="s">
        <v>5888</v>
      </c>
      <c r="D2166" s="7">
        <v>2019</v>
      </c>
      <c r="E2166" s="2" t="s">
        <v>14</v>
      </c>
    </row>
    <row r="2167" spans="1:5" ht="180.75" thickBot="1">
      <c r="A2167" s="3" t="s">
        <v>5889</v>
      </c>
      <c r="B2167" s="4" t="s">
        <v>5890</v>
      </c>
      <c r="C2167" s="3" t="s">
        <v>5891</v>
      </c>
      <c r="D2167" s="5">
        <v>2019</v>
      </c>
      <c r="E2167" s="3" t="s">
        <v>19</v>
      </c>
    </row>
    <row r="2168" spans="1:5" ht="100.5" thickBot="1">
      <c r="A2168" s="2" t="s">
        <v>5892</v>
      </c>
      <c r="B2168" s="2" t="s">
        <v>6</v>
      </c>
      <c r="C2168" s="2" t="s">
        <v>5893</v>
      </c>
      <c r="D2168" s="2" t="s">
        <v>7</v>
      </c>
      <c r="E2168" s="2" t="s">
        <v>355</v>
      </c>
    </row>
    <row r="2169" spans="1:5" ht="105.75" thickBot="1">
      <c r="A2169" s="3" t="s">
        <v>5894</v>
      </c>
      <c r="B2169" s="4" t="s">
        <v>5895</v>
      </c>
      <c r="C2169" s="3" t="s">
        <v>5896</v>
      </c>
      <c r="D2169" s="5">
        <v>2018</v>
      </c>
      <c r="E2169" s="3" t="s">
        <v>19</v>
      </c>
    </row>
    <row r="2170" spans="1:5" ht="157.5" thickBot="1">
      <c r="A2170" s="2" t="s">
        <v>5897</v>
      </c>
      <c r="B2170" s="6" t="s">
        <v>5898</v>
      </c>
      <c r="C2170" s="2" t="s">
        <v>5899</v>
      </c>
      <c r="D2170" s="7">
        <v>2019</v>
      </c>
      <c r="E2170" s="2" t="s">
        <v>19</v>
      </c>
    </row>
    <row r="2171" spans="1:5" ht="157.5" thickBot="1">
      <c r="A2171" s="3" t="s">
        <v>5900</v>
      </c>
      <c r="B2171" s="4" t="s">
        <v>5901</v>
      </c>
      <c r="C2171" s="3" t="s">
        <v>5902</v>
      </c>
      <c r="D2171" s="5">
        <v>2019</v>
      </c>
      <c r="E2171" s="3" t="s">
        <v>19</v>
      </c>
    </row>
    <row r="2172" spans="1:5" ht="157.5" thickBot="1">
      <c r="A2172" s="2" t="s">
        <v>5903</v>
      </c>
      <c r="B2172" s="6" t="s">
        <v>5904</v>
      </c>
      <c r="C2172" s="2" t="s">
        <v>5905</v>
      </c>
      <c r="D2172" s="7">
        <v>2017</v>
      </c>
      <c r="E2172" s="2" t="s">
        <v>19</v>
      </c>
    </row>
    <row r="2173" spans="1:5" ht="157.5" thickBot="1">
      <c r="A2173" s="3" t="s">
        <v>5906</v>
      </c>
      <c r="B2173" s="4" t="s">
        <v>5907</v>
      </c>
      <c r="C2173" s="3" t="s">
        <v>5908</v>
      </c>
      <c r="D2173" s="5">
        <v>2015</v>
      </c>
      <c r="E2173" s="3" t="s">
        <v>19</v>
      </c>
    </row>
    <row r="2174" spans="1:5" ht="143.25" thickBot="1">
      <c r="A2174" s="2" t="s">
        <v>1753</v>
      </c>
      <c r="B2174" s="2" t="s">
        <v>6</v>
      </c>
      <c r="C2174" s="2" t="s">
        <v>5909</v>
      </c>
      <c r="D2174" s="7">
        <v>4275</v>
      </c>
      <c r="E2174" s="2" t="s">
        <v>8</v>
      </c>
    </row>
    <row r="2175" spans="1:5" ht="100.5" thickBot="1">
      <c r="A2175" s="3" t="s">
        <v>5910</v>
      </c>
      <c r="B2175" s="4" t="s">
        <v>5911</v>
      </c>
      <c r="C2175" s="3" t="s">
        <v>5912</v>
      </c>
      <c r="D2175" s="5">
        <v>2019</v>
      </c>
      <c r="E2175" s="3" t="s">
        <v>14</v>
      </c>
    </row>
    <row r="2176" spans="1:5" ht="143.25" thickBot="1">
      <c r="A2176" s="2" t="s">
        <v>5913</v>
      </c>
      <c r="B2176" s="6" t="s">
        <v>5914</v>
      </c>
      <c r="C2176" s="2" t="s">
        <v>5915</v>
      </c>
      <c r="D2176" s="7">
        <v>2020</v>
      </c>
      <c r="E2176" s="2" t="s">
        <v>14</v>
      </c>
    </row>
    <row r="2177" spans="1:5" ht="90.75" thickBot="1">
      <c r="A2177" s="3" t="s">
        <v>5916</v>
      </c>
      <c r="B2177" s="4" t="s">
        <v>5917</v>
      </c>
      <c r="C2177" s="3" t="s">
        <v>5918</v>
      </c>
      <c r="D2177" s="5">
        <v>2016</v>
      </c>
      <c r="E2177" s="3" t="s">
        <v>19</v>
      </c>
    </row>
    <row r="2178" spans="1:5" ht="129" thickBot="1">
      <c r="A2178" s="2" t="s">
        <v>5919</v>
      </c>
      <c r="B2178" s="6" t="s">
        <v>5920</v>
      </c>
      <c r="C2178" s="2" t="s">
        <v>5921</v>
      </c>
      <c r="D2178" s="7">
        <v>2016</v>
      </c>
      <c r="E2178" s="2" t="s">
        <v>19</v>
      </c>
    </row>
    <row r="2179" spans="1:5" ht="186" thickBot="1">
      <c r="A2179" s="3" t="s">
        <v>5922</v>
      </c>
      <c r="B2179" s="4" t="s">
        <v>5923</v>
      </c>
      <c r="C2179" s="3" t="s">
        <v>5924</v>
      </c>
      <c r="D2179" s="5">
        <v>2015</v>
      </c>
      <c r="E2179" s="3" t="s">
        <v>19</v>
      </c>
    </row>
    <row r="2180" spans="1:5" ht="409.6" thickBot="1">
      <c r="A2180" s="2" t="s">
        <v>5925</v>
      </c>
      <c r="B2180" s="6" t="s">
        <v>5926</v>
      </c>
      <c r="C2180" s="2" t="s">
        <v>5927</v>
      </c>
      <c r="D2180" s="7">
        <v>2018</v>
      </c>
      <c r="E2180" s="2" t="s">
        <v>19</v>
      </c>
    </row>
    <row r="2181" spans="1:5" ht="409.6" thickBot="1">
      <c r="A2181" s="3" t="s">
        <v>5928</v>
      </c>
      <c r="B2181" s="4" t="s">
        <v>5929</v>
      </c>
      <c r="C2181" s="3" t="s">
        <v>5930</v>
      </c>
      <c r="D2181" s="5">
        <v>2017</v>
      </c>
      <c r="E2181" s="3" t="s">
        <v>19</v>
      </c>
    </row>
    <row r="2182" spans="1:5" ht="105.75" thickBot="1">
      <c r="A2182" s="2" t="s">
        <v>5931</v>
      </c>
      <c r="B2182" s="6" t="s">
        <v>5932</v>
      </c>
      <c r="C2182" s="2" t="s">
        <v>5933</v>
      </c>
      <c r="D2182" s="7">
        <v>2015</v>
      </c>
      <c r="E2182" s="2" t="s">
        <v>19</v>
      </c>
    </row>
    <row r="2183" spans="1:5" ht="143.25" thickBot="1">
      <c r="A2183" s="3" t="s">
        <v>5934</v>
      </c>
      <c r="B2183" s="4" t="s">
        <v>5935</v>
      </c>
      <c r="C2183" s="3" t="s">
        <v>5936</v>
      </c>
      <c r="D2183" s="5">
        <v>2017</v>
      </c>
      <c r="E2183" s="3" t="s">
        <v>19</v>
      </c>
    </row>
    <row r="2184" spans="1:5" ht="157.5" thickBot="1">
      <c r="A2184" s="2" t="s">
        <v>5937</v>
      </c>
      <c r="B2184" s="6" t="s">
        <v>5938</v>
      </c>
      <c r="C2184" s="2" t="s">
        <v>5939</v>
      </c>
      <c r="D2184" s="7">
        <v>2016</v>
      </c>
      <c r="E2184" s="2" t="s">
        <v>19</v>
      </c>
    </row>
    <row r="2185" spans="1:5" ht="100.5" thickBot="1">
      <c r="A2185" s="3" t="s">
        <v>5940</v>
      </c>
      <c r="B2185" s="4" t="s">
        <v>5941</v>
      </c>
      <c r="C2185" s="3" t="s">
        <v>5942</v>
      </c>
      <c r="D2185" s="5">
        <v>2016</v>
      </c>
      <c r="E2185" s="3" t="s">
        <v>19</v>
      </c>
    </row>
    <row r="2186" spans="1:5" ht="57.75" thickBot="1">
      <c r="A2186" s="2" t="s">
        <v>5943</v>
      </c>
      <c r="B2186" s="2" t="s">
        <v>5944</v>
      </c>
      <c r="C2186" s="2" t="s">
        <v>5945</v>
      </c>
      <c r="D2186" s="7">
        <v>2018</v>
      </c>
      <c r="E2186" s="2" t="s">
        <v>355</v>
      </c>
    </row>
    <row r="2187" spans="1:5" ht="135.75" thickBot="1">
      <c r="A2187" s="3" t="s">
        <v>5946</v>
      </c>
      <c r="B2187" s="4" t="s">
        <v>5947</v>
      </c>
      <c r="C2187" s="3" t="s">
        <v>5948</v>
      </c>
      <c r="D2187" s="5">
        <v>2019</v>
      </c>
      <c r="E2187" s="3" t="s">
        <v>350</v>
      </c>
    </row>
    <row r="2188" spans="1:5" ht="86.25" thickBot="1">
      <c r="A2188" s="2" t="s">
        <v>5946</v>
      </c>
      <c r="B2188" s="2" t="s">
        <v>5949</v>
      </c>
      <c r="C2188" s="2" t="s">
        <v>5950</v>
      </c>
      <c r="D2188" s="7">
        <v>2019</v>
      </c>
      <c r="E2188" s="2" t="s">
        <v>355</v>
      </c>
    </row>
    <row r="2189" spans="1:5" ht="114.75" thickBot="1">
      <c r="A2189" s="3" t="s">
        <v>5951</v>
      </c>
      <c r="B2189" s="4" t="s">
        <v>5952</v>
      </c>
      <c r="C2189" s="3" t="s">
        <v>5953</v>
      </c>
      <c r="D2189" s="5">
        <v>2017</v>
      </c>
      <c r="E2189" s="3" t="s">
        <v>19</v>
      </c>
    </row>
    <row r="2190" spans="1:5" ht="171.75" thickBot="1">
      <c r="A2190" s="2" t="s">
        <v>5954</v>
      </c>
      <c r="B2190" s="6" t="s">
        <v>5955</v>
      </c>
      <c r="C2190" s="2" t="s">
        <v>5956</v>
      </c>
      <c r="D2190" s="7">
        <v>2015</v>
      </c>
      <c r="E2190" s="2" t="s">
        <v>19</v>
      </c>
    </row>
    <row r="2191" spans="1:5" ht="105.75" thickBot="1">
      <c r="A2191" s="3" t="s">
        <v>5957</v>
      </c>
      <c r="B2191" s="4" t="s">
        <v>5958</v>
      </c>
      <c r="C2191" s="3" t="s">
        <v>5959</v>
      </c>
      <c r="D2191" s="5">
        <v>2016</v>
      </c>
      <c r="E2191" s="3" t="s">
        <v>19</v>
      </c>
    </row>
    <row r="2192" spans="1:5" ht="150.75" thickBot="1">
      <c r="A2192" s="2" t="s">
        <v>5960</v>
      </c>
      <c r="B2192" s="6" t="s">
        <v>5961</v>
      </c>
      <c r="C2192" s="2" t="s">
        <v>5962</v>
      </c>
      <c r="D2192" s="7">
        <v>2019</v>
      </c>
      <c r="E2192" s="2" t="s">
        <v>19</v>
      </c>
    </row>
    <row r="2193" spans="1:5" ht="257.25" thickBot="1">
      <c r="A2193" s="3" t="s">
        <v>5963</v>
      </c>
      <c r="B2193" s="4" t="s">
        <v>5964</v>
      </c>
      <c r="C2193" s="3" t="s">
        <v>5965</v>
      </c>
      <c r="D2193" s="5">
        <v>2016</v>
      </c>
      <c r="E2193" s="3" t="s">
        <v>19</v>
      </c>
    </row>
    <row r="2194" spans="1:5" ht="114.75" thickBot="1">
      <c r="A2194" s="2" t="s">
        <v>5966</v>
      </c>
      <c r="B2194" s="6" t="s">
        <v>5967</v>
      </c>
      <c r="C2194" s="2" t="s">
        <v>5968</v>
      </c>
      <c r="D2194" s="7">
        <v>2015</v>
      </c>
      <c r="E2194" s="2" t="s">
        <v>19</v>
      </c>
    </row>
    <row r="2195" spans="1:5" ht="186" thickBot="1">
      <c r="A2195" s="3" t="s">
        <v>5969</v>
      </c>
      <c r="B2195" s="4" t="s">
        <v>5970</v>
      </c>
      <c r="C2195" s="3" t="s">
        <v>5971</v>
      </c>
      <c r="D2195" s="5">
        <v>2020</v>
      </c>
      <c r="E2195" s="3" t="s">
        <v>19</v>
      </c>
    </row>
    <row r="2196" spans="1:5" ht="171.75" thickBot="1">
      <c r="A2196" s="2" t="s">
        <v>5972</v>
      </c>
      <c r="B2196" s="6" t="s">
        <v>5973</v>
      </c>
      <c r="C2196" s="2" t="s">
        <v>5974</v>
      </c>
      <c r="D2196" s="7">
        <v>2019</v>
      </c>
      <c r="E2196" s="2" t="s">
        <v>350</v>
      </c>
    </row>
    <row r="2197" spans="1:5" ht="171.75" thickBot="1">
      <c r="A2197" s="3" t="s">
        <v>5972</v>
      </c>
      <c r="B2197" s="3" t="s">
        <v>6</v>
      </c>
      <c r="C2197" s="3" t="s">
        <v>5975</v>
      </c>
      <c r="D2197" s="5">
        <v>2019</v>
      </c>
      <c r="E2197" s="3" t="s">
        <v>355</v>
      </c>
    </row>
    <row r="2198" spans="1:5" ht="114.75" thickBot="1">
      <c r="A2198" s="2" t="s">
        <v>5976</v>
      </c>
      <c r="B2198" s="2" t="s">
        <v>6</v>
      </c>
      <c r="C2198" s="2" t="s">
        <v>5977</v>
      </c>
      <c r="D2198" s="2" t="s">
        <v>7</v>
      </c>
      <c r="E2198" s="2" t="s">
        <v>355</v>
      </c>
    </row>
    <row r="2199" spans="1:5" ht="171.75" thickBot="1">
      <c r="A2199" s="3" t="s">
        <v>5978</v>
      </c>
      <c r="B2199" s="4" t="s">
        <v>5979</v>
      </c>
      <c r="C2199" s="3" t="s">
        <v>5980</v>
      </c>
      <c r="D2199" s="5">
        <v>2019</v>
      </c>
      <c r="E2199" s="3" t="s">
        <v>14</v>
      </c>
    </row>
    <row r="2200" spans="1:5" ht="143.25" thickBot="1">
      <c r="A2200" s="2" t="s">
        <v>5981</v>
      </c>
      <c r="B2200" s="6" t="s">
        <v>5982</v>
      </c>
      <c r="C2200" s="2" t="s">
        <v>5980</v>
      </c>
      <c r="D2200" s="7">
        <v>2019</v>
      </c>
      <c r="E2200" s="2" t="s">
        <v>14</v>
      </c>
    </row>
    <row r="2201" spans="1:5" ht="143.25" thickBot="1">
      <c r="A2201" s="3" t="s">
        <v>5983</v>
      </c>
      <c r="B2201" s="4" t="s">
        <v>5984</v>
      </c>
      <c r="C2201" s="3" t="s">
        <v>5985</v>
      </c>
      <c r="D2201" s="5">
        <v>2019</v>
      </c>
      <c r="E2201" s="3" t="s">
        <v>350</v>
      </c>
    </row>
    <row r="2202" spans="1:5" ht="57.75" thickBot="1">
      <c r="A2202" s="2" t="s">
        <v>5986</v>
      </c>
      <c r="B2202" s="2" t="s">
        <v>5987</v>
      </c>
      <c r="C2202" s="2" t="s">
        <v>5988</v>
      </c>
      <c r="D2202" s="7">
        <v>2015</v>
      </c>
      <c r="E2202" s="2" t="s">
        <v>355</v>
      </c>
    </row>
    <row r="2203" spans="1:5" ht="186" thickBot="1">
      <c r="A2203" s="3" t="s">
        <v>1127</v>
      </c>
      <c r="B2203" s="3" t="s">
        <v>6</v>
      </c>
      <c r="C2203" s="3" t="s">
        <v>5989</v>
      </c>
      <c r="D2203" s="5">
        <v>2020</v>
      </c>
      <c r="E2203" s="3" t="s">
        <v>8</v>
      </c>
    </row>
    <row r="2204" spans="1:5" ht="214.5" thickBot="1">
      <c r="A2204" s="2" t="s">
        <v>5990</v>
      </c>
      <c r="B2204" s="6" t="s">
        <v>5991</v>
      </c>
      <c r="C2204" s="2" t="s">
        <v>5992</v>
      </c>
      <c r="D2204" s="7">
        <v>2018</v>
      </c>
      <c r="E2204" s="2" t="s">
        <v>11</v>
      </c>
    </row>
    <row r="2205" spans="1:5" ht="409.6" thickBot="1">
      <c r="A2205" s="3" t="s">
        <v>5993</v>
      </c>
      <c r="B2205" s="4" t="s">
        <v>5994</v>
      </c>
      <c r="C2205" s="3" t="s">
        <v>5995</v>
      </c>
      <c r="D2205" s="5">
        <v>2015</v>
      </c>
      <c r="E2205" s="3" t="s">
        <v>19</v>
      </c>
    </row>
    <row r="2206" spans="1:5" ht="86.25" thickBot="1">
      <c r="A2206" s="2" t="s">
        <v>5996</v>
      </c>
      <c r="B2206" s="6" t="s">
        <v>5997</v>
      </c>
      <c r="C2206" s="2" t="s">
        <v>5998</v>
      </c>
      <c r="D2206" s="7">
        <v>2019</v>
      </c>
      <c r="E2206" s="2" t="s">
        <v>19</v>
      </c>
    </row>
    <row r="2207" spans="1:5" ht="143.25" thickBot="1">
      <c r="A2207" s="3" t="s">
        <v>5999</v>
      </c>
      <c r="B2207" s="4" t="s">
        <v>6000</v>
      </c>
      <c r="C2207" s="3" t="s">
        <v>6001</v>
      </c>
      <c r="D2207" s="5">
        <v>2018</v>
      </c>
      <c r="E2207" s="3" t="s">
        <v>19</v>
      </c>
    </row>
    <row r="2208" spans="1:5" ht="243" thickBot="1">
      <c r="A2208" s="2" t="s">
        <v>6002</v>
      </c>
      <c r="B2208" s="6" t="s">
        <v>6003</v>
      </c>
      <c r="C2208" s="2" t="s">
        <v>6004</v>
      </c>
      <c r="D2208" s="7">
        <v>2020</v>
      </c>
      <c r="E2208" s="2" t="s">
        <v>19</v>
      </c>
    </row>
    <row r="2209" spans="1:5" ht="257.25" thickBot="1">
      <c r="A2209" s="3" t="s">
        <v>6005</v>
      </c>
      <c r="B2209" s="4" t="s">
        <v>6006</v>
      </c>
      <c r="C2209" s="3" t="s">
        <v>6007</v>
      </c>
      <c r="D2209" s="5">
        <v>2018</v>
      </c>
      <c r="E2209" s="3" t="s">
        <v>19</v>
      </c>
    </row>
    <row r="2210" spans="1:5" ht="257.25" thickBot="1">
      <c r="A2210" s="2" t="s">
        <v>6008</v>
      </c>
      <c r="B2210" s="6" t="s">
        <v>6009</v>
      </c>
      <c r="C2210" s="2" t="s">
        <v>6010</v>
      </c>
      <c r="D2210" s="7">
        <v>2017</v>
      </c>
      <c r="E2210" s="2" t="s">
        <v>19</v>
      </c>
    </row>
    <row r="2211" spans="1:5" ht="186" thickBot="1">
      <c r="A2211" s="3" t="s">
        <v>6011</v>
      </c>
      <c r="B2211" s="4" t="s">
        <v>6012</v>
      </c>
      <c r="C2211" s="3" t="s">
        <v>6013</v>
      </c>
      <c r="D2211" s="5">
        <v>2017</v>
      </c>
      <c r="E2211" s="3" t="s">
        <v>19</v>
      </c>
    </row>
    <row r="2212" spans="1:5" ht="409.6" thickBot="1">
      <c r="A2212" s="2" t="s">
        <v>6014</v>
      </c>
      <c r="B2212" s="6" t="s">
        <v>6015</v>
      </c>
      <c r="C2212" s="2" t="s">
        <v>6016</v>
      </c>
      <c r="D2212" s="2" t="s">
        <v>7</v>
      </c>
      <c r="E2212" s="2" t="s">
        <v>19</v>
      </c>
    </row>
    <row r="2213" spans="1:5" ht="375.75" thickBot="1">
      <c r="A2213" s="3" t="s">
        <v>6017</v>
      </c>
      <c r="B2213" s="4" t="s">
        <v>6018</v>
      </c>
      <c r="C2213" s="3" t="s">
        <v>6019</v>
      </c>
      <c r="D2213" s="5">
        <v>2016</v>
      </c>
      <c r="E2213" s="3" t="s">
        <v>19</v>
      </c>
    </row>
    <row r="2214" spans="1:5" ht="129" thickBot="1">
      <c r="A2214" s="2" t="s">
        <v>6020</v>
      </c>
      <c r="B2214" s="6" t="s">
        <v>6021</v>
      </c>
      <c r="C2214" s="2" t="s">
        <v>6022</v>
      </c>
      <c r="D2214" s="7">
        <v>2018</v>
      </c>
      <c r="E2214" s="2" t="s">
        <v>19</v>
      </c>
    </row>
    <row r="2215" spans="1:5" ht="186" thickBot="1">
      <c r="A2215" s="3" t="s">
        <v>6023</v>
      </c>
      <c r="B2215" s="3" t="s">
        <v>6</v>
      </c>
      <c r="C2215" s="3" t="s">
        <v>6024</v>
      </c>
      <c r="D2215" s="5">
        <v>2020</v>
      </c>
      <c r="E2215" s="3" t="s">
        <v>19</v>
      </c>
    </row>
    <row r="2216" spans="1:5" ht="200.25" thickBot="1">
      <c r="A2216" s="2" t="s">
        <v>6025</v>
      </c>
      <c r="B2216" s="6" t="s">
        <v>6026</v>
      </c>
      <c r="C2216" s="2" t="s">
        <v>6027</v>
      </c>
      <c r="D2216" s="7">
        <v>2019</v>
      </c>
      <c r="E2216" s="2" t="s">
        <v>19</v>
      </c>
    </row>
    <row r="2217" spans="1:5" ht="114.75" thickBot="1">
      <c r="A2217" s="3" t="s">
        <v>6028</v>
      </c>
      <c r="B2217" s="4" t="s">
        <v>6029</v>
      </c>
      <c r="C2217" s="3" t="s">
        <v>6030</v>
      </c>
      <c r="D2217" s="5">
        <v>2017</v>
      </c>
      <c r="E2217" s="3" t="s">
        <v>19</v>
      </c>
    </row>
    <row r="2218" spans="1:5" ht="129" thickBot="1">
      <c r="A2218" s="2" t="s">
        <v>6031</v>
      </c>
      <c r="B2218" s="6" t="s">
        <v>6032</v>
      </c>
      <c r="C2218" s="2" t="s">
        <v>6033</v>
      </c>
      <c r="D2218" s="7">
        <v>2015</v>
      </c>
      <c r="E2218" s="2" t="s">
        <v>19</v>
      </c>
    </row>
    <row r="2219" spans="1:5" ht="143.25" thickBot="1">
      <c r="A2219" s="3" t="s">
        <v>6034</v>
      </c>
      <c r="B2219" s="4" t="s">
        <v>6035</v>
      </c>
      <c r="C2219" s="3" t="s">
        <v>6036</v>
      </c>
      <c r="D2219" s="5">
        <v>2019</v>
      </c>
      <c r="E2219" s="3" t="s">
        <v>19</v>
      </c>
    </row>
    <row r="2220" spans="1:5" ht="243" thickBot="1">
      <c r="A2220" s="2" t="s">
        <v>6037</v>
      </c>
      <c r="B2220" s="6" t="s">
        <v>6038</v>
      </c>
      <c r="C2220" s="2" t="s">
        <v>6039</v>
      </c>
      <c r="D2220" s="7">
        <v>2015</v>
      </c>
      <c r="E2220" s="2" t="s">
        <v>19</v>
      </c>
    </row>
    <row r="2221" spans="1:5" ht="143.25" thickBot="1">
      <c r="A2221" s="3" t="s">
        <v>6040</v>
      </c>
      <c r="B2221" s="4" t="s">
        <v>6041</v>
      </c>
      <c r="C2221" s="3" t="s">
        <v>6042</v>
      </c>
      <c r="D2221" s="5">
        <v>2016</v>
      </c>
      <c r="E2221" s="3" t="s">
        <v>19</v>
      </c>
    </row>
    <row r="2222" spans="1:5" ht="243" thickBot="1">
      <c r="A2222" s="2" t="s">
        <v>6043</v>
      </c>
      <c r="B2222" s="6" t="s">
        <v>6044</v>
      </c>
      <c r="C2222" s="2" t="s">
        <v>6045</v>
      </c>
      <c r="D2222" s="7">
        <v>2019</v>
      </c>
      <c r="E2222" s="2" t="s">
        <v>19</v>
      </c>
    </row>
    <row r="2223" spans="1:5" ht="330.75" thickBot="1">
      <c r="A2223" s="3" t="s">
        <v>6046</v>
      </c>
      <c r="B2223" s="4" t="s">
        <v>6047</v>
      </c>
      <c r="C2223" s="3" t="s">
        <v>6048</v>
      </c>
      <c r="D2223" s="5">
        <v>2015</v>
      </c>
      <c r="E2223" s="3" t="s">
        <v>19</v>
      </c>
    </row>
    <row r="2224" spans="1:5" ht="86.25" thickBot="1">
      <c r="A2224" s="2" t="s">
        <v>6049</v>
      </c>
      <c r="B2224" s="6" t="s">
        <v>6050</v>
      </c>
      <c r="C2224" s="2" t="s">
        <v>6051</v>
      </c>
      <c r="D2224" s="7">
        <v>2020</v>
      </c>
      <c r="E2224" s="2" t="s">
        <v>19</v>
      </c>
    </row>
    <row r="2225" spans="1:5" ht="271.5" thickBot="1">
      <c r="A2225" s="3" t="s">
        <v>6052</v>
      </c>
      <c r="B2225" s="4" t="s">
        <v>6053</v>
      </c>
      <c r="C2225" s="3" t="s">
        <v>6054</v>
      </c>
      <c r="D2225" s="5">
        <v>2016</v>
      </c>
      <c r="E2225" s="3" t="s">
        <v>19</v>
      </c>
    </row>
    <row r="2226" spans="1:5" ht="86.25" thickBot="1">
      <c r="A2226" s="2" t="s">
        <v>6055</v>
      </c>
      <c r="B2226" s="6" t="s">
        <v>6056</v>
      </c>
      <c r="C2226" s="2" t="s">
        <v>6057</v>
      </c>
      <c r="D2226" s="7">
        <v>2017</v>
      </c>
      <c r="E2226" s="2" t="s">
        <v>19</v>
      </c>
    </row>
    <row r="2227" spans="1:5" ht="257.25" thickBot="1">
      <c r="A2227" s="3" t="s">
        <v>6058</v>
      </c>
      <c r="B2227" s="4" t="s">
        <v>6059</v>
      </c>
      <c r="C2227" s="3" t="s">
        <v>6060</v>
      </c>
      <c r="D2227" s="5">
        <v>2019</v>
      </c>
      <c r="E2227" s="3" t="s">
        <v>19</v>
      </c>
    </row>
    <row r="2228" spans="1:5" ht="228.75" thickBot="1">
      <c r="A2228" s="2" t="s">
        <v>6061</v>
      </c>
      <c r="B2228" s="6" t="s">
        <v>6062</v>
      </c>
      <c r="C2228" s="2" t="s">
        <v>6063</v>
      </c>
      <c r="D2228" s="7">
        <v>2017</v>
      </c>
      <c r="E2228" s="2" t="s">
        <v>19</v>
      </c>
    </row>
    <row r="2229" spans="1:5" ht="271.5" thickBot="1">
      <c r="A2229" s="3" t="s">
        <v>6064</v>
      </c>
      <c r="B2229" s="4" t="s">
        <v>6065</v>
      </c>
      <c r="C2229" s="3" t="s">
        <v>6066</v>
      </c>
      <c r="D2229" s="5">
        <v>2020</v>
      </c>
      <c r="E2229" s="3" t="s">
        <v>19</v>
      </c>
    </row>
    <row r="2230" spans="1:5" ht="171.75" thickBot="1">
      <c r="A2230" s="2" t="s">
        <v>6067</v>
      </c>
      <c r="B2230" s="6" t="s">
        <v>6068</v>
      </c>
      <c r="C2230" s="2" t="s">
        <v>6069</v>
      </c>
      <c r="D2230" s="7">
        <v>2016</v>
      </c>
      <c r="E2230" s="2" t="s">
        <v>19</v>
      </c>
    </row>
    <row r="2231" spans="1:5" ht="171.75" thickBot="1">
      <c r="A2231" s="3" t="s">
        <v>6070</v>
      </c>
      <c r="B2231" s="4" t="s">
        <v>6071</v>
      </c>
      <c r="C2231" s="3" t="s">
        <v>6072</v>
      </c>
      <c r="D2231" s="5">
        <v>2017</v>
      </c>
      <c r="E2231" s="3" t="s">
        <v>19</v>
      </c>
    </row>
    <row r="2232" spans="1:5" ht="90.75" thickBot="1">
      <c r="A2232" s="2" t="s">
        <v>6073</v>
      </c>
      <c r="B2232" s="6" t="s">
        <v>6074</v>
      </c>
      <c r="C2232" s="2" t="s">
        <v>6075</v>
      </c>
      <c r="D2232" s="7">
        <v>2020</v>
      </c>
      <c r="E2232" s="2" t="s">
        <v>19</v>
      </c>
    </row>
    <row r="2233" spans="1:5" ht="114.75" thickBot="1">
      <c r="A2233" s="3" t="s">
        <v>6076</v>
      </c>
      <c r="B2233" s="4" t="s">
        <v>6077</v>
      </c>
      <c r="C2233" s="3" t="s">
        <v>6078</v>
      </c>
      <c r="D2233" s="5">
        <v>2019</v>
      </c>
      <c r="E2233" s="3" t="s">
        <v>19</v>
      </c>
    </row>
    <row r="2234" spans="1:5" ht="150.75" thickBot="1">
      <c r="A2234" s="2" t="s">
        <v>6079</v>
      </c>
      <c r="B2234" s="6" t="s">
        <v>6080</v>
      </c>
      <c r="C2234" s="2" t="s">
        <v>6081</v>
      </c>
      <c r="D2234" s="7">
        <v>2018</v>
      </c>
      <c r="E2234" s="2" t="s">
        <v>19</v>
      </c>
    </row>
    <row r="2235" spans="1:5" ht="214.5" thickBot="1">
      <c r="A2235" s="3" t="s">
        <v>6082</v>
      </c>
      <c r="B2235" s="4" t="s">
        <v>6083</v>
      </c>
      <c r="C2235" s="3" t="s">
        <v>6084</v>
      </c>
      <c r="D2235" s="5">
        <v>2019</v>
      </c>
      <c r="E2235" s="3" t="s">
        <v>19</v>
      </c>
    </row>
    <row r="2236" spans="1:5" ht="157.5" thickBot="1">
      <c r="A2236" s="2" t="s">
        <v>6085</v>
      </c>
      <c r="B2236" s="6" t="s">
        <v>6086</v>
      </c>
      <c r="C2236" s="2" t="s">
        <v>6087</v>
      </c>
      <c r="D2236" s="7">
        <v>2019</v>
      </c>
      <c r="E2236" s="2" t="s">
        <v>19</v>
      </c>
    </row>
    <row r="2237" spans="1:5" ht="157.5" thickBot="1">
      <c r="A2237" s="3" t="s">
        <v>6088</v>
      </c>
      <c r="B2237" s="4" t="s">
        <v>6089</v>
      </c>
      <c r="C2237" s="3" t="s">
        <v>6090</v>
      </c>
      <c r="D2237" s="5">
        <v>2015</v>
      </c>
      <c r="E2237" s="3" t="s">
        <v>19</v>
      </c>
    </row>
    <row r="2238" spans="1:5" ht="171.75" thickBot="1">
      <c r="A2238" s="2" t="s">
        <v>6091</v>
      </c>
      <c r="B2238" s="6" t="s">
        <v>6092</v>
      </c>
      <c r="C2238" s="2" t="s">
        <v>6093</v>
      </c>
      <c r="D2238" s="7">
        <v>2015</v>
      </c>
      <c r="E2238" s="2" t="s">
        <v>19</v>
      </c>
    </row>
    <row r="2239" spans="1:5" ht="120.75" thickBot="1">
      <c r="A2239" s="3" t="s">
        <v>6094</v>
      </c>
      <c r="B2239" s="4" t="s">
        <v>6095</v>
      </c>
      <c r="C2239" s="3" t="s">
        <v>6096</v>
      </c>
      <c r="D2239" s="5">
        <v>2018</v>
      </c>
      <c r="E2239" s="3" t="s">
        <v>19</v>
      </c>
    </row>
    <row r="2240" spans="1:5" ht="228.75" thickBot="1">
      <c r="A2240" s="2" t="s">
        <v>6097</v>
      </c>
      <c r="B2240" s="6" t="s">
        <v>6098</v>
      </c>
      <c r="C2240" s="2" t="s">
        <v>6099</v>
      </c>
      <c r="D2240" s="7">
        <v>2015</v>
      </c>
      <c r="E2240" s="2" t="s">
        <v>19</v>
      </c>
    </row>
    <row r="2241" spans="1:5" ht="186" thickBot="1">
      <c r="A2241" s="3" t="s">
        <v>6100</v>
      </c>
      <c r="B2241" s="4" t="s">
        <v>6101</v>
      </c>
      <c r="C2241" s="3" t="s">
        <v>6102</v>
      </c>
      <c r="D2241" s="5">
        <v>2020</v>
      </c>
      <c r="E2241" s="3" t="s">
        <v>19</v>
      </c>
    </row>
    <row r="2242" spans="1:5" ht="129" thickBot="1">
      <c r="A2242" s="2" t="s">
        <v>6103</v>
      </c>
      <c r="B2242" s="6" t="s">
        <v>6104</v>
      </c>
      <c r="C2242" s="2" t="s">
        <v>6105</v>
      </c>
      <c r="D2242" s="7">
        <v>2016</v>
      </c>
      <c r="E2242" s="2" t="s">
        <v>19</v>
      </c>
    </row>
    <row r="2243" spans="1:5" ht="157.5" thickBot="1">
      <c r="A2243" s="3" t="s">
        <v>6106</v>
      </c>
      <c r="B2243" s="4" t="s">
        <v>6107</v>
      </c>
      <c r="C2243" s="3" t="s">
        <v>6108</v>
      </c>
      <c r="D2243" s="5">
        <v>2015</v>
      </c>
      <c r="E2243" s="3" t="s">
        <v>19</v>
      </c>
    </row>
    <row r="2244" spans="1:5" ht="129" thickBot="1">
      <c r="A2244" s="2" t="s">
        <v>6109</v>
      </c>
      <c r="B2244" s="6" t="s">
        <v>6110</v>
      </c>
      <c r="C2244" s="2" t="s">
        <v>6111</v>
      </c>
      <c r="D2244" s="7">
        <v>2017</v>
      </c>
      <c r="E2244" s="2" t="s">
        <v>19</v>
      </c>
    </row>
    <row r="2245" spans="1:5" ht="114.75" thickBot="1">
      <c r="A2245" s="3" t="s">
        <v>6112</v>
      </c>
      <c r="B2245" s="4" t="s">
        <v>6113</v>
      </c>
      <c r="C2245" s="3" t="s">
        <v>6114</v>
      </c>
      <c r="D2245" s="5">
        <v>2016</v>
      </c>
      <c r="E2245" s="3" t="s">
        <v>19</v>
      </c>
    </row>
    <row r="2246" spans="1:5" ht="100.5" thickBot="1">
      <c r="A2246" s="2" t="s">
        <v>6115</v>
      </c>
      <c r="B2246" s="6" t="s">
        <v>6116</v>
      </c>
      <c r="C2246" s="2" t="s">
        <v>6117</v>
      </c>
      <c r="D2246" s="7">
        <v>2017</v>
      </c>
      <c r="E2246" s="2" t="s">
        <v>19</v>
      </c>
    </row>
    <row r="2247" spans="1:5" ht="257.25" thickBot="1">
      <c r="A2247" s="3" t="s">
        <v>6118</v>
      </c>
      <c r="B2247" s="4" t="s">
        <v>6119</v>
      </c>
      <c r="C2247" s="3" t="s">
        <v>6120</v>
      </c>
      <c r="D2247" s="5">
        <v>2020</v>
      </c>
      <c r="E2247" s="3" t="s">
        <v>19</v>
      </c>
    </row>
    <row r="2248" spans="1:5" ht="243" thickBot="1">
      <c r="A2248" s="2" t="s">
        <v>6121</v>
      </c>
      <c r="B2248" s="6" t="s">
        <v>6122</v>
      </c>
      <c r="C2248" s="2" t="s">
        <v>6123</v>
      </c>
      <c r="D2248" s="7">
        <v>2020</v>
      </c>
      <c r="E2248" s="2" t="s">
        <v>19</v>
      </c>
    </row>
    <row r="2249" spans="1:5" ht="243" thickBot="1">
      <c r="A2249" s="3" t="s">
        <v>6124</v>
      </c>
      <c r="B2249" s="4" t="s">
        <v>6125</v>
      </c>
      <c r="C2249" s="3" t="s">
        <v>6126</v>
      </c>
      <c r="D2249" s="5">
        <v>2020</v>
      </c>
      <c r="E2249" s="3" t="s">
        <v>19</v>
      </c>
    </row>
    <row r="2250" spans="1:5" ht="105.75" thickBot="1">
      <c r="A2250" s="2" t="s">
        <v>6127</v>
      </c>
      <c r="B2250" s="6" t="s">
        <v>6128</v>
      </c>
      <c r="C2250" s="2" t="s">
        <v>6129</v>
      </c>
      <c r="D2250" s="7">
        <v>2020</v>
      </c>
      <c r="E2250" s="2" t="s">
        <v>19</v>
      </c>
    </row>
    <row r="2251" spans="1:5" ht="143.25" thickBot="1">
      <c r="A2251" s="3" t="s">
        <v>6130</v>
      </c>
      <c r="B2251" s="4" t="s">
        <v>6131</v>
      </c>
      <c r="C2251" s="3" t="s">
        <v>6132</v>
      </c>
      <c r="D2251" s="5">
        <v>2019</v>
      </c>
      <c r="E2251" s="3" t="s">
        <v>19</v>
      </c>
    </row>
    <row r="2252" spans="1:5" ht="90.75" thickBot="1">
      <c r="A2252" s="2" t="s">
        <v>6133</v>
      </c>
      <c r="B2252" s="6" t="s">
        <v>6134</v>
      </c>
      <c r="C2252" s="2" t="s">
        <v>6135</v>
      </c>
      <c r="D2252" s="7">
        <v>2018</v>
      </c>
      <c r="E2252" s="2" t="s">
        <v>19</v>
      </c>
    </row>
    <row r="2253" spans="1:5" ht="105.75" thickBot="1">
      <c r="A2253" s="3" t="s">
        <v>6136</v>
      </c>
      <c r="B2253" s="4" t="s">
        <v>6137</v>
      </c>
      <c r="C2253" s="3" t="s">
        <v>6138</v>
      </c>
      <c r="D2253" s="5">
        <v>2020</v>
      </c>
      <c r="E2253" s="3" t="s">
        <v>19</v>
      </c>
    </row>
    <row r="2254" spans="1:5" ht="157.5" thickBot="1">
      <c r="A2254" s="2" t="s">
        <v>6139</v>
      </c>
      <c r="B2254" s="6" t="s">
        <v>6140</v>
      </c>
      <c r="C2254" s="2" t="s">
        <v>6141</v>
      </c>
      <c r="D2254" s="7">
        <v>2020</v>
      </c>
      <c r="E2254" s="2" t="s">
        <v>19</v>
      </c>
    </row>
    <row r="2255" spans="1:5" ht="214.5" thickBot="1">
      <c r="A2255" s="3" t="s">
        <v>6142</v>
      </c>
      <c r="B2255" s="4" t="s">
        <v>6143</v>
      </c>
      <c r="C2255" s="3" t="s">
        <v>6144</v>
      </c>
      <c r="D2255" s="5">
        <v>2020</v>
      </c>
      <c r="E2255" s="3" t="s">
        <v>19</v>
      </c>
    </row>
    <row r="2256" spans="1:5" ht="86.25" thickBot="1">
      <c r="A2256" s="2" t="s">
        <v>6145</v>
      </c>
      <c r="B2256" s="6" t="s">
        <v>6146</v>
      </c>
      <c r="C2256" s="2" t="s">
        <v>6147</v>
      </c>
      <c r="D2256" s="7">
        <v>2017</v>
      </c>
      <c r="E2256" s="2" t="s">
        <v>19</v>
      </c>
    </row>
    <row r="2257" spans="1:5" ht="90.75" thickBot="1">
      <c r="A2257" s="3" t="s">
        <v>6148</v>
      </c>
      <c r="B2257" s="4" t="s">
        <v>6149</v>
      </c>
      <c r="C2257" s="3" t="s">
        <v>6147</v>
      </c>
      <c r="D2257" s="5">
        <v>2017</v>
      </c>
      <c r="E2257" s="3" t="s">
        <v>19</v>
      </c>
    </row>
    <row r="2258" spans="1:5" ht="171.75" thickBot="1">
      <c r="A2258" s="2" t="s">
        <v>6150</v>
      </c>
      <c r="B2258" s="6" t="s">
        <v>6151</v>
      </c>
      <c r="C2258" s="2" t="s">
        <v>6152</v>
      </c>
      <c r="D2258" s="7">
        <v>2018</v>
      </c>
      <c r="E2258" s="2" t="s">
        <v>19</v>
      </c>
    </row>
    <row r="2259" spans="1:5" ht="257.25" thickBot="1">
      <c r="A2259" s="3" t="s">
        <v>6153</v>
      </c>
      <c r="B2259" s="4" t="s">
        <v>6154</v>
      </c>
      <c r="C2259" s="3" t="s">
        <v>6155</v>
      </c>
      <c r="D2259" s="5">
        <v>2015</v>
      </c>
      <c r="E2259" s="3" t="s">
        <v>19</v>
      </c>
    </row>
    <row r="2260" spans="1:5" ht="171.75" thickBot="1">
      <c r="A2260" s="2" t="s">
        <v>6156</v>
      </c>
      <c r="B2260" s="6" t="s">
        <v>6157</v>
      </c>
      <c r="C2260" s="2" t="s">
        <v>6158</v>
      </c>
      <c r="D2260" s="7">
        <v>2018</v>
      </c>
      <c r="E2260" s="2" t="s">
        <v>19</v>
      </c>
    </row>
    <row r="2261" spans="1:5" ht="114.75" thickBot="1">
      <c r="A2261" s="3" t="s">
        <v>6159</v>
      </c>
      <c r="B2261" s="4" t="s">
        <v>6160</v>
      </c>
      <c r="C2261" s="3" t="s">
        <v>6161</v>
      </c>
      <c r="D2261" s="5">
        <v>2017</v>
      </c>
      <c r="E2261" s="3" t="s">
        <v>19</v>
      </c>
    </row>
    <row r="2262" spans="1:5" ht="114.75" thickBot="1">
      <c r="A2262" s="2" t="s">
        <v>6162</v>
      </c>
      <c r="B2262" s="6" t="s">
        <v>6163</v>
      </c>
      <c r="C2262" s="2" t="s">
        <v>6164</v>
      </c>
      <c r="D2262" s="7">
        <v>2018</v>
      </c>
      <c r="E2262" s="2" t="s">
        <v>19</v>
      </c>
    </row>
    <row r="2263" spans="1:5" ht="100.5" thickBot="1">
      <c r="A2263" s="3" t="s">
        <v>6165</v>
      </c>
      <c r="B2263" s="4" t="s">
        <v>6166</v>
      </c>
      <c r="C2263" s="3" t="s">
        <v>6167</v>
      </c>
      <c r="D2263" s="3" t="s">
        <v>7</v>
      </c>
      <c r="E2263" s="3" t="s">
        <v>19</v>
      </c>
    </row>
    <row r="2264" spans="1:5" ht="186" thickBot="1">
      <c r="A2264" s="2" t="s">
        <v>6168</v>
      </c>
      <c r="B2264" s="6" t="s">
        <v>6169</v>
      </c>
      <c r="C2264" s="2" t="s">
        <v>6170</v>
      </c>
      <c r="D2264" s="7">
        <v>2015</v>
      </c>
      <c r="E2264" s="2" t="s">
        <v>19</v>
      </c>
    </row>
    <row r="2265" spans="1:5" ht="129" thickBot="1">
      <c r="A2265" s="3" t="s">
        <v>6171</v>
      </c>
      <c r="B2265" s="4" t="s">
        <v>6172</v>
      </c>
      <c r="C2265" s="3" t="s">
        <v>6173</v>
      </c>
      <c r="D2265" s="5">
        <v>2019</v>
      </c>
      <c r="E2265" s="3" t="s">
        <v>19</v>
      </c>
    </row>
    <row r="2266" spans="1:5" ht="171.75" thickBot="1">
      <c r="A2266" s="2" t="s">
        <v>6174</v>
      </c>
      <c r="B2266" s="6" t="s">
        <v>6175</v>
      </c>
      <c r="C2266" s="2" t="s">
        <v>6176</v>
      </c>
      <c r="D2266" s="7">
        <v>2015</v>
      </c>
      <c r="E2266" s="2" t="s">
        <v>19</v>
      </c>
    </row>
    <row r="2267" spans="1:5" ht="129" thickBot="1">
      <c r="A2267" s="3" t="s">
        <v>6177</v>
      </c>
      <c r="B2267" s="4" t="s">
        <v>6178</v>
      </c>
      <c r="C2267" s="3" t="s">
        <v>6179</v>
      </c>
      <c r="D2267" s="5">
        <v>2019</v>
      </c>
      <c r="E2267" s="3" t="s">
        <v>19</v>
      </c>
    </row>
    <row r="2268" spans="1:5" ht="157.5" thickBot="1">
      <c r="A2268" s="2" t="s">
        <v>6180</v>
      </c>
      <c r="B2268" s="6" t="s">
        <v>6181</v>
      </c>
      <c r="C2268" s="2" t="s">
        <v>6182</v>
      </c>
      <c r="D2268" s="7">
        <v>2017</v>
      </c>
      <c r="E2268" s="2" t="s">
        <v>19</v>
      </c>
    </row>
    <row r="2269" spans="1:5" ht="285.75" thickBot="1">
      <c r="A2269" s="3" t="s">
        <v>6183</v>
      </c>
      <c r="B2269" s="4" t="s">
        <v>6184</v>
      </c>
      <c r="C2269" s="3" t="s">
        <v>6185</v>
      </c>
      <c r="D2269" s="5">
        <v>2020</v>
      </c>
      <c r="E2269" s="3" t="s">
        <v>19</v>
      </c>
    </row>
    <row r="2270" spans="1:5" ht="120.75" thickBot="1">
      <c r="A2270" s="2" t="s">
        <v>6186</v>
      </c>
      <c r="B2270" s="6" t="s">
        <v>6187</v>
      </c>
      <c r="C2270" s="2" t="s">
        <v>6188</v>
      </c>
      <c r="D2270" s="7">
        <v>2016</v>
      </c>
      <c r="E2270" s="2" t="s">
        <v>19</v>
      </c>
    </row>
    <row r="2271" spans="1:5" ht="105.75" thickBot="1">
      <c r="A2271" s="3" t="s">
        <v>6189</v>
      </c>
      <c r="B2271" s="4" t="s">
        <v>6190</v>
      </c>
      <c r="C2271" s="3" t="s">
        <v>6191</v>
      </c>
      <c r="D2271" s="5">
        <v>2018</v>
      </c>
      <c r="E2271" s="3" t="s">
        <v>19</v>
      </c>
    </row>
    <row r="2272" spans="1:5" ht="285.75" thickBot="1">
      <c r="A2272" s="2" t="s">
        <v>6192</v>
      </c>
      <c r="B2272" s="6" t="s">
        <v>6193</v>
      </c>
      <c r="C2272" s="2" t="s">
        <v>6194</v>
      </c>
      <c r="D2272" s="7">
        <v>2017</v>
      </c>
      <c r="E2272" s="2" t="s">
        <v>19</v>
      </c>
    </row>
    <row r="2273" spans="1:5" ht="157.5" thickBot="1">
      <c r="A2273" s="3" t="s">
        <v>6195</v>
      </c>
      <c r="B2273" s="4" t="s">
        <v>6196</v>
      </c>
      <c r="C2273" s="3" t="s">
        <v>6197</v>
      </c>
      <c r="D2273" s="5">
        <v>2017</v>
      </c>
      <c r="E2273" s="3" t="s">
        <v>19</v>
      </c>
    </row>
    <row r="2274" spans="1:5" ht="120.75" thickBot="1">
      <c r="A2274" s="2" t="s">
        <v>6198</v>
      </c>
      <c r="B2274" s="6" t="s">
        <v>6199</v>
      </c>
      <c r="C2274" s="2" t="s">
        <v>6200</v>
      </c>
      <c r="D2274" s="7">
        <v>2020</v>
      </c>
      <c r="E2274" s="2" t="s">
        <v>19</v>
      </c>
    </row>
    <row r="2275" spans="1:5" ht="143.25" thickBot="1">
      <c r="A2275" s="3" t="s">
        <v>6201</v>
      </c>
      <c r="B2275" s="4" t="s">
        <v>6202</v>
      </c>
      <c r="C2275" s="3" t="s">
        <v>6203</v>
      </c>
      <c r="D2275" s="5">
        <v>2020</v>
      </c>
      <c r="E2275" s="3" t="s">
        <v>19</v>
      </c>
    </row>
    <row r="2276" spans="1:5" ht="143.25" thickBot="1">
      <c r="A2276" s="2" t="s">
        <v>6204</v>
      </c>
      <c r="B2276" s="6" t="s">
        <v>6205</v>
      </c>
      <c r="C2276" s="2" t="s">
        <v>6206</v>
      </c>
      <c r="D2276" s="7">
        <v>2019</v>
      </c>
      <c r="E2276" s="2" t="s">
        <v>19</v>
      </c>
    </row>
    <row r="2277" spans="1:5" ht="100.5" thickBot="1">
      <c r="A2277" s="3" t="s">
        <v>6207</v>
      </c>
      <c r="B2277" s="4" t="s">
        <v>6208</v>
      </c>
      <c r="C2277" s="3" t="s">
        <v>6209</v>
      </c>
      <c r="D2277" s="5">
        <v>2018</v>
      </c>
      <c r="E2277" s="3" t="s">
        <v>19</v>
      </c>
    </row>
    <row r="2278" spans="1:5" ht="157.5" thickBot="1">
      <c r="A2278" s="2" t="s">
        <v>6210</v>
      </c>
      <c r="B2278" s="6" t="s">
        <v>6211</v>
      </c>
      <c r="C2278" s="2" t="s">
        <v>6212</v>
      </c>
      <c r="D2278" s="7">
        <v>2018</v>
      </c>
      <c r="E2278" s="2" t="s">
        <v>19</v>
      </c>
    </row>
    <row r="2279" spans="1:5" ht="157.5" thickBot="1">
      <c r="A2279" s="3" t="s">
        <v>6213</v>
      </c>
      <c r="B2279" s="4" t="s">
        <v>6214</v>
      </c>
      <c r="C2279" s="3" t="s">
        <v>6212</v>
      </c>
      <c r="D2279" s="5">
        <v>2018</v>
      </c>
      <c r="E2279" s="3" t="s">
        <v>19</v>
      </c>
    </row>
    <row r="2280" spans="1:5" ht="171.75" thickBot="1">
      <c r="A2280" s="2" t="s">
        <v>6215</v>
      </c>
      <c r="B2280" s="6" t="s">
        <v>6216</v>
      </c>
      <c r="C2280" s="2" t="s">
        <v>6217</v>
      </c>
      <c r="D2280" s="7">
        <v>2018</v>
      </c>
      <c r="E2280" s="2" t="s">
        <v>19</v>
      </c>
    </row>
    <row r="2281" spans="1:5" ht="129" thickBot="1">
      <c r="A2281" s="3" t="s">
        <v>6218</v>
      </c>
      <c r="B2281" s="4" t="s">
        <v>6219</v>
      </c>
      <c r="C2281" s="3" t="s">
        <v>6220</v>
      </c>
      <c r="D2281" s="5">
        <v>2018</v>
      </c>
      <c r="E2281" s="3" t="s">
        <v>19</v>
      </c>
    </row>
    <row r="2282" spans="1:5" ht="129" thickBot="1">
      <c r="A2282" s="2" t="s">
        <v>6221</v>
      </c>
      <c r="B2282" s="6" t="s">
        <v>6222</v>
      </c>
      <c r="C2282" s="2" t="s">
        <v>6223</v>
      </c>
      <c r="D2282" s="2" t="s">
        <v>7</v>
      </c>
      <c r="E2282" s="2" t="s">
        <v>19</v>
      </c>
    </row>
    <row r="2283" spans="1:5" ht="129" thickBot="1">
      <c r="A2283" s="3" t="s">
        <v>6224</v>
      </c>
      <c r="B2283" s="4" t="s">
        <v>6225</v>
      </c>
      <c r="C2283" s="3" t="s">
        <v>6226</v>
      </c>
      <c r="D2283" s="5">
        <v>2015</v>
      </c>
      <c r="E2283" s="3" t="s">
        <v>19</v>
      </c>
    </row>
    <row r="2284" spans="1:5" ht="75.75" thickBot="1">
      <c r="A2284" s="2" t="s">
        <v>6227</v>
      </c>
      <c r="B2284" s="6" t="s">
        <v>6228</v>
      </c>
      <c r="C2284" s="2" t="s">
        <v>6229</v>
      </c>
      <c r="D2284" s="7">
        <v>2018</v>
      </c>
      <c r="E2284" s="2" t="s">
        <v>19</v>
      </c>
    </row>
    <row r="2285" spans="1:5" ht="157.5" thickBot="1">
      <c r="A2285" s="3" t="s">
        <v>6230</v>
      </c>
      <c r="B2285" s="4" t="s">
        <v>6231</v>
      </c>
      <c r="C2285" s="3" t="s">
        <v>6232</v>
      </c>
      <c r="D2285" s="5">
        <v>2016</v>
      </c>
      <c r="E2285" s="3" t="s">
        <v>19</v>
      </c>
    </row>
    <row r="2286" spans="1:5" ht="129" thickBot="1">
      <c r="A2286" s="2" t="s">
        <v>6233</v>
      </c>
      <c r="B2286" s="6" t="s">
        <v>6234</v>
      </c>
      <c r="C2286" s="2" t="s">
        <v>6235</v>
      </c>
      <c r="D2286" s="7">
        <v>2018</v>
      </c>
      <c r="E2286" s="2" t="s">
        <v>19</v>
      </c>
    </row>
    <row r="2287" spans="1:5" ht="143.25" thickBot="1">
      <c r="A2287" s="3" t="s">
        <v>6236</v>
      </c>
      <c r="B2287" s="4" t="s">
        <v>6237</v>
      </c>
      <c r="C2287" s="3" t="s">
        <v>6238</v>
      </c>
      <c r="D2287" s="5">
        <v>2016</v>
      </c>
      <c r="E2287" s="3" t="s">
        <v>19</v>
      </c>
    </row>
    <row r="2288" spans="1:5" ht="186" thickBot="1">
      <c r="A2288" s="2" t="s">
        <v>6239</v>
      </c>
      <c r="B2288" s="6" t="s">
        <v>6240</v>
      </c>
      <c r="C2288" s="2" t="s">
        <v>6241</v>
      </c>
      <c r="D2288" s="2" t="s">
        <v>7</v>
      </c>
      <c r="E2288" s="2" t="s">
        <v>19</v>
      </c>
    </row>
    <row r="2289" spans="1:5" ht="171.75" thickBot="1">
      <c r="A2289" s="3" t="s">
        <v>6242</v>
      </c>
      <c r="B2289" s="4" t="s">
        <v>6243</v>
      </c>
      <c r="C2289" s="3" t="s">
        <v>6244</v>
      </c>
      <c r="D2289" s="3" t="s">
        <v>7</v>
      </c>
      <c r="E2289" s="3" t="s">
        <v>19</v>
      </c>
    </row>
    <row r="2290" spans="1:5" ht="129" thickBot="1">
      <c r="A2290" s="2" t="s">
        <v>6245</v>
      </c>
      <c r="B2290" s="6" t="s">
        <v>6246</v>
      </c>
      <c r="C2290" s="2" t="s">
        <v>6247</v>
      </c>
      <c r="D2290" s="7">
        <v>2018</v>
      </c>
      <c r="E2290" s="2" t="s">
        <v>19</v>
      </c>
    </row>
    <row r="2291" spans="1:5" ht="157.5" thickBot="1">
      <c r="A2291" s="3" t="s">
        <v>6248</v>
      </c>
      <c r="B2291" s="4" t="s">
        <v>6249</v>
      </c>
      <c r="C2291" s="3" t="s">
        <v>6250</v>
      </c>
      <c r="D2291" s="5">
        <v>2017</v>
      </c>
      <c r="E2291" s="3" t="s">
        <v>19</v>
      </c>
    </row>
    <row r="2292" spans="1:5" ht="200.25" thickBot="1">
      <c r="A2292" s="2" t="s">
        <v>6251</v>
      </c>
      <c r="B2292" s="6" t="s">
        <v>6252</v>
      </c>
      <c r="C2292" s="2" t="s">
        <v>6253</v>
      </c>
      <c r="D2292" s="7">
        <v>2020</v>
      </c>
      <c r="E2292" s="2" t="s">
        <v>19</v>
      </c>
    </row>
    <row r="2293" spans="1:5" ht="129" thickBot="1">
      <c r="A2293" s="3" t="s">
        <v>6254</v>
      </c>
      <c r="B2293" s="4" t="s">
        <v>6255</v>
      </c>
      <c r="C2293" s="3" t="s">
        <v>6256</v>
      </c>
      <c r="D2293" s="5">
        <v>2015</v>
      </c>
      <c r="E2293" s="3" t="s">
        <v>19</v>
      </c>
    </row>
    <row r="2294" spans="1:5" ht="171.75" thickBot="1">
      <c r="A2294" s="2" t="s">
        <v>6257</v>
      </c>
      <c r="B2294" s="6" t="s">
        <v>6258</v>
      </c>
      <c r="C2294" s="2" t="s">
        <v>6259</v>
      </c>
      <c r="D2294" s="7">
        <v>2020</v>
      </c>
      <c r="E2294" s="2" t="s">
        <v>19</v>
      </c>
    </row>
    <row r="2295" spans="1:5" ht="186" thickBot="1">
      <c r="A2295" s="3" t="s">
        <v>6260</v>
      </c>
      <c r="B2295" s="3" t="s">
        <v>6</v>
      </c>
      <c r="C2295" s="3" t="s">
        <v>6261</v>
      </c>
      <c r="D2295" s="5">
        <v>2020</v>
      </c>
      <c r="E2295" s="3" t="s">
        <v>19</v>
      </c>
    </row>
    <row r="2296" spans="1:5" ht="100.5" thickBot="1">
      <c r="A2296" s="2" t="s">
        <v>6262</v>
      </c>
      <c r="B2296" s="6" t="s">
        <v>6263</v>
      </c>
      <c r="C2296" s="2" t="s">
        <v>6264</v>
      </c>
      <c r="D2296" s="7">
        <v>2016</v>
      </c>
      <c r="E2296" s="2" t="s">
        <v>19</v>
      </c>
    </row>
    <row r="2297" spans="1:5" ht="300.75" thickBot="1">
      <c r="A2297" s="3" t="s">
        <v>6265</v>
      </c>
      <c r="B2297" s="4" t="s">
        <v>6266</v>
      </c>
      <c r="C2297" s="3" t="s">
        <v>6267</v>
      </c>
      <c r="D2297" s="5">
        <v>2020</v>
      </c>
      <c r="E2297" s="3" t="s">
        <v>19</v>
      </c>
    </row>
    <row r="2298" spans="1:5" ht="114.75" thickBot="1">
      <c r="A2298" s="2" t="s">
        <v>6268</v>
      </c>
      <c r="B2298" s="6" t="s">
        <v>6269</v>
      </c>
      <c r="C2298" s="2" t="s">
        <v>6270</v>
      </c>
      <c r="D2298" s="7">
        <v>2016</v>
      </c>
      <c r="E2298" s="2" t="s">
        <v>19</v>
      </c>
    </row>
    <row r="2299" spans="1:5" ht="129" thickBot="1">
      <c r="A2299" s="3" t="s">
        <v>6271</v>
      </c>
      <c r="B2299" s="4" t="s">
        <v>6272</v>
      </c>
      <c r="C2299" s="3" t="s">
        <v>6273</v>
      </c>
      <c r="D2299" s="5">
        <v>2015</v>
      </c>
      <c r="E2299" s="3" t="s">
        <v>19</v>
      </c>
    </row>
    <row r="2300" spans="1:5" ht="100.5" thickBot="1">
      <c r="A2300" s="2" t="s">
        <v>6274</v>
      </c>
      <c r="B2300" s="2" t="s">
        <v>6</v>
      </c>
      <c r="C2300" s="2" t="s">
        <v>6275</v>
      </c>
      <c r="D2300" s="7">
        <v>2017</v>
      </c>
      <c r="E2300" s="2" t="s">
        <v>19</v>
      </c>
    </row>
    <row r="2301" spans="1:5" ht="135.75" thickBot="1">
      <c r="A2301" s="3" t="s">
        <v>6276</v>
      </c>
      <c r="B2301" s="4" t="s">
        <v>6277</v>
      </c>
      <c r="C2301" s="3" t="s">
        <v>6278</v>
      </c>
      <c r="D2301" s="5">
        <v>2018</v>
      </c>
      <c r="E2301" s="3" t="s">
        <v>19</v>
      </c>
    </row>
    <row r="2302" spans="1:5" ht="214.5" thickBot="1">
      <c r="A2302" s="2" t="s">
        <v>6279</v>
      </c>
      <c r="B2302" s="6" t="s">
        <v>6280</v>
      </c>
      <c r="C2302" s="2" t="s">
        <v>6281</v>
      </c>
      <c r="D2302" s="7">
        <v>2016</v>
      </c>
      <c r="E2302" s="2" t="s">
        <v>19</v>
      </c>
    </row>
    <row r="2303" spans="1:5" ht="143.25" thickBot="1">
      <c r="A2303" s="3" t="s">
        <v>6282</v>
      </c>
      <c r="B2303" s="4" t="s">
        <v>6283</v>
      </c>
      <c r="C2303" s="3" t="s">
        <v>6284</v>
      </c>
      <c r="D2303" s="5">
        <v>2015</v>
      </c>
      <c r="E2303" s="3" t="s">
        <v>19</v>
      </c>
    </row>
    <row r="2304" spans="1:5" ht="100.5" thickBot="1">
      <c r="A2304" s="2" t="s">
        <v>6285</v>
      </c>
      <c r="B2304" s="6" t="s">
        <v>6286</v>
      </c>
      <c r="C2304" s="2" t="s">
        <v>6287</v>
      </c>
      <c r="D2304" s="7">
        <v>2017</v>
      </c>
      <c r="E2304" s="2" t="s">
        <v>19</v>
      </c>
    </row>
    <row r="2305" spans="1:5" ht="114.75" thickBot="1">
      <c r="A2305" s="3" t="s">
        <v>6288</v>
      </c>
      <c r="B2305" s="4" t="s">
        <v>6289</v>
      </c>
      <c r="C2305" s="3" t="s">
        <v>6290</v>
      </c>
      <c r="D2305" s="5">
        <v>2017</v>
      </c>
      <c r="E2305" s="3" t="s">
        <v>19</v>
      </c>
    </row>
    <row r="2306" spans="1:5" ht="129" thickBot="1">
      <c r="A2306" s="2" t="s">
        <v>6291</v>
      </c>
      <c r="B2306" s="6" t="s">
        <v>6292</v>
      </c>
      <c r="C2306" s="2" t="s">
        <v>6293</v>
      </c>
      <c r="D2306" s="7">
        <v>2016</v>
      </c>
      <c r="E2306" s="2" t="s">
        <v>19</v>
      </c>
    </row>
    <row r="2307" spans="1:5" ht="186" thickBot="1">
      <c r="A2307" s="3" t="s">
        <v>6294</v>
      </c>
      <c r="B2307" s="4" t="s">
        <v>6295</v>
      </c>
      <c r="C2307" s="3" t="s">
        <v>6296</v>
      </c>
      <c r="D2307" s="5">
        <v>2020</v>
      </c>
      <c r="E2307" s="3" t="s">
        <v>19</v>
      </c>
    </row>
    <row r="2308" spans="1:5" ht="171.75" thickBot="1">
      <c r="A2308" s="2" t="s">
        <v>6297</v>
      </c>
      <c r="B2308" s="6" t="s">
        <v>6298</v>
      </c>
      <c r="C2308" s="2" t="s">
        <v>6299</v>
      </c>
      <c r="D2308" s="7">
        <v>2020</v>
      </c>
      <c r="E2308" s="2" t="s">
        <v>19</v>
      </c>
    </row>
    <row r="2309" spans="1:5" ht="171.75" thickBot="1">
      <c r="A2309" s="3" t="s">
        <v>6300</v>
      </c>
      <c r="B2309" s="4" t="s">
        <v>6301</v>
      </c>
      <c r="C2309" s="3" t="s">
        <v>6302</v>
      </c>
      <c r="D2309" s="5">
        <v>2017</v>
      </c>
      <c r="E2309" s="3" t="s">
        <v>19</v>
      </c>
    </row>
    <row r="2310" spans="1:5" ht="171.75" thickBot="1">
      <c r="A2310" s="2" t="s">
        <v>6303</v>
      </c>
      <c r="B2310" s="6" t="s">
        <v>6304</v>
      </c>
      <c r="C2310" s="2" t="s">
        <v>6305</v>
      </c>
      <c r="D2310" s="7">
        <v>2019</v>
      </c>
      <c r="E2310" s="2" t="s">
        <v>19</v>
      </c>
    </row>
    <row r="2311" spans="1:5" ht="90.75" thickBot="1">
      <c r="A2311" s="3" t="s">
        <v>6306</v>
      </c>
      <c r="B2311" s="4" t="s">
        <v>6307</v>
      </c>
      <c r="C2311" s="3" t="s">
        <v>6308</v>
      </c>
      <c r="D2311" s="5">
        <v>2015</v>
      </c>
      <c r="E2311" s="3" t="s">
        <v>19</v>
      </c>
    </row>
    <row r="2312" spans="1:5" ht="143.25" thickBot="1">
      <c r="A2312" s="2" t="s">
        <v>6309</v>
      </c>
      <c r="B2312" s="6" t="s">
        <v>6310</v>
      </c>
      <c r="C2312" s="2" t="s">
        <v>6311</v>
      </c>
      <c r="D2312" s="7">
        <v>2018</v>
      </c>
      <c r="E2312" s="2" t="s">
        <v>11</v>
      </c>
    </row>
    <row r="2313" spans="1:5" ht="135.75" thickBot="1">
      <c r="A2313" s="3" t="s">
        <v>6312</v>
      </c>
      <c r="B2313" s="4" t="s">
        <v>6313</v>
      </c>
      <c r="C2313" s="3" t="s">
        <v>6314</v>
      </c>
      <c r="D2313" s="5">
        <v>2017</v>
      </c>
      <c r="E2313" s="3" t="s">
        <v>350</v>
      </c>
    </row>
    <row r="2314" spans="1:5" ht="114.75" thickBot="1">
      <c r="A2314" s="2" t="s">
        <v>6315</v>
      </c>
      <c r="B2314" s="2" t="s">
        <v>6</v>
      </c>
      <c r="C2314" s="2" t="s">
        <v>6316</v>
      </c>
      <c r="D2314" s="7">
        <v>2017</v>
      </c>
      <c r="E2314" s="2" t="s">
        <v>355</v>
      </c>
    </row>
    <row r="2315" spans="1:5" ht="180.75" thickBot="1">
      <c r="A2315" s="3" t="s">
        <v>6317</v>
      </c>
      <c r="B2315" s="4" t="s">
        <v>6318</v>
      </c>
      <c r="C2315" s="3" t="s">
        <v>6319</v>
      </c>
      <c r="D2315" s="5">
        <v>2018</v>
      </c>
      <c r="E2315" s="3" t="s">
        <v>19</v>
      </c>
    </row>
    <row r="2316" spans="1:5" ht="171.75" thickBot="1">
      <c r="A2316" s="2" t="s">
        <v>6320</v>
      </c>
      <c r="B2316" s="2" t="s">
        <v>6</v>
      </c>
      <c r="C2316" s="2" t="s">
        <v>6321</v>
      </c>
      <c r="D2316" s="2" t="s">
        <v>7</v>
      </c>
      <c r="E2316" s="2" t="s">
        <v>355</v>
      </c>
    </row>
    <row r="2317" spans="1:5" ht="171.75" thickBot="1">
      <c r="A2317" s="3" t="s">
        <v>6322</v>
      </c>
      <c r="B2317" s="4" t="s">
        <v>6323</v>
      </c>
      <c r="C2317" s="3" t="s">
        <v>6321</v>
      </c>
      <c r="D2317" s="5">
        <v>2019</v>
      </c>
      <c r="E2317" s="3" t="s">
        <v>14</v>
      </c>
    </row>
    <row r="2318" spans="1:5" ht="243" thickBot="1">
      <c r="A2318" s="2" t="s">
        <v>6324</v>
      </c>
      <c r="B2318" s="6" t="s">
        <v>6325</v>
      </c>
      <c r="C2318" s="2" t="s">
        <v>6326</v>
      </c>
      <c r="D2318" s="7">
        <v>2018</v>
      </c>
      <c r="E2318" s="2" t="s">
        <v>14</v>
      </c>
    </row>
    <row r="2319" spans="1:5" ht="186" thickBot="1">
      <c r="A2319" s="3" t="s">
        <v>6327</v>
      </c>
      <c r="B2319" s="3" t="s">
        <v>6</v>
      </c>
      <c r="C2319" s="3" t="s">
        <v>6328</v>
      </c>
      <c r="D2319" s="3" t="s">
        <v>7</v>
      </c>
      <c r="E2319" s="3" t="s">
        <v>355</v>
      </c>
    </row>
    <row r="2320" spans="1:5" ht="143.25" thickBot="1">
      <c r="A2320" s="2" t="s">
        <v>6329</v>
      </c>
      <c r="B2320" s="6" t="s">
        <v>6330</v>
      </c>
      <c r="C2320" s="2" t="s">
        <v>6331</v>
      </c>
      <c r="D2320" s="7">
        <v>2020</v>
      </c>
      <c r="E2320" s="2" t="s">
        <v>810</v>
      </c>
    </row>
    <row r="2321" spans="1:5" ht="143.25" thickBot="1">
      <c r="A2321" s="3" t="s">
        <v>6332</v>
      </c>
      <c r="B2321" s="3" t="s">
        <v>6</v>
      </c>
      <c r="C2321" s="3" t="s">
        <v>6331</v>
      </c>
      <c r="D2321" s="5">
        <v>2020</v>
      </c>
      <c r="E2321" s="3" t="s">
        <v>8</v>
      </c>
    </row>
    <row r="2322" spans="1:5" ht="114.75" thickBot="1">
      <c r="A2322" s="2" t="s">
        <v>6333</v>
      </c>
      <c r="B2322" s="6" t="s">
        <v>6334</v>
      </c>
      <c r="C2322" s="2" t="s">
        <v>6335</v>
      </c>
      <c r="D2322" s="7">
        <v>2020</v>
      </c>
      <c r="E2322" s="2" t="s">
        <v>19</v>
      </c>
    </row>
    <row r="2323" spans="1:5" ht="157.5" thickBot="1">
      <c r="A2323" s="3" t="s">
        <v>6336</v>
      </c>
      <c r="B2323" s="4" t="s">
        <v>6337</v>
      </c>
      <c r="C2323" s="3" t="s">
        <v>6338</v>
      </c>
      <c r="D2323" s="5">
        <v>2017</v>
      </c>
      <c r="E2323" s="3" t="s">
        <v>19</v>
      </c>
    </row>
    <row r="2324" spans="1:5" ht="210.75" thickBot="1">
      <c r="A2324" s="2" t="s">
        <v>6339</v>
      </c>
      <c r="B2324" s="6" t="s">
        <v>6340</v>
      </c>
      <c r="C2324" s="2" t="s">
        <v>6341</v>
      </c>
      <c r="D2324" s="7">
        <v>2015</v>
      </c>
      <c r="E2324" s="2" t="s">
        <v>19</v>
      </c>
    </row>
    <row r="2325" spans="1:5" ht="86.25" thickBot="1">
      <c r="A2325" s="3" t="s">
        <v>6342</v>
      </c>
      <c r="B2325" s="4" t="s">
        <v>6343</v>
      </c>
      <c r="C2325" s="3" t="s">
        <v>6344</v>
      </c>
      <c r="D2325" s="5">
        <v>2015</v>
      </c>
      <c r="E2325" s="3" t="s">
        <v>19</v>
      </c>
    </row>
    <row r="2326" spans="1:5" ht="214.5" thickBot="1">
      <c r="A2326" s="2" t="s">
        <v>6345</v>
      </c>
      <c r="B2326" s="2" t="s">
        <v>6346</v>
      </c>
      <c r="C2326" s="2" t="s">
        <v>6347</v>
      </c>
      <c r="D2326" s="7">
        <v>2019</v>
      </c>
      <c r="E2326" s="2" t="s">
        <v>355</v>
      </c>
    </row>
    <row r="2327" spans="1:5" ht="143.25" thickBot="1">
      <c r="A2327" s="3" t="s">
        <v>6348</v>
      </c>
      <c r="B2327" s="4" t="s">
        <v>6349</v>
      </c>
      <c r="C2327" s="3" t="s">
        <v>6350</v>
      </c>
      <c r="D2327" s="5">
        <v>2018</v>
      </c>
      <c r="E2327" s="3" t="s">
        <v>350</v>
      </c>
    </row>
    <row r="2328" spans="1:5" ht="129" thickBot="1">
      <c r="A2328" s="2" t="s">
        <v>6351</v>
      </c>
      <c r="B2328" s="6" t="s">
        <v>6352</v>
      </c>
      <c r="C2328" s="2" t="s">
        <v>6353</v>
      </c>
      <c r="D2328" s="7">
        <v>2019</v>
      </c>
      <c r="E2328" s="2" t="s">
        <v>14</v>
      </c>
    </row>
    <row r="2329" spans="1:5" ht="86.25" thickBot="1">
      <c r="A2329" s="3" t="s">
        <v>6354</v>
      </c>
      <c r="B2329" s="3" t="s">
        <v>6355</v>
      </c>
      <c r="C2329" s="3" t="s">
        <v>6356</v>
      </c>
      <c r="D2329" s="5">
        <v>2019</v>
      </c>
      <c r="E2329" s="3" t="s">
        <v>355</v>
      </c>
    </row>
    <row r="2330" spans="1:5" ht="143.25" thickBot="1">
      <c r="A2330" s="2" t="s">
        <v>6348</v>
      </c>
      <c r="B2330" s="2" t="s">
        <v>6357</v>
      </c>
      <c r="C2330" s="2" t="s">
        <v>6358</v>
      </c>
      <c r="D2330" s="7">
        <v>2018</v>
      </c>
      <c r="E2330" s="2" t="s">
        <v>355</v>
      </c>
    </row>
    <row r="2331" spans="1:5" ht="100.5" thickBot="1">
      <c r="A2331" s="3" t="s">
        <v>6359</v>
      </c>
      <c r="B2331" s="4" t="s">
        <v>6360</v>
      </c>
      <c r="C2331" s="3" t="s">
        <v>6361</v>
      </c>
      <c r="D2331" s="5">
        <v>2018</v>
      </c>
      <c r="E2331" s="3" t="s">
        <v>19</v>
      </c>
    </row>
    <row r="2332" spans="1:5" ht="157.5" thickBot="1">
      <c r="A2332" s="2" t="s">
        <v>6362</v>
      </c>
      <c r="B2332" s="2" t="s">
        <v>6</v>
      </c>
      <c r="C2332" s="2" t="s">
        <v>6363</v>
      </c>
      <c r="D2332" s="2" t="s">
        <v>7</v>
      </c>
      <c r="E2332" s="2" t="s">
        <v>355</v>
      </c>
    </row>
    <row r="2333" spans="1:5" ht="157.5" thickBot="1">
      <c r="A2333" s="3" t="s">
        <v>3699</v>
      </c>
      <c r="B2333" s="4" t="s">
        <v>6364</v>
      </c>
      <c r="C2333" s="3" t="s">
        <v>6365</v>
      </c>
      <c r="D2333" s="5">
        <v>2019</v>
      </c>
      <c r="E2333" s="3" t="s">
        <v>14</v>
      </c>
    </row>
    <row r="2334" spans="1:5" ht="157.5" thickBot="1">
      <c r="A2334" s="2" t="s">
        <v>6366</v>
      </c>
      <c r="B2334" s="6" t="s">
        <v>6367</v>
      </c>
      <c r="C2334" s="2" t="s">
        <v>6368</v>
      </c>
      <c r="D2334" s="7">
        <v>2016</v>
      </c>
      <c r="E2334" s="2" t="s">
        <v>350</v>
      </c>
    </row>
    <row r="2335" spans="1:5" ht="186" thickBot="1">
      <c r="A2335" s="3" t="s">
        <v>6369</v>
      </c>
      <c r="B2335" s="3" t="s">
        <v>6</v>
      </c>
      <c r="C2335" s="3" t="s">
        <v>6370</v>
      </c>
      <c r="D2335" s="5">
        <v>2016</v>
      </c>
      <c r="E2335" s="3" t="s">
        <v>8</v>
      </c>
    </row>
    <row r="2336" spans="1:5" ht="186" thickBot="1">
      <c r="A2336" s="2" t="s">
        <v>6371</v>
      </c>
      <c r="B2336" s="6" t="s">
        <v>6372</v>
      </c>
      <c r="C2336" s="2" t="s">
        <v>6373</v>
      </c>
      <c r="D2336" s="7">
        <v>2016</v>
      </c>
      <c r="E2336" s="2" t="s">
        <v>14</v>
      </c>
    </row>
    <row r="2337" spans="1:5" ht="157.5" thickBot="1">
      <c r="A2337" s="3" t="s">
        <v>6374</v>
      </c>
      <c r="B2337" s="4" t="s">
        <v>6375</v>
      </c>
      <c r="C2337" s="3" t="s">
        <v>6376</v>
      </c>
      <c r="D2337" s="5">
        <v>2015</v>
      </c>
      <c r="E2337" s="3" t="s">
        <v>14</v>
      </c>
    </row>
    <row r="2338" spans="1:5" ht="171.75" thickBot="1">
      <c r="A2338" s="2" t="s">
        <v>6377</v>
      </c>
      <c r="B2338" s="2" t="s">
        <v>6378</v>
      </c>
      <c r="C2338" s="2" t="s">
        <v>6379</v>
      </c>
      <c r="D2338" s="2" t="s">
        <v>7</v>
      </c>
      <c r="E2338" s="2" t="s">
        <v>355</v>
      </c>
    </row>
    <row r="2339" spans="1:5" ht="114.75" thickBot="1">
      <c r="A2339" s="3" t="s">
        <v>6380</v>
      </c>
      <c r="B2339" s="3" t="s">
        <v>6381</v>
      </c>
      <c r="C2339" s="3" t="s">
        <v>6382</v>
      </c>
      <c r="D2339" s="5">
        <v>2019</v>
      </c>
      <c r="E2339" s="3" t="s">
        <v>355</v>
      </c>
    </row>
    <row r="2340" spans="1:5" ht="143.25" thickBot="1">
      <c r="A2340" s="2" t="s">
        <v>6383</v>
      </c>
      <c r="B2340" s="6" t="s">
        <v>6384</v>
      </c>
      <c r="C2340" s="2" t="s">
        <v>6385</v>
      </c>
      <c r="D2340" s="7">
        <v>2019</v>
      </c>
      <c r="E2340" s="2" t="s">
        <v>350</v>
      </c>
    </row>
    <row r="2341" spans="1:5" ht="129" thickBot="1">
      <c r="A2341" s="3" t="s">
        <v>1848</v>
      </c>
      <c r="B2341" s="4" t="s">
        <v>6386</v>
      </c>
      <c r="C2341" s="3" t="s">
        <v>6387</v>
      </c>
      <c r="D2341" s="5">
        <v>2019</v>
      </c>
      <c r="E2341" s="3" t="s">
        <v>14</v>
      </c>
    </row>
    <row r="2342" spans="1:5" ht="143.25" thickBot="1">
      <c r="A2342" s="2" t="s">
        <v>6388</v>
      </c>
      <c r="B2342" s="6" t="s">
        <v>6389</v>
      </c>
      <c r="C2342" s="2" t="s">
        <v>6390</v>
      </c>
      <c r="D2342" s="7">
        <v>2019</v>
      </c>
      <c r="E2342" s="2" t="s">
        <v>14</v>
      </c>
    </row>
    <row r="2343" spans="1:5" ht="157.5" thickBot="1">
      <c r="A2343" s="3" t="s">
        <v>1853</v>
      </c>
      <c r="B2343" s="4" t="s">
        <v>6391</v>
      </c>
      <c r="C2343" s="3" t="s">
        <v>6392</v>
      </c>
      <c r="D2343" s="5">
        <v>2019</v>
      </c>
      <c r="E2343" s="3" t="s">
        <v>14</v>
      </c>
    </row>
    <row r="2344" spans="1:5" ht="143.25" thickBot="1">
      <c r="A2344" s="2" t="s">
        <v>6393</v>
      </c>
      <c r="B2344" s="6" t="s">
        <v>6394</v>
      </c>
      <c r="C2344" s="2" t="s">
        <v>6395</v>
      </c>
      <c r="D2344" s="7">
        <v>2019</v>
      </c>
      <c r="E2344" s="2" t="s">
        <v>14</v>
      </c>
    </row>
    <row r="2345" spans="1:5" ht="157.5" thickBot="1">
      <c r="A2345" s="3" t="s">
        <v>6396</v>
      </c>
      <c r="B2345" s="4" t="s">
        <v>6397</v>
      </c>
      <c r="C2345" s="3" t="s">
        <v>6398</v>
      </c>
      <c r="D2345" s="5">
        <v>2019</v>
      </c>
      <c r="E2345" s="3" t="s">
        <v>19</v>
      </c>
    </row>
    <row r="2346" spans="1:5" ht="186" thickBot="1">
      <c r="A2346" s="2" t="s">
        <v>6399</v>
      </c>
      <c r="B2346" s="6" t="s">
        <v>6400</v>
      </c>
      <c r="C2346" s="2" t="s">
        <v>6401</v>
      </c>
      <c r="D2346" s="7">
        <v>2019</v>
      </c>
      <c r="E2346" s="2" t="s">
        <v>14</v>
      </c>
    </row>
    <row r="2347" spans="1:5" ht="100.5" thickBot="1">
      <c r="A2347" s="3" t="s">
        <v>6402</v>
      </c>
      <c r="B2347" s="3" t="s">
        <v>6</v>
      </c>
      <c r="C2347" s="3" t="s">
        <v>6403</v>
      </c>
      <c r="D2347" s="5">
        <v>2019</v>
      </c>
      <c r="E2347" s="3" t="s">
        <v>355</v>
      </c>
    </row>
    <row r="2348" spans="1:5" ht="129" thickBot="1">
      <c r="A2348" s="2" t="s">
        <v>6404</v>
      </c>
      <c r="B2348" s="6" t="s">
        <v>6405</v>
      </c>
      <c r="C2348" s="2" t="s">
        <v>6406</v>
      </c>
      <c r="D2348" s="7">
        <v>2020</v>
      </c>
      <c r="E2348" s="2" t="s">
        <v>19</v>
      </c>
    </row>
    <row r="2349" spans="1:5" ht="143.25" thickBot="1">
      <c r="A2349" s="3" t="s">
        <v>6407</v>
      </c>
      <c r="B2349" s="3" t="s">
        <v>6</v>
      </c>
      <c r="C2349" s="3" t="s">
        <v>6408</v>
      </c>
      <c r="D2349" s="5">
        <v>2019</v>
      </c>
      <c r="E2349" s="3" t="s">
        <v>8</v>
      </c>
    </row>
    <row r="2350" spans="1:5" ht="86.25" thickBot="1">
      <c r="A2350" s="2" t="s">
        <v>6409</v>
      </c>
      <c r="B2350" s="6" t="s">
        <v>6410</v>
      </c>
      <c r="C2350" s="2" t="s">
        <v>6411</v>
      </c>
      <c r="D2350" s="7">
        <v>2019</v>
      </c>
      <c r="E2350" s="2" t="s">
        <v>19</v>
      </c>
    </row>
    <row r="2351" spans="1:5" ht="157.5" thickBot="1">
      <c r="A2351" s="3" t="s">
        <v>6412</v>
      </c>
      <c r="B2351" s="3" t="s">
        <v>6</v>
      </c>
      <c r="C2351" s="3" t="s">
        <v>6413</v>
      </c>
      <c r="D2351" s="5">
        <v>2017</v>
      </c>
      <c r="E2351" s="3" t="s">
        <v>8</v>
      </c>
    </row>
    <row r="2352" spans="1:5" ht="100.5" thickBot="1">
      <c r="A2352" s="2" t="s">
        <v>6414</v>
      </c>
      <c r="B2352" s="2" t="s">
        <v>6</v>
      </c>
      <c r="C2352" s="2" t="s">
        <v>6415</v>
      </c>
      <c r="D2352" s="7">
        <v>2020</v>
      </c>
      <c r="E2352" s="2" t="s">
        <v>8</v>
      </c>
    </row>
    <row r="2353" spans="1:5" ht="129" thickBot="1">
      <c r="A2353" s="3" t="s">
        <v>6416</v>
      </c>
      <c r="B2353" s="3" t="s">
        <v>6417</v>
      </c>
      <c r="C2353" s="3" t="s">
        <v>6418</v>
      </c>
      <c r="D2353" s="5">
        <v>2018</v>
      </c>
      <c r="E2353" s="3" t="s">
        <v>355</v>
      </c>
    </row>
    <row r="2354" spans="1:5" ht="171.75" thickBot="1">
      <c r="A2354" s="2" t="s">
        <v>735</v>
      </c>
      <c r="B2354" s="6" t="s">
        <v>6419</v>
      </c>
      <c r="C2354" s="2" t="s">
        <v>6420</v>
      </c>
      <c r="D2354" s="7">
        <v>2018</v>
      </c>
      <c r="E2354" s="2" t="s">
        <v>14</v>
      </c>
    </row>
    <row r="2355" spans="1:5" ht="90.75" thickBot="1">
      <c r="A2355" s="3" t="s">
        <v>6421</v>
      </c>
      <c r="B2355" s="4" t="s">
        <v>6422</v>
      </c>
      <c r="C2355" s="3" t="s">
        <v>6423</v>
      </c>
      <c r="D2355" s="5">
        <v>2018</v>
      </c>
      <c r="E2355" s="3" t="s">
        <v>19</v>
      </c>
    </row>
    <row r="2356" spans="1:5" ht="114.75" thickBot="1">
      <c r="A2356" s="2" t="s">
        <v>6424</v>
      </c>
      <c r="B2356" s="6" t="s">
        <v>6425</v>
      </c>
      <c r="C2356" s="2" t="s">
        <v>6426</v>
      </c>
      <c r="D2356" s="7">
        <v>2018</v>
      </c>
      <c r="E2356" s="2" t="s">
        <v>19</v>
      </c>
    </row>
    <row r="2357" spans="1:5" ht="90.75" thickBot="1">
      <c r="A2357" s="3" t="s">
        <v>6427</v>
      </c>
      <c r="B2357" s="4" t="s">
        <v>6428</v>
      </c>
      <c r="C2357" s="3" t="s">
        <v>6429</v>
      </c>
      <c r="D2357" s="5">
        <v>2020</v>
      </c>
      <c r="E2357" s="3" t="s">
        <v>19</v>
      </c>
    </row>
    <row r="2358" spans="1:5" ht="186" thickBot="1">
      <c r="A2358" s="2" t="s">
        <v>6430</v>
      </c>
      <c r="B2358" s="6" t="s">
        <v>6431</v>
      </c>
      <c r="C2358" s="2" t="s">
        <v>6432</v>
      </c>
      <c r="D2358" s="7">
        <v>2018</v>
      </c>
      <c r="E2358" s="2" t="s">
        <v>350</v>
      </c>
    </row>
    <row r="2359" spans="1:5" ht="157.5" thickBot="1">
      <c r="A2359" s="3" t="s">
        <v>6433</v>
      </c>
      <c r="B2359" s="4" t="s">
        <v>6434</v>
      </c>
      <c r="C2359" s="3" t="s">
        <v>6432</v>
      </c>
      <c r="D2359" s="5">
        <v>2018</v>
      </c>
      <c r="E2359" s="3" t="s">
        <v>350</v>
      </c>
    </row>
    <row r="2360" spans="1:5" ht="135.75" thickBot="1">
      <c r="A2360" s="2" t="s">
        <v>6435</v>
      </c>
      <c r="B2360" s="6" t="s">
        <v>6436</v>
      </c>
      <c r="C2360" s="2" t="s">
        <v>6432</v>
      </c>
      <c r="D2360" s="7">
        <v>2019</v>
      </c>
      <c r="E2360" s="2" t="s">
        <v>350</v>
      </c>
    </row>
    <row r="2361" spans="1:5" ht="157.5" thickBot="1">
      <c r="A2361" s="3" t="s">
        <v>6433</v>
      </c>
      <c r="B2361" s="3" t="s">
        <v>6437</v>
      </c>
      <c r="C2361" s="3" t="s">
        <v>6438</v>
      </c>
      <c r="D2361" s="5">
        <v>2018</v>
      </c>
      <c r="E2361" s="3" t="s">
        <v>355</v>
      </c>
    </row>
    <row r="2362" spans="1:5" ht="186" thickBot="1">
      <c r="A2362" s="2" t="s">
        <v>6430</v>
      </c>
      <c r="B2362" s="6" t="s">
        <v>6439</v>
      </c>
      <c r="C2362" s="2" t="s">
        <v>6438</v>
      </c>
      <c r="D2362" s="7">
        <v>2018</v>
      </c>
      <c r="E2362" s="2" t="s">
        <v>14</v>
      </c>
    </row>
    <row r="2363" spans="1:5" ht="129" thickBot="1">
      <c r="A2363" s="3" t="s">
        <v>6435</v>
      </c>
      <c r="B2363" s="4" t="s">
        <v>6440</v>
      </c>
      <c r="C2363" s="3" t="s">
        <v>6438</v>
      </c>
      <c r="D2363" s="5">
        <v>2019</v>
      </c>
      <c r="E2363" s="3" t="s">
        <v>14</v>
      </c>
    </row>
    <row r="2364" spans="1:5" ht="143.25" thickBot="1">
      <c r="A2364" s="2" t="s">
        <v>6441</v>
      </c>
      <c r="B2364" s="2" t="s">
        <v>6</v>
      </c>
      <c r="C2364" s="2" t="s">
        <v>6442</v>
      </c>
      <c r="D2364" s="7">
        <v>2020</v>
      </c>
      <c r="E2364" s="2" t="s">
        <v>355</v>
      </c>
    </row>
    <row r="2365" spans="1:5" ht="86.25" thickBot="1">
      <c r="A2365" s="3" t="s">
        <v>6443</v>
      </c>
      <c r="B2365" s="3" t="s">
        <v>6</v>
      </c>
      <c r="C2365" s="3" t="s">
        <v>6444</v>
      </c>
      <c r="D2365" s="5">
        <v>2018</v>
      </c>
      <c r="E2365" s="3" t="s">
        <v>355</v>
      </c>
    </row>
    <row r="2366" spans="1:5" ht="129" thickBot="1">
      <c r="A2366" s="2" t="s">
        <v>6445</v>
      </c>
      <c r="B2366" s="6" t="s">
        <v>6446</v>
      </c>
      <c r="C2366" s="2" t="s">
        <v>6447</v>
      </c>
      <c r="D2366" s="7">
        <v>2017</v>
      </c>
      <c r="E2366" s="2" t="s">
        <v>19</v>
      </c>
    </row>
    <row r="2367" spans="1:5" ht="114.75" thickBot="1">
      <c r="A2367" s="3" t="s">
        <v>6448</v>
      </c>
      <c r="B2367" s="4" t="s">
        <v>6449</v>
      </c>
      <c r="C2367" s="3" t="s">
        <v>6450</v>
      </c>
      <c r="D2367" s="5">
        <v>2015</v>
      </c>
      <c r="E2367" s="3" t="s">
        <v>19</v>
      </c>
    </row>
    <row r="2368" spans="1:5" ht="186" thickBot="1">
      <c r="A2368" s="2" t="s">
        <v>6451</v>
      </c>
      <c r="B2368" s="6" t="s">
        <v>6452</v>
      </c>
      <c r="C2368" s="2" t="s">
        <v>6450</v>
      </c>
      <c r="D2368" s="7">
        <v>2017</v>
      </c>
      <c r="E2368" s="2" t="s">
        <v>19</v>
      </c>
    </row>
    <row r="2369" spans="1:5" ht="200.25" thickBot="1">
      <c r="A2369" s="3" t="s">
        <v>6453</v>
      </c>
      <c r="B2369" s="4" t="s">
        <v>6454</v>
      </c>
      <c r="C2369" s="3" t="s">
        <v>6450</v>
      </c>
      <c r="D2369" s="5">
        <v>2018</v>
      </c>
      <c r="E2369" s="3" t="s">
        <v>19</v>
      </c>
    </row>
    <row r="2370" spans="1:5" ht="143.25" thickBot="1">
      <c r="A2370" s="2" t="s">
        <v>6455</v>
      </c>
      <c r="B2370" s="6" t="s">
        <v>6456</v>
      </c>
      <c r="C2370" s="2" t="s">
        <v>6457</v>
      </c>
      <c r="D2370" s="7">
        <v>2017</v>
      </c>
      <c r="E2370" s="2" t="s">
        <v>19</v>
      </c>
    </row>
    <row r="2371" spans="1:5" ht="114.75" thickBot="1">
      <c r="A2371" s="3" t="s">
        <v>6458</v>
      </c>
      <c r="B2371" s="4" t="s">
        <v>6459</v>
      </c>
      <c r="C2371" s="3" t="s">
        <v>6460</v>
      </c>
      <c r="D2371" s="5">
        <v>2017</v>
      </c>
      <c r="E2371" s="3" t="s">
        <v>19</v>
      </c>
    </row>
    <row r="2372" spans="1:5" ht="157.5" thickBot="1">
      <c r="A2372" s="2" t="s">
        <v>6461</v>
      </c>
      <c r="B2372" s="6" t="s">
        <v>6462</v>
      </c>
      <c r="C2372" s="2" t="s">
        <v>6463</v>
      </c>
      <c r="D2372" s="7">
        <v>2018</v>
      </c>
      <c r="E2372" s="2" t="s">
        <v>11</v>
      </c>
    </row>
    <row r="2373" spans="1:5" ht="135.75" thickBot="1">
      <c r="A2373" s="3" t="s">
        <v>3319</v>
      </c>
      <c r="B2373" s="4" t="s">
        <v>6464</v>
      </c>
      <c r="C2373" s="3" t="s">
        <v>6465</v>
      </c>
      <c r="D2373" s="5">
        <v>2019</v>
      </c>
      <c r="E2373" s="3" t="s">
        <v>350</v>
      </c>
    </row>
    <row r="2374" spans="1:5" ht="90.75" thickBot="1">
      <c r="A2374" s="2" t="s">
        <v>6466</v>
      </c>
      <c r="B2374" s="6" t="s">
        <v>6467</v>
      </c>
      <c r="C2374" s="2" t="s">
        <v>6468</v>
      </c>
      <c r="D2374" s="7">
        <v>2019</v>
      </c>
      <c r="E2374" s="2" t="s">
        <v>14</v>
      </c>
    </row>
    <row r="2375" spans="1:5" ht="157.5" thickBot="1">
      <c r="A2375" s="3" t="s">
        <v>6469</v>
      </c>
      <c r="B2375" s="4" t="s">
        <v>6470</v>
      </c>
      <c r="C2375" s="3" t="s">
        <v>6471</v>
      </c>
      <c r="D2375" s="5">
        <v>2020</v>
      </c>
      <c r="E2375" s="3" t="s">
        <v>19</v>
      </c>
    </row>
    <row r="2376" spans="1:5" ht="129" thickBot="1">
      <c r="A2376" s="2" t="s">
        <v>6472</v>
      </c>
      <c r="B2376" s="6" t="s">
        <v>6473</v>
      </c>
      <c r="C2376" s="2" t="s">
        <v>6474</v>
      </c>
      <c r="D2376" s="7">
        <v>2019</v>
      </c>
      <c r="E2376" s="2" t="s">
        <v>14</v>
      </c>
    </row>
    <row r="2377" spans="1:5" ht="114.75" thickBot="1">
      <c r="A2377" s="3" t="s">
        <v>6475</v>
      </c>
      <c r="B2377" s="4" t="s">
        <v>6476</v>
      </c>
      <c r="C2377" s="3" t="s">
        <v>6477</v>
      </c>
      <c r="D2377" s="5">
        <v>2019</v>
      </c>
      <c r="E2377" s="3" t="s">
        <v>14</v>
      </c>
    </row>
    <row r="2378" spans="1:5" ht="257.25" thickBot="1">
      <c r="A2378" s="2" t="s">
        <v>3322</v>
      </c>
      <c r="B2378" s="2" t="s">
        <v>6478</v>
      </c>
      <c r="C2378" s="2" t="s">
        <v>6479</v>
      </c>
      <c r="D2378" s="7">
        <v>2020</v>
      </c>
      <c r="E2378" s="2" t="s">
        <v>355</v>
      </c>
    </row>
    <row r="2379" spans="1:5" ht="135.75" thickBot="1">
      <c r="A2379" s="3" t="s">
        <v>6480</v>
      </c>
      <c r="B2379" s="4" t="s">
        <v>6481</v>
      </c>
      <c r="C2379" s="3" t="s">
        <v>6482</v>
      </c>
      <c r="D2379" s="5">
        <v>2018</v>
      </c>
      <c r="E2379" s="3" t="s">
        <v>350</v>
      </c>
    </row>
    <row r="2380" spans="1:5" ht="186" thickBot="1">
      <c r="A2380" s="2" t="s">
        <v>6480</v>
      </c>
      <c r="B2380" s="2" t="s">
        <v>6483</v>
      </c>
      <c r="C2380" s="2" t="s">
        <v>6484</v>
      </c>
      <c r="D2380" s="7">
        <v>2018</v>
      </c>
      <c r="E2380" s="2" t="s">
        <v>355</v>
      </c>
    </row>
    <row r="2381" spans="1:5" ht="143.25" thickBot="1">
      <c r="A2381" s="3" t="s">
        <v>6485</v>
      </c>
      <c r="B2381" s="4" t="s">
        <v>6486</v>
      </c>
      <c r="C2381" s="3" t="s">
        <v>6487</v>
      </c>
      <c r="D2381" s="5">
        <v>2019</v>
      </c>
      <c r="E2381" s="3" t="s">
        <v>19</v>
      </c>
    </row>
    <row r="2382" spans="1:5" ht="157.5" thickBot="1">
      <c r="A2382" s="2" t="s">
        <v>6488</v>
      </c>
      <c r="B2382" s="6" t="s">
        <v>6489</v>
      </c>
      <c r="C2382" s="2" t="s">
        <v>6490</v>
      </c>
      <c r="D2382" s="7">
        <v>2016</v>
      </c>
      <c r="E2382" s="2" t="s">
        <v>19</v>
      </c>
    </row>
    <row r="2383" spans="1:5" ht="143.25" thickBot="1">
      <c r="A2383" s="3" t="s">
        <v>6491</v>
      </c>
      <c r="B2383" s="4" t="s">
        <v>6492</v>
      </c>
      <c r="C2383" s="3" t="s">
        <v>6493</v>
      </c>
      <c r="D2383" s="5">
        <v>2020</v>
      </c>
      <c r="E2383" s="3" t="s">
        <v>19</v>
      </c>
    </row>
    <row r="2384" spans="1:5" ht="135.75" thickBot="1">
      <c r="A2384" s="2" t="s">
        <v>6233</v>
      </c>
      <c r="B2384" s="6" t="s">
        <v>6494</v>
      </c>
      <c r="C2384" s="2" t="s">
        <v>6495</v>
      </c>
      <c r="D2384" s="7">
        <v>2018</v>
      </c>
      <c r="E2384" s="2" t="s">
        <v>350</v>
      </c>
    </row>
    <row r="2385" spans="1:5" ht="129" thickBot="1">
      <c r="A2385" s="3" t="s">
        <v>6233</v>
      </c>
      <c r="B2385" s="3" t="s">
        <v>6496</v>
      </c>
      <c r="C2385" s="3" t="s">
        <v>6497</v>
      </c>
      <c r="D2385" s="5">
        <v>2018</v>
      </c>
      <c r="E2385" s="3" t="s">
        <v>355</v>
      </c>
    </row>
    <row r="2386" spans="1:5" ht="135.75" thickBot="1">
      <c r="A2386" s="2" t="s">
        <v>6498</v>
      </c>
      <c r="B2386" s="6" t="s">
        <v>6499</v>
      </c>
      <c r="C2386" s="2" t="s">
        <v>6500</v>
      </c>
      <c r="D2386" s="7">
        <v>2018</v>
      </c>
      <c r="E2386" s="2" t="s">
        <v>350</v>
      </c>
    </row>
    <row r="2387" spans="1:5" ht="100.5" thickBot="1">
      <c r="A2387" s="3" t="s">
        <v>6501</v>
      </c>
      <c r="B2387" s="4" t="s">
        <v>6502</v>
      </c>
      <c r="C2387" s="3" t="s">
        <v>6503</v>
      </c>
      <c r="D2387" s="5">
        <v>2018</v>
      </c>
      <c r="E2387" s="3" t="s">
        <v>14</v>
      </c>
    </row>
    <row r="2388" spans="1:5" ht="143.25" thickBot="1">
      <c r="A2388" s="2" t="s">
        <v>6504</v>
      </c>
      <c r="B2388" s="2" t="s">
        <v>6505</v>
      </c>
      <c r="C2388" s="2" t="s">
        <v>6506</v>
      </c>
      <c r="D2388" s="7">
        <v>2020</v>
      </c>
      <c r="E2388" s="2" t="s">
        <v>355</v>
      </c>
    </row>
    <row r="2389" spans="1:5" ht="143.25" thickBot="1">
      <c r="A2389" s="3" t="s">
        <v>6504</v>
      </c>
      <c r="B2389" s="4" t="s">
        <v>6507</v>
      </c>
      <c r="C2389" s="3" t="s">
        <v>6508</v>
      </c>
      <c r="D2389" s="5">
        <v>2020</v>
      </c>
      <c r="E2389" s="3" t="s">
        <v>14</v>
      </c>
    </row>
    <row r="2390" spans="1:5" ht="171.75" thickBot="1">
      <c r="A2390" s="2" t="s">
        <v>6509</v>
      </c>
      <c r="B2390" s="6" t="s">
        <v>6510</v>
      </c>
      <c r="C2390" s="2" t="s">
        <v>6511</v>
      </c>
      <c r="D2390" s="7">
        <v>2016</v>
      </c>
      <c r="E2390" s="2" t="s">
        <v>350</v>
      </c>
    </row>
    <row r="2391" spans="1:5" ht="171.75" thickBot="1">
      <c r="A2391" s="3" t="s">
        <v>6512</v>
      </c>
      <c r="B2391" s="3" t="s">
        <v>6</v>
      </c>
      <c r="C2391" s="3" t="s">
        <v>6513</v>
      </c>
      <c r="D2391" s="5">
        <v>2016</v>
      </c>
      <c r="E2391" s="3" t="s">
        <v>8</v>
      </c>
    </row>
    <row r="2392" spans="1:5" ht="90.75" thickBot="1">
      <c r="A2392" s="2" t="s">
        <v>6514</v>
      </c>
      <c r="B2392" s="6" t="s">
        <v>6515</v>
      </c>
      <c r="C2392" s="2" t="s">
        <v>6516</v>
      </c>
      <c r="D2392" s="7">
        <v>2017</v>
      </c>
      <c r="E2392" s="2" t="s">
        <v>14</v>
      </c>
    </row>
    <row r="2393" spans="1:5" ht="129" thickBot="1">
      <c r="A2393" s="3" t="s">
        <v>6517</v>
      </c>
      <c r="B2393" s="3" t="s">
        <v>6</v>
      </c>
      <c r="C2393" s="3" t="s">
        <v>6518</v>
      </c>
      <c r="D2393" s="5">
        <v>2020</v>
      </c>
      <c r="E2393" s="3" t="s">
        <v>355</v>
      </c>
    </row>
    <row r="2394" spans="1:5" ht="129" thickBot="1">
      <c r="A2394" s="2" t="s">
        <v>6519</v>
      </c>
      <c r="B2394" s="2" t="s">
        <v>6</v>
      </c>
      <c r="C2394" s="2" t="s">
        <v>6520</v>
      </c>
      <c r="D2394" s="2" t="s">
        <v>7</v>
      </c>
      <c r="E2394" s="2" t="s">
        <v>355</v>
      </c>
    </row>
    <row r="2395" spans="1:5" ht="114.75" thickBot="1">
      <c r="A2395" s="3" t="s">
        <v>6521</v>
      </c>
      <c r="B2395" s="4" t="s">
        <v>6522</v>
      </c>
      <c r="C2395" s="3" t="s">
        <v>6523</v>
      </c>
      <c r="D2395" s="5">
        <v>2019</v>
      </c>
      <c r="E2395" s="3" t="s">
        <v>19</v>
      </c>
    </row>
    <row r="2396" spans="1:5" ht="100.5" thickBot="1">
      <c r="A2396" s="2" t="s">
        <v>6524</v>
      </c>
      <c r="B2396" s="6" t="s">
        <v>6525</v>
      </c>
      <c r="C2396" s="2" t="s">
        <v>6526</v>
      </c>
      <c r="D2396" s="7">
        <v>2020</v>
      </c>
      <c r="E2396" s="2" t="s">
        <v>19</v>
      </c>
    </row>
    <row r="2397" spans="1:5" ht="143.25" thickBot="1">
      <c r="A2397" s="3" t="s">
        <v>6527</v>
      </c>
      <c r="B2397" s="4" t="s">
        <v>6528</v>
      </c>
      <c r="C2397" s="3" t="s">
        <v>6529</v>
      </c>
      <c r="D2397" s="5">
        <v>2016</v>
      </c>
      <c r="E2397" s="3" t="s">
        <v>19</v>
      </c>
    </row>
    <row r="2398" spans="1:5" ht="171.75" thickBot="1">
      <c r="A2398" s="2" t="s">
        <v>6530</v>
      </c>
      <c r="B2398" s="6" t="s">
        <v>6531</v>
      </c>
      <c r="C2398" s="2" t="s">
        <v>6532</v>
      </c>
      <c r="D2398" s="7">
        <v>2019</v>
      </c>
      <c r="E2398" s="2" t="s">
        <v>14</v>
      </c>
    </row>
    <row r="2399" spans="1:5" ht="86.25" thickBot="1">
      <c r="A2399" s="3" t="s">
        <v>6533</v>
      </c>
      <c r="B2399" s="3" t="s">
        <v>6</v>
      </c>
      <c r="C2399" s="3" t="s">
        <v>6534</v>
      </c>
      <c r="D2399" s="5">
        <v>2019</v>
      </c>
      <c r="E2399" s="3" t="s">
        <v>355</v>
      </c>
    </row>
    <row r="2400" spans="1:5" ht="129" thickBot="1">
      <c r="A2400" s="2" t="s">
        <v>6535</v>
      </c>
      <c r="B2400" s="6" t="s">
        <v>6536</v>
      </c>
      <c r="C2400" s="2" t="s">
        <v>6537</v>
      </c>
      <c r="D2400" s="7">
        <v>2019</v>
      </c>
      <c r="E2400" s="2" t="s">
        <v>14</v>
      </c>
    </row>
    <row r="2401" spans="1:5" ht="129" thickBot="1">
      <c r="A2401" s="3" t="s">
        <v>6535</v>
      </c>
      <c r="B2401" s="3" t="s">
        <v>6</v>
      </c>
      <c r="C2401" s="3" t="s">
        <v>6538</v>
      </c>
      <c r="D2401" s="5">
        <v>2019</v>
      </c>
      <c r="E2401" s="3" t="s">
        <v>8</v>
      </c>
    </row>
    <row r="2402" spans="1:5" ht="171.75" thickBot="1">
      <c r="A2402" s="2" t="s">
        <v>6539</v>
      </c>
      <c r="B2402" s="6" t="s">
        <v>6540</v>
      </c>
      <c r="C2402" s="2" t="s">
        <v>6541</v>
      </c>
      <c r="D2402" s="7">
        <v>2016</v>
      </c>
      <c r="E2402" s="2" t="s">
        <v>14</v>
      </c>
    </row>
    <row r="2403" spans="1:5" ht="143.25" thickBot="1">
      <c r="A2403" s="3" t="s">
        <v>6542</v>
      </c>
      <c r="B2403" s="3" t="s">
        <v>6</v>
      </c>
      <c r="C2403" s="3" t="s">
        <v>6543</v>
      </c>
      <c r="D2403" s="3" t="s">
        <v>7</v>
      </c>
      <c r="E2403" s="3" t="s">
        <v>355</v>
      </c>
    </row>
    <row r="2404" spans="1:5" ht="186" thickBot="1">
      <c r="A2404" s="2" t="s">
        <v>1798</v>
      </c>
      <c r="B2404" s="6" t="s">
        <v>6544</v>
      </c>
      <c r="C2404" s="2" t="s">
        <v>6545</v>
      </c>
      <c r="D2404" s="7">
        <v>2015</v>
      </c>
      <c r="E2404" s="2" t="s">
        <v>350</v>
      </c>
    </row>
    <row r="2405" spans="1:5" ht="186" thickBot="1">
      <c r="A2405" s="3" t="s">
        <v>1798</v>
      </c>
      <c r="B2405" s="4" t="s">
        <v>6546</v>
      </c>
      <c r="C2405" s="3" t="s">
        <v>6547</v>
      </c>
      <c r="D2405" s="5">
        <v>2015</v>
      </c>
      <c r="E2405" s="3" t="s">
        <v>810</v>
      </c>
    </row>
    <row r="2406" spans="1:5" ht="150.75" thickBot="1">
      <c r="A2406" s="2" t="s">
        <v>6548</v>
      </c>
      <c r="B2406" s="6" t="s">
        <v>6549</v>
      </c>
      <c r="C2406" s="2" t="s">
        <v>6550</v>
      </c>
      <c r="D2406" s="7">
        <v>2015</v>
      </c>
      <c r="E2406" s="2" t="s">
        <v>19</v>
      </c>
    </row>
    <row r="2407" spans="1:5" ht="143.25" thickBot="1">
      <c r="A2407" s="3" t="s">
        <v>6551</v>
      </c>
      <c r="B2407" s="4" t="s">
        <v>6552</v>
      </c>
      <c r="C2407" s="3" t="s">
        <v>6553</v>
      </c>
      <c r="D2407" s="5">
        <v>2018</v>
      </c>
      <c r="E2407" s="3" t="s">
        <v>350</v>
      </c>
    </row>
    <row r="2408" spans="1:5" ht="129" thickBot="1">
      <c r="A2408" s="2" t="s">
        <v>6554</v>
      </c>
      <c r="B2408" s="6" t="s">
        <v>6555</v>
      </c>
      <c r="C2408" s="2" t="s">
        <v>6556</v>
      </c>
      <c r="D2408" s="7">
        <v>2017</v>
      </c>
      <c r="E2408" s="2" t="s">
        <v>19</v>
      </c>
    </row>
    <row r="2409" spans="1:5" ht="171.75" thickBot="1">
      <c r="A2409" s="3" t="s">
        <v>6557</v>
      </c>
      <c r="B2409" s="4" t="s">
        <v>6558</v>
      </c>
      <c r="C2409" s="3" t="s">
        <v>6559</v>
      </c>
      <c r="D2409" s="5">
        <v>2017</v>
      </c>
      <c r="E2409" s="3" t="s">
        <v>810</v>
      </c>
    </row>
    <row r="2410" spans="1:5" ht="143.25" thickBot="1">
      <c r="A2410" s="2" t="s">
        <v>6560</v>
      </c>
      <c r="B2410" s="6" t="s">
        <v>6561</v>
      </c>
      <c r="C2410" s="2" t="s">
        <v>6562</v>
      </c>
      <c r="D2410" s="7">
        <v>2018</v>
      </c>
      <c r="E2410" s="2" t="s">
        <v>19</v>
      </c>
    </row>
    <row r="2411" spans="1:5" ht="129" thickBot="1">
      <c r="A2411" s="3" t="s">
        <v>6563</v>
      </c>
      <c r="B2411" s="3" t="s">
        <v>6</v>
      </c>
      <c r="C2411" s="3" t="s">
        <v>6564</v>
      </c>
      <c r="D2411" s="3" t="s">
        <v>7</v>
      </c>
      <c r="E2411" s="3" t="s">
        <v>355</v>
      </c>
    </row>
    <row r="2412" spans="1:5" ht="157.5" thickBot="1">
      <c r="A2412" s="2" t="s">
        <v>6565</v>
      </c>
      <c r="B2412" s="6" t="s">
        <v>6566</v>
      </c>
      <c r="C2412" s="2" t="s">
        <v>6567</v>
      </c>
      <c r="D2412" s="7">
        <v>2019</v>
      </c>
      <c r="E2412" s="2" t="s">
        <v>19</v>
      </c>
    </row>
    <row r="2413" spans="1:5" ht="157.5" thickBot="1">
      <c r="A2413" s="3" t="s">
        <v>6568</v>
      </c>
      <c r="B2413" s="3" t="s">
        <v>6</v>
      </c>
      <c r="C2413" s="3" t="s">
        <v>6569</v>
      </c>
      <c r="D2413" s="3" t="s">
        <v>7</v>
      </c>
      <c r="E2413" s="3" t="s">
        <v>355</v>
      </c>
    </row>
    <row r="2414" spans="1:5" ht="143.25" thickBot="1">
      <c r="A2414" s="2" t="s">
        <v>6570</v>
      </c>
      <c r="B2414" s="6" t="s">
        <v>6571</v>
      </c>
      <c r="C2414" s="2" t="s">
        <v>6572</v>
      </c>
      <c r="D2414" s="7">
        <v>2019</v>
      </c>
      <c r="E2414" s="2" t="s">
        <v>14</v>
      </c>
    </row>
    <row r="2415" spans="1:5" ht="200.25" thickBot="1">
      <c r="A2415" s="3" t="s">
        <v>6573</v>
      </c>
      <c r="B2415" s="4" t="s">
        <v>6574</v>
      </c>
      <c r="C2415" s="3" t="s">
        <v>6575</v>
      </c>
      <c r="D2415" s="5">
        <v>2020</v>
      </c>
      <c r="E2415" s="3" t="s">
        <v>11</v>
      </c>
    </row>
    <row r="2416" spans="1:5" ht="143.25" thickBot="1">
      <c r="A2416" s="2" t="s">
        <v>6576</v>
      </c>
      <c r="B2416" s="6" t="s">
        <v>6577</v>
      </c>
      <c r="C2416" s="2" t="s">
        <v>6578</v>
      </c>
      <c r="D2416" s="7">
        <v>2019</v>
      </c>
      <c r="E2416" s="2" t="s">
        <v>19</v>
      </c>
    </row>
    <row r="2417" spans="1:5" ht="171.75" thickBot="1">
      <c r="A2417" s="3" t="s">
        <v>6579</v>
      </c>
      <c r="B2417" s="4" t="s">
        <v>6580</v>
      </c>
      <c r="C2417" s="3" t="s">
        <v>6581</v>
      </c>
      <c r="D2417" s="5">
        <v>2019</v>
      </c>
      <c r="E2417" s="3" t="s">
        <v>19</v>
      </c>
    </row>
    <row r="2418" spans="1:5" ht="86.25" thickBot="1">
      <c r="A2418" s="2" t="s">
        <v>6582</v>
      </c>
      <c r="B2418" s="2" t="s">
        <v>6</v>
      </c>
      <c r="C2418" s="2" t="s">
        <v>6583</v>
      </c>
      <c r="D2418" s="2" t="s">
        <v>7</v>
      </c>
      <c r="E2418" s="2" t="s">
        <v>355</v>
      </c>
    </row>
    <row r="2419" spans="1:5" ht="114.75" thickBot="1">
      <c r="A2419" s="3" t="s">
        <v>6584</v>
      </c>
      <c r="B2419" s="3" t="s">
        <v>6</v>
      </c>
      <c r="C2419" s="3" t="s">
        <v>6585</v>
      </c>
      <c r="D2419" s="3" t="s">
        <v>7</v>
      </c>
      <c r="E2419" s="3" t="s">
        <v>355</v>
      </c>
    </row>
    <row r="2420" spans="1:5" ht="157.5" thickBot="1">
      <c r="A2420" s="2" t="s">
        <v>6586</v>
      </c>
      <c r="B2420" s="6" t="s">
        <v>6587</v>
      </c>
      <c r="C2420" s="2" t="s">
        <v>6588</v>
      </c>
      <c r="D2420" s="7">
        <v>2019</v>
      </c>
      <c r="E2420" s="2" t="s">
        <v>11</v>
      </c>
    </row>
    <row r="2421" spans="1:5" ht="214.5" thickBot="1">
      <c r="A2421" s="3" t="s">
        <v>6589</v>
      </c>
      <c r="B2421" s="4" t="s">
        <v>6590</v>
      </c>
      <c r="C2421" s="3" t="s">
        <v>6591</v>
      </c>
      <c r="D2421" s="5">
        <v>2019</v>
      </c>
      <c r="E2421" s="3" t="s">
        <v>19</v>
      </c>
    </row>
    <row r="2422" spans="1:5" ht="45.75" thickBot="1">
      <c r="A2422" s="2" t="s">
        <v>6592</v>
      </c>
      <c r="B2422" s="6" t="s">
        <v>6593</v>
      </c>
      <c r="C2422" s="2" t="s">
        <v>6594</v>
      </c>
      <c r="D2422" s="7">
        <v>2020</v>
      </c>
      <c r="E2422" s="2" t="s">
        <v>19</v>
      </c>
    </row>
    <row r="2423" spans="1:5" ht="186" thickBot="1">
      <c r="A2423" s="3" t="s">
        <v>6595</v>
      </c>
      <c r="B2423" s="4" t="s">
        <v>6596</v>
      </c>
      <c r="C2423" s="3" t="s">
        <v>6597</v>
      </c>
      <c r="D2423" s="5">
        <v>2019</v>
      </c>
      <c r="E2423" s="3" t="s">
        <v>11</v>
      </c>
    </row>
    <row r="2424" spans="1:5" ht="143.25" thickBot="1">
      <c r="A2424" s="2" t="s">
        <v>6598</v>
      </c>
      <c r="B2424" s="2" t="s">
        <v>6599</v>
      </c>
      <c r="C2424" s="2" t="s">
        <v>6597</v>
      </c>
      <c r="D2424" s="7">
        <v>2019</v>
      </c>
      <c r="E2424" s="2" t="s">
        <v>355</v>
      </c>
    </row>
    <row r="2425" spans="1:5" ht="143.25" thickBot="1">
      <c r="A2425" s="3" t="s">
        <v>6600</v>
      </c>
      <c r="B2425" s="3" t="s">
        <v>6</v>
      </c>
      <c r="C2425" s="3" t="s">
        <v>6601</v>
      </c>
      <c r="D2425" s="3" t="s">
        <v>7</v>
      </c>
      <c r="E2425" s="3" t="s">
        <v>355</v>
      </c>
    </row>
    <row r="2426" spans="1:5" ht="100.5" thickBot="1">
      <c r="A2426" s="2" t="s">
        <v>6602</v>
      </c>
      <c r="B2426" s="2" t="s">
        <v>6</v>
      </c>
      <c r="C2426" s="2" t="s">
        <v>6603</v>
      </c>
      <c r="D2426" s="2" t="s">
        <v>7</v>
      </c>
      <c r="E2426" s="2" t="s">
        <v>355</v>
      </c>
    </row>
    <row r="2427" spans="1:5" ht="86.25" thickBot="1">
      <c r="A2427" s="3" t="s">
        <v>6604</v>
      </c>
      <c r="B2427" s="3" t="s">
        <v>6</v>
      </c>
      <c r="C2427" s="3" t="s">
        <v>6605</v>
      </c>
      <c r="D2427" s="5">
        <v>2020</v>
      </c>
      <c r="E2427" s="3" t="s">
        <v>8</v>
      </c>
    </row>
    <row r="2428" spans="1:5" ht="100.5" thickBot="1">
      <c r="A2428" s="2" t="s">
        <v>6606</v>
      </c>
      <c r="B2428" s="6" t="s">
        <v>6607</v>
      </c>
      <c r="C2428" s="2" t="s">
        <v>6608</v>
      </c>
      <c r="D2428" s="7">
        <v>2015</v>
      </c>
      <c r="E2428" s="2" t="s">
        <v>19</v>
      </c>
    </row>
    <row r="2429" spans="1:5" ht="157.5" thickBot="1">
      <c r="A2429" s="3" t="s">
        <v>902</v>
      </c>
      <c r="B2429" s="4" t="s">
        <v>6609</v>
      </c>
      <c r="C2429" s="3" t="s">
        <v>6610</v>
      </c>
      <c r="D2429" s="5">
        <v>2017</v>
      </c>
      <c r="E2429" s="3" t="s">
        <v>350</v>
      </c>
    </row>
    <row r="2430" spans="1:5" ht="157.5" thickBot="1">
      <c r="A2430" s="2" t="s">
        <v>6611</v>
      </c>
      <c r="B2430" s="2" t="s">
        <v>6</v>
      </c>
      <c r="C2430" s="2" t="s">
        <v>6612</v>
      </c>
      <c r="D2430" s="7">
        <v>2017</v>
      </c>
      <c r="E2430" s="2" t="s">
        <v>8</v>
      </c>
    </row>
    <row r="2431" spans="1:5" ht="100.5" thickBot="1">
      <c r="A2431" s="3" t="s">
        <v>6613</v>
      </c>
      <c r="B2431" s="3" t="s">
        <v>6</v>
      </c>
      <c r="C2431" s="3" t="s">
        <v>6614</v>
      </c>
      <c r="D2431" s="5">
        <v>2017</v>
      </c>
      <c r="E2431" s="3" t="s">
        <v>8</v>
      </c>
    </row>
    <row r="2432" spans="1:5" ht="90.75" thickBot="1">
      <c r="A2432" s="2" t="s">
        <v>6615</v>
      </c>
      <c r="B2432" s="6" t="s">
        <v>6616</v>
      </c>
      <c r="C2432" s="2" t="s">
        <v>6617</v>
      </c>
      <c r="D2432" s="7">
        <v>2017</v>
      </c>
      <c r="E2432" s="2" t="s">
        <v>14</v>
      </c>
    </row>
    <row r="2433" spans="1:5" ht="157.5" thickBot="1">
      <c r="A2433" s="3" t="s">
        <v>6618</v>
      </c>
      <c r="B2433" s="4" t="s">
        <v>6619</v>
      </c>
      <c r="C2433" s="3" t="s">
        <v>6620</v>
      </c>
      <c r="D2433" s="5">
        <v>2018</v>
      </c>
      <c r="E2433" s="3" t="s">
        <v>14</v>
      </c>
    </row>
    <row r="2434" spans="1:5" ht="129" thickBot="1">
      <c r="A2434" s="2" t="s">
        <v>6621</v>
      </c>
      <c r="B2434" s="6" t="s">
        <v>6622</v>
      </c>
      <c r="C2434" s="2" t="s">
        <v>6623</v>
      </c>
      <c r="D2434" s="7">
        <v>2016</v>
      </c>
      <c r="E2434" s="2" t="s">
        <v>19</v>
      </c>
    </row>
    <row r="2435" spans="1:5" ht="143.25" thickBot="1">
      <c r="A2435" s="3" t="s">
        <v>6624</v>
      </c>
      <c r="B2435" s="4" t="s">
        <v>6625</v>
      </c>
      <c r="C2435" s="3" t="s">
        <v>6626</v>
      </c>
      <c r="D2435" s="5">
        <v>2020</v>
      </c>
      <c r="E2435" s="3" t="s">
        <v>11</v>
      </c>
    </row>
    <row r="2436" spans="1:5" ht="114.75" thickBot="1">
      <c r="A2436" s="2" t="s">
        <v>6627</v>
      </c>
      <c r="B2436" s="6" t="s">
        <v>6628</v>
      </c>
      <c r="C2436" s="2" t="s">
        <v>6629</v>
      </c>
      <c r="D2436" s="7">
        <v>2017</v>
      </c>
      <c r="E2436" s="2" t="s">
        <v>14</v>
      </c>
    </row>
    <row r="2437" spans="1:5" ht="186" thickBot="1">
      <c r="A2437" s="3" t="s">
        <v>6630</v>
      </c>
      <c r="B2437" s="4" t="s">
        <v>6631</v>
      </c>
      <c r="C2437" s="3" t="s">
        <v>6632</v>
      </c>
      <c r="D2437" s="5">
        <v>2017</v>
      </c>
      <c r="E2437" s="3" t="s">
        <v>19</v>
      </c>
    </row>
    <row r="2438" spans="1:5" ht="257.25" thickBot="1">
      <c r="A2438" s="2" t="s">
        <v>6633</v>
      </c>
      <c r="B2438" s="6" t="s">
        <v>6634</v>
      </c>
      <c r="C2438" s="2" t="s">
        <v>6635</v>
      </c>
      <c r="D2438" s="7">
        <v>2018</v>
      </c>
      <c r="E2438" s="2" t="s">
        <v>19</v>
      </c>
    </row>
    <row r="2439" spans="1:5" ht="150.75" thickBot="1">
      <c r="A2439" s="3" t="s">
        <v>6636</v>
      </c>
      <c r="B2439" s="4" t="s">
        <v>6637</v>
      </c>
      <c r="C2439" s="3" t="s">
        <v>6638</v>
      </c>
      <c r="D2439" s="5">
        <v>2017</v>
      </c>
      <c r="E2439" s="3" t="s">
        <v>19</v>
      </c>
    </row>
    <row r="2440" spans="1:5" ht="171.75" thickBot="1">
      <c r="A2440" s="2" t="s">
        <v>6639</v>
      </c>
      <c r="B2440" s="6" t="s">
        <v>6640</v>
      </c>
      <c r="C2440" s="2" t="s">
        <v>6641</v>
      </c>
      <c r="D2440" s="7">
        <v>2020</v>
      </c>
      <c r="E2440" s="2" t="s">
        <v>19</v>
      </c>
    </row>
    <row r="2441" spans="1:5" ht="129" thickBot="1">
      <c r="A2441" s="3" t="s">
        <v>6642</v>
      </c>
      <c r="B2441" s="4" t="s">
        <v>6643</v>
      </c>
      <c r="C2441" s="3" t="s">
        <v>6644</v>
      </c>
      <c r="D2441" s="5">
        <v>2020</v>
      </c>
      <c r="E2441" s="3" t="s">
        <v>19</v>
      </c>
    </row>
    <row r="2442" spans="1:5" ht="171.75" thickBot="1">
      <c r="A2442" s="2" t="s">
        <v>6645</v>
      </c>
      <c r="B2442" s="2" t="s">
        <v>6</v>
      </c>
      <c r="C2442" s="2" t="s">
        <v>6646</v>
      </c>
      <c r="D2442" s="7">
        <v>2020</v>
      </c>
      <c r="E2442" s="2" t="s">
        <v>8</v>
      </c>
    </row>
    <row r="2443" spans="1:5" ht="271.5" thickBot="1">
      <c r="A2443" s="3" t="s">
        <v>6647</v>
      </c>
      <c r="B2443" s="4" t="s">
        <v>6648</v>
      </c>
      <c r="C2443" s="3" t="s">
        <v>6649</v>
      </c>
      <c r="D2443" s="5">
        <v>2015</v>
      </c>
      <c r="E2443" s="3" t="s">
        <v>19</v>
      </c>
    </row>
    <row r="2444" spans="1:5" ht="271.5" thickBot="1">
      <c r="A2444" s="2" t="s">
        <v>6650</v>
      </c>
      <c r="B2444" s="6" t="s">
        <v>6651</v>
      </c>
      <c r="C2444" s="2" t="s">
        <v>6652</v>
      </c>
      <c r="D2444" s="7">
        <v>2019</v>
      </c>
      <c r="E2444" s="2" t="s">
        <v>19</v>
      </c>
    </row>
    <row r="2445" spans="1:5" ht="143.25" thickBot="1">
      <c r="A2445" s="3" t="s">
        <v>6653</v>
      </c>
      <c r="B2445" s="4" t="s">
        <v>6654</v>
      </c>
      <c r="C2445" s="3" t="s">
        <v>6655</v>
      </c>
      <c r="D2445" s="5">
        <v>2016</v>
      </c>
      <c r="E2445" s="3" t="s">
        <v>19</v>
      </c>
    </row>
    <row r="2446" spans="1:5" ht="157.5" thickBot="1">
      <c r="A2446" s="2" t="s">
        <v>6656</v>
      </c>
      <c r="B2446" s="6" t="s">
        <v>6657</v>
      </c>
      <c r="C2446" s="2" t="s">
        <v>6658</v>
      </c>
      <c r="D2446" s="7">
        <v>2018</v>
      </c>
      <c r="E2446" s="2" t="s">
        <v>19</v>
      </c>
    </row>
    <row r="2447" spans="1:5" ht="157.5" thickBot="1">
      <c r="A2447" s="3" t="s">
        <v>6659</v>
      </c>
      <c r="B2447" s="4" t="s">
        <v>6660</v>
      </c>
      <c r="C2447" s="3" t="s">
        <v>6661</v>
      </c>
      <c r="D2447" s="5">
        <v>2015</v>
      </c>
      <c r="E2447" s="3" t="s">
        <v>19</v>
      </c>
    </row>
    <row r="2448" spans="1:5" ht="257.25" thickBot="1">
      <c r="A2448" s="2" t="s">
        <v>6662</v>
      </c>
      <c r="B2448" s="2" t="s">
        <v>6</v>
      </c>
      <c r="C2448" s="2" t="s">
        <v>6663</v>
      </c>
      <c r="D2448" s="7">
        <v>2020</v>
      </c>
      <c r="E2448" s="2" t="s">
        <v>19</v>
      </c>
    </row>
    <row r="2449" spans="1:5" ht="129" thickBot="1">
      <c r="A2449" s="3" t="s">
        <v>6664</v>
      </c>
      <c r="B2449" s="3" t="s">
        <v>6</v>
      </c>
      <c r="C2449" s="3" t="s">
        <v>6665</v>
      </c>
      <c r="D2449" s="3" t="s">
        <v>7</v>
      </c>
      <c r="E2449" s="3" t="s">
        <v>355</v>
      </c>
    </row>
    <row r="2450" spans="1:5" ht="171.75" thickBot="1">
      <c r="A2450" s="2" t="s">
        <v>6666</v>
      </c>
      <c r="B2450" s="6" t="s">
        <v>6667</v>
      </c>
      <c r="C2450" s="2" t="s">
        <v>6668</v>
      </c>
      <c r="D2450" s="7">
        <v>2015</v>
      </c>
      <c r="E2450" s="2" t="s">
        <v>19</v>
      </c>
    </row>
    <row r="2451" spans="1:5" ht="271.5" thickBot="1">
      <c r="A2451" s="3" t="s">
        <v>6669</v>
      </c>
      <c r="B2451" s="3" t="s">
        <v>6670</v>
      </c>
      <c r="C2451" s="3" t="s">
        <v>6671</v>
      </c>
      <c r="D2451" s="3" t="s">
        <v>7</v>
      </c>
      <c r="E2451" s="3" t="s">
        <v>355</v>
      </c>
    </row>
    <row r="2452" spans="1:5" ht="271.5" thickBot="1">
      <c r="A2452" s="2" t="s">
        <v>6669</v>
      </c>
      <c r="B2452" s="2" t="s">
        <v>6</v>
      </c>
      <c r="C2452" s="2" t="s">
        <v>6672</v>
      </c>
      <c r="D2452" s="7">
        <v>2017</v>
      </c>
      <c r="E2452" s="2" t="s">
        <v>8</v>
      </c>
    </row>
    <row r="2453" spans="1:5" ht="271.5" thickBot="1">
      <c r="A2453" s="3" t="s">
        <v>6673</v>
      </c>
      <c r="B2453" s="4" t="s">
        <v>6674</v>
      </c>
      <c r="C2453" s="3" t="s">
        <v>6675</v>
      </c>
      <c r="D2453" s="5">
        <v>2017</v>
      </c>
      <c r="E2453" s="3" t="s">
        <v>350</v>
      </c>
    </row>
    <row r="2454" spans="1:5" ht="186" thickBot="1">
      <c r="A2454" s="2" t="s">
        <v>6676</v>
      </c>
      <c r="B2454" s="2" t="s">
        <v>6677</v>
      </c>
      <c r="C2454" s="2" t="s">
        <v>6678</v>
      </c>
      <c r="D2454" s="7">
        <v>2019</v>
      </c>
      <c r="E2454" s="2" t="s">
        <v>355</v>
      </c>
    </row>
    <row r="2455" spans="1:5" ht="186" thickBot="1">
      <c r="A2455" s="3" t="s">
        <v>6676</v>
      </c>
      <c r="B2455" s="3" t="s">
        <v>6</v>
      </c>
      <c r="C2455" s="3" t="s">
        <v>6679</v>
      </c>
      <c r="D2455" s="3" t="s">
        <v>7</v>
      </c>
      <c r="E2455" s="3" t="s">
        <v>355</v>
      </c>
    </row>
    <row r="2456" spans="1:5" ht="100.5" thickBot="1">
      <c r="A2456" s="2" t="s">
        <v>6680</v>
      </c>
      <c r="B2456" s="2" t="s">
        <v>6681</v>
      </c>
      <c r="C2456" s="2" t="s">
        <v>6682</v>
      </c>
      <c r="D2456" s="7">
        <v>2019</v>
      </c>
      <c r="E2456" s="2" t="s">
        <v>355</v>
      </c>
    </row>
    <row r="2457" spans="1:5" ht="171.75" thickBot="1">
      <c r="A2457" s="3" t="s">
        <v>6683</v>
      </c>
      <c r="B2457" s="4" t="s">
        <v>6684</v>
      </c>
      <c r="C2457" s="3" t="s">
        <v>6685</v>
      </c>
      <c r="D2457" s="5">
        <v>2019</v>
      </c>
      <c r="E2457" s="3" t="s">
        <v>14</v>
      </c>
    </row>
    <row r="2458" spans="1:5" ht="171.75" thickBot="1">
      <c r="A2458" s="2" t="s">
        <v>4167</v>
      </c>
      <c r="B2458" s="2" t="s">
        <v>6</v>
      </c>
      <c r="C2458" s="2" t="s">
        <v>6686</v>
      </c>
      <c r="D2458" s="7">
        <v>2020</v>
      </c>
      <c r="E2458" s="2" t="s">
        <v>8</v>
      </c>
    </row>
    <row r="2459" spans="1:5" ht="171.75" thickBot="1">
      <c r="A2459" s="3" t="s">
        <v>6687</v>
      </c>
      <c r="B2459" s="4" t="s">
        <v>6688</v>
      </c>
      <c r="C2459" s="3" t="s">
        <v>6689</v>
      </c>
      <c r="D2459" s="5">
        <v>2019</v>
      </c>
      <c r="E2459" s="3" t="s">
        <v>14</v>
      </c>
    </row>
    <row r="2460" spans="1:5" ht="171.75" thickBot="1">
      <c r="A2460" s="2" t="s">
        <v>6690</v>
      </c>
      <c r="B2460" s="6" t="s">
        <v>6691</v>
      </c>
      <c r="C2460" s="2" t="s">
        <v>6692</v>
      </c>
      <c r="D2460" s="7">
        <v>2018</v>
      </c>
      <c r="E2460" s="2" t="s">
        <v>350</v>
      </c>
    </row>
    <row r="2461" spans="1:5" ht="171.75" thickBot="1">
      <c r="A2461" s="3" t="s">
        <v>6690</v>
      </c>
      <c r="B2461" s="4" t="s">
        <v>6693</v>
      </c>
      <c r="C2461" s="3" t="s">
        <v>6694</v>
      </c>
      <c r="D2461" s="5">
        <v>2018</v>
      </c>
      <c r="E2461" s="3" t="s">
        <v>14</v>
      </c>
    </row>
    <row r="2462" spans="1:5" ht="171.75" thickBot="1">
      <c r="A2462" s="2" t="s">
        <v>6690</v>
      </c>
      <c r="B2462" s="2" t="s">
        <v>6</v>
      </c>
      <c r="C2462" s="2" t="s">
        <v>6695</v>
      </c>
      <c r="D2462" s="7">
        <v>2018</v>
      </c>
      <c r="E2462" s="2" t="s">
        <v>8</v>
      </c>
    </row>
    <row r="2463" spans="1:5" ht="129" thickBot="1">
      <c r="A2463" s="3" t="s">
        <v>6696</v>
      </c>
      <c r="B2463" s="4" t="s">
        <v>6697</v>
      </c>
      <c r="C2463" s="3" t="s">
        <v>6698</v>
      </c>
      <c r="D2463" s="5">
        <v>2019</v>
      </c>
      <c r="E2463" s="3" t="s">
        <v>19</v>
      </c>
    </row>
    <row r="2464" spans="1:5" ht="228.75" thickBot="1">
      <c r="A2464" s="2" t="s">
        <v>6699</v>
      </c>
      <c r="B2464" s="6" t="s">
        <v>6700</v>
      </c>
      <c r="C2464" s="2" t="s">
        <v>6701</v>
      </c>
      <c r="D2464" s="7">
        <v>2019</v>
      </c>
      <c r="E2464" s="2" t="s">
        <v>19</v>
      </c>
    </row>
    <row r="2465" spans="1:5" ht="300" thickBot="1">
      <c r="A2465" s="3" t="s">
        <v>6702</v>
      </c>
      <c r="B2465" s="4" t="s">
        <v>6703</v>
      </c>
      <c r="C2465" s="3" t="s">
        <v>6704</v>
      </c>
      <c r="D2465" s="3" t="s">
        <v>7</v>
      </c>
      <c r="E2465" s="3" t="s">
        <v>19</v>
      </c>
    </row>
    <row r="2466" spans="1:5" ht="90.75" thickBot="1">
      <c r="A2466" s="2" t="s">
        <v>6705</v>
      </c>
      <c r="B2466" s="6" t="s">
        <v>6706</v>
      </c>
      <c r="C2466" s="2" t="s">
        <v>6707</v>
      </c>
      <c r="D2466" s="7">
        <v>2016</v>
      </c>
      <c r="E2466" s="2" t="s">
        <v>19</v>
      </c>
    </row>
    <row r="2467" spans="1:5" ht="171.75" thickBot="1">
      <c r="A2467" s="3" t="s">
        <v>6708</v>
      </c>
      <c r="B2467" s="4" t="s">
        <v>6709</v>
      </c>
      <c r="C2467" s="3" t="s">
        <v>6710</v>
      </c>
      <c r="D2467" s="3" t="s">
        <v>7</v>
      </c>
      <c r="E2467" s="3" t="s">
        <v>19</v>
      </c>
    </row>
    <row r="2468" spans="1:5" ht="143.25" thickBot="1">
      <c r="A2468" s="2" t="s">
        <v>6711</v>
      </c>
      <c r="B2468" s="6" t="s">
        <v>6712</v>
      </c>
      <c r="C2468" s="2" t="s">
        <v>6713</v>
      </c>
      <c r="D2468" s="7">
        <v>2018</v>
      </c>
      <c r="E2468" s="2" t="s">
        <v>19</v>
      </c>
    </row>
    <row r="2469" spans="1:5" ht="129" thickBot="1">
      <c r="A2469" s="3" t="s">
        <v>6714</v>
      </c>
      <c r="B2469" s="4" t="s">
        <v>6715</v>
      </c>
      <c r="C2469" s="3" t="s">
        <v>6716</v>
      </c>
      <c r="D2469" s="5">
        <v>2020</v>
      </c>
      <c r="E2469" s="3" t="s">
        <v>19</v>
      </c>
    </row>
    <row r="2470" spans="1:5" ht="171.75" thickBot="1">
      <c r="A2470" s="2" t="s">
        <v>6717</v>
      </c>
      <c r="B2470" s="2" t="s">
        <v>6</v>
      </c>
      <c r="C2470" s="2" t="s">
        <v>6718</v>
      </c>
      <c r="D2470" s="7">
        <v>2019</v>
      </c>
      <c r="E2470" s="2" t="s">
        <v>8</v>
      </c>
    </row>
    <row r="2471" spans="1:5" ht="186" thickBot="1">
      <c r="A2471" s="3" t="s">
        <v>6719</v>
      </c>
      <c r="B2471" s="4" t="s">
        <v>6720</v>
      </c>
      <c r="C2471" s="3" t="s">
        <v>6721</v>
      </c>
      <c r="D2471" s="5">
        <v>2015</v>
      </c>
      <c r="E2471" s="3" t="s">
        <v>350</v>
      </c>
    </row>
    <row r="2472" spans="1:5" ht="186" thickBot="1">
      <c r="A2472" s="2" t="s">
        <v>6719</v>
      </c>
      <c r="B2472" s="6" t="s">
        <v>6722</v>
      </c>
      <c r="C2472" s="2" t="s">
        <v>6723</v>
      </c>
      <c r="D2472" s="7">
        <v>2015</v>
      </c>
      <c r="E2472" s="2" t="s">
        <v>14</v>
      </c>
    </row>
    <row r="2473" spans="1:5" ht="72" thickBot="1">
      <c r="A2473" s="3" t="s">
        <v>6724</v>
      </c>
      <c r="B2473" s="3" t="s">
        <v>6</v>
      </c>
      <c r="C2473" s="3" t="s">
        <v>6725</v>
      </c>
      <c r="D2473" s="5">
        <v>2017</v>
      </c>
      <c r="E2473" s="3" t="s">
        <v>355</v>
      </c>
    </row>
    <row r="2474" spans="1:5" ht="105.75" thickBot="1">
      <c r="A2474" s="2" t="s">
        <v>6726</v>
      </c>
      <c r="B2474" s="6" t="s">
        <v>6727</v>
      </c>
      <c r="C2474" s="2" t="s">
        <v>6728</v>
      </c>
      <c r="D2474" s="7">
        <v>2016</v>
      </c>
      <c r="E2474" s="2" t="s">
        <v>19</v>
      </c>
    </row>
    <row r="2475" spans="1:5" ht="129" thickBot="1">
      <c r="A2475" s="3" t="s">
        <v>6729</v>
      </c>
      <c r="B2475" s="4" t="s">
        <v>6730</v>
      </c>
      <c r="C2475" s="3" t="s">
        <v>6731</v>
      </c>
      <c r="D2475" s="5">
        <v>2015</v>
      </c>
      <c r="E2475" s="3" t="s">
        <v>19</v>
      </c>
    </row>
    <row r="2476" spans="1:5" ht="90.75" thickBot="1">
      <c r="A2476" s="2" t="s">
        <v>6732</v>
      </c>
      <c r="B2476" s="6" t="s">
        <v>6733</v>
      </c>
      <c r="C2476" s="2" t="s">
        <v>6734</v>
      </c>
      <c r="D2476" s="2" t="s">
        <v>7</v>
      </c>
      <c r="E2476" s="2" t="s">
        <v>19</v>
      </c>
    </row>
    <row r="2477" spans="1:5" ht="114.75" thickBot="1">
      <c r="A2477" s="3" t="s">
        <v>6735</v>
      </c>
      <c r="B2477" s="3" t="s">
        <v>6</v>
      </c>
      <c r="C2477" s="3" t="s">
        <v>6736</v>
      </c>
      <c r="D2477" s="3" t="s">
        <v>7</v>
      </c>
      <c r="E2477" s="3" t="s">
        <v>355</v>
      </c>
    </row>
    <row r="2478" spans="1:5" ht="214.5" thickBot="1">
      <c r="A2478" s="2" t="s">
        <v>6737</v>
      </c>
      <c r="B2478" s="6" t="s">
        <v>6738</v>
      </c>
      <c r="C2478" s="2" t="s">
        <v>6739</v>
      </c>
      <c r="D2478" s="7">
        <v>2016</v>
      </c>
      <c r="E2478" s="2" t="s">
        <v>350</v>
      </c>
    </row>
    <row r="2479" spans="1:5" ht="228.75" thickBot="1">
      <c r="A2479" s="3" t="s">
        <v>6740</v>
      </c>
      <c r="B2479" s="3" t="s">
        <v>6</v>
      </c>
      <c r="C2479" s="3" t="s">
        <v>6739</v>
      </c>
      <c r="D2479" s="5">
        <v>2016</v>
      </c>
      <c r="E2479" s="3" t="s">
        <v>8</v>
      </c>
    </row>
    <row r="2480" spans="1:5" ht="255.75" thickBot="1">
      <c r="A2480" s="2" t="s">
        <v>6741</v>
      </c>
      <c r="B2480" s="6" t="s">
        <v>6742</v>
      </c>
      <c r="C2480" s="2" t="s">
        <v>6743</v>
      </c>
      <c r="D2480" s="7">
        <v>2015</v>
      </c>
      <c r="E2480" s="2" t="s">
        <v>19</v>
      </c>
    </row>
    <row r="2481" spans="1:5" ht="165.75" thickBot="1">
      <c r="A2481" s="3" t="s">
        <v>6744</v>
      </c>
      <c r="B2481" s="4" t="s">
        <v>6745</v>
      </c>
      <c r="C2481" s="3" t="s">
        <v>6746</v>
      </c>
      <c r="D2481" s="5">
        <v>2016</v>
      </c>
      <c r="E2481" s="3" t="s">
        <v>19</v>
      </c>
    </row>
    <row r="2482" spans="1:5" ht="228.75" thickBot="1">
      <c r="A2482" s="2" t="s">
        <v>6747</v>
      </c>
      <c r="B2482" s="2" t="s">
        <v>6</v>
      </c>
      <c r="C2482" s="2" t="s">
        <v>6748</v>
      </c>
      <c r="D2482" s="7">
        <v>2016</v>
      </c>
      <c r="E2482" s="2" t="s">
        <v>11</v>
      </c>
    </row>
    <row r="2483" spans="1:5" ht="257.25" thickBot="1">
      <c r="A2483" s="3" t="s">
        <v>6749</v>
      </c>
      <c r="B2483" s="3" t="s">
        <v>6</v>
      </c>
      <c r="C2483" s="3" t="s">
        <v>6750</v>
      </c>
      <c r="D2483" s="3" t="s">
        <v>7</v>
      </c>
      <c r="E2483" s="3" t="s">
        <v>355</v>
      </c>
    </row>
    <row r="2484" spans="1:5" ht="129" thickBot="1">
      <c r="A2484" s="2" t="s">
        <v>6751</v>
      </c>
      <c r="B2484" s="2" t="s">
        <v>6</v>
      </c>
      <c r="C2484" s="2" t="s">
        <v>6752</v>
      </c>
      <c r="D2484" s="2" t="s">
        <v>7</v>
      </c>
      <c r="E2484" s="2" t="s">
        <v>355</v>
      </c>
    </row>
    <row r="2485" spans="1:5" ht="228.75" thickBot="1">
      <c r="A2485" s="3" t="s">
        <v>6753</v>
      </c>
      <c r="B2485" s="4" t="s">
        <v>6754</v>
      </c>
      <c r="C2485" s="3" t="s">
        <v>6755</v>
      </c>
      <c r="D2485" s="5">
        <v>2019</v>
      </c>
      <c r="E2485" s="3" t="s">
        <v>19</v>
      </c>
    </row>
    <row r="2486" spans="1:5" ht="100.5" thickBot="1">
      <c r="A2486" s="2" t="s">
        <v>6756</v>
      </c>
      <c r="B2486" s="6" t="s">
        <v>6757</v>
      </c>
      <c r="C2486" s="2" t="s">
        <v>6758</v>
      </c>
      <c r="D2486" s="7">
        <v>2017</v>
      </c>
      <c r="E2486" s="2" t="s">
        <v>19</v>
      </c>
    </row>
    <row r="2487" spans="1:5" ht="135.75" thickBot="1">
      <c r="A2487" s="3" t="s">
        <v>6759</v>
      </c>
      <c r="B2487" s="4" t="s">
        <v>6760</v>
      </c>
      <c r="C2487" s="3" t="s">
        <v>6761</v>
      </c>
      <c r="D2487" s="5">
        <v>2017</v>
      </c>
      <c r="E2487" s="3" t="s">
        <v>350</v>
      </c>
    </row>
    <row r="2488" spans="1:5" ht="157.5" thickBot="1">
      <c r="A2488" s="2" t="s">
        <v>6762</v>
      </c>
      <c r="B2488" s="6" t="s">
        <v>6763</v>
      </c>
      <c r="C2488" s="2" t="s">
        <v>6761</v>
      </c>
      <c r="D2488" s="7">
        <v>2017</v>
      </c>
      <c r="E2488" s="2" t="s">
        <v>350</v>
      </c>
    </row>
    <row r="2489" spans="1:5" ht="129" thickBot="1">
      <c r="A2489" s="3" t="s">
        <v>6759</v>
      </c>
      <c r="B2489" s="3" t="s">
        <v>6</v>
      </c>
      <c r="C2489" s="3" t="s">
        <v>6764</v>
      </c>
      <c r="D2489" s="5">
        <v>2018</v>
      </c>
      <c r="E2489" s="3" t="s">
        <v>8</v>
      </c>
    </row>
    <row r="2490" spans="1:5" ht="157.5" thickBot="1">
      <c r="A2490" s="2" t="s">
        <v>6762</v>
      </c>
      <c r="B2490" s="6" t="s">
        <v>6765</v>
      </c>
      <c r="C2490" s="2" t="s">
        <v>6766</v>
      </c>
      <c r="D2490" s="7">
        <v>2017</v>
      </c>
      <c r="E2490" s="2" t="s">
        <v>14</v>
      </c>
    </row>
    <row r="2491" spans="1:5" ht="100.5" thickBot="1">
      <c r="A2491" s="3" t="s">
        <v>6767</v>
      </c>
      <c r="B2491" s="3" t="s">
        <v>6768</v>
      </c>
      <c r="C2491" s="3" t="s">
        <v>6769</v>
      </c>
      <c r="D2491" s="5">
        <v>2019</v>
      </c>
      <c r="E2491" s="3" t="s">
        <v>355</v>
      </c>
    </row>
    <row r="2492" spans="1:5" ht="171.75" thickBot="1">
      <c r="A2492" s="2" t="s">
        <v>6770</v>
      </c>
      <c r="B2492" s="2" t="s">
        <v>6</v>
      </c>
      <c r="C2492" s="2" t="s">
        <v>6771</v>
      </c>
      <c r="D2492" s="2" t="s">
        <v>7</v>
      </c>
      <c r="E2492" s="2" t="s">
        <v>355</v>
      </c>
    </row>
    <row r="2493" spans="1:5" ht="143.25" thickBot="1">
      <c r="A2493" s="3" t="s">
        <v>6772</v>
      </c>
      <c r="B2493" s="4" t="s">
        <v>6773</v>
      </c>
      <c r="C2493" s="3" t="s">
        <v>6774</v>
      </c>
      <c r="D2493" s="5">
        <v>2015</v>
      </c>
      <c r="E2493" s="3" t="s">
        <v>19</v>
      </c>
    </row>
    <row r="2494" spans="1:5" ht="375.75" thickBot="1">
      <c r="A2494" s="2" t="s">
        <v>6775</v>
      </c>
      <c r="B2494" s="6" t="s">
        <v>6776</v>
      </c>
      <c r="C2494" s="2" t="s">
        <v>6777</v>
      </c>
      <c r="D2494" s="7">
        <v>2018</v>
      </c>
      <c r="E2494" s="2" t="s">
        <v>19</v>
      </c>
    </row>
    <row r="2495" spans="1:5" ht="186" thickBot="1">
      <c r="A2495" s="3" t="s">
        <v>6778</v>
      </c>
      <c r="B2495" s="4" t="s">
        <v>6779</v>
      </c>
      <c r="C2495" s="3" t="s">
        <v>6780</v>
      </c>
      <c r="D2495" s="5">
        <v>2018</v>
      </c>
      <c r="E2495" s="3" t="s">
        <v>19</v>
      </c>
    </row>
    <row r="2496" spans="1:5" ht="105.75" thickBot="1">
      <c r="A2496" s="2" t="s">
        <v>6781</v>
      </c>
      <c r="B2496" s="6" t="s">
        <v>6782</v>
      </c>
      <c r="C2496" s="2" t="s">
        <v>6783</v>
      </c>
      <c r="D2496" s="7">
        <v>2015</v>
      </c>
      <c r="E2496" s="2" t="s">
        <v>19</v>
      </c>
    </row>
    <row r="2497" spans="1:5" ht="86.25" thickBot="1">
      <c r="A2497" s="3" t="s">
        <v>6784</v>
      </c>
      <c r="B2497" s="4" t="s">
        <v>6785</v>
      </c>
      <c r="C2497" s="3" t="s">
        <v>6786</v>
      </c>
      <c r="D2497" s="5">
        <v>2020</v>
      </c>
      <c r="E2497" s="3" t="s">
        <v>19</v>
      </c>
    </row>
    <row r="2498" spans="1:5" ht="200.25" thickBot="1">
      <c r="A2498" s="2" t="s">
        <v>6787</v>
      </c>
      <c r="B2498" s="6" t="s">
        <v>6788</v>
      </c>
      <c r="C2498" s="2" t="s">
        <v>6789</v>
      </c>
      <c r="D2498" s="7">
        <v>2020</v>
      </c>
      <c r="E2498" s="2" t="s">
        <v>19</v>
      </c>
    </row>
    <row r="2499" spans="1:5" ht="143.25" thickBot="1">
      <c r="A2499" s="3" t="s">
        <v>6790</v>
      </c>
      <c r="B2499" s="4" t="s">
        <v>6791</v>
      </c>
      <c r="C2499" s="3" t="s">
        <v>6792</v>
      </c>
      <c r="D2499" s="5">
        <v>2020</v>
      </c>
      <c r="E2499" s="3" t="s">
        <v>19</v>
      </c>
    </row>
    <row r="2500" spans="1:5" ht="114.75" thickBot="1">
      <c r="A2500" s="2" t="s">
        <v>6793</v>
      </c>
      <c r="B2500" s="6" t="s">
        <v>6794</v>
      </c>
      <c r="C2500" s="2" t="s">
        <v>6795</v>
      </c>
      <c r="D2500" s="7">
        <v>2017</v>
      </c>
      <c r="E2500" s="2" t="s">
        <v>19</v>
      </c>
    </row>
    <row r="2501" spans="1:5" ht="90.75" thickBot="1">
      <c r="A2501" s="3" t="s">
        <v>6796</v>
      </c>
      <c r="B2501" s="4" t="s">
        <v>6797</v>
      </c>
      <c r="C2501" s="3" t="s">
        <v>6798</v>
      </c>
      <c r="D2501" s="5">
        <v>2018</v>
      </c>
      <c r="E2501" s="3" t="s">
        <v>19</v>
      </c>
    </row>
    <row r="2502" spans="1:5" ht="90.75" thickBot="1">
      <c r="A2502" s="2" t="s">
        <v>6799</v>
      </c>
      <c r="B2502" s="6" t="s">
        <v>6800</v>
      </c>
      <c r="C2502" s="2" t="s">
        <v>6801</v>
      </c>
      <c r="D2502" s="7">
        <v>2015</v>
      </c>
      <c r="E2502" s="2" t="s">
        <v>19</v>
      </c>
    </row>
    <row r="2503" spans="1:5" ht="157.5" thickBot="1">
      <c r="A2503" s="3" t="s">
        <v>6802</v>
      </c>
      <c r="B2503" s="4" t="s">
        <v>6803</v>
      </c>
      <c r="C2503" s="3" t="s">
        <v>6804</v>
      </c>
      <c r="D2503" s="5">
        <v>2015</v>
      </c>
      <c r="E2503" s="3" t="s">
        <v>19</v>
      </c>
    </row>
    <row r="2504" spans="1:5" ht="143.25" thickBot="1">
      <c r="A2504" s="2" t="s">
        <v>6805</v>
      </c>
      <c r="B2504" s="6" t="s">
        <v>6806</v>
      </c>
      <c r="C2504" s="2" t="s">
        <v>6807</v>
      </c>
      <c r="D2504" s="7">
        <v>2018</v>
      </c>
      <c r="E2504" s="2" t="s">
        <v>19</v>
      </c>
    </row>
    <row r="2505" spans="1:5" ht="100.5" thickBot="1">
      <c r="A2505" s="3" t="s">
        <v>6808</v>
      </c>
      <c r="B2505" s="4" t="s">
        <v>6809</v>
      </c>
      <c r="C2505" s="3" t="s">
        <v>6810</v>
      </c>
      <c r="D2505" s="5">
        <v>2019</v>
      </c>
      <c r="E2505" s="3" t="s">
        <v>19</v>
      </c>
    </row>
    <row r="2506" spans="1:5" ht="157.5" thickBot="1">
      <c r="A2506" s="2" t="s">
        <v>6811</v>
      </c>
      <c r="B2506" s="6" t="s">
        <v>6812</v>
      </c>
      <c r="C2506" s="2" t="s">
        <v>6813</v>
      </c>
      <c r="D2506" s="7">
        <v>2015</v>
      </c>
      <c r="E2506" s="2" t="s">
        <v>19</v>
      </c>
    </row>
    <row r="2507" spans="1:5" ht="271.5" thickBot="1">
      <c r="A2507" s="3" t="s">
        <v>6814</v>
      </c>
      <c r="B2507" s="4" t="s">
        <v>6815</v>
      </c>
      <c r="C2507" s="3" t="s">
        <v>6816</v>
      </c>
      <c r="D2507" s="5">
        <v>2019</v>
      </c>
      <c r="E2507" s="3" t="s">
        <v>19</v>
      </c>
    </row>
    <row r="2508" spans="1:5" ht="143.25" thickBot="1">
      <c r="A2508" s="2" t="s">
        <v>6817</v>
      </c>
      <c r="B2508" s="6" t="s">
        <v>6818</v>
      </c>
      <c r="C2508" s="2" t="s">
        <v>6819</v>
      </c>
      <c r="D2508" s="7">
        <v>2019</v>
      </c>
      <c r="E2508" s="2" t="s">
        <v>19</v>
      </c>
    </row>
    <row r="2509" spans="1:5" ht="171.75" thickBot="1">
      <c r="A2509" s="3" t="s">
        <v>6820</v>
      </c>
      <c r="B2509" s="4" t="s">
        <v>6821</v>
      </c>
      <c r="C2509" s="3" t="s">
        <v>6822</v>
      </c>
      <c r="D2509" s="5">
        <v>2017</v>
      </c>
      <c r="E2509" s="3" t="s">
        <v>19</v>
      </c>
    </row>
    <row r="2510" spans="1:5" ht="186" thickBot="1">
      <c r="A2510" s="2" t="s">
        <v>6823</v>
      </c>
      <c r="B2510" s="6" t="s">
        <v>6824</v>
      </c>
      <c r="C2510" s="2" t="s">
        <v>6825</v>
      </c>
      <c r="D2510" s="7">
        <v>2017</v>
      </c>
      <c r="E2510" s="2" t="s">
        <v>19</v>
      </c>
    </row>
    <row r="2511" spans="1:5" ht="257.25" thickBot="1">
      <c r="A2511" s="3" t="s">
        <v>6826</v>
      </c>
      <c r="B2511" s="3" t="s">
        <v>6</v>
      </c>
      <c r="C2511" s="3" t="s">
        <v>6827</v>
      </c>
      <c r="D2511" s="5">
        <v>2018</v>
      </c>
      <c r="E2511" s="3" t="s">
        <v>19</v>
      </c>
    </row>
    <row r="2512" spans="1:5" ht="157.5" thickBot="1">
      <c r="A2512" s="2" t="s">
        <v>6828</v>
      </c>
      <c r="B2512" s="6" t="s">
        <v>6829</v>
      </c>
      <c r="C2512" s="2" t="s">
        <v>6830</v>
      </c>
      <c r="D2512" s="7">
        <v>2019</v>
      </c>
      <c r="E2512" s="2" t="s">
        <v>19</v>
      </c>
    </row>
    <row r="2513" spans="1:5" ht="186" thickBot="1">
      <c r="A2513" s="3" t="s">
        <v>6831</v>
      </c>
      <c r="B2513" s="4" t="s">
        <v>6832</v>
      </c>
      <c r="C2513" s="3" t="s">
        <v>6833</v>
      </c>
      <c r="D2513" s="5">
        <v>2020</v>
      </c>
      <c r="E2513" s="3" t="s">
        <v>19</v>
      </c>
    </row>
    <row r="2514" spans="1:5" ht="157.5" thickBot="1">
      <c r="A2514" s="2" t="s">
        <v>6834</v>
      </c>
      <c r="B2514" s="6" t="s">
        <v>6835</v>
      </c>
      <c r="C2514" s="2" t="s">
        <v>6836</v>
      </c>
      <c r="D2514" s="7">
        <v>2017</v>
      </c>
      <c r="E2514" s="2" t="s">
        <v>19</v>
      </c>
    </row>
    <row r="2515" spans="1:5" ht="105.75" thickBot="1">
      <c r="A2515" s="3" t="s">
        <v>6837</v>
      </c>
      <c r="B2515" s="4" t="s">
        <v>6838</v>
      </c>
      <c r="C2515" s="3" t="s">
        <v>6839</v>
      </c>
      <c r="D2515" s="5">
        <v>2018</v>
      </c>
      <c r="E2515" s="3" t="s">
        <v>19</v>
      </c>
    </row>
    <row r="2516" spans="1:5" ht="171.75" thickBot="1">
      <c r="A2516" s="2" t="s">
        <v>6840</v>
      </c>
      <c r="B2516" s="6" t="s">
        <v>6841</v>
      </c>
      <c r="C2516" s="2" t="s">
        <v>6842</v>
      </c>
      <c r="D2516" s="7">
        <v>2020</v>
      </c>
      <c r="E2516" s="2" t="s">
        <v>19</v>
      </c>
    </row>
    <row r="2517" spans="1:5" ht="171.75" thickBot="1">
      <c r="A2517" s="3" t="s">
        <v>6843</v>
      </c>
      <c r="B2517" s="4" t="s">
        <v>6844</v>
      </c>
      <c r="C2517" s="3" t="s">
        <v>6845</v>
      </c>
      <c r="D2517" s="5">
        <v>2018</v>
      </c>
      <c r="E2517" s="3" t="s">
        <v>19</v>
      </c>
    </row>
    <row r="2518" spans="1:5" ht="214.5" thickBot="1">
      <c r="A2518" s="2" t="s">
        <v>6846</v>
      </c>
      <c r="B2518" s="6" t="s">
        <v>6847</v>
      </c>
      <c r="C2518" s="2" t="s">
        <v>6848</v>
      </c>
      <c r="D2518" s="7">
        <v>2015</v>
      </c>
      <c r="E2518" s="2" t="s">
        <v>19</v>
      </c>
    </row>
    <row r="2519" spans="1:5" ht="171.75" thickBot="1">
      <c r="A2519" s="3" t="s">
        <v>6849</v>
      </c>
      <c r="B2519" s="4" t="s">
        <v>6850</v>
      </c>
      <c r="C2519" s="3" t="s">
        <v>6851</v>
      </c>
      <c r="D2519" s="5">
        <v>2015</v>
      </c>
      <c r="E2519" s="3" t="s">
        <v>19</v>
      </c>
    </row>
    <row r="2520" spans="1:5" ht="120.75" thickBot="1">
      <c r="A2520" s="2" t="s">
        <v>6852</v>
      </c>
      <c r="B2520" s="6" t="s">
        <v>6853</v>
      </c>
      <c r="C2520" s="2" t="s">
        <v>6854</v>
      </c>
      <c r="D2520" s="7">
        <v>2018</v>
      </c>
      <c r="E2520" s="2" t="s">
        <v>19</v>
      </c>
    </row>
    <row r="2521" spans="1:5" ht="143.25" thickBot="1">
      <c r="A2521" s="3" t="s">
        <v>6855</v>
      </c>
      <c r="B2521" s="4" t="s">
        <v>6856</v>
      </c>
      <c r="C2521" s="3" t="s">
        <v>6857</v>
      </c>
      <c r="D2521" s="5">
        <v>2017</v>
      </c>
      <c r="E2521" s="3" t="s">
        <v>19</v>
      </c>
    </row>
    <row r="2522" spans="1:5" ht="200.25" thickBot="1">
      <c r="A2522" s="2" t="s">
        <v>6858</v>
      </c>
      <c r="B2522" s="6" t="s">
        <v>6859</v>
      </c>
      <c r="C2522" s="2" t="s">
        <v>6860</v>
      </c>
      <c r="D2522" s="7">
        <v>2015</v>
      </c>
      <c r="E2522" s="2" t="s">
        <v>19</v>
      </c>
    </row>
    <row r="2523" spans="1:5" ht="105.75" thickBot="1">
      <c r="A2523" s="3" t="s">
        <v>6861</v>
      </c>
      <c r="B2523" s="4" t="s">
        <v>6862</v>
      </c>
      <c r="C2523" s="3" t="s">
        <v>6863</v>
      </c>
      <c r="D2523" s="3" t="s">
        <v>7</v>
      </c>
      <c r="E2523" s="3" t="s">
        <v>19</v>
      </c>
    </row>
    <row r="2524" spans="1:5" ht="129" thickBot="1">
      <c r="A2524" s="2" t="s">
        <v>6864</v>
      </c>
      <c r="B2524" s="6" t="s">
        <v>6865</v>
      </c>
      <c r="C2524" s="2" t="s">
        <v>6866</v>
      </c>
      <c r="D2524" s="7">
        <v>2019</v>
      </c>
      <c r="E2524" s="2" t="s">
        <v>19</v>
      </c>
    </row>
    <row r="2525" spans="1:5" ht="129" thickBot="1">
      <c r="A2525" s="3" t="s">
        <v>6867</v>
      </c>
      <c r="B2525" s="4" t="s">
        <v>6868</v>
      </c>
      <c r="C2525" s="3" t="s">
        <v>6869</v>
      </c>
      <c r="D2525" s="5">
        <v>2017</v>
      </c>
      <c r="E2525" s="3" t="s">
        <v>19</v>
      </c>
    </row>
    <row r="2526" spans="1:5" ht="129" thickBot="1">
      <c r="A2526" s="2" t="s">
        <v>6870</v>
      </c>
      <c r="B2526" s="6" t="s">
        <v>6871</v>
      </c>
      <c r="C2526" s="2" t="s">
        <v>6872</v>
      </c>
      <c r="D2526" s="7">
        <v>2020</v>
      </c>
      <c r="E2526" s="2" t="s">
        <v>19</v>
      </c>
    </row>
    <row r="2527" spans="1:5" ht="157.5" thickBot="1">
      <c r="A2527" s="3" t="s">
        <v>6873</v>
      </c>
      <c r="B2527" s="3" t="s">
        <v>6</v>
      </c>
      <c r="C2527" s="3" t="s">
        <v>6874</v>
      </c>
      <c r="D2527" s="5">
        <v>2019</v>
      </c>
      <c r="E2527" s="3" t="s">
        <v>8</v>
      </c>
    </row>
    <row r="2528" spans="1:5" ht="271.5" thickBot="1">
      <c r="A2528" s="2" t="s">
        <v>6875</v>
      </c>
      <c r="B2528" s="6" t="s">
        <v>6876</v>
      </c>
      <c r="C2528" s="2" t="s">
        <v>6877</v>
      </c>
      <c r="D2528" s="7">
        <v>2020</v>
      </c>
      <c r="E2528" s="2" t="s">
        <v>19</v>
      </c>
    </row>
    <row r="2529" spans="1:5" ht="200.25" thickBot="1">
      <c r="A2529" s="3" t="s">
        <v>1401</v>
      </c>
      <c r="B2529" s="3" t="s">
        <v>6878</v>
      </c>
      <c r="C2529" s="3" t="s">
        <v>6879</v>
      </c>
      <c r="D2529" s="3" t="s">
        <v>7</v>
      </c>
      <c r="E2529" s="3" t="s">
        <v>355</v>
      </c>
    </row>
    <row r="2530" spans="1:5" ht="200.25" thickBot="1">
      <c r="A2530" s="2" t="s">
        <v>6880</v>
      </c>
      <c r="B2530" s="6" t="s">
        <v>6881</v>
      </c>
      <c r="C2530" s="2" t="s">
        <v>6882</v>
      </c>
      <c r="D2530" s="7">
        <v>2016</v>
      </c>
      <c r="E2530" s="2" t="s">
        <v>350</v>
      </c>
    </row>
    <row r="2531" spans="1:5" ht="200.25" thickBot="1">
      <c r="A2531" s="3" t="s">
        <v>6880</v>
      </c>
      <c r="B2531" s="3" t="s">
        <v>6</v>
      </c>
      <c r="C2531" s="3" t="s">
        <v>6883</v>
      </c>
      <c r="D2531" s="5">
        <v>2016</v>
      </c>
      <c r="E2531" s="3" t="s">
        <v>8</v>
      </c>
    </row>
    <row r="2532" spans="1:5" ht="143.25" thickBot="1">
      <c r="A2532" s="2" t="s">
        <v>6884</v>
      </c>
      <c r="B2532" s="6" t="s">
        <v>6885</v>
      </c>
      <c r="C2532" s="2" t="s">
        <v>6886</v>
      </c>
      <c r="D2532" s="7">
        <v>2020</v>
      </c>
      <c r="E2532" s="2" t="s">
        <v>11</v>
      </c>
    </row>
    <row r="2533" spans="1:5" ht="257.25" thickBot="1">
      <c r="A2533" s="3" t="s">
        <v>6887</v>
      </c>
      <c r="B2533" s="4" t="s">
        <v>6888</v>
      </c>
      <c r="C2533" s="3" t="s">
        <v>6889</v>
      </c>
      <c r="D2533" s="5">
        <v>2017</v>
      </c>
      <c r="E2533" s="3" t="s">
        <v>19</v>
      </c>
    </row>
    <row r="2534" spans="1:5" ht="86.25" thickBot="1">
      <c r="A2534" s="2" t="s">
        <v>6890</v>
      </c>
      <c r="B2534" s="2" t="s">
        <v>6</v>
      </c>
      <c r="C2534" s="2" t="s">
        <v>6891</v>
      </c>
      <c r="D2534" s="2" t="s">
        <v>7</v>
      </c>
      <c r="E2534" s="2" t="s">
        <v>355</v>
      </c>
    </row>
    <row r="2535" spans="1:5" ht="157.5" thickBot="1">
      <c r="A2535" s="3" t="s">
        <v>6892</v>
      </c>
      <c r="B2535" s="4" t="s">
        <v>6893</v>
      </c>
      <c r="C2535" s="3" t="s">
        <v>6894</v>
      </c>
      <c r="D2535" s="5">
        <v>2016</v>
      </c>
      <c r="E2535" s="3" t="s">
        <v>19</v>
      </c>
    </row>
    <row r="2536" spans="1:5" ht="129" thickBot="1">
      <c r="A2536" s="2" t="s">
        <v>6895</v>
      </c>
      <c r="B2536" s="2" t="s">
        <v>6</v>
      </c>
      <c r="C2536" s="2" t="s">
        <v>6896</v>
      </c>
      <c r="D2536" s="2" t="s">
        <v>7</v>
      </c>
      <c r="E2536" s="2" t="s">
        <v>355</v>
      </c>
    </row>
    <row r="2537" spans="1:5" ht="90.75" thickBot="1">
      <c r="A2537" s="3" t="s">
        <v>6897</v>
      </c>
      <c r="B2537" s="4" t="s">
        <v>6898</v>
      </c>
      <c r="C2537" s="3" t="s">
        <v>6899</v>
      </c>
      <c r="D2537" s="5">
        <v>2015</v>
      </c>
      <c r="E2537" s="3" t="s">
        <v>19</v>
      </c>
    </row>
    <row r="2538" spans="1:5" ht="129" thickBot="1">
      <c r="A2538" s="2" t="s">
        <v>6900</v>
      </c>
      <c r="B2538" s="6" t="s">
        <v>6901</v>
      </c>
      <c r="C2538" s="2" t="s">
        <v>6902</v>
      </c>
      <c r="D2538" s="7">
        <v>2015</v>
      </c>
      <c r="E2538" s="2" t="s">
        <v>11</v>
      </c>
    </row>
    <row r="2539" spans="1:5" ht="186" thickBot="1">
      <c r="A2539" s="3" t="s">
        <v>6903</v>
      </c>
      <c r="B2539" s="4" t="s">
        <v>6904</v>
      </c>
      <c r="C2539" s="3" t="s">
        <v>6905</v>
      </c>
      <c r="D2539" s="5">
        <v>2017</v>
      </c>
      <c r="E2539" s="3" t="s">
        <v>19</v>
      </c>
    </row>
    <row r="2540" spans="1:5" ht="129" thickBot="1">
      <c r="A2540" s="2" t="s">
        <v>6906</v>
      </c>
      <c r="B2540" s="6" t="s">
        <v>6907</v>
      </c>
      <c r="C2540" s="2" t="s">
        <v>6908</v>
      </c>
      <c r="D2540" s="7">
        <v>2017</v>
      </c>
      <c r="E2540" s="2" t="s">
        <v>19</v>
      </c>
    </row>
    <row r="2541" spans="1:5" ht="114.75" thickBot="1">
      <c r="A2541" s="3" t="s">
        <v>6909</v>
      </c>
      <c r="B2541" s="4" t="s">
        <v>6910</v>
      </c>
      <c r="C2541" s="3" t="s">
        <v>6911</v>
      </c>
      <c r="D2541" s="5">
        <v>2018</v>
      </c>
      <c r="E2541" s="3" t="s">
        <v>19</v>
      </c>
    </row>
    <row r="2542" spans="1:5" ht="90.75" thickBot="1">
      <c r="A2542" s="2" t="s">
        <v>6912</v>
      </c>
      <c r="B2542" s="6" t="s">
        <v>6913</v>
      </c>
      <c r="C2542" s="2" t="s">
        <v>6914</v>
      </c>
      <c r="D2542" s="7">
        <v>2016</v>
      </c>
      <c r="E2542" s="2" t="s">
        <v>19</v>
      </c>
    </row>
    <row r="2543" spans="1:5" ht="114.75" thickBot="1">
      <c r="A2543" s="3" t="s">
        <v>6915</v>
      </c>
      <c r="B2543" s="4" t="s">
        <v>6916</v>
      </c>
      <c r="C2543" s="3" t="s">
        <v>6917</v>
      </c>
      <c r="D2543" s="5">
        <v>2018</v>
      </c>
      <c r="E2543" s="3" t="s">
        <v>19</v>
      </c>
    </row>
    <row r="2544" spans="1:5" ht="129" thickBot="1">
      <c r="A2544" s="2" t="s">
        <v>6918</v>
      </c>
      <c r="B2544" s="6" t="s">
        <v>6919</v>
      </c>
      <c r="C2544" s="2" t="s">
        <v>6920</v>
      </c>
      <c r="D2544" s="7">
        <v>2019</v>
      </c>
      <c r="E2544" s="2" t="s">
        <v>19</v>
      </c>
    </row>
    <row r="2545" spans="1:5" ht="72" thickBot="1">
      <c r="A2545" s="3" t="s">
        <v>6921</v>
      </c>
      <c r="B2545" s="4" t="s">
        <v>6922</v>
      </c>
      <c r="C2545" s="3" t="s">
        <v>6923</v>
      </c>
      <c r="D2545" s="5">
        <v>2018</v>
      </c>
      <c r="E2545" s="3" t="s">
        <v>19</v>
      </c>
    </row>
    <row r="2546" spans="1:5" ht="180.75" thickBot="1">
      <c r="A2546" s="2" t="s">
        <v>6924</v>
      </c>
      <c r="B2546" s="6" t="s">
        <v>6925</v>
      </c>
      <c r="C2546" s="2" t="s">
        <v>6926</v>
      </c>
      <c r="D2546" s="7">
        <v>2018</v>
      </c>
      <c r="E2546" s="2" t="s">
        <v>19</v>
      </c>
    </row>
    <row r="2547" spans="1:5" ht="100.5" thickBot="1">
      <c r="A2547" s="3" t="s">
        <v>5195</v>
      </c>
      <c r="B2547" s="3" t="s">
        <v>6927</v>
      </c>
      <c r="C2547" s="3" t="s">
        <v>6928</v>
      </c>
      <c r="D2547" s="3" t="s">
        <v>7</v>
      </c>
      <c r="E2547" s="3" t="s">
        <v>810</v>
      </c>
    </row>
    <row r="2548" spans="1:5" ht="360.75" thickBot="1">
      <c r="A2548" s="2" t="s">
        <v>6929</v>
      </c>
      <c r="B2548" s="6" t="s">
        <v>6930</v>
      </c>
      <c r="C2548" s="2" t="s">
        <v>6931</v>
      </c>
      <c r="D2548" s="7">
        <v>2020</v>
      </c>
      <c r="E2548" s="2" t="s">
        <v>19</v>
      </c>
    </row>
    <row r="2549" spans="1:5" ht="129" thickBot="1">
      <c r="A2549" s="3" t="s">
        <v>6932</v>
      </c>
      <c r="B2549" s="4" t="s">
        <v>6933</v>
      </c>
      <c r="C2549" s="3" t="s">
        <v>6934</v>
      </c>
      <c r="D2549" s="5">
        <v>2019</v>
      </c>
      <c r="E2549" s="3" t="s">
        <v>19</v>
      </c>
    </row>
    <row r="2550" spans="1:5" ht="257.25" thickBot="1">
      <c r="A2550" s="2" t="s">
        <v>6935</v>
      </c>
      <c r="B2550" s="6" t="s">
        <v>6936</v>
      </c>
      <c r="C2550" s="2" t="s">
        <v>6937</v>
      </c>
      <c r="D2550" s="7">
        <v>2016</v>
      </c>
      <c r="E2550" s="2" t="s">
        <v>19</v>
      </c>
    </row>
    <row r="2551" spans="1:5" ht="72" thickBot="1">
      <c r="A2551" s="3" t="s">
        <v>6938</v>
      </c>
      <c r="B2551" s="4" t="s">
        <v>6939</v>
      </c>
      <c r="C2551" s="3" t="s">
        <v>6940</v>
      </c>
      <c r="D2551" s="5">
        <v>2017</v>
      </c>
      <c r="E2551" s="3" t="s">
        <v>19</v>
      </c>
    </row>
    <row r="2552" spans="1:5" ht="129" thickBot="1">
      <c r="A2552" s="2" t="s">
        <v>6941</v>
      </c>
      <c r="B2552" s="2" t="s">
        <v>6942</v>
      </c>
      <c r="C2552" s="2" t="s">
        <v>6943</v>
      </c>
      <c r="D2552" s="7">
        <v>2020</v>
      </c>
      <c r="E2552" s="2" t="s">
        <v>355</v>
      </c>
    </row>
    <row r="2553" spans="1:5" ht="90.75" thickBot="1">
      <c r="A2553" s="3" t="s">
        <v>2004</v>
      </c>
      <c r="B2553" s="4" t="s">
        <v>6944</v>
      </c>
      <c r="C2553" s="3" t="s">
        <v>6945</v>
      </c>
      <c r="D2553" s="5">
        <v>2018</v>
      </c>
      <c r="E2553" s="3" t="s">
        <v>14</v>
      </c>
    </row>
    <row r="2554" spans="1:5" ht="157.5" thickBot="1">
      <c r="A2554" s="2" t="s">
        <v>6946</v>
      </c>
      <c r="B2554" s="2" t="s">
        <v>6</v>
      </c>
      <c r="C2554" s="2" t="s">
        <v>6947</v>
      </c>
      <c r="D2554" s="7">
        <v>2016</v>
      </c>
      <c r="E2554" s="2" t="s">
        <v>11</v>
      </c>
    </row>
    <row r="2555" spans="1:5" ht="120.75" thickBot="1">
      <c r="A2555" s="3" t="s">
        <v>6948</v>
      </c>
      <c r="B2555" s="4" t="s">
        <v>6949</v>
      </c>
      <c r="C2555" s="3" t="s">
        <v>6950</v>
      </c>
      <c r="D2555" s="5">
        <v>2016</v>
      </c>
      <c r="E2555" s="3" t="s">
        <v>19</v>
      </c>
    </row>
    <row r="2556" spans="1:5" ht="180.75" thickBot="1">
      <c r="A2556" s="2" t="s">
        <v>6951</v>
      </c>
      <c r="B2556" s="6" t="s">
        <v>6952</v>
      </c>
      <c r="C2556" s="2" t="s">
        <v>6953</v>
      </c>
      <c r="D2556" s="7">
        <v>2018</v>
      </c>
      <c r="E2556" s="2" t="s">
        <v>19</v>
      </c>
    </row>
    <row r="2557" spans="1:5" ht="143.25" thickBot="1">
      <c r="A2557" s="3" t="s">
        <v>6954</v>
      </c>
      <c r="B2557" s="3" t="s">
        <v>6955</v>
      </c>
      <c r="C2557" s="3" t="s">
        <v>6956</v>
      </c>
      <c r="D2557" s="3" t="s">
        <v>7</v>
      </c>
      <c r="E2557" s="3" t="s">
        <v>355</v>
      </c>
    </row>
    <row r="2558" spans="1:5" ht="90.75" thickBot="1">
      <c r="A2558" s="2" t="s">
        <v>6957</v>
      </c>
      <c r="B2558" s="6" t="s">
        <v>6958</v>
      </c>
      <c r="C2558" s="2" t="s">
        <v>6959</v>
      </c>
      <c r="D2558" s="7">
        <v>2017</v>
      </c>
      <c r="E2558" s="2" t="s">
        <v>19</v>
      </c>
    </row>
    <row r="2559" spans="1:5" ht="143.25" thickBot="1">
      <c r="A2559" s="3" t="s">
        <v>6960</v>
      </c>
      <c r="B2559" s="4" t="s">
        <v>6961</v>
      </c>
      <c r="C2559" s="3" t="s">
        <v>6962</v>
      </c>
      <c r="D2559" s="5">
        <v>2020</v>
      </c>
      <c r="E2559" s="3" t="s">
        <v>19</v>
      </c>
    </row>
    <row r="2560" spans="1:5" ht="75.75" thickBot="1">
      <c r="A2560" s="2" t="s">
        <v>6963</v>
      </c>
      <c r="B2560" s="6" t="s">
        <v>6964</v>
      </c>
      <c r="C2560" s="2" t="s">
        <v>6965</v>
      </c>
      <c r="D2560" s="7">
        <v>2017</v>
      </c>
      <c r="E2560" s="2" t="s">
        <v>19</v>
      </c>
    </row>
    <row r="2561" spans="1:5" ht="143.25" thickBot="1">
      <c r="A2561" s="3" t="s">
        <v>6966</v>
      </c>
      <c r="B2561" s="3" t="s">
        <v>6</v>
      </c>
      <c r="C2561" s="3" t="s">
        <v>6967</v>
      </c>
      <c r="D2561" s="5">
        <v>2017</v>
      </c>
      <c r="E2561" s="3" t="s">
        <v>11</v>
      </c>
    </row>
    <row r="2562" spans="1:5" ht="129" thickBot="1">
      <c r="A2562" s="2" t="s">
        <v>6968</v>
      </c>
      <c r="B2562" s="6" t="s">
        <v>6969</v>
      </c>
      <c r="C2562" s="2" t="s">
        <v>6970</v>
      </c>
      <c r="D2562" s="7">
        <v>2016</v>
      </c>
      <c r="E2562" s="2" t="s">
        <v>19</v>
      </c>
    </row>
    <row r="2563" spans="1:5" ht="157.5" thickBot="1">
      <c r="A2563" s="3" t="s">
        <v>6971</v>
      </c>
      <c r="B2563" s="3" t="s">
        <v>6972</v>
      </c>
      <c r="C2563" s="3" t="s">
        <v>6973</v>
      </c>
      <c r="D2563" s="5">
        <v>2019</v>
      </c>
      <c r="E2563" s="3" t="s">
        <v>355</v>
      </c>
    </row>
    <row r="2564" spans="1:5" ht="105.75" thickBot="1">
      <c r="A2564" s="2" t="s">
        <v>6974</v>
      </c>
      <c r="B2564" s="6" t="s">
        <v>6975</v>
      </c>
      <c r="C2564" s="2" t="s">
        <v>6973</v>
      </c>
      <c r="D2564" s="7">
        <v>2020</v>
      </c>
      <c r="E2564" s="2" t="s">
        <v>810</v>
      </c>
    </row>
    <row r="2565" spans="1:5" ht="171.75" thickBot="1">
      <c r="A2565" s="3" t="s">
        <v>6976</v>
      </c>
      <c r="B2565" s="3" t="s">
        <v>6</v>
      </c>
      <c r="C2565" s="3" t="s">
        <v>6977</v>
      </c>
      <c r="D2565" s="5">
        <v>2017</v>
      </c>
      <c r="E2565" s="3" t="s">
        <v>355</v>
      </c>
    </row>
    <row r="2566" spans="1:5" ht="186" thickBot="1">
      <c r="A2566" s="2" t="s">
        <v>6978</v>
      </c>
      <c r="B2566" s="2" t="s">
        <v>6</v>
      </c>
      <c r="C2566" s="2" t="s">
        <v>6979</v>
      </c>
      <c r="D2566" s="2" t="s">
        <v>7</v>
      </c>
      <c r="E2566" s="2" t="s">
        <v>355</v>
      </c>
    </row>
    <row r="2567" spans="1:5" ht="114.75" thickBot="1">
      <c r="A2567" s="3" t="s">
        <v>6980</v>
      </c>
      <c r="B2567" s="3" t="s">
        <v>6</v>
      </c>
      <c r="C2567" s="3" t="s">
        <v>6981</v>
      </c>
      <c r="D2567" s="3" t="s">
        <v>7</v>
      </c>
      <c r="E2567" s="3" t="s">
        <v>355</v>
      </c>
    </row>
    <row r="2568" spans="1:5" ht="100.5" thickBot="1">
      <c r="A2568" s="2" t="s">
        <v>6982</v>
      </c>
      <c r="B2568" s="6" t="s">
        <v>6983</v>
      </c>
      <c r="C2568" s="2" t="s">
        <v>6984</v>
      </c>
      <c r="D2568" s="7">
        <v>2019</v>
      </c>
      <c r="E2568" s="2" t="s">
        <v>19</v>
      </c>
    </row>
    <row r="2569" spans="1:5" ht="90.75" thickBot="1">
      <c r="A2569" s="3" t="s">
        <v>6985</v>
      </c>
      <c r="B2569" s="4" t="s">
        <v>6986</v>
      </c>
      <c r="C2569" s="3" t="s">
        <v>6987</v>
      </c>
      <c r="D2569" s="5">
        <v>2020</v>
      </c>
      <c r="E2569" s="3" t="s">
        <v>19</v>
      </c>
    </row>
    <row r="2570" spans="1:5" ht="171.75" thickBot="1">
      <c r="A2570" s="2" t="s">
        <v>6988</v>
      </c>
      <c r="B2570" s="6" t="s">
        <v>6989</v>
      </c>
      <c r="C2570" s="2" t="s">
        <v>6990</v>
      </c>
      <c r="D2570" s="7">
        <v>2018</v>
      </c>
      <c r="E2570" s="2" t="s">
        <v>19</v>
      </c>
    </row>
    <row r="2571" spans="1:5" ht="143.25" thickBot="1">
      <c r="A2571" s="3" t="s">
        <v>6991</v>
      </c>
      <c r="B2571" s="4" t="s">
        <v>6992</v>
      </c>
      <c r="C2571" s="3" t="s">
        <v>6993</v>
      </c>
      <c r="D2571" s="5">
        <v>2019</v>
      </c>
      <c r="E2571" s="3" t="s">
        <v>14</v>
      </c>
    </row>
    <row r="2572" spans="1:5" ht="143.25" thickBot="1">
      <c r="A2572" s="2" t="s">
        <v>6994</v>
      </c>
      <c r="B2572" s="6" t="s">
        <v>6995</v>
      </c>
      <c r="C2572" s="2" t="s">
        <v>6996</v>
      </c>
      <c r="D2572" s="7">
        <v>2019</v>
      </c>
      <c r="E2572" s="2" t="s">
        <v>11</v>
      </c>
    </row>
    <row r="2573" spans="1:5" ht="157.5" thickBot="1">
      <c r="A2573" s="3" t="s">
        <v>6997</v>
      </c>
      <c r="B2573" s="3" t="s">
        <v>6998</v>
      </c>
      <c r="C2573" s="3" t="s">
        <v>6999</v>
      </c>
      <c r="D2573" s="5">
        <v>2019</v>
      </c>
      <c r="E2573" s="3" t="s">
        <v>355</v>
      </c>
    </row>
    <row r="2574" spans="1:5" ht="143.25" thickBot="1">
      <c r="A2574" s="2" t="s">
        <v>6991</v>
      </c>
      <c r="B2574" s="6" t="s">
        <v>7000</v>
      </c>
      <c r="C2574" s="2" t="s">
        <v>7001</v>
      </c>
      <c r="D2574" s="7">
        <v>2019</v>
      </c>
      <c r="E2574" s="2" t="s">
        <v>11</v>
      </c>
    </row>
    <row r="2575" spans="1:5" ht="157.5" thickBot="1">
      <c r="A2575" s="3" t="s">
        <v>6991</v>
      </c>
      <c r="B2575" s="3" t="s">
        <v>7002</v>
      </c>
      <c r="C2575" s="3" t="s">
        <v>7003</v>
      </c>
      <c r="D2575" s="5">
        <v>2019</v>
      </c>
      <c r="E2575" s="3" t="s">
        <v>355</v>
      </c>
    </row>
    <row r="2576" spans="1:5" ht="143.25" thickBot="1">
      <c r="A2576" s="2" t="s">
        <v>7004</v>
      </c>
      <c r="B2576" s="6" t="s">
        <v>7005</v>
      </c>
      <c r="C2576" s="2" t="s">
        <v>7006</v>
      </c>
      <c r="D2576" s="7">
        <v>2019</v>
      </c>
      <c r="E2576" s="2" t="s">
        <v>11</v>
      </c>
    </row>
    <row r="2577" spans="1:5" ht="90.75" thickBot="1">
      <c r="A2577" s="3" t="s">
        <v>7007</v>
      </c>
      <c r="B2577" s="4" t="s">
        <v>7008</v>
      </c>
      <c r="C2577" s="3" t="s">
        <v>7009</v>
      </c>
      <c r="D2577" s="5">
        <v>2018</v>
      </c>
      <c r="E2577" s="3" t="s">
        <v>19</v>
      </c>
    </row>
    <row r="2578" spans="1:5" ht="186" thickBot="1">
      <c r="A2578" s="2" t="s">
        <v>68</v>
      </c>
      <c r="B2578" s="6" t="s">
        <v>7010</v>
      </c>
      <c r="C2578" s="2" t="s">
        <v>7011</v>
      </c>
      <c r="D2578" s="7">
        <v>2017</v>
      </c>
      <c r="E2578" s="2" t="s">
        <v>14</v>
      </c>
    </row>
    <row r="2579" spans="1:5" ht="186" thickBot="1">
      <c r="A2579" s="3" t="s">
        <v>7012</v>
      </c>
      <c r="B2579" s="4" t="s">
        <v>7013</v>
      </c>
      <c r="C2579" s="3" t="s">
        <v>7014</v>
      </c>
      <c r="D2579" s="5">
        <v>2018</v>
      </c>
      <c r="E2579" s="3" t="s">
        <v>14</v>
      </c>
    </row>
    <row r="2580" spans="1:5" ht="157.5" thickBot="1">
      <c r="A2580" s="2" t="s">
        <v>7015</v>
      </c>
      <c r="B2580" s="2" t="s">
        <v>7016</v>
      </c>
      <c r="C2580" s="2" t="s">
        <v>7017</v>
      </c>
      <c r="D2580" s="2" t="s">
        <v>7</v>
      </c>
      <c r="E2580" s="2" t="s">
        <v>355</v>
      </c>
    </row>
    <row r="2581" spans="1:5" ht="157.5" thickBot="1">
      <c r="A2581" s="3" t="s">
        <v>7015</v>
      </c>
      <c r="B2581" s="4" t="s">
        <v>7018</v>
      </c>
      <c r="C2581" s="3" t="s">
        <v>7019</v>
      </c>
      <c r="D2581" s="5">
        <v>2018</v>
      </c>
      <c r="E2581" s="3" t="s">
        <v>14</v>
      </c>
    </row>
    <row r="2582" spans="1:5" ht="200.25" thickBot="1">
      <c r="A2582" s="2" t="s">
        <v>7020</v>
      </c>
      <c r="B2582" s="6" t="s">
        <v>7021</v>
      </c>
      <c r="C2582" s="2" t="s">
        <v>7022</v>
      </c>
      <c r="D2582" s="7">
        <v>2018</v>
      </c>
      <c r="E2582" s="2" t="s">
        <v>350</v>
      </c>
    </row>
    <row r="2583" spans="1:5" ht="200.25" thickBot="1">
      <c r="A2583" s="3" t="s">
        <v>7020</v>
      </c>
      <c r="B2583" s="4" t="s">
        <v>7023</v>
      </c>
      <c r="C2583" s="3" t="s">
        <v>7024</v>
      </c>
      <c r="D2583" s="5">
        <v>2018</v>
      </c>
      <c r="E2583" s="3" t="s">
        <v>14</v>
      </c>
    </row>
    <row r="2584" spans="1:5" ht="135.75" thickBot="1">
      <c r="A2584" s="2" t="s">
        <v>7025</v>
      </c>
      <c r="B2584" s="6" t="s">
        <v>7026</v>
      </c>
      <c r="C2584" s="2" t="s">
        <v>7027</v>
      </c>
      <c r="D2584" s="7">
        <v>2016</v>
      </c>
      <c r="E2584" s="2" t="s">
        <v>350</v>
      </c>
    </row>
    <row r="2585" spans="1:5" ht="143.25" thickBot="1">
      <c r="A2585" s="3" t="s">
        <v>7028</v>
      </c>
      <c r="B2585" s="3" t="s">
        <v>6</v>
      </c>
      <c r="C2585" s="3" t="s">
        <v>7029</v>
      </c>
      <c r="D2585" s="3" t="s">
        <v>7</v>
      </c>
      <c r="E2585" s="3" t="s">
        <v>355</v>
      </c>
    </row>
    <row r="2586" spans="1:5" ht="129" thickBot="1">
      <c r="A2586" s="2" t="s">
        <v>7025</v>
      </c>
      <c r="B2586" s="2" t="s">
        <v>6</v>
      </c>
      <c r="C2586" s="2" t="s">
        <v>7029</v>
      </c>
      <c r="D2586" s="7">
        <v>2016</v>
      </c>
      <c r="E2586" s="2" t="s">
        <v>355</v>
      </c>
    </row>
    <row r="2587" spans="1:5" ht="171.75" thickBot="1">
      <c r="A2587" s="3" t="s">
        <v>7030</v>
      </c>
      <c r="B2587" s="4" t="s">
        <v>7031</v>
      </c>
      <c r="C2587" s="3" t="s">
        <v>7032</v>
      </c>
      <c r="D2587" s="5">
        <v>2015</v>
      </c>
      <c r="E2587" s="3" t="s">
        <v>19</v>
      </c>
    </row>
    <row r="2588" spans="1:5" ht="228.75" thickBot="1">
      <c r="A2588" s="2" t="s">
        <v>7033</v>
      </c>
      <c r="B2588" s="6" t="s">
        <v>7034</v>
      </c>
      <c r="C2588" s="2" t="s">
        <v>7035</v>
      </c>
      <c r="D2588" s="7">
        <v>2019</v>
      </c>
      <c r="E2588" s="2" t="s">
        <v>19</v>
      </c>
    </row>
    <row r="2589" spans="1:5" ht="135.75" thickBot="1">
      <c r="A2589" s="3" t="s">
        <v>7036</v>
      </c>
      <c r="B2589" s="4" t="s">
        <v>7037</v>
      </c>
      <c r="C2589" s="3" t="s">
        <v>7038</v>
      </c>
      <c r="D2589" s="5">
        <v>2017</v>
      </c>
      <c r="E2589" s="3" t="s">
        <v>350</v>
      </c>
    </row>
    <row r="2590" spans="1:5" ht="86.25" thickBot="1">
      <c r="A2590" s="2" t="s">
        <v>7036</v>
      </c>
      <c r="B2590" s="2" t="s">
        <v>6</v>
      </c>
      <c r="C2590" s="2" t="s">
        <v>7039</v>
      </c>
      <c r="D2590" s="7">
        <v>2017</v>
      </c>
      <c r="E2590" s="2" t="s">
        <v>355</v>
      </c>
    </row>
    <row r="2591" spans="1:5" ht="150.75" thickBot="1">
      <c r="A2591" s="3" t="s">
        <v>7040</v>
      </c>
      <c r="B2591" s="4" t="s">
        <v>7041</v>
      </c>
      <c r="C2591" s="3" t="s">
        <v>7042</v>
      </c>
      <c r="D2591" s="5">
        <v>2019</v>
      </c>
      <c r="E2591" s="3" t="s">
        <v>19</v>
      </c>
    </row>
    <row r="2592" spans="1:5" ht="150.75" thickBot="1">
      <c r="A2592" s="2" t="s">
        <v>7043</v>
      </c>
      <c r="B2592" s="6" t="s">
        <v>7044</v>
      </c>
      <c r="C2592" s="2" t="s">
        <v>7045</v>
      </c>
      <c r="D2592" s="7">
        <v>2020</v>
      </c>
      <c r="E2592" s="2" t="s">
        <v>19</v>
      </c>
    </row>
    <row r="2593" spans="1:5" ht="135.75" thickBot="1">
      <c r="A2593" s="3" t="s">
        <v>7046</v>
      </c>
      <c r="B2593" s="4" t="s">
        <v>7047</v>
      </c>
      <c r="C2593" s="3" t="s">
        <v>7048</v>
      </c>
      <c r="D2593" s="5">
        <v>2019</v>
      </c>
      <c r="E2593" s="3" t="s">
        <v>350</v>
      </c>
    </row>
    <row r="2594" spans="1:5" ht="171.75" thickBot="1">
      <c r="A2594" s="2" t="s">
        <v>7046</v>
      </c>
      <c r="B2594" s="2" t="s">
        <v>6</v>
      </c>
      <c r="C2594" s="2" t="s">
        <v>7049</v>
      </c>
      <c r="D2594" s="7">
        <v>2019</v>
      </c>
      <c r="E2594" s="2" t="s">
        <v>355</v>
      </c>
    </row>
    <row r="2595" spans="1:5" ht="171.75" thickBot="1">
      <c r="A2595" s="3" t="s">
        <v>7050</v>
      </c>
      <c r="B2595" s="3" t="s">
        <v>6</v>
      </c>
      <c r="C2595" s="3" t="s">
        <v>7051</v>
      </c>
      <c r="D2595" s="5">
        <v>2016</v>
      </c>
      <c r="E2595" s="3" t="s">
        <v>8</v>
      </c>
    </row>
    <row r="2596" spans="1:5" ht="200.25" thickBot="1">
      <c r="A2596" s="2" t="s">
        <v>7052</v>
      </c>
      <c r="B2596" s="6" t="s">
        <v>7053</v>
      </c>
      <c r="C2596" s="2" t="s">
        <v>7054</v>
      </c>
      <c r="D2596" s="7">
        <v>2017</v>
      </c>
      <c r="E2596" s="2" t="s">
        <v>14</v>
      </c>
    </row>
    <row r="2597" spans="1:5" ht="90.75" thickBot="1">
      <c r="A2597" s="3" t="s">
        <v>7055</v>
      </c>
      <c r="B2597" s="4" t="s">
        <v>7056</v>
      </c>
      <c r="C2597" s="3" t="s">
        <v>7057</v>
      </c>
      <c r="D2597" s="5">
        <v>2020</v>
      </c>
      <c r="E2597" s="3" t="s">
        <v>19</v>
      </c>
    </row>
    <row r="2598" spans="1:5" ht="114.75" thickBot="1">
      <c r="A2598" s="2" t="s">
        <v>7058</v>
      </c>
      <c r="B2598" s="2" t="s">
        <v>6</v>
      </c>
      <c r="C2598" s="2" t="s">
        <v>7059</v>
      </c>
      <c r="D2598" s="2" t="s">
        <v>7</v>
      </c>
      <c r="E2598" s="2" t="s">
        <v>355</v>
      </c>
    </row>
    <row r="2599" spans="1:5" ht="100.5" thickBot="1">
      <c r="A2599" s="3" t="s">
        <v>7060</v>
      </c>
      <c r="B2599" s="3" t="s">
        <v>6</v>
      </c>
      <c r="C2599" s="3" t="s">
        <v>7059</v>
      </c>
      <c r="D2599" s="5">
        <v>2020</v>
      </c>
      <c r="E2599" s="3" t="s">
        <v>355</v>
      </c>
    </row>
    <row r="2600" spans="1:5" ht="57.75" thickBot="1">
      <c r="A2600" s="2" t="s">
        <v>7061</v>
      </c>
      <c r="B2600" s="6" t="s">
        <v>7062</v>
      </c>
      <c r="C2600" s="2" t="s">
        <v>7063</v>
      </c>
      <c r="D2600" s="7">
        <v>2018</v>
      </c>
      <c r="E2600" s="2" t="s">
        <v>19</v>
      </c>
    </row>
    <row r="2601" spans="1:5" ht="143.25" thickBot="1">
      <c r="A2601" s="3" t="s">
        <v>7064</v>
      </c>
      <c r="B2601" s="4" t="s">
        <v>7065</v>
      </c>
      <c r="C2601" s="3" t="s">
        <v>7066</v>
      </c>
      <c r="D2601" s="5">
        <v>2015</v>
      </c>
      <c r="E2601" s="3" t="s">
        <v>19</v>
      </c>
    </row>
    <row r="2602" spans="1:5" ht="129" thickBot="1">
      <c r="A2602" s="2" t="s">
        <v>7067</v>
      </c>
      <c r="B2602" s="6" t="s">
        <v>7068</v>
      </c>
      <c r="C2602" s="2" t="s">
        <v>7069</v>
      </c>
      <c r="D2602" s="7">
        <v>2019</v>
      </c>
      <c r="E2602" s="2" t="s">
        <v>19</v>
      </c>
    </row>
    <row r="2603" spans="1:5" ht="257.25" thickBot="1">
      <c r="A2603" s="3" t="s">
        <v>7070</v>
      </c>
      <c r="B2603" s="4" t="s">
        <v>7071</v>
      </c>
      <c r="C2603" s="3" t="s">
        <v>7072</v>
      </c>
      <c r="D2603" s="5">
        <v>2019</v>
      </c>
      <c r="E2603" s="3" t="s">
        <v>19</v>
      </c>
    </row>
    <row r="2604" spans="1:5" ht="228.75" thickBot="1">
      <c r="A2604" s="2" t="s">
        <v>7073</v>
      </c>
      <c r="B2604" s="6" t="s">
        <v>7074</v>
      </c>
      <c r="C2604" s="2" t="s">
        <v>7072</v>
      </c>
      <c r="D2604" s="7">
        <v>2020</v>
      </c>
      <c r="E2604" s="2" t="s">
        <v>19</v>
      </c>
    </row>
    <row r="2605" spans="1:5" ht="90.75" thickBot="1">
      <c r="A2605" s="3" t="s">
        <v>7075</v>
      </c>
      <c r="B2605" s="4" t="s">
        <v>7076</v>
      </c>
      <c r="C2605" s="3" t="s">
        <v>7077</v>
      </c>
      <c r="D2605" s="5">
        <v>2018</v>
      </c>
      <c r="E2605" s="3" t="s">
        <v>19</v>
      </c>
    </row>
    <row r="2606" spans="1:5" ht="171.75" thickBot="1">
      <c r="A2606" s="2" t="s">
        <v>7078</v>
      </c>
      <c r="B2606" s="6" t="s">
        <v>7079</v>
      </c>
      <c r="C2606" s="2" t="s">
        <v>7080</v>
      </c>
      <c r="D2606" s="7">
        <v>2015</v>
      </c>
      <c r="E2606" s="2" t="s">
        <v>19</v>
      </c>
    </row>
    <row r="2607" spans="1:5" ht="100.5" thickBot="1">
      <c r="A2607" s="3" t="s">
        <v>4002</v>
      </c>
      <c r="B2607" s="4" t="s">
        <v>7081</v>
      </c>
      <c r="C2607" s="3" t="s">
        <v>7082</v>
      </c>
      <c r="D2607" s="5">
        <v>2016</v>
      </c>
      <c r="E2607" s="3" t="s">
        <v>19</v>
      </c>
    </row>
    <row r="2608" spans="1:5" ht="200.25" thickBot="1">
      <c r="A2608" s="2" t="s">
        <v>7083</v>
      </c>
      <c r="B2608" s="6" t="s">
        <v>7084</v>
      </c>
      <c r="C2608" s="2" t="s">
        <v>7085</v>
      </c>
      <c r="D2608" s="7">
        <v>2015</v>
      </c>
      <c r="E2608" s="2" t="s">
        <v>19</v>
      </c>
    </row>
    <row r="2609" spans="1:5" ht="114.75" thickBot="1">
      <c r="A2609" s="3" t="s">
        <v>7086</v>
      </c>
      <c r="B2609" s="4" t="s">
        <v>7087</v>
      </c>
      <c r="C2609" s="3" t="s">
        <v>7088</v>
      </c>
      <c r="D2609" s="5">
        <v>2018</v>
      </c>
      <c r="E2609" s="3" t="s">
        <v>19</v>
      </c>
    </row>
    <row r="2610" spans="1:5" ht="243" thickBot="1">
      <c r="A2610" s="2" t="s">
        <v>7089</v>
      </c>
      <c r="B2610" s="6" t="s">
        <v>7090</v>
      </c>
      <c r="C2610" s="2" t="s">
        <v>7091</v>
      </c>
      <c r="D2610" s="7">
        <v>2020</v>
      </c>
      <c r="E2610" s="2" t="s">
        <v>19</v>
      </c>
    </row>
    <row r="2611" spans="1:5" ht="129" thickBot="1">
      <c r="A2611" s="3" t="s">
        <v>5876</v>
      </c>
      <c r="B2611" s="4" t="s">
        <v>7092</v>
      </c>
      <c r="C2611" s="3" t="s">
        <v>7093</v>
      </c>
      <c r="D2611" s="5">
        <v>2019</v>
      </c>
      <c r="E2611" s="3" t="s">
        <v>19</v>
      </c>
    </row>
    <row r="2612" spans="1:5" ht="360.75" thickBot="1">
      <c r="A2612" s="2" t="s">
        <v>7094</v>
      </c>
      <c r="B2612" s="6" t="s">
        <v>7095</v>
      </c>
      <c r="C2612" s="2" t="s">
        <v>7096</v>
      </c>
      <c r="D2612" s="7">
        <v>2020</v>
      </c>
      <c r="E2612" s="2" t="s">
        <v>19</v>
      </c>
    </row>
    <row r="2613" spans="1:5" ht="90.75" thickBot="1">
      <c r="A2613" s="3" t="s">
        <v>7097</v>
      </c>
      <c r="B2613" s="4" t="s">
        <v>7098</v>
      </c>
      <c r="C2613" s="3" t="s">
        <v>7099</v>
      </c>
      <c r="D2613" s="5">
        <v>2020</v>
      </c>
      <c r="E2613" s="3" t="s">
        <v>19</v>
      </c>
    </row>
    <row r="2614" spans="1:5" ht="100.5" thickBot="1">
      <c r="A2614" s="2" t="s">
        <v>7100</v>
      </c>
      <c r="B2614" s="6" t="s">
        <v>7101</v>
      </c>
      <c r="C2614" s="2" t="s">
        <v>7102</v>
      </c>
      <c r="D2614" s="7">
        <v>2019</v>
      </c>
      <c r="E2614" s="2" t="s">
        <v>19</v>
      </c>
    </row>
    <row r="2615" spans="1:5" ht="171.75" thickBot="1">
      <c r="A2615" s="3" t="s">
        <v>7103</v>
      </c>
      <c r="B2615" s="4" t="s">
        <v>7104</v>
      </c>
      <c r="C2615" s="3" t="s">
        <v>7102</v>
      </c>
      <c r="D2615" s="5">
        <v>2019</v>
      </c>
      <c r="E2615" s="3" t="s">
        <v>19</v>
      </c>
    </row>
    <row r="2616" spans="1:5" ht="157.5" thickBot="1">
      <c r="A2616" s="2" t="s">
        <v>7105</v>
      </c>
      <c r="B2616" s="6" t="s">
        <v>7106</v>
      </c>
      <c r="C2616" s="2" t="s">
        <v>7107</v>
      </c>
      <c r="D2616" s="7">
        <v>2018</v>
      </c>
      <c r="E2616" s="2" t="s">
        <v>19</v>
      </c>
    </row>
    <row r="2617" spans="1:5" ht="100.5" thickBot="1">
      <c r="A2617" s="3" t="s">
        <v>7108</v>
      </c>
      <c r="B2617" s="4" t="s">
        <v>7109</v>
      </c>
      <c r="C2617" s="3" t="s">
        <v>7110</v>
      </c>
      <c r="D2617" s="5">
        <v>2018</v>
      </c>
      <c r="E2617" s="3" t="s">
        <v>19</v>
      </c>
    </row>
    <row r="2618" spans="1:5" ht="214.5" thickBot="1">
      <c r="A2618" s="2" t="s">
        <v>7111</v>
      </c>
      <c r="B2618" s="2" t="s">
        <v>7112</v>
      </c>
      <c r="C2618" s="2" t="s">
        <v>7113</v>
      </c>
      <c r="D2618" s="7">
        <v>2018</v>
      </c>
      <c r="E2618" s="2" t="s">
        <v>355</v>
      </c>
    </row>
    <row r="2619" spans="1:5" ht="129" thickBot="1">
      <c r="A2619" s="3" t="s">
        <v>7114</v>
      </c>
      <c r="B2619" s="3" t="s">
        <v>6</v>
      </c>
      <c r="C2619" s="3" t="s">
        <v>7115</v>
      </c>
      <c r="D2619" s="5">
        <v>2016</v>
      </c>
      <c r="E2619" s="3" t="s">
        <v>19</v>
      </c>
    </row>
    <row r="2620" spans="1:5" ht="157.5" thickBot="1">
      <c r="A2620" s="2" t="s">
        <v>7116</v>
      </c>
      <c r="B2620" s="2" t="s">
        <v>7117</v>
      </c>
      <c r="C2620" s="2" t="s">
        <v>7118</v>
      </c>
      <c r="D2620" s="7">
        <v>2018</v>
      </c>
      <c r="E2620" s="2" t="s">
        <v>355</v>
      </c>
    </row>
    <row r="2621" spans="1:5" ht="186" thickBot="1">
      <c r="A2621" s="3" t="s">
        <v>7119</v>
      </c>
      <c r="B2621" s="3" t="s">
        <v>6</v>
      </c>
      <c r="C2621" s="3" t="s">
        <v>7120</v>
      </c>
      <c r="D2621" s="5">
        <v>2016</v>
      </c>
      <c r="E2621" s="3" t="s">
        <v>355</v>
      </c>
    </row>
    <row r="2622" spans="1:5" ht="228.75" thickBot="1">
      <c r="A2622" s="2" t="s">
        <v>2872</v>
      </c>
      <c r="B2622" s="2" t="s">
        <v>6</v>
      </c>
      <c r="C2622" s="2" t="s">
        <v>7121</v>
      </c>
      <c r="D2622" s="7">
        <v>2017</v>
      </c>
      <c r="E2622" s="2" t="s">
        <v>8</v>
      </c>
    </row>
    <row r="2623" spans="1:5" ht="228.75" thickBot="1">
      <c r="A2623" s="3" t="s">
        <v>6265</v>
      </c>
      <c r="B2623" s="4" t="s">
        <v>7122</v>
      </c>
      <c r="C2623" s="3" t="s">
        <v>7123</v>
      </c>
      <c r="D2623" s="5">
        <v>2020</v>
      </c>
      <c r="E2623" s="3" t="s">
        <v>14</v>
      </c>
    </row>
    <row r="2624" spans="1:5" ht="135.75" thickBot="1">
      <c r="A2624" s="2" t="s">
        <v>3729</v>
      </c>
      <c r="B2624" s="6" t="s">
        <v>7124</v>
      </c>
      <c r="C2624" s="2" t="s">
        <v>7125</v>
      </c>
      <c r="D2624" s="7">
        <v>2017</v>
      </c>
      <c r="E2624" s="2" t="s">
        <v>350</v>
      </c>
    </row>
    <row r="2625" spans="1:5" ht="129" thickBot="1">
      <c r="A2625" s="3" t="s">
        <v>3729</v>
      </c>
      <c r="B2625" s="4" t="s">
        <v>7126</v>
      </c>
      <c r="C2625" s="3" t="s">
        <v>7127</v>
      </c>
      <c r="D2625" s="5">
        <v>2017</v>
      </c>
      <c r="E2625" s="3" t="s">
        <v>14</v>
      </c>
    </row>
    <row r="2626" spans="1:5" ht="285.75" thickBot="1">
      <c r="A2626" s="2" t="s">
        <v>7128</v>
      </c>
      <c r="B2626" s="6" t="s">
        <v>7129</v>
      </c>
      <c r="C2626" s="2" t="s">
        <v>7130</v>
      </c>
      <c r="D2626" s="7">
        <v>2015</v>
      </c>
      <c r="E2626" s="2" t="s">
        <v>19</v>
      </c>
    </row>
    <row r="2627" spans="1:5" ht="409.6" thickBot="1">
      <c r="A2627" s="3" t="s">
        <v>7131</v>
      </c>
      <c r="B2627" s="4" t="s">
        <v>7132</v>
      </c>
      <c r="C2627" s="3" t="s">
        <v>7133</v>
      </c>
      <c r="D2627" s="5">
        <v>2017</v>
      </c>
      <c r="E2627" s="3" t="s">
        <v>19</v>
      </c>
    </row>
    <row r="2628" spans="1:5" ht="243" thickBot="1">
      <c r="A2628" s="2" t="s">
        <v>7134</v>
      </c>
      <c r="B2628" s="6" t="s">
        <v>7135</v>
      </c>
      <c r="C2628" s="2" t="s">
        <v>7136</v>
      </c>
      <c r="D2628" s="7">
        <v>2018</v>
      </c>
      <c r="E2628" s="2" t="s">
        <v>19</v>
      </c>
    </row>
    <row r="2629" spans="1:5" ht="114.75" thickBot="1">
      <c r="A2629" s="3" t="s">
        <v>7137</v>
      </c>
      <c r="B2629" s="3" t="s">
        <v>6</v>
      </c>
      <c r="C2629" s="3" t="s">
        <v>7138</v>
      </c>
      <c r="D2629" s="5">
        <v>2017</v>
      </c>
      <c r="E2629" s="3" t="s">
        <v>8</v>
      </c>
    </row>
    <row r="2630" spans="1:5" ht="100.5" thickBot="1">
      <c r="A2630" s="2" t="s">
        <v>7139</v>
      </c>
      <c r="B2630" s="6" t="s">
        <v>7140</v>
      </c>
      <c r="C2630" s="2" t="s">
        <v>7141</v>
      </c>
      <c r="D2630" s="7">
        <v>2018</v>
      </c>
      <c r="E2630" s="2" t="s">
        <v>19</v>
      </c>
    </row>
    <row r="2631" spans="1:5" ht="214.5" thickBot="1">
      <c r="A2631" s="3" t="s">
        <v>7142</v>
      </c>
      <c r="B2631" s="3" t="s">
        <v>6</v>
      </c>
      <c r="C2631" s="3" t="s">
        <v>7143</v>
      </c>
      <c r="D2631" s="5">
        <v>2019</v>
      </c>
      <c r="E2631" s="3" t="s">
        <v>355</v>
      </c>
    </row>
    <row r="2632" spans="1:5" ht="315.75" thickBot="1">
      <c r="A2632" s="2" t="s">
        <v>7144</v>
      </c>
      <c r="B2632" s="6" t="s">
        <v>7145</v>
      </c>
      <c r="C2632" s="2" t="s">
        <v>7146</v>
      </c>
      <c r="D2632" s="2" t="s">
        <v>7</v>
      </c>
      <c r="E2632" s="2" t="s">
        <v>19</v>
      </c>
    </row>
    <row r="2633" spans="1:5" ht="143.25" thickBot="1">
      <c r="A2633" s="3" t="s">
        <v>7147</v>
      </c>
      <c r="B2633" s="3" t="s">
        <v>6</v>
      </c>
      <c r="C2633" s="3" t="s">
        <v>7148</v>
      </c>
      <c r="D2633" s="5">
        <v>2019</v>
      </c>
      <c r="E2633" s="3" t="s">
        <v>355</v>
      </c>
    </row>
    <row r="2634" spans="1:5" ht="120.75" thickBot="1">
      <c r="A2634" s="2" t="s">
        <v>7149</v>
      </c>
      <c r="B2634" s="6" t="s">
        <v>7150</v>
      </c>
      <c r="C2634" s="2" t="s">
        <v>7151</v>
      </c>
      <c r="D2634" s="2" t="s">
        <v>7</v>
      </c>
      <c r="E2634" s="2" t="s">
        <v>19</v>
      </c>
    </row>
    <row r="2635" spans="1:5" ht="186" thickBot="1">
      <c r="A2635" s="3" t="s">
        <v>7152</v>
      </c>
      <c r="B2635" s="3" t="s">
        <v>6</v>
      </c>
      <c r="C2635" s="3" t="s">
        <v>7153</v>
      </c>
      <c r="D2635" s="3" t="s">
        <v>7</v>
      </c>
      <c r="E2635" s="3" t="s">
        <v>355</v>
      </c>
    </row>
    <row r="2636" spans="1:5" ht="90.75" thickBot="1">
      <c r="A2636" s="2" t="s">
        <v>7154</v>
      </c>
      <c r="B2636" s="6" t="s">
        <v>7155</v>
      </c>
      <c r="C2636" s="2" t="s">
        <v>7156</v>
      </c>
      <c r="D2636" s="7">
        <v>2020</v>
      </c>
      <c r="E2636" s="2" t="s">
        <v>19</v>
      </c>
    </row>
    <row r="2637" spans="1:5" ht="171.75" thickBot="1">
      <c r="A2637" s="3" t="s">
        <v>7157</v>
      </c>
      <c r="B2637" s="4" t="s">
        <v>7158</v>
      </c>
      <c r="C2637" s="3" t="s">
        <v>7159</v>
      </c>
      <c r="D2637" s="5">
        <v>2017</v>
      </c>
      <c r="E2637" s="3" t="s">
        <v>19</v>
      </c>
    </row>
    <row r="2638" spans="1:5" ht="200.25" thickBot="1">
      <c r="A2638" s="2" t="s">
        <v>7052</v>
      </c>
      <c r="B2638" s="6" t="s">
        <v>7160</v>
      </c>
      <c r="C2638" s="2" t="s">
        <v>7161</v>
      </c>
      <c r="D2638" s="7">
        <v>2017</v>
      </c>
      <c r="E2638" s="2" t="s">
        <v>19</v>
      </c>
    </row>
    <row r="2639" spans="1:5" ht="135.75" thickBot="1">
      <c r="A2639" s="3" t="s">
        <v>7162</v>
      </c>
      <c r="B2639" s="4" t="s">
        <v>7163</v>
      </c>
      <c r="C2639" s="3" t="s">
        <v>7164</v>
      </c>
      <c r="D2639" s="5">
        <v>2018</v>
      </c>
      <c r="E2639" s="3" t="s">
        <v>350</v>
      </c>
    </row>
    <row r="2640" spans="1:5" ht="72" thickBot="1">
      <c r="A2640" s="2" t="s">
        <v>7162</v>
      </c>
      <c r="B2640" s="2" t="s">
        <v>7165</v>
      </c>
      <c r="C2640" s="2" t="s">
        <v>7166</v>
      </c>
      <c r="D2640" s="7">
        <v>2018</v>
      </c>
      <c r="E2640" s="2" t="s">
        <v>355</v>
      </c>
    </row>
    <row r="2641" spans="1:5" ht="100.5" thickBot="1">
      <c r="A2641" s="3" t="s">
        <v>7167</v>
      </c>
      <c r="B2641" s="4" t="s">
        <v>7168</v>
      </c>
      <c r="C2641" s="3" t="s">
        <v>7169</v>
      </c>
      <c r="D2641" s="5">
        <v>2016</v>
      </c>
      <c r="E2641" s="3" t="s">
        <v>19</v>
      </c>
    </row>
    <row r="2642" spans="1:5" ht="86.25" thickBot="1">
      <c r="A2642" s="2" t="s">
        <v>7170</v>
      </c>
      <c r="B2642" s="6" t="s">
        <v>7171</v>
      </c>
      <c r="C2642" s="2" t="s">
        <v>7172</v>
      </c>
      <c r="D2642" s="7">
        <v>2017</v>
      </c>
      <c r="E2642" s="2" t="s">
        <v>19</v>
      </c>
    </row>
    <row r="2643" spans="1:5" ht="171.75" thickBot="1">
      <c r="A2643" s="3" t="s">
        <v>7173</v>
      </c>
      <c r="B2643" s="4" t="s">
        <v>7174</v>
      </c>
      <c r="C2643" s="3" t="s">
        <v>7175</v>
      </c>
      <c r="D2643" s="5">
        <v>2016</v>
      </c>
      <c r="E2643" s="3" t="s">
        <v>19</v>
      </c>
    </row>
    <row r="2644" spans="1:5" ht="200.25" thickBot="1">
      <c r="A2644" s="2" t="s">
        <v>7176</v>
      </c>
      <c r="B2644" s="6" t="s">
        <v>7177</v>
      </c>
      <c r="C2644" s="2" t="s">
        <v>7178</v>
      </c>
      <c r="D2644" s="7">
        <v>2020</v>
      </c>
      <c r="E2644" s="2" t="s">
        <v>19</v>
      </c>
    </row>
    <row r="2645" spans="1:5" ht="75.75" thickBot="1">
      <c r="A2645" s="3" t="s">
        <v>7179</v>
      </c>
      <c r="B2645" s="4" t="s">
        <v>7180</v>
      </c>
      <c r="C2645" s="3" t="s">
        <v>7181</v>
      </c>
      <c r="D2645" s="5">
        <v>2020</v>
      </c>
      <c r="E2645" s="3" t="s">
        <v>19</v>
      </c>
    </row>
    <row r="2646" spans="1:5" ht="157.5" thickBot="1">
      <c r="A2646" s="2" t="s">
        <v>7182</v>
      </c>
      <c r="B2646" s="6" t="s">
        <v>7183</v>
      </c>
      <c r="C2646" s="2" t="s">
        <v>7184</v>
      </c>
      <c r="D2646" s="7">
        <v>2019</v>
      </c>
      <c r="E2646" s="2" t="s">
        <v>19</v>
      </c>
    </row>
    <row r="2647" spans="1:5" ht="228.75" thickBot="1">
      <c r="A2647" s="3" t="s">
        <v>7185</v>
      </c>
      <c r="B2647" s="4" t="s">
        <v>7186</v>
      </c>
      <c r="C2647" s="3" t="s">
        <v>7187</v>
      </c>
      <c r="D2647" s="5">
        <v>2015</v>
      </c>
      <c r="E2647" s="3" t="s">
        <v>19</v>
      </c>
    </row>
    <row r="2648" spans="1:5" ht="171.75" thickBot="1">
      <c r="A2648" s="2" t="s">
        <v>7188</v>
      </c>
      <c r="B2648" s="6" t="s">
        <v>7189</v>
      </c>
      <c r="C2648" s="2" t="s">
        <v>7190</v>
      </c>
      <c r="D2648" s="7">
        <v>2017</v>
      </c>
      <c r="E2648" s="2" t="s">
        <v>19</v>
      </c>
    </row>
    <row r="2649" spans="1:5" ht="143.25" thickBot="1">
      <c r="A2649" s="3" t="s">
        <v>7191</v>
      </c>
      <c r="B2649" s="4" t="s">
        <v>7192</v>
      </c>
      <c r="C2649" s="3" t="s">
        <v>7193</v>
      </c>
      <c r="D2649" s="5">
        <v>2018</v>
      </c>
      <c r="E2649" s="3" t="s">
        <v>19</v>
      </c>
    </row>
    <row r="2650" spans="1:5" ht="129" thickBot="1">
      <c r="A2650" s="2" t="s">
        <v>7194</v>
      </c>
      <c r="B2650" s="6" t="s">
        <v>7195</v>
      </c>
      <c r="C2650" s="2" t="s">
        <v>7196</v>
      </c>
      <c r="D2650" s="7">
        <v>2017</v>
      </c>
      <c r="E2650" s="2" t="s">
        <v>19</v>
      </c>
    </row>
    <row r="2651" spans="1:5" ht="200.25" thickBot="1">
      <c r="A2651" s="3" t="s">
        <v>7197</v>
      </c>
      <c r="B2651" s="4" t="s">
        <v>7198</v>
      </c>
      <c r="C2651" s="3" t="s">
        <v>7199</v>
      </c>
      <c r="D2651" s="5">
        <v>2018</v>
      </c>
      <c r="E2651" s="3" t="s">
        <v>19</v>
      </c>
    </row>
    <row r="2652" spans="1:5" ht="271.5" thickBot="1">
      <c r="A2652" s="2" t="s">
        <v>7200</v>
      </c>
      <c r="B2652" s="6" t="s">
        <v>7201</v>
      </c>
      <c r="C2652" s="2" t="s">
        <v>7202</v>
      </c>
      <c r="D2652" s="7">
        <v>2018</v>
      </c>
      <c r="E2652" s="2" t="s">
        <v>19</v>
      </c>
    </row>
    <row r="2653" spans="1:5" ht="129" thickBot="1">
      <c r="A2653" s="3" t="s">
        <v>7203</v>
      </c>
      <c r="B2653" s="4" t="s">
        <v>7204</v>
      </c>
      <c r="C2653" s="3" t="s">
        <v>7205</v>
      </c>
      <c r="D2653" s="5">
        <v>2017</v>
      </c>
      <c r="E2653" s="3" t="s">
        <v>19</v>
      </c>
    </row>
    <row r="2654" spans="1:5" ht="157.5" thickBot="1">
      <c r="A2654" s="2" t="s">
        <v>7206</v>
      </c>
      <c r="B2654" s="6" t="s">
        <v>7207</v>
      </c>
      <c r="C2654" s="2" t="s">
        <v>7208</v>
      </c>
      <c r="D2654" s="7">
        <v>2020</v>
      </c>
      <c r="E2654" s="2" t="s">
        <v>19</v>
      </c>
    </row>
    <row r="2655" spans="1:5" ht="57.75" thickBot="1">
      <c r="A2655" s="3" t="s">
        <v>7209</v>
      </c>
      <c r="B2655" s="4" t="s">
        <v>7210</v>
      </c>
      <c r="C2655" s="3" t="s">
        <v>7211</v>
      </c>
      <c r="D2655" s="5">
        <v>2017</v>
      </c>
      <c r="E2655" s="3" t="s">
        <v>19</v>
      </c>
    </row>
    <row r="2656" spans="1:5" ht="90.75" thickBot="1">
      <c r="A2656" s="2" t="s">
        <v>7212</v>
      </c>
      <c r="B2656" s="6" t="s">
        <v>7213</v>
      </c>
      <c r="C2656" s="2" t="s">
        <v>7214</v>
      </c>
      <c r="D2656" s="7">
        <v>2020</v>
      </c>
      <c r="E2656" s="2" t="s">
        <v>19</v>
      </c>
    </row>
    <row r="2657" spans="1:5" ht="129" thickBot="1">
      <c r="A2657" s="3" t="s">
        <v>7215</v>
      </c>
      <c r="B2657" s="4" t="s">
        <v>7216</v>
      </c>
      <c r="C2657" s="3" t="s">
        <v>7217</v>
      </c>
      <c r="D2657" s="5">
        <v>2019</v>
      </c>
      <c r="E2657" s="3" t="s">
        <v>19</v>
      </c>
    </row>
    <row r="2658" spans="1:5" ht="143.25" thickBot="1">
      <c r="A2658" s="2" t="s">
        <v>7218</v>
      </c>
      <c r="B2658" s="6" t="s">
        <v>7219</v>
      </c>
      <c r="C2658" s="2" t="s">
        <v>7220</v>
      </c>
      <c r="D2658" s="7">
        <v>2017</v>
      </c>
      <c r="E2658" s="2" t="s">
        <v>19</v>
      </c>
    </row>
    <row r="2659" spans="1:5" ht="257.25" thickBot="1">
      <c r="A2659" s="3" t="s">
        <v>7221</v>
      </c>
      <c r="B2659" s="4" t="s">
        <v>7222</v>
      </c>
      <c r="C2659" s="3" t="s">
        <v>7223</v>
      </c>
      <c r="D2659" s="5">
        <v>2020</v>
      </c>
      <c r="E2659" s="3" t="s">
        <v>19</v>
      </c>
    </row>
    <row r="2660" spans="1:5" ht="143.25" thickBot="1">
      <c r="A2660" s="2" t="s">
        <v>7224</v>
      </c>
      <c r="B2660" s="2" t="s">
        <v>6</v>
      </c>
      <c r="C2660" s="2" t="s">
        <v>7225</v>
      </c>
      <c r="D2660" s="2" t="s">
        <v>7</v>
      </c>
      <c r="E2660" s="2" t="s">
        <v>355</v>
      </c>
    </row>
    <row r="2661" spans="1:5" ht="186" thickBot="1">
      <c r="A2661" s="3" t="s">
        <v>7226</v>
      </c>
      <c r="B2661" s="3" t="s">
        <v>6</v>
      </c>
      <c r="C2661" s="3" t="s">
        <v>7227</v>
      </c>
      <c r="D2661" s="3" t="s">
        <v>7</v>
      </c>
      <c r="E2661" s="3" t="s">
        <v>355</v>
      </c>
    </row>
    <row r="2662" spans="1:5" ht="100.5" thickBot="1">
      <c r="A2662" s="2" t="s">
        <v>7228</v>
      </c>
      <c r="B2662" s="6" t="s">
        <v>7229</v>
      </c>
      <c r="C2662" s="2" t="s">
        <v>7230</v>
      </c>
      <c r="D2662" s="7">
        <v>2017</v>
      </c>
      <c r="E2662" s="2" t="s">
        <v>19</v>
      </c>
    </row>
    <row r="2663" spans="1:5" ht="257.25" thickBot="1">
      <c r="A2663" s="3" t="s">
        <v>7231</v>
      </c>
      <c r="B2663" s="4" t="s">
        <v>7232</v>
      </c>
      <c r="C2663" s="3" t="s">
        <v>7233</v>
      </c>
      <c r="D2663" s="5">
        <v>2019</v>
      </c>
      <c r="E2663" s="3" t="s">
        <v>350</v>
      </c>
    </row>
    <row r="2664" spans="1:5" ht="186" thickBot="1">
      <c r="A2664" s="2" t="s">
        <v>7234</v>
      </c>
      <c r="B2664" s="2" t="s">
        <v>6</v>
      </c>
      <c r="C2664" s="2" t="s">
        <v>7235</v>
      </c>
      <c r="D2664" s="7">
        <v>2018</v>
      </c>
      <c r="E2664" s="2" t="s">
        <v>355</v>
      </c>
    </row>
    <row r="2665" spans="1:5" ht="243" thickBot="1">
      <c r="A2665" s="3" t="s">
        <v>7236</v>
      </c>
      <c r="B2665" s="3" t="s">
        <v>7237</v>
      </c>
      <c r="C2665" s="3" t="s">
        <v>7238</v>
      </c>
      <c r="D2665" s="5">
        <v>2015</v>
      </c>
      <c r="E2665" s="3" t="s">
        <v>355</v>
      </c>
    </row>
    <row r="2666" spans="1:5" ht="228.75" thickBot="1">
      <c r="A2666" s="2" t="s">
        <v>7239</v>
      </c>
      <c r="B2666" s="6" t="s">
        <v>7240</v>
      </c>
      <c r="C2666" s="2" t="s">
        <v>7241</v>
      </c>
      <c r="D2666" s="7">
        <v>2020</v>
      </c>
      <c r="E2666" s="2" t="s">
        <v>19</v>
      </c>
    </row>
    <row r="2667" spans="1:5" ht="200.25" thickBot="1">
      <c r="A2667" s="3" t="s">
        <v>7242</v>
      </c>
      <c r="B2667" s="4" t="s">
        <v>7243</v>
      </c>
      <c r="C2667" s="3" t="s">
        <v>7244</v>
      </c>
      <c r="D2667" s="5">
        <v>2016</v>
      </c>
      <c r="E2667" s="3" t="s">
        <v>19</v>
      </c>
    </row>
    <row r="2668" spans="1:5" ht="271.5" thickBot="1">
      <c r="A2668" s="2" t="s">
        <v>7245</v>
      </c>
      <c r="B2668" s="6" t="s">
        <v>7246</v>
      </c>
      <c r="C2668" s="2" t="s">
        <v>7247</v>
      </c>
      <c r="D2668" s="7">
        <v>2017</v>
      </c>
      <c r="E2668" s="2" t="s">
        <v>19</v>
      </c>
    </row>
    <row r="2669" spans="1:5" ht="200.25" thickBot="1">
      <c r="A2669" s="3" t="s">
        <v>7248</v>
      </c>
      <c r="B2669" s="4" t="s">
        <v>7249</v>
      </c>
      <c r="C2669" s="3" t="s">
        <v>7250</v>
      </c>
      <c r="D2669" s="5">
        <v>2019</v>
      </c>
      <c r="E2669" s="3" t="s">
        <v>11</v>
      </c>
    </row>
    <row r="2670" spans="1:5" ht="157.5" thickBot="1">
      <c r="A2670" s="2" t="s">
        <v>7251</v>
      </c>
      <c r="B2670" s="6" t="s">
        <v>7252</v>
      </c>
      <c r="C2670" s="2" t="s">
        <v>7253</v>
      </c>
      <c r="D2670" s="7">
        <v>2019</v>
      </c>
      <c r="E2670" s="2" t="s">
        <v>350</v>
      </c>
    </row>
    <row r="2671" spans="1:5" ht="200.25" thickBot="1">
      <c r="A2671" s="3" t="s">
        <v>7254</v>
      </c>
      <c r="B2671" s="4" t="s">
        <v>7255</v>
      </c>
      <c r="C2671" s="3" t="s">
        <v>7253</v>
      </c>
      <c r="D2671" s="5">
        <v>2019</v>
      </c>
      <c r="E2671" s="3" t="s">
        <v>350</v>
      </c>
    </row>
    <row r="2672" spans="1:5" ht="114.75" thickBot="1">
      <c r="A2672" s="2" t="s">
        <v>7256</v>
      </c>
      <c r="B2672" s="2" t="s">
        <v>7257</v>
      </c>
      <c r="C2672" s="2" t="s">
        <v>7258</v>
      </c>
      <c r="D2672" s="7">
        <v>2019</v>
      </c>
      <c r="E2672" s="2" t="s">
        <v>355</v>
      </c>
    </row>
    <row r="2673" spans="1:5" ht="114.75" thickBot="1">
      <c r="A2673" s="3" t="s">
        <v>7259</v>
      </c>
      <c r="B2673" s="3" t="s">
        <v>7260</v>
      </c>
      <c r="C2673" s="3" t="s">
        <v>7261</v>
      </c>
      <c r="D2673" s="5">
        <v>2019</v>
      </c>
      <c r="E2673" s="3" t="s">
        <v>355</v>
      </c>
    </row>
    <row r="2674" spans="1:5" ht="157.5" thickBot="1">
      <c r="A2674" s="2" t="s">
        <v>7262</v>
      </c>
      <c r="B2674" s="6" t="s">
        <v>7263</v>
      </c>
      <c r="C2674" s="2" t="s">
        <v>7264</v>
      </c>
      <c r="D2674" s="7">
        <v>2019</v>
      </c>
      <c r="E2674" s="2" t="s">
        <v>14</v>
      </c>
    </row>
    <row r="2675" spans="1:5" ht="157.5" thickBot="1">
      <c r="A2675" s="3" t="s">
        <v>7262</v>
      </c>
      <c r="B2675" s="3" t="s">
        <v>6</v>
      </c>
      <c r="C2675" s="3" t="s">
        <v>7265</v>
      </c>
      <c r="D2675" s="5">
        <v>2019</v>
      </c>
      <c r="E2675" s="3" t="s">
        <v>8</v>
      </c>
    </row>
    <row r="2676" spans="1:5" ht="200.25" thickBot="1">
      <c r="A2676" s="2" t="s">
        <v>7254</v>
      </c>
      <c r="B2676" s="2" t="s">
        <v>6</v>
      </c>
      <c r="C2676" s="2" t="s">
        <v>7266</v>
      </c>
      <c r="D2676" s="7">
        <v>2019</v>
      </c>
      <c r="E2676" s="2" t="s">
        <v>8</v>
      </c>
    </row>
    <row r="2677" spans="1:5" ht="143.25" thickBot="1">
      <c r="A2677" s="3" t="s">
        <v>7267</v>
      </c>
      <c r="B2677" s="4" t="s">
        <v>7268</v>
      </c>
      <c r="C2677" s="3" t="s">
        <v>7269</v>
      </c>
      <c r="D2677" s="5">
        <v>2019</v>
      </c>
      <c r="E2677" s="3" t="s">
        <v>14</v>
      </c>
    </row>
    <row r="2678" spans="1:5" ht="157.5" thickBot="1">
      <c r="A2678" s="2" t="s">
        <v>4631</v>
      </c>
      <c r="B2678" s="6" t="s">
        <v>7270</v>
      </c>
      <c r="C2678" s="2" t="s">
        <v>7271</v>
      </c>
      <c r="D2678" s="7">
        <v>2017</v>
      </c>
      <c r="E2678" s="2" t="s">
        <v>14</v>
      </c>
    </row>
    <row r="2679" spans="1:5" ht="243" thickBot="1">
      <c r="A2679" s="3" t="s">
        <v>7272</v>
      </c>
      <c r="B2679" s="4" t="s">
        <v>7273</v>
      </c>
      <c r="C2679" s="3" t="s">
        <v>7274</v>
      </c>
      <c r="D2679" s="5">
        <v>2018</v>
      </c>
      <c r="E2679" s="3" t="s">
        <v>19</v>
      </c>
    </row>
    <row r="2680" spans="1:5" ht="200.25" thickBot="1">
      <c r="A2680" s="2" t="s">
        <v>7275</v>
      </c>
      <c r="B2680" s="6" t="s">
        <v>7276</v>
      </c>
      <c r="C2680" s="2" t="s">
        <v>7277</v>
      </c>
      <c r="D2680" s="7">
        <v>2015</v>
      </c>
      <c r="E2680" s="2" t="s">
        <v>350</v>
      </c>
    </row>
    <row r="2681" spans="1:5" ht="200.25" thickBot="1">
      <c r="A2681" s="3" t="s">
        <v>7275</v>
      </c>
      <c r="B2681" s="3" t="s">
        <v>6</v>
      </c>
      <c r="C2681" s="3" t="s">
        <v>7278</v>
      </c>
      <c r="D2681" s="5">
        <v>2016</v>
      </c>
      <c r="E2681" s="3" t="s">
        <v>8</v>
      </c>
    </row>
    <row r="2682" spans="1:5" ht="135.75" thickBot="1">
      <c r="A2682" s="2" t="s">
        <v>6276</v>
      </c>
      <c r="B2682" s="6" t="s">
        <v>7279</v>
      </c>
      <c r="C2682" s="2" t="s">
        <v>7280</v>
      </c>
      <c r="D2682" s="7">
        <v>2018</v>
      </c>
      <c r="E2682" s="2" t="s">
        <v>350</v>
      </c>
    </row>
    <row r="2683" spans="1:5" ht="86.25" thickBot="1">
      <c r="A2683" s="3" t="s">
        <v>6276</v>
      </c>
      <c r="B2683" s="3" t="s">
        <v>6</v>
      </c>
      <c r="C2683" s="3" t="s">
        <v>7281</v>
      </c>
      <c r="D2683" s="5">
        <v>2018</v>
      </c>
      <c r="E2683" s="3" t="s">
        <v>355</v>
      </c>
    </row>
    <row r="2684" spans="1:5" ht="143.25" thickBot="1">
      <c r="A2684" s="2" t="s">
        <v>7282</v>
      </c>
      <c r="B2684" s="6" t="s">
        <v>7283</v>
      </c>
      <c r="C2684" s="2" t="s">
        <v>7284</v>
      </c>
      <c r="D2684" s="7">
        <v>2015</v>
      </c>
      <c r="E2684" s="2" t="s">
        <v>11</v>
      </c>
    </row>
    <row r="2685" spans="1:5" ht="129" thickBot="1">
      <c r="A2685" s="3" t="s">
        <v>7285</v>
      </c>
      <c r="B2685" s="4" t="s">
        <v>7286</v>
      </c>
      <c r="C2685" s="3" t="s">
        <v>7287</v>
      </c>
      <c r="D2685" s="5">
        <v>2019</v>
      </c>
      <c r="E2685" s="3" t="s">
        <v>19</v>
      </c>
    </row>
    <row r="2686" spans="1:5" ht="228.75" thickBot="1">
      <c r="A2686" s="2" t="s">
        <v>7288</v>
      </c>
      <c r="B2686" s="6" t="s">
        <v>7289</v>
      </c>
      <c r="C2686" s="2" t="s">
        <v>7290</v>
      </c>
      <c r="D2686" s="7">
        <v>2018</v>
      </c>
      <c r="E2686" s="2" t="s">
        <v>11</v>
      </c>
    </row>
    <row r="2687" spans="1:5" ht="171.75" thickBot="1">
      <c r="A2687" s="3" t="s">
        <v>7291</v>
      </c>
      <c r="B2687" s="4" t="s">
        <v>7292</v>
      </c>
      <c r="C2687" s="3" t="s">
        <v>7293</v>
      </c>
      <c r="D2687" s="5">
        <v>2020</v>
      </c>
      <c r="E2687" s="3" t="s">
        <v>350</v>
      </c>
    </row>
    <row r="2688" spans="1:5" ht="114.75" thickBot="1">
      <c r="A2688" s="2" t="s">
        <v>7294</v>
      </c>
      <c r="B2688" s="2" t="s">
        <v>6</v>
      </c>
      <c r="C2688" s="2" t="s">
        <v>7295</v>
      </c>
      <c r="D2688" s="7">
        <v>2018</v>
      </c>
      <c r="E2688" s="2" t="s">
        <v>355</v>
      </c>
    </row>
    <row r="2689" spans="1:5" ht="86.25" thickBot="1">
      <c r="A2689" s="3" t="s">
        <v>7296</v>
      </c>
      <c r="B2689" s="3" t="s">
        <v>7297</v>
      </c>
      <c r="C2689" s="3" t="s">
        <v>7298</v>
      </c>
      <c r="D2689" s="5">
        <v>2019</v>
      </c>
      <c r="E2689" s="3" t="s">
        <v>355</v>
      </c>
    </row>
    <row r="2690" spans="1:5" ht="90.75" thickBot="1">
      <c r="A2690" s="2" t="s">
        <v>7299</v>
      </c>
      <c r="B2690" s="6" t="s">
        <v>7300</v>
      </c>
      <c r="C2690" s="2" t="s">
        <v>7301</v>
      </c>
      <c r="D2690" s="7">
        <v>2016</v>
      </c>
      <c r="E2690" s="2" t="s">
        <v>14</v>
      </c>
    </row>
    <row r="2691" spans="1:5" ht="171.75" thickBot="1">
      <c r="A2691" s="3" t="s">
        <v>7291</v>
      </c>
      <c r="B2691" s="3" t="s">
        <v>6</v>
      </c>
      <c r="C2691" s="3" t="s">
        <v>7302</v>
      </c>
      <c r="D2691" s="5">
        <v>2020</v>
      </c>
      <c r="E2691" s="3" t="s">
        <v>8</v>
      </c>
    </row>
    <row r="2692" spans="1:5" ht="143.25" thickBot="1">
      <c r="A2692" s="2" t="s">
        <v>7303</v>
      </c>
      <c r="B2692" s="6" t="s">
        <v>7304</v>
      </c>
      <c r="C2692" s="2" t="s">
        <v>7305</v>
      </c>
      <c r="D2692" s="7">
        <v>2015</v>
      </c>
      <c r="E2692" s="2" t="s">
        <v>19</v>
      </c>
    </row>
    <row r="2693" spans="1:5" ht="157.5" thickBot="1">
      <c r="A2693" s="3" t="s">
        <v>7306</v>
      </c>
      <c r="B2693" s="3" t="s">
        <v>6</v>
      </c>
      <c r="C2693" s="3" t="s">
        <v>7307</v>
      </c>
      <c r="D2693" s="5">
        <v>2020</v>
      </c>
      <c r="E2693" s="3" t="s">
        <v>11</v>
      </c>
    </row>
    <row r="2694" spans="1:5" ht="129" thickBot="1">
      <c r="A2694" s="2" t="s">
        <v>7308</v>
      </c>
      <c r="B2694" s="2" t="s">
        <v>6</v>
      </c>
      <c r="C2694" s="2" t="s">
        <v>7309</v>
      </c>
      <c r="D2694" s="7">
        <v>2020</v>
      </c>
      <c r="E2694" s="2" t="s">
        <v>8</v>
      </c>
    </row>
    <row r="2695" spans="1:5" ht="186" thickBot="1">
      <c r="A2695" s="3" t="s">
        <v>7310</v>
      </c>
      <c r="B2695" s="4" t="s">
        <v>7311</v>
      </c>
      <c r="C2695" s="3" t="s">
        <v>7312</v>
      </c>
      <c r="D2695" s="5">
        <v>2016</v>
      </c>
      <c r="E2695" s="3" t="s">
        <v>810</v>
      </c>
    </row>
    <row r="2696" spans="1:5" ht="114.75" thickBot="1">
      <c r="A2696" s="2" t="s">
        <v>7313</v>
      </c>
      <c r="B2696" s="6" t="s">
        <v>7314</v>
      </c>
      <c r="C2696" s="2" t="s">
        <v>7315</v>
      </c>
      <c r="D2696" s="7">
        <v>2019</v>
      </c>
      <c r="E2696" s="2" t="s">
        <v>19</v>
      </c>
    </row>
    <row r="2697" spans="1:5" ht="171.75" thickBot="1">
      <c r="A2697" s="3" t="s">
        <v>7316</v>
      </c>
      <c r="B2697" s="3" t="s">
        <v>6</v>
      </c>
      <c r="C2697" s="3" t="s">
        <v>7317</v>
      </c>
      <c r="D2697" s="3" t="s">
        <v>7</v>
      </c>
      <c r="E2697" s="3" t="s">
        <v>355</v>
      </c>
    </row>
    <row r="2698" spans="1:5" ht="171.75" thickBot="1">
      <c r="A2698" s="2" t="s">
        <v>7318</v>
      </c>
      <c r="B2698" s="2" t="s">
        <v>6</v>
      </c>
      <c r="C2698" s="2" t="s">
        <v>7319</v>
      </c>
      <c r="D2698" s="2" t="s">
        <v>7</v>
      </c>
      <c r="E2698" s="2" t="s">
        <v>355</v>
      </c>
    </row>
    <row r="2699" spans="1:5" ht="157.5" thickBot="1">
      <c r="A2699" s="3" t="s">
        <v>7320</v>
      </c>
      <c r="B2699" s="4" t="s">
        <v>7321</v>
      </c>
      <c r="C2699" s="3" t="s">
        <v>7322</v>
      </c>
      <c r="D2699" s="5">
        <v>2016</v>
      </c>
      <c r="E2699" s="3" t="s">
        <v>19</v>
      </c>
    </row>
    <row r="2700" spans="1:5" ht="200.25" thickBot="1">
      <c r="A2700" s="2" t="s">
        <v>741</v>
      </c>
      <c r="B2700" s="2" t="s">
        <v>6</v>
      </c>
      <c r="C2700" s="2" t="s">
        <v>7323</v>
      </c>
      <c r="D2700" s="7">
        <v>2020</v>
      </c>
      <c r="E2700" s="2" t="s">
        <v>8</v>
      </c>
    </row>
    <row r="2701" spans="1:5" ht="114.75" thickBot="1">
      <c r="A2701" s="3" t="s">
        <v>7324</v>
      </c>
      <c r="B2701" s="3" t="s">
        <v>6</v>
      </c>
      <c r="C2701" s="3" t="s">
        <v>7325</v>
      </c>
      <c r="D2701" s="5">
        <v>2018</v>
      </c>
      <c r="E2701" s="3" t="s">
        <v>355</v>
      </c>
    </row>
    <row r="2702" spans="1:5" ht="171.75" thickBot="1">
      <c r="A2702" s="2" t="s">
        <v>7326</v>
      </c>
      <c r="B2702" s="2" t="s">
        <v>6</v>
      </c>
      <c r="C2702" s="2" t="s">
        <v>7327</v>
      </c>
      <c r="D2702" s="2" t="s">
        <v>7</v>
      </c>
      <c r="E2702" s="2" t="s">
        <v>355</v>
      </c>
    </row>
    <row r="2703" spans="1:5" ht="143.25" thickBot="1">
      <c r="A2703" s="3" t="s">
        <v>7328</v>
      </c>
      <c r="B2703" s="4" t="s">
        <v>7329</v>
      </c>
      <c r="C2703" s="3" t="s">
        <v>7330</v>
      </c>
      <c r="D2703" s="5">
        <v>2018</v>
      </c>
      <c r="E2703" s="3" t="s">
        <v>19</v>
      </c>
    </row>
    <row r="2704" spans="1:5" ht="100.5" thickBot="1">
      <c r="A2704" s="2" t="s">
        <v>7331</v>
      </c>
      <c r="B2704" s="6" t="s">
        <v>7332</v>
      </c>
      <c r="C2704" s="2" t="s">
        <v>7333</v>
      </c>
      <c r="D2704" s="7">
        <v>2018</v>
      </c>
      <c r="E2704" s="2" t="s">
        <v>19</v>
      </c>
    </row>
    <row r="2705" spans="1:5" ht="285.75" thickBot="1">
      <c r="A2705" s="3" t="s">
        <v>7334</v>
      </c>
      <c r="B2705" s="4" t="s">
        <v>7335</v>
      </c>
      <c r="C2705" s="3" t="s">
        <v>7336</v>
      </c>
      <c r="D2705" s="5">
        <v>2015</v>
      </c>
      <c r="E2705" s="3" t="s">
        <v>19</v>
      </c>
    </row>
    <row r="2706" spans="1:5" ht="135.75" thickBot="1">
      <c r="A2706" s="2" t="s">
        <v>4640</v>
      </c>
      <c r="B2706" s="6" t="s">
        <v>7337</v>
      </c>
      <c r="C2706" s="2" t="s">
        <v>7338</v>
      </c>
      <c r="D2706" s="7">
        <v>2018</v>
      </c>
      <c r="E2706" s="2" t="s">
        <v>350</v>
      </c>
    </row>
    <row r="2707" spans="1:5" ht="135.75" thickBot="1">
      <c r="A2707" s="3" t="s">
        <v>7339</v>
      </c>
      <c r="B2707" s="4" t="s">
        <v>7340</v>
      </c>
      <c r="C2707" s="3" t="s">
        <v>7338</v>
      </c>
      <c r="D2707" s="5">
        <v>2019</v>
      </c>
      <c r="E2707" s="3" t="s">
        <v>350</v>
      </c>
    </row>
    <row r="2708" spans="1:5" ht="114.75" thickBot="1">
      <c r="A2708" s="2" t="s">
        <v>4640</v>
      </c>
      <c r="B2708" s="2" t="s">
        <v>7341</v>
      </c>
      <c r="C2708" s="2" t="s">
        <v>7342</v>
      </c>
      <c r="D2708" s="7">
        <v>2018</v>
      </c>
      <c r="E2708" s="2" t="s">
        <v>355</v>
      </c>
    </row>
    <row r="2709" spans="1:5" ht="114.75" thickBot="1">
      <c r="A2709" s="3" t="s">
        <v>7343</v>
      </c>
      <c r="B2709" s="3" t="s">
        <v>6</v>
      </c>
      <c r="C2709" s="3" t="s">
        <v>7344</v>
      </c>
      <c r="D2709" s="3" t="s">
        <v>7</v>
      </c>
      <c r="E2709" s="3" t="s">
        <v>355</v>
      </c>
    </row>
    <row r="2710" spans="1:5" ht="100.5" thickBot="1">
      <c r="A2710" s="2" t="s">
        <v>7345</v>
      </c>
      <c r="B2710" s="6" t="s">
        <v>7346</v>
      </c>
      <c r="C2710" s="2" t="s">
        <v>7344</v>
      </c>
      <c r="D2710" s="7">
        <v>2019</v>
      </c>
      <c r="E2710" s="2" t="s">
        <v>14</v>
      </c>
    </row>
    <row r="2711" spans="1:5" ht="330.75" thickBot="1">
      <c r="A2711" s="3" t="s">
        <v>7347</v>
      </c>
      <c r="B2711" s="4" t="s">
        <v>7348</v>
      </c>
      <c r="C2711" s="3" t="s">
        <v>7349</v>
      </c>
      <c r="D2711" s="5">
        <v>2015</v>
      </c>
      <c r="E2711" s="3" t="s">
        <v>19</v>
      </c>
    </row>
    <row r="2712" spans="1:5" ht="143.25" thickBot="1">
      <c r="A2712" s="2" t="s">
        <v>7350</v>
      </c>
      <c r="B2712" s="6" t="s">
        <v>7351</v>
      </c>
      <c r="C2712" s="2" t="s">
        <v>7352</v>
      </c>
      <c r="D2712" s="7">
        <v>2018</v>
      </c>
      <c r="E2712" s="2" t="s">
        <v>14</v>
      </c>
    </row>
    <row r="2713" spans="1:5" ht="171.75" thickBot="1">
      <c r="A2713" s="3" t="s">
        <v>7353</v>
      </c>
      <c r="B2713" s="3" t="s">
        <v>6</v>
      </c>
      <c r="C2713" s="3" t="s">
        <v>7354</v>
      </c>
      <c r="D2713" s="5">
        <v>2018</v>
      </c>
      <c r="E2713" s="3" t="s">
        <v>11</v>
      </c>
    </row>
    <row r="2714" spans="1:5" ht="143.25" thickBot="1">
      <c r="A2714" s="2" t="s">
        <v>7355</v>
      </c>
      <c r="B2714" s="2" t="s">
        <v>7356</v>
      </c>
      <c r="C2714" s="2" t="s">
        <v>7357</v>
      </c>
      <c r="D2714" s="7">
        <v>2020</v>
      </c>
      <c r="E2714" s="2" t="s">
        <v>355</v>
      </c>
    </row>
    <row r="2715" spans="1:5" ht="86.25" thickBot="1">
      <c r="A2715" s="3" t="s">
        <v>7358</v>
      </c>
      <c r="B2715" s="4" t="s">
        <v>7359</v>
      </c>
      <c r="C2715" s="3" t="s">
        <v>7360</v>
      </c>
      <c r="D2715" s="5">
        <v>2017</v>
      </c>
      <c r="E2715" s="3" t="s">
        <v>19</v>
      </c>
    </row>
    <row r="2716" spans="1:5" ht="228.75" thickBot="1">
      <c r="A2716" s="2" t="s">
        <v>3364</v>
      </c>
      <c r="B2716" s="6" t="s">
        <v>7361</v>
      </c>
      <c r="C2716" s="2" t="s">
        <v>7362</v>
      </c>
      <c r="D2716" s="7">
        <v>2018</v>
      </c>
      <c r="E2716" s="2" t="s">
        <v>350</v>
      </c>
    </row>
    <row r="2717" spans="1:5" ht="257.25" thickBot="1">
      <c r="A2717" s="3" t="s">
        <v>7363</v>
      </c>
      <c r="B2717" s="3" t="s">
        <v>6</v>
      </c>
      <c r="C2717" s="3" t="s">
        <v>7364</v>
      </c>
      <c r="D2717" s="5">
        <v>2018</v>
      </c>
      <c r="E2717" s="3" t="s">
        <v>8</v>
      </c>
    </row>
    <row r="2718" spans="1:5" ht="171.75" thickBot="1">
      <c r="A2718" s="2" t="s">
        <v>7365</v>
      </c>
      <c r="B2718" s="2" t="s">
        <v>6</v>
      </c>
      <c r="C2718" s="2" t="s">
        <v>7366</v>
      </c>
      <c r="D2718" s="2" t="s">
        <v>7</v>
      </c>
      <c r="E2718" s="2" t="s">
        <v>355</v>
      </c>
    </row>
    <row r="2719" spans="1:5" ht="243" thickBot="1">
      <c r="A2719" s="3" t="s">
        <v>7367</v>
      </c>
      <c r="B2719" s="4" t="s">
        <v>7368</v>
      </c>
      <c r="C2719" s="3" t="s">
        <v>7369</v>
      </c>
      <c r="D2719" s="5">
        <v>2015</v>
      </c>
      <c r="E2719" s="3" t="s">
        <v>19</v>
      </c>
    </row>
    <row r="2720" spans="1:5" ht="114.75" thickBot="1">
      <c r="A2720" s="2" t="s">
        <v>7370</v>
      </c>
      <c r="B2720" s="6" t="s">
        <v>7371</v>
      </c>
      <c r="C2720" s="2" t="s">
        <v>7372</v>
      </c>
      <c r="D2720" s="7">
        <v>2016</v>
      </c>
      <c r="E2720" s="2" t="s">
        <v>19</v>
      </c>
    </row>
    <row r="2721" spans="1:5" ht="143.25" thickBot="1">
      <c r="A2721" s="3" t="s">
        <v>7373</v>
      </c>
      <c r="B2721" s="3" t="s">
        <v>7374</v>
      </c>
      <c r="C2721" s="3" t="s">
        <v>7375</v>
      </c>
      <c r="D2721" s="5">
        <v>2019</v>
      </c>
      <c r="E2721" s="3" t="s">
        <v>355</v>
      </c>
    </row>
    <row r="2722" spans="1:5" ht="171.75" thickBot="1">
      <c r="A2722" s="2" t="s">
        <v>7376</v>
      </c>
      <c r="B2722" s="6" t="s">
        <v>7377</v>
      </c>
      <c r="C2722" s="2" t="s">
        <v>7378</v>
      </c>
      <c r="D2722" s="7">
        <v>2015</v>
      </c>
      <c r="E2722" s="2" t="s">
        <v>19</v>
      </c>
    </row>
    <row r="2723" spans="1:5" ht="129" thickBot="1">
      <c r="A2723" s="3" t="s">
        <v>7379</v>
      </c>
      <c r="B2723" s="4" t="s">
        <v>7380</v>
      </c>
      <c r="C2723" s="3" t="s">
        <v>7381</v>
      </c>
      <c r="D2723" s="5">
        <v>2017</v>
      </c>
      <c r="E2723" s="3" t="s">
        <v>14</v>
      </c>
    </row>
    <row r="2724" spans="1:5" ht="157.5" thickBot="1">
      <c r="A2724" s="2" t="s">
        <v>7382</v>
      </c>
      <c r="B2724" s="6" t="s">
        <v>7383</v>
      </c>
      <c r="C2724" s="2" t="s">
        <v>7384</v>
      </c>
      <c r="D2724" s="7">
        <v>2018</v>
      </c>
      <c r="E2724" s="2" t="s">
        <v>11</v>
      </c>
    </row>
    <row r="2725" spans="1:5" ht="135.75" thickBot="1">
      <c r="A2725" s="3" t="s">
        <v>2235</v>
      </c>
      <c r="B2725" s="4" t="s">
        <v>7385</v>
      </c>
      <c r="C2725" s="3" t="s">
        <v>7386</v>
      </c>
      <c r="D2725" s="5">
        <v>2018</v>
      </c>
      <c r="E2725" s="3" t="s">
        <v>350</v>
      </c>
    </row>
    <row r="2726" spans="1:5" ht="100.5" thickBot="1">
      <c r="A2726" s="2" t="s">
        <v>7387</v>
      </c>
      <c r="B2726" s="2" t="s">
        <v>6</v>
      </c>
      <c r="C2726" s="2" t="s">
        <v>7386</v>
      </c>
      <c r="D2726" s="7">
        <v>2019</v>
      </c>
      <c r="E2726" s="2" t="s">
        <v>355</v>
      </c>
    </row>
    <row r="2727" spans="1:5" ht="86.25" thickBot="1">
      <c r="A2727" s="3" t="s">
        <v>2235</v>
      </c>
      <c r="B2727" s="3" t="s">
        <v>6</v>
      </c>
      <c r="C2727" s="3" t="s">
        <v>7388</v>
      </c>
      <c r="D2727" s="5">
        <v>2018</v>
      </c>
      <c r="E2727" s="3" t="s">
        <v>8</v>
      </c>
    </row>
    <row r="2728" spans="1:5" ht="86.25" thickBot="1">
      <c r="A2728" s="2" t="s">
        <v>7389</v>
      </c>
      <c r="B2728" s="6" t="s">
        <v>7390</v>
      </c>
      <c r="C2728" s="2" t="s">
        <v>7391</v>
      </c>
      <c r="D2728" s="7">
        <v>2015</v>
      </c>
      <c r="E2728" s="2" t="s">
        <v>19</v>
      </c>
    </row>
    <row r="2729" spans="1:5" ht="180.75" thickBot="1">
      <c r="A2729" s="3" t="s">
        <v>7392</v>
      </c>
      <c r="B2729" s="4" t="s">
        <v>7393</v>
      </c>
      <c r="C2729" s="3" t="s">
        <v>7394</v>
      </c>
      <c r="D2729" s="5">
        <v>2019</v>
      </c>
      <c r="E2729" s="3" t="s">
        <v>19</v>
      </c>
    </row>
    <row r="2730" spans="1:5" ht="186" thickBot="1">
      <c r="A2730" s="2" t="s">
        <v>7395</v>
      </c>
      <c r="B2730" s="2" t="s">
        <v>6</v>
      </c>
      <c r="C2730" s="2" t="s">
        <v>7396</v>
      </c>
      <c r="D2730" s="7">
        <v>2019</v>
      </c>
      <c r="E2730" s="2" t="s">
        <v>355</v>
      </c>
    </row>
    <row r="2731" spans="1:5" ht="165.75" thickBot="1">
      <c r="A2731" s="3" t="s">
        <v>7397</v>
      </c>
      <c r="B2731" s="4" t="s">
        <v>7398</v>
      </c>
      <c r="C2731" s="3" t="s">
        <v>7399</v>
      </c>
      <c r="D2731" s="5">
        <v>2019</v>
      </c>
      <c r="E2731" s="3" t="s">
        <v>19</v>
      </c>
    </row>
    <row r="2732" spans="1:5" ht="114.75" thickBot="1">
      <c r="A2732" s="2" t="s">
        <v>7400</v>
      </c>
      <c r="B2732" s="6" t="s">
        <v>7401</v>
      </c>
      <c r="C2732" s="2" t="s">
        <v>7402</v>
      </c>
      <c r="D2732" s="7">
        <v>2019</v>
      </c>
      <c r="E2732" s="2" t="s">
        <v>14</v>
      </c>
    </row>
    <row r="2733" spans="1:5" ht="157.5" thickBot="1">
      <c r="A2733" s="3" t="s">
        <v>7403</v>
      </c>
      <c r="B2733" s="3" t="s">
        <v>6</v>
      </c>
      <c r="C2733" s="3" t="s">
        <v>7404</v>
      </c>
      <c r="D2733" s="5">
        <v>2020</v>
      </c>
      <c r="E2733" s="3" t="s">
        <v>8</v>
      </c>
    </row>
    <row r="2734" spans="1:5" ht="214.5" thickBot="1">
      <c r="A2734" s="2" t="s">
        <v>7405</v>
      </c>
      <c r="B2734" s="2" t="s">
        <v>6</v>
      </c>
      <c r="C2734" s="2" t="s">
        <v>7406</v>
      </c>
      <c r="D2734" s="7">
        <v>2016</v>
      </c>
      <c r="E2734" s="2" t="s">
        <v>8</v>
      </c>
    </row>
    <row r="2735" spans="1:5" ht="129" thickBot="1">
      <c r="A2735" s="3" t="s">
        <v>7407</v>
      </c>
      <c r="B2735" s="3" t="s">
        <v>6</v>
      </c>
      <c r="C2735" s="3" t="s">
        <v>7408</v>
      </c>
      <c r="D2735" s="5">
        <v>2020</v>
      </c>
      <c r="E2735" s="3" t="s">
        <v>355</v>
      </c>
    </row>
    <row r="2736" spans="1:5" ht="105.75" thickBot="1">
      <c r="A2736" s="2" t="s">
        <v>7409</v>
      </c>
      <c r="B2736" s="6" t="s">
        <v>7410</v>
      </c>
      <c r="C2736" s="2" t="s">
        <v>7411</v>
      </c>
      <c r="D2736" s="7">
        <v>2018</v>
      </c>
      <c r="E2736" s="2" t="s">
        <v>810</v>
      </c>
    </row>
    <row r="2737" spans="1:5" ht="157.5" thickBot="1">
      <c r="A2737" s="3" t="s">
        <v>7412</v>
      </c>
      <c r="B2737" s="3" t="s">
        <v>6</v>
      </c>
      <c r="C2737" s="3" t="s">
        <v>7413</v>
      </c>
      <c r="D2737" s="5">
        <v>2016</v>
      </c>
      <c r="E2737" s="3" t="s">
        <v>355</v>
      </c>
    </row>
    <row r="2738" spans="1:5" ht="214.5" thickBot="1">
      <c r="A2738" s="2" t="s">
        <v>7414</v>
      </c>
      <c r="B2738" s="2" t="s">
        <v>7415</v>
      </c>
      <c r="C2738" s="2" t="s">
        <v>7416</v>
      </c>
      <c r="D2738" s="7">
        <v>2019</v>
      </c>
      <c r="E2738" s="2" t="s">
        <v>355</v>
      </c>
    </row>
    <row r="2739" spans="1:5" ht="200.25" thickBot="1">
      <c r="A2739" s="3" t="s">
        <v>7417</v>
      </c>
      <c r="B2739" s="4" t="s">
        <v>7418</v>
      </c>
      <c r="C2739" s="3" t="s">
        <v>7419</v>
      </c>
      <c r="D2739" s="5">
        <v>2020</v>
      </c>
      <c r="E2739" s="3" t="s">
        <v>19</v>
      </c>
    </row>
    <row r="2740" spans="1:5" ht="150.75" thickBot="1">
      <c r="A2740" s="2" t="s">
        <v>7420</v>
      </c>
      <c r="B2740" s="6" t="s">
        <v>7421</v>
      </c>
      <c r="C2740" s="2" t="s">
        <v>7422</v>
      </c>
      <c r="D2740" s="7">
        <v>2018</v>
      </c>
      <c r="E2740" s="2" t="s">
        <v>19</v>
      </c>
    </row>
    <row r="2741" spans="1:5" ht="270.75" thickBot="1">
      <c r="A2741" s="3" t="s">
        <v>7423</v>
      </c>
      <c r="B2741" s="4" t="s">
        <v>7424</v>
      </c>
      <c r="C2741" s="3" t="s">
        <v>7425</v>
      </c>
      <c r="D2741" s="5">
        <v>2018</v>
      </c>
      <c r="E2741" s="3" t="s">
        <v>19</v>
      </c>
    </row>
    <row r="2742" spans="1:5" ht="90.75" thickBot="1">
      <c r="A2742" s="2" t="s">
        <v>7426</v>
      </c>
      <c r="B2742" s="6" t="s">
        <v>7427</v>
      </c>
      <c r="C2742" s="2" t="s">
        <v>7428</v>
      </c>
      <c r="D2742" s="7">
        <v>2017</v>
      </c>
      <c r="E2742" s="2" t="s">
        <v>19</v>
      </c>
    </row>
    <row r="2743" spans="1:5" ht="114.75" thickBot="1">
      <c r="A2743" s="3" t="s">
        <v>7429</v>
      </c>
      <c r="B2743" s="4" t="s">
        <v>7430</v>
      </c>
      <c r="C2743" s="3" t="s">
        <v>7431</v>
      </c>
      <c r="D2743" s="5">
        <v>2019</v>
      </c>
      <c r="E2743" s="3" t="s">
        <v>19</v>
      </c>
    </row>
    <row r="2744" spans="1:5" ht="157.5" thickBot="1">
      <c r="A2744" s="2" t="s">
        <v>7432</v>
      </c>
      <c r="B2744" s="6" t="s">
        <v>7433</v>
      </c>
      <c r="C2744" s="2" t="s">
        <v>7434</v>
      </c>
      <c r="D2744" s="7">
        <v>2015</v>
      </c>
      <c r="E2744" s="2" t="s">
        <v>19</v>
      </c>
    </row>
    <row r="2745" spans="1:5" ht="129" thickBot="1">
      <c r="A2745" s="3" t="s">
        <v>7435</v>
      </c>
      <c r="B2745" s="4" t="s">
        <v>7436</v>
      </c>
      <c r="C2745" s="3" t="s">
        <v>7437</v>
      </c>
      <c r="D2745" s="5">
        <v>2020</v>
      </c>
      <c r="E2745" s="3" t="s">
        <v>19</v>
      </c>
    </row>
    <row r="2746" spans="1:5" ht="157.5" thickBot="1">
      <c r="A2746" s="2" t="s">
        <v>7438</v>
      </c>
      <c r="B2746" s="6" t="s">
        <v>7439</v>
      </c>
      <c r="C2746" s="2" t="s">
        <v>7440</v>
      </c>
      <c r="D2746" s="7">
        <v>2020</v>
      </c>
      <c r="E2746" s="2" t="s">
        <v>19</v>
      </c>
    </row>
    <row r="2747" spans="1:5" ht="143.25" thickBot="1">
      <c r="A2747" s="3" t="s">
        <v>7441</v>
      </c>
      <c r="B2747" s="4" t="s">
        <v>7442</v>
      </c>
      <c r="C2747" s="3" t="s">
        <v>7443</v>
      </c>
      <c r="D2747" s="5">
        <v>2018</v>
      </c>
      <c r="E2747" s="3" t="s">
        <v>19</v>
      </c>
    </row>
    <row r="2748" spans="1:5" ht="129" thickBot="1">
      <c r="A2748" s="2" t="s">
        <v>7444</v>
      </c>
      <c r="B2748" s="6" t="s">
        <v>7445</v>
      </c>
      <c r="C2748" s="2" t="s">
        <v>7446</v>
      </c>
      <c r="D2748" s="7">
        <v>2019</v>
      </c>
      <c r="E2748" s="2" t="s">
        <v>19</v>
      </c>
    </row>
    <row r="2749" spans="1:5" ht="143.25" thickBot="1">
      <c r="A2749" s="3" t="s">
        <v>7447</v>
      </c>
      <c r="B2749" s="4" t="s">
        <v>7448</v>
      </c>
      <c r="C2749" s="3" t="s">
        <v>7449</v>
      </c>
      <c r="D2749" s="5">
        <v>2020</v>
      </c>
      <c r="E2749" s="3" t="s">
        <v>19</v>
      </c>
    </row>
    <row r="2750" spans="1:5" ht="143.25" thickBot="1">
      <c r="A2750" s="2" t="s">
        <v>7450</v>
      </c>
      <c r="B2750" s="6" t="s">
        <v>7451</v>
      </c>
      <c r="C2750" s="2" t="s">
        <v>7452</v>
      </c>
      <c r="D2750" s="7">
        <v>2018</v>
      </c>
      <c r="E2750" s="2" t="s">
        <v>19</v>
      </c>
    </row>
    <row r="2751" spans="1:5" ht="86.25" thickBot="1">
      <c r="A2751" s="3" t="s">
        <v>7453</v>
      </c>
      <c r="B2751" s="4" t="s">
        <v>7454</v>
      </c>
      <c r="C2751" s="3" t="s">
        <v>7452</v>
      </c>
      <c r="D2751" s="5">
        <v>2018</v>
      </c>
      <c r="E2751" s="3" t="s">
        <v>19</v>
      </c>
    </row>
    <row r="2752" spans="1:5" ht="143.25" thickBot="1">
      <c r="A2752" s="2" t="s">
        <v>7455</v>
      </c>
      <c r="B2752" s="6" t="s">
        <v>7456</v>
      </c>
      <c r="C2752" s="2" t="s">
        <v>7457</v>
      </c>
      <c r="D2752" s="7">
        <v>2019</v>
      </c>
      <c r="E2752" s="2" t="s">
        <v>19</v>
      </c>
    </row>
    <row r="2753" spans="1:5" ht="157.5" thickBot="1">
      <c r="A2753" s="3" t="s">
        <v>7458</v>
      </c>
      <c r="B2753" s="4" t="s">
        <v>7459</v>
      </c>
      <c r="C2753" s="3" t="s">
        <v>7460</v>
      </c>
      <c r="D2753" s="5">
        <v>2020</v>
      </c>
      <c r="E2753" s="3" t="s">
        <v>19</v>
      </c>
    </row>
    <row r="2754" spans="1:5" ht="129" thickBot="1">
      <c r="A2754" s="2" t="s">
        <v>7461</v>
      </c>
      <c r="B2754" s="6" t="s">
        <v>7462</v>
      </c>
      <c r="C2754" s="2" t="s">
        <v>7463</v>
      </c>
      <c r="D2754" s="7">
        <v>2018</v>
      </c>
      <c r="E2754" s="2" t="s">
        <v>19</v>
      </c>
    </row>
    <row r="2755" spans="1:5" ht="186" thickBot="1">
      <c r="A2755" s="3" t="s">
        <v>7464</v>
      </c>
      <c r="B2755" s="4" t="s">
        <v>7465</v>
      </c>
      <c r="C2755" s="3" t="s">
        <v>7466</v>
      </c>
      <c r="D2755" s="5">
        <v>2019</v>
      </c>
      <c r="E2755" s="3" t="s">
        <v>19</v>
      </c>
    </row>
    <row r="2756" spans="1:5" ht="129" thickBot="1">
      <c r="A2756" s="2" t="s">
        <v>7467</v>
      </c>
      <c r="B2756" s="6" t="s">
        <v>7468</v>
      </c>
      <c r="C2756" s="2" t="s">
        <v>7469</v>
      </c>
      <c r="D2756" s="7">
        <v>2020</v>
      </c>
      <c r="E2756" s="2" t="s">
        <v>19</v>
      </c>
    </row>
    <row r="2757" spans="1:5" ht="186" thickBot="1">
      <c r="A2757" s="3" t="s">
        <v>7470</v>
      </c>
      <c r="B2757" s="4" t="s">
        <v>7471</v>
      </c>
      <c r="C2757" s="3" t="s">
        <v>7472</v>
      </c>
      <c r="D2757" s="5">
        <v>2020</v>
      </c>
      <c r="E2757" s="3" t="s">
        <v>11</v>
      </c>
    </row>
    <row r="2758" spans="1:5" ht="135.75" thickBot="1">
      <c r="A2758" s="2" t="s">
        <v>7473</v>
      </c>
      <c r="B2758" s="6" t="s">
        <v>7474</v>
      </c>
      <c r="C2758" s="2" t="s">
        <v>7475</v>
      </c>
      <c r="D2758" s="7">
        <v>2019</v>
      </c>
      <c r="E2758" s="2" t="s">
        <v>350</v>
      </c>
    </row>
    <row r="2759" spans="1:5" ht="90.75" thickBot="1">
      <c r="A2759" s="3" t="s">
        <v>7476</v>
      </c>
      <c r="B2759" s="4" t="s">
        <v>7477</v>
      </c>
      <c r="C2759" s="3" t="s">
        <v>7478</v>
      </c>
      <c r="D2759" s="5">
        <v>2019</v>
      </c>
      <c r="E2759" s="3" t="s">
        <v>14</v>
      </c>
    </row>
    <row r="2760" spans="1:5" ht="157.5" thickBot="1">
      <c r="A2760" s="2" t="s">
        <v>7479</v>
      </c>
      <c r="B2760" s="2" t="s">
        <v>6</v>
      </c>
      <c r="C2760" s="2" t="s">
        <v>7480</v>
      </c>
      <c r="D2760" s="2" t="s">
        <v>7</v>
      </c>
      <c r="E2760" s="2" t="s">
        <v>355</v>
      </c>
    </row>
    <row r="2761" spans="1:5" ht="157.5" thickBot="1">
      <c r="A2761" s="3" t="s">
        <v>7481</v>
      </c>
      <c r="B2761" s="3" t="s">
        <v>6</v>
      </c>
      <c r="C2761" s="3" t="s">
        <v>7482</v>
      </c>
      <c r="D2761" s="3" t="s">
        <v>7</v>
      </c>
      <c r="E2761" s="3" t="s">
        <v>355</v>
      </c>
    </row>
    <row r="2762" spans="1:5" ht="129" thickBot="1">
      <c r="A2762" s="2" t="s">
        <v>7483</v>
      </c>
      <c r="B2762" s="2" t="s">
        <v>7484</v>
      </c>
      <c r="C2762" s="2" t="s">
        <v>7485</v>
      </c>
      <c r="D2762" s="2" t="s">
        <v>7</v>
      </c>
      <c r="E2762" s="2" t="s">
        <v>355</v>
      </c>
    </row>
    <row r="2763" spans="1:5" ht="114.75" thickBot="1">
      <c r="A2763" s="3" t="s">
        <v>7486</v>
      </c>
      <c r="B2763" s="3" t="s">
        <v>7487</v>
      </c>
      <c r="C2763" s="3" t="s">
        <v>7488</v>
      </c>
      <c r="D2763" s="3" t="s">
        <v>7</v>
      </c>
      <c r="E2763" s="3" t="s">
        <v>355</v>
      </c>
    </row>
    <row r="2764" spans="1:5" ht="143.25" thickBot="1">
      <c r="A2764" s="2" t="s">
        <v>7489</v>
      </c>
      <c r="B2764" s="2" t="s">
        <v>6</v>
      </c>
      <c r="C2764" s="2" t="s">
        <v>7490</v>
      </c>
      <c r="D2764" s="2" t="s">
        <v>7</v>
      </c>
      <c r="E2764" s="2" t="s">
        <v>355</v>
      </c>
    </row>
    <row r="2765" spans="1:5" ht="143.25" thickBot="1">
      <c r="A2765" s="3" t="s">
        <v>7455</v>
      </c>
      <c r="B2765" s="4" t="s">
        <v>7491</v>
      </c>
      <c r="C2765" s="3" t="s">
        <v>7492</v>
      </c>
      <c r="D2765" s="5">
        <v>2019</v>
      </c>
      <c r="E2765" s="3" t="s">
        <v>350</v>
      </c>
    </row>
    <row r="2766" spans="1:5" ht="129" thickBot="1">
      <c r="A2766" s="2" t="s">
        <v>7483</v>
      </c>
      <c r="B2766" s="2" t="s">
        <v>6</v>
      </c>
      <c r="C2766" s="2" t="s">
        <v>7493</v>
      </c>
      <c r="D2766" s="7">
        <v>2019</v>
      </c>
      <c r="E2766" s="2" t="s">
        <v>8</v>
      </c>
    </row>
    <row r="2767" spans="1:5" ht="100.5" thickBot="1">
      <c r="A2767" s="3" t="s">
        <v>7494</v>
      </c>
      <c r="B2767" s="4" t="s">
        <v>7495</v>
      </c>
      <c r="C2767" s="3" t="s">
        <v>7496</v>
      </c>
      <c r="D2767" s="5">
        <v>2019</v>
      </c>
      <c r="E2767" s="3" t="s">
        <v>14</v>
      </c>
    </row>
    <row r="2768" spans="1:5" ht="143.25" thickBot="1">
      <c r="A2768" s="2" t="s">
        <v>7455</v>
      </c>
      <c r="B2768" s="2" t="s">
        <v>7497</v>
      </c>
      <c r="C2768" s="2" t="s">
        <v>7498</v>
      </c>
      <c r="D2768" s="7">
        <v>2019</v>
      </c>
      <c r="E2768" s="2" t="s">
        <v>355</v>
      </c>
    </row>
    <row r="2769" spans="1:5" ht="129" thickBot="1">
      <c r="A2769" s="3" t="s">
        <v>7499</v>
      </c>
      <c r="B2769" s="4" t="s">
        <v>7500</v>
      </c>
      <c r="C2769" s="3" t="s">
        <v>7501</v>
      </c>
      <c r="D2769" s="5">
        <v>2020</v>
      </c>
      <c r="E2769" s="3" t="s">
        <v>19</v>
      </c>
    </row>
    <row r="2770" spans="1:5" ht="143.25" thickBot="1">
      <c r="A2770" s="2" t="s">
        <v>7502</v>
      </c>
      <c r="B2770" s="6" t="s">
        <v>7503</v>
      </c>
      <c r="C2770" s="2" t="s">
        <v>7504</v>
      </c>
      <c r="D2770" s="7">
        <v>2019</v>
      </c>
      <c r="E2770" s="2" t="s">
        <v>14</v>
      </c>
    </row>
    <row r="2771" spans="1:5" ht="143.25" thickBot="1">
      <c r="A2771" s="3" t="s">
        <v>7505</v>
      </c>
      <c r="B2771" s="3" t="s">
        <v>7506</v>
      </c>
      <c r="C2771" s="3" t="s">
        <v>7507</v>
      </c>
      <c r="D2771" s="5">
        <v>2019</v>
      </c>
      <c r="E2771" s="3" t="s">
        <v>355</v>
      </c>
    </row>
    <row r="2772" spans="1:5" ht="114.75" thickBot="1">
      <c r="A2772" s="2" t="s">
        <v>7508</v>
      </c>
      <c r="B2772" s="6" t="s">
        <v>7509</v>
      </c>
      <c r="C2772" s="2" t="s">
        <v>7510</v>
      </c>
      <c r="D2772" s="7">
        <v>2020</v>
      </c>
      <c r="E2772" s="2" t="s">
        <v>11</v>
      </c>
    </row>
    <row r="2773" spans="1:5" ht="114.75" thickBot="1">
      <c r="A2773" s="3" t="s">
        <v>7511</v>
      </c>
      <c r="B2773" s="3" t="s">
        <v>7512</v>
      </c>
      <c r="C2773" s="3" t="s">
        <v>7513</v>
      </c>
      <c r="D2773" s="5">
        <v>2020</v>
      </c>
      <c r="E2773" s="3" t="s">
        <v>355</v>
      </c>
    </row>
    <row r="2774" spans="1:5" ht="157.5" thickBot="1">
      <c r="A2774" s="2" t="s">
        <v>7514</v>
      </c>
      <c r="B2774" s="2" t="s">
        <v>6</v>
      </c>
      <c r="C2774" s="2" t="s">
        <v>7515</v>
      </c>
      <c r="D2774" s="7">
        <v>2019</v>
      </c>
      <c r="E2774" s="2" t="s">
        <v>8</v>
      </c>
    </row>
    <row r="2775" spans="1:5" ht="257.25" thickBot="1">
      <c r="A2775" s="3" t="s">
        <v>7516</v>
      </c>
      <c r="B2775" s="4" t="s">
        <v>7517</v>
      </c>
      <c r="C2775" s="3" t="s">
        <v>7518</v>
      </c>
      <c r="D2775" s="5">
        <v>2018</v>
      </c>
      <c r="E2775" s="3" t="s">
        <v>14</v>
      </c>
    </row>
    <row r="2776" spans="1:5" ht="214.5" thickBot="1">
      <c r="A2776" s="2" t="s">
        <v>7519</v>
      </c>
      <c r="B2776" s="2" t="s">
        <v>7520</v>
      </c>
      <c r="C2776" s="2" t="s">
        <v>7521</v>
      </c>
      <c r="D2776" s="7">
        <v>2018</v>
      </c>
      <c r="E2776" s="2" t="s">
        <v>355</v>
      </c>
    </row>
    <row r="2777" spans="1:5" ht="90.75" thickBot="1">
      <c r="A2777" s="3" t="s">
        <v>771</v>
      </c>
      <c r="B2777" s="4" t="s">
        <v>7522</v>
      </c>
      <c r="C2777" s="3" t="s">
        <v>7523</v>
      </c>
      <c r="D2777" s="5">
        <v>2019</v>
      </c>
      <c r="E2777" s="3" t="s">
        <v>14</v>
      </c>
    </row>
    <row r="2778" spans="1:5" ht="100.5" thickBot="1">
      <c r="A2778" s="2" t="s">
        <v>7524</v>
      </c>
      <c r="B2778" s="6" t="s">
        <v>7525</v>
      </c>
      <c r="C2778" s="2" t="s">
        <v>7526</v>
      </c>
      <c r="D2778" s="7">
        <v>2020</v>
      </c>
      <c r="E2778" s="2" t="s">
        <v>19</v>
      </c>
    </row>
    <row r="2779" spans="1:5" ht="186" thickBot="1">
      <c r="A2779" s="3" t="s">
        <v>7527</v>
      </c>
      <c r="B2779" s="4" t="s">
        <v>7528</v>
      </c>
      <c r="C2779" s="3" t="s">
        <v>7529</v>
      </c>
      <c r="D2779" s="5">
        <v>2019</v>
      </c>
      <c r="E2779" s="3" t="s">
        <v>19</v>
      </c>
    </row>
    <row r="2780" spans="1:5" ht="129" thickBot="1">
      <c r="A2780" s="2" t="s">
        <v>1278</v>
      </c>
      <c r="B2780" s="6" t="s">
        <v>7530</v>
      </c>
      <c r="C2780" s="2" t="s">
        <v>7531</v>
      </c>
      <c r="D2780" s="7">
        <v>2017</v>
      </c>
      <c r="E2780" s="2" t="s">
        <v>19</v>
      </c>
    </row>
    <row r="2781" spans="1:5" ht="186" thickBot="1">
      <c r="A2781" s="3" t="s">
        <v>7532</v>
      </c>
      <c r="B2781" s="4" t="s">
        <v>7533</v>
      </c>
      <c r="C2781" s="3" t="s">
        <v>7534</v>
      </c>
      <c r="D2781" s="5">
        <v>2018</v>
      </c>
      <c r="E2781" s="3" t="s">
        <v>19</v>
      </c>
    </row>
    <row r="2782" spans="1:5" ht="129" thickBot="1">
      <c r="A2782" s="2" t="s">
        <v>7535</v>
      </c>
      <c r="B2782" s="6" t="s">
        <v>7536</v>
      </c>
      <c r="C2782" s="2" t="s">
        <v>7537</v>
      </c>
      <c r="D2782" s="7">
        <v>2020</v>
      </c>
      <c r="E2782" s="2" t="s">
        <v>19</v>
      </c>
    </row>
    <row r="2783" spans="1:5" ht="114.75" thickBot="1">
      <c r="A2783" s="3" t="s">
        <v>7538</v>
      </c>
      <c r="B2783" s="4" t="s">
        <v>7539</v>
      </c>
      <c r="C2783" s="3" t="s">
        <v>7540</v>
      </c>
      <c r="D2783" s="5">
        <v>2017</v>
      </c>
      <c r="E2783" s="3" t="s">
        <v>19</v>
      </c>
    </row>
    <row r="2784" spans="1:5" ht="129" thickBot="1">
      <c r="A2784" s="2" t="s">
        <v>7541</v>
      </c>
      <c r="B2784" s="6" t="s">
        <v>7542</v>
      </c>
      <c r="C2784" s="2" t="s">
        <v>7543</v>
      </c>
      <c r="D2784" s="7">
        <v>2017</v>
      </c>
      <c r="E2784" s="2" t="s">
        <v>19</v>
      </c>
    </row>
    <row r="2785" spans="1:5" ht="114.75" thickBot="1">
      <c r="A2785" s="3" t="s">
        <v>7544</v>
      </c>
      <c r="B2785" s="4" t="s">
        <v>7545</v>
      </c>
      <c r="C2785" s="3" t="s">
        <v>7546</v>
      </c>
      <c r="D2785" s="5">
        <v>2019</v>
      </c>
      <c r="E2785" s="3" t="s">
        <v>19</v>
      </c>
    </row>
    <row r="2786" spans="1:5" ht="114.75" thickBot="1">
      <c r="A2786" s="2" t="s">
        <v>7547</v>
      </c>
      <c r="B2786" s="6" t="s">
        <v>7548</v>
      </c>
      <c r="C2786" s="2" t="s">
        <v>7549</v>
      </c>
      <c r="D2786" s="7">
        <v>2015</v>
      </c>
      <c r="E2786" s="2" t="s">
        <v>19</v>
      </c>
    </row>
    <row r="2787" spans="1:5" ht="171.75" thickBot="1">
      <c r="A2787" s="3" t="s">
        <v>7550</v>
      </c>
      <c r="B2787" s="4" t="s">
        <v>7551</v>
      </c>
      <c r="C2787" s="3" t="s">
        <v>7552</v>
      </c>
      <c r="D2787" s="5">
        <v>2018</v>
      </c>
      <c r="E2787" s="3" t="s">
        <v>19</v>
      </c>
    </row>
    <row r="2788" spans="1:5" ht="157.5" thickBot="1">
      <c r="A2788" s="2" t="s">
        <v>7553</v>
      </c>
      <c r="B2788" s="6" t="s">
        <v>7554</v>
      </c>
      <c r="C2788" s="2" t="s">
        <v>7555</v>
      </c>
      <c r="D2788" s="7">
        <v>2018</v>
      </c>
      <c r="E2788" s="2" t="s">
        <v>19</v>
      </c>
    </row>
    <row r="2789" spans="1:5" ht="257.25" thickBot="1">
      <c r="A2789" s="3" t="s">
        <v>7556</v>
      </c>
      <c r="B2789" s="4" t="s">
        <v>7557</v>
      </c>
      <c r="C2789" s="3" t="s">
        <v>7558</v>
      </c>
      <c r="D2789" s="5">
        <v>2019</v>
      </c>
      <c r="E2789" s="3" t="s">
        <v>19</v>
      </c>
    </row>
    <row r="2790" spans="1:5" ht="114.75" thickBot="1">
      <c r="A2790" s="2" t="s">
        <v>7559</v>
      </c>
      <c r="B2790" s="6" t="s">
        <v>7560</v>
      </c>
      <c r="C2790" s="2" t="s">
        <v>7561</v>
      </c>
      <c r="D2790" s="7">
        <v>2018</v>
      </c>
      <c r="E2790" s="2" t="s">
        <v>19</v>
      </c>
    </row>
    <row r="2791" spans="1:5" ht="129" thickBot="1">
      <c r="A2791" s="3" t="s">
        <v>7562</v>
      </c>
      <c r="B2791" s="4" t="s">
        <v>7563</v>
      </c>
      <c r="C2791" s="3" t="s">
        <v>7564</v>
      </c>
      <c r="D2791" s="5">
        <v>2015</v>
      </c>
      <c r="E2791" s="3" t="s">
        <v>19</v>
      </c>
    </row>
    <row r="2792" spans="1:5" ht="171.75" thickBot="1">
      <c r="A2792" s="2" t="s">
        <v>7565</v>
      </c>
      <c r="B2792" s="6" t="s">
        <v>7566</v>
      </c>
      <c r="C2792" s="2" t="s">
        <v>7567</v>
      </c>
      <c r="D2792" s="7">
        <v>2018</v>
      </c>
      <c r="E2792" s="2" t="s">
        <v>19</v>
      </c>
    </row>
    <row r="2793" spans="1:5" ht="157.5" thickBot="1">
      <c r="A2793" s="3" t="s">
        <v>7568</v>
      </c>
      <c r="B2793" s="4" t="s">
        <v>7569</v>
      </c>
      <c r="C2793" s="3" t="s">
        <v>7570</v>
      </c>
      <c r="D2793" s="3" t="s">
        <v>7</v>
      </c>
      <c r="E2793" s="3" t="s">
        <v>19</v>
      </c>
    </row>
    <row r="2794" spans="1:5" ht="129" thickBot="1">
      <c r="A2794" s="2" t="s">
        <v>7571</v>
      </c>
      <c r="B2794" s="6" t="s">
        <v>7572</v>
      </c>
      <c r="C2794" s="2" t="s">
        <v>7573</v>
      </c>
      <c r="D2794" s="2" t="s">
        <v>7</v>
      </c>
      <c r="E2794" s="2" t="s">
        <v>19</v>
      </c>
    </row>
    <row r="2795" spans="1:5" ht="143.25" thickBot="1">
      <c r="A2795" s="3" t="s">
        <v>7574</v>
      </c>
      <c r="B2795" s="4" t="s">
        <v>7575</v>
      </c>
      <c r="C2795" s="3" t="s">
        <v>7576</v>
      </c>
      <c r="D2795" s="5">
        <v>2020</v>
      </c>
      <c r="E2795" s="3" t="s">
        <v>19</v>
      </c>
    </row>
    <row r="2796" spans="1:5" ht="105.75" thickBot="1">
      <c r="A2796" s="2" t="s">
        <v>7577</v>
      </c>
      <c r="B2796" s="6" t="s">
        <v>7578</v>
      </c>
      <c r="C2796" s="2" t="s">
        <v>7579</v>
      </c>
      <c r="D2796" s="7">
        <v>2020</v>
      </c>
      <c r="E2796" s="2" t="s">
        <v>19</v>
      </c>
    </row>
    <row r="2797" spans="1:5" ht="90.75" thickBot="1">
      <c r="A2797" s="3" t="s">
        <v>7580</v>
      </c>
      <c r="B2797" s="4" t="s">
        <v>7581</v>
      </c>
      <c r="C2797" s="3" t="s">
        <v>7582</v>
      </c>
      <c r="D2797" s="5">
        <v>2017</v>
      </c>
      <c r="E2797" s="3" t="s">
        <v>19</v>
      </c>
    </row>
    <row r="2798" spans="1:5" ht="57.75" thickBot="1">
      <c r="A2798" s="2" t="s">
        <v>7583</v>
      </c>
      <c r="B2798" s="6" t="s">
        <v>7584</v>
      </c>
      <c r="C2798" s="2" t="s">
        <v>7585</v>
      </c>
      <c r="D2798" s="7">
        <v>2018</v>
      </c>
      <c r="E2798" s="2" t="s">
        <v>19</v>
      </c>
    </row>
    <row r="2799" spans="1:5" ht="114.75" thickBot="1">
      <c r="A2799" s="3" t="s">
        <v>7586</v>
      </c>
      <c r="B2799" s="4" t="s">
        <v>7587</v>
      </c>
      <c r="C2799" s="3" t="s">
        <v>7588</v>
      </c>
      <c r="D2799" s="5">
        <v>2019</v>
      </c>
      <c r="E2799" s="3" t="s">
        <v>19</v>
      </c>
    </row>
    <row r="2800" spans="1:5" ht="129" thickBot="1">
      <c r="A2800" s="2" t="s">
        <v>7589</v>
      </c>
      <c r="B2800" s="6" t="s">
        <v>7590</v>
      </c>
      <c r="C2800" s="2" t="s">
        <v>7591</v>
      </c>
      <c r="D2800" s="7">
        <v>2018</v>
      </c>
      <c r="E2800" s="2" t="s">
        <v>19</v>
      </c>
    </row>
    <row r="2801" spans="1:5" ht="171.75" thickBot="1">
      <c r="A2801" s="3" t="s">
        <v>7291</v>
      </c>
      <c r="B2801" s="4" t="s">
        <v>7592</v>
      </c>
      <c r="C2801" s="3" t="s">
        <v>7593</v>
      </c>
      <c r="D2801" s="5">
        <v>2020</v>
      </c>
      <c r="E2801" s="3" t="s">
        <v>19</v>
      </c>
    </row>
    <row r="2802" spans="1:5" ht="143.25" thickBot="1">
      <c r="A2802" s="2" t="s">
        <v>7594</v>
      </c>
      <c r="B2802" s="6" t="s">
        <v>7595</v>
      </c>
      <c r="C2802" s="2" t="s">
        <v>7596</v>
      </c>
      <c r="D2802" s="7">
        <v>2015</v>
      </c>
      <c r="E2802" s="2" t="s">
        <v>19</v>
      </c>
    </row>
    <row r="2803" spans="1:5" ht="157.5" thickBot="1">
      <c r="A2803" s="3" t="s">
        <v>7597</v>
      </c>
      <c r="B2803" s="4" t="s">
        <v>7598</v>
      </c>
      <c r="C2803" s="3" t="s">
        <v>7599</v>
      </c>
      <c r="D2803" s="5">
        <v>2019</v>
      </c>
      <c r="E2803" s="3" t="s">
        <v>19</v>
      </c>
    </row>
    <row r="2804" spans="1:5" ht="143.25" thickBot="1">
      <c r="A2804" s="2" t="s">
        <v>7600</v>
      </c>
      <c r="B2804" s="6" t="s">
        <v>7601</v>
      </c>
      <c r="C2804" s="2" t="s">
        <v>7602</v>
      </c>
      <c r="D2804" s="7">
        <v>2017</v>
      </c>
      <c r="E2804" s="2" t="s">
        <v>19</v>
      </c>
    </row>
    <row r="2805" spans="1:5" ht="129" thickBot="1">
      <c r="A2805" s="3" t="s">
        <v>7603</v>
      </c>
      <c r="B2805" s="4" t="s">
        <v>7604</v>
      </c>
      <c r="C2805" s="3" t="s">
        <v>7605</v>
      </c>
      <c r="D2805" s="5">
        <v>2016</v>
      </c>
      <c r="E2805" s="3" t="s">
        <v>19</v>
      </c>
    </row>
    <row r="2806" spans="1:5" ht="157.5" thickBot="1">
      <c r="A2806" s="2" t="s">
        <v>7606</v>
      </c>
      <c r="B2806" s="6" t="s">
        <v>7607</v>
      </c>
      <c r="C2806" s="2" t="s">
        <v>7608</v>
      </c>
      <c r="D2806" s="7">
        <v>2019</v>
      </c>
      <c r="E2806" s="2" t="s">
        <v>19</v>
      </c>
    </row>
    <row r="2807" spans="1:5" ht="114.75" thickBot="1">
      <c r="A2807" s="3" t="s">
        <v>7609</v>
      </c>
      <c r="B2807" s="4" t="s">
        <v>7610</v>
      </c>
      <c r="C2807" s="3" t="s">
        <v>7611</v>
      </c>
      <c r="D2807" s="5">
        <v>2019</v>
      </c>
      <c r="E2807" s="3" t="s">
        <v>19</v>
      </c>
    </row>
    <row r="2808" spans="1:5" ht="243" thickBot="1">
      <c r="A2808" s="2" t="s">
        <v>7612</v>
      </c>
      <c r="B2808" s="6" t="s">
        <v>7613</v>
      </c>
      <c r="C2808" s="2" t="s">
        <v>7614</v>
      </c>
      <c r="D2808" s="7">
        <v>2017</v>
      </c>
      <c r="E2808" s="2" t="s">
        <v>19</v>
      </c>
    </row>
    <row r="2809" spans="1:5" ht="157.5" thickBot="1">
      <c r="A2809" s="3" t="s">
        <v>7615</v>
      </c>
      <c r="B2809" s="4" t="s">
        <v>7616</v>
      </c>
      <c r="C2809" s="3" t="s">
        <v>7617</v>
      </c>
      <c r="D2809" s="5">
        <v>2020</v>
      </c>
      <c r="E2809" s="3" t="s">
        <v>19</v>
      </c>
    </row>
    <row r="2810" spans="1:5" ht="143.25" thickBot="1">
      <c r="A2810" s="2" t="s">
        <v>7618</v>
      </c>
      <c r="B2810" s="6" t="s">
        <v>7619</v>
      </c>
      <c r="C2810" s="2" t="s">
        <v>7620</v>
      </c>
      <c r="D2810" s="7">
        <v>2019</v>
      </c>
      <c r="E2810" s="2" t="s">
        <v>350</v>
      </c>
    </row>
    <row r="2811" spans="1:5" ht="143.25" thickBot="1">
      <c r="A2811" s="3" t="s">
        <v>7618</v>
      </c>
      <c r="B2811" s="3" t="s">
        <v>7621</v>
      </c>
      <c r="C2811" s="3" t="s">
        <v>7622</v>
      </c>
      <c r="D2811" s="5">
        <v>2019</v>
      </c>
      <c r="E2811" s="3" t="s">
        <v>355</v>
      </c>
    </row>
    <row r="2812" spans="1:5" ht="200.25" thickBot="1">
      <c r="A2812" s="2" t="s">
        <v>7623</v>
      </c>
      <c r="B2812" s="2" t="s">
        <v>6</v>
      </c>
      <c r="C2812" s="2" t="s">
        <v>7624</v>
      </c>
      <c r="D2812" s="7">
        <v>2018</v>
      </c>
      <c r="E2812" s="2" t="s">
        <v>8</v>
      </c>
    </row>
    <row r="2813" spans="1:5" ht="86.25" thickBot="1">
      <c r="A2813" s="3" t="s">
        <v>4318</v>
      </c>
      <c r="B2813" s="3" t="s">
        <v>6</v>
      </c>
      <c r="C2813" s="3" t="s">
        <v>7625</v>
      </c>
      <c r="D2813" s="3" t="s">
        <v>7</v>
      </c>
      <c r="E2813" s="3" t="s">
        <v>355</v>
      </c>
    </row>
    <row r="2814" spans="1:5" ht="100.5" thickBot="1">
      <c r="A2814" s="2" t="s">
        <v>7626</v>
      </c>
      <c r="B2814" s="2" t="s">
        <v>6</v>
      </c>
      <c r="C2814" s="2" t="s">
        <v>7627</v>
      </c>
      <c r="D2814" s="7">
        <v>2020</v>
      </c>
      <c r="E2814" s="2" t="s">
        <v>8</v>
      </c>
    </row>
    <row r="2815" spans="1:5" ht="171.75" thickBot="1">
      <c r="A2815" s="3" t="s">
        <v>7628</v>
      </c>
      <c r="B2815" s="3" t="s">
        <v>6</v>
      </c>
      <c r="C2815" s="3" t="s">
        <v>7629</v>
      </c>
      <c r="D2815" s="5">
        <v>2019</v>
      </c>
      <c r="E2815" s="3" t="s">
        <v>8</v>
      </c>
    </row>
    <row r="2816" spans="1:5" ht="180.75" thickBot="1">
      <c r="A2816" s="2" t="s">
        <v>7630</v>
      </c>
      <c r="B2816" s="6" t="s">
        <v>7631</v>
      </c>
      <c r="C2816" s="2" t="s">
        <v>7632</v>
      </c>
      <c r="D2816" s="7">
        <v>2018</v>
      </c>
      <c r="E2816" s="2" t="s">
        <v>19</v>
      </c>
    </row>
    <row r="2817" spans="1:5" ht="143.25" thickBot="1">
      <c r="A2817" s="3" t="s">
        <v>7633</v>
      </c>
      <c r="B2817" s="4" t="s">
        <v>7634</v>
      </c>
      <c r="C2817" s="3" t="s">
        <v>7635</v>
      </c>
      <c r="D2817" s="5">
        <v>2018</v>
      </c>
      <c r="E2817" s="3" t="s">
        <v>350</v>
      </c>
    </row>
    <row r="2818" spans="1:5" ht="143.25" thickBot="1">
      <c r="A2818" s="2" t="s">
        <v>7633</v>
      </c>
      <c r="B2818" s="2" t="s">
        <v>7636</v>
      </c>
      <c r="C2818" s="2" t="s">
        <v>7637</v>
      </c>
      <c r="D2818" s="7">
        <v>2018</v>
      </c>
      <c r="E2818" s="2" t="s">
        <v>355</v>
      </c>
    </row>
    <row r="2819" spans="1:5" ht="129" thickBot="1">
      <c r="A2819" s="3" t="s">
        <v>7638</v>
      </c>
      <c r="B2819" s="4" t="s">
        <v>7639</v>
      </c>
      <c r="C2819" s="3" t="s">
        <v>7640</v>
      </c>
      <c r="D2819" s="5">
        <v>2020</v>
      </c>
      <c r="E2819" s="3" t="s">
        <v>810</v>
      </c>
    </row>
    <row r="2820" spans="1:5" ht="157.5" thickBot="1">
      <c r="A2820" s="2" t="s">
        <v>7458</v>
      </c>
      <c r="B2820" s="6" t="s">
        <v>7641</v>
      </c>
      <c r="C2820" s="2" t="s">
        <v>7642</v>
      </c>
      <c r="D2820" s="7">
        <v>2020</v>
      </c>
      <c r="E2820" s="2" t="s">
        <v>14</v>
      </c>
    </row>
    <row r="2821" spans="1:5" ht="135.75" thickBot="1">
      <c r="A2821" s="3" t="s">
        <v>7643</v>
      </c>
      <c r="B2821" s="4" t="s">
        <v>7644</v>
      </c>
      <c r="C2821" s="3" t="s">
        <v>7645</v>
      </c>
      <c r="D2821" s="5">
        <v>2020</v>
      </c>
      <c r="E2821" s="3" t="s">
        <v>350</v>
      </c>
    </row>
    <row r="2822" spans="1:5" ht="100.5" thickBot="1">
      <c r="A2822" s="2" t="s">
        <v>7643</v>
      </c>
      <c r="B2822" s="2" t="s">
        <v>6</v>
      </c>
      <c r="C2822" s="2" t="s">
        <v>7646</v>
      </c>
      <c r="D2822" s="7">
        <v>2020</v>
      </c>
      <c r="E2822" s="2" t="s">
        <v>8</v>
      </c>
    </row>
    <row r="2823" spans="1:5" ht="171.75" thickBot="1">
      <c r="A2823" s="3" t="s">
        <v>7647</v>
      </c>
      <c r="B2823" s="3" t="s">
        <v>7648</v>
      </c>
      <c r="C2823" s="3" t="s">
        <v>7649</v>
      </c>
      <c r="D2823" s="5">
        <v>2019</v>
      </c>
      <c r="E2823" s="3" t="s">
        <v>355</v>
      </c>
    </row>
    <row r="2824" spans="1:5" ht="157.5" thickBot="1">
      <c r="A2824" s="2" t="s">
        <v>7606</v>
      </c>
      <c r="B2824" s="6" t="s">
        <v>7650</v>
      </c>
      <c r="C2824" s="2" t="s">
        <v>7651</v>
      </c>
      <c r="D2824" s="7">
        <v>2019</v>
      </c>
      <c r="E2824" s="2" t="s">
        <v>350</v>
      </c>
    </row>
    <row r="2825" spans="1:5" ht="157.5" thickBot="1">
      <c r="A2825" s="3" t="s">
        <v>7652</v>
      </c>
      <c r="B2825" s="4" t="s">
        <v>7653</v>
      </c>
      <c r="C2825" s="3" t="s">
        <v>7654</v>
      </c>
      <c r="D2825" s="5">
        <v>2019</v>
      </c>
      <c r="E2825" s="3" t="s">
        <v>14</v>
      </c>
    </row>
    <row r="2826" spans="1:5" ht="200.25" thickBot="1">
      <c r="A2826" s="2" t="s">
        <v>7655</v>
      </c>
      <c r="B2826" s="6" t="s">
        <v>7656</v>
      </c>
      <c r="C2826" s="2" t="s">
        <v>7657</v>
      </c>
      <c r="D2826" s="7">
        <v>2015</v>
      </c>
      <c r="E2826" s="2" t="s">
        <v>19</v>
      </c>
    </row>
    <row r="2827" spans="1:5" ht="171.75" thickBot="1">
      <c r="A2827" s="3" t="s">
        <v>7658</v>
      </c>
      <c r="B2827" s="4" t="s">
        <v>7659</v>
      </c>
      <c r="C2827" s="3" t="s">
        <v>7660</v>
      </c>
      <c r="D2827" s="5">
        <v>2019</v>
      </c>
      <c r="E2827" s="3" t="s">
        <v>19</v>
      </c>
    </row>
    <row r="2828" spans="1:5" ht="90.75" thickBot="1">
      <c r="A2828" s="2" t="s">
        <v>7661</v>
      </c>
      <c r="B2828" s="6" t="s">
        <v>7662</v>
      </c>
      <c r="C2828" s="2" t="s">
        <v>7663</v>
      </c>
      <c r="D2828" s="7">
        <v>2018</v>
      </c>
      <c r="E2828" s="2" t="s">
        <v>14</v>
      </c>
    </row>
    <row r="2829" spans="1:5" ht="86.25" thickBot="1">
      <c r="A2829" s="3" t="s">
        <v>7661</v>
      </c>
      <c r="B2829" s="3" t="s">
        <v>7664</v>
      </c>
      <c r="C2829" s="3" t="s">
        <v>7665</v>
      </c>
      <c r="D2829" s="5">
        <v>2018</v>
      </c>
      <c r="E2829" s="3" t="s">
        <v>355</v>
      </c>
    </row>
    <row r="2830" spans="1:5" ht="214.5" thickBot="1">
      <c r="A2830" s="2" t="s">
        <v>7666</v>
      </c>
      <c r="B2830" s="6" t="s">
        <v>7667</v>
      </c>
      <c r="C2830" s="2" t="s">
        <v>7668</v>
      </c>
      <c r="D2830" s="7">
        <v>2017</v>
      </c>
      <c r="E2830" s="2" t="s">
        <v>350</v>
      </c>
    </row>
    <row r="2831" spans="1:5" ht="214.5" thickBot="1">
      <c r="A2831" s="3" t="s">
        <v>7666</v>
      </c>
      <c r="B2831" s="3" t="s">
        <v>6</v>
      </c>
      <c r="C2831" s="3" t="s">
        <v>7669</v>
      </c>
      <c r="D2831" s="5">
        <v>2017</v>
      </c>
      <c r="E2831" s="3" t="s">
        <v>8</v>
      </c>
    </row>
    <row r="2832" spans="1:5" ht="157.5" thickBot="1">
      <c r="A2832" s="2" t="s">
        <v>7670</v>
      </c>
      <c r="B2832" s="2" t="s">
        <v>6</v>
      </c>
      <c r="C2832" s="2" t="s">
        <v>7671</v>
      </c>
      <c r="D2832" s="2" t="s">
        <v>7</v>
      </c>
      <c r="E2832" s="2" t="s">
        <v>355</v>
      </c>
    </row>
    <row r="2833" spans="1:5" ht="129" thickBot="1">
      <c r="A2833" s="3" t="s">
        <v>7672</v>
      </c>
      <c r="B2833" s="4" t="s">
        <v>7673</v>
      </c>
      <c r="C2833" s="3" t="s">
        <v>7674</v>
      </c>
      <c r="D2833" s="5">
        <v>2020</v>
      </c>
      <c r="E2833" s="3" t="s">
        <v>19</v>
      </c>
    </row>
    <row r="2834" spans="1:5" ht="100.5" thickBot="1">
      <c r="A2834" s="2" t="s">
        <v>7675</v>
      </c>
      <c r="B2834" s="6" t="s">
        <v>7676</v>
      </c>
      <c r="C2834" s="2" t="s">
        <v>7677</v>
      </c>
      <c r="D2834" s="7">
        <v>2019</v>
      </c>
      <c r="E2834" s="2" t="s">
        <v>11</v>
      </c>
    </row>
    <row r="2835" spans="1:5" ht="100.5" thickBot="1">
      <c r="A2835" s="3" t="s">
        <v>7678</v>
      </c>
      <c r="B2835" s="4" t="s">
        <v>7679</v>
      </c>
      <c r="C2835" s="3" t="s">
        <v>7677</v>
      </c>
      <c r="D2835" s="5">
        <v>2019</v>
      </c>
      <c r="E2835" s="3" t="s">
        <v>14</v>
      </c>
    </row>
    <row r="2836" spans="1:5" ht="186" thickBot="1">
      <c r="A2836" s="2" t="s">
        <v>7680</v>
      </c>
      <c r="B2836" s="6" t="s">
        <v>7681</v>
      </c>
      <c r="C2836" s="2" t="s">
        <v>7682</v>
      </c>
      <c r="D2836" s="7">
        <v>2019</v>
      </c>
      <c r="E2836" s="2" t="s">
        <v>14</v>
      </c>
    </row>
    <row r="2837" spans="1:5" ht="186" thickBot="1">
      <c r="A2837" s="3" t="s">
        <v>7683</v>
      </c>
      <c r="B2837" s="3" t="s">
        <v>7684</v>
      </c>
      <c r="C2837" s="3" t="s">
        <v>7685</v>
      </c>
      <c r="D2837" s="5">
        <v>2020</v>
      </c>
      <c r="E2837" s="3" t="s">
        <v>355</v>
      </c>
    </row>
    <row r="2838" spans="1:5" ht="129" thickBot="1">
      <c r="A2838" s="2" t="s">
        <v>7686</v>
      </c>
      <c r="B2838" s="6" t="s">
        <v>7687</v>
      </c>
      <c r="C2838" s="2" t="s">
        <v>7688</v>
      </c>
      <c r="D2838" s="7">
        <v>2016</v>
      </c>
      <c r="E2838" s="2" t="s">
        <v>19</v>
      </c>
    </row>
    <row r="2839" spans="1:5" ht="157.5" thickBot="1">
      <c r="A2839" s="3" t="s">
        <v>7689</v>
      </c>
      <c r="B2839" s="4" t="s">
        <v>7690</v>
      </c>
      <c r="C2839" s="3" t="s">
        <v>7691</v>
      </c>
      <c r="D2839" s="5">
        <v>2019</v>
      </c>
      <c r="E2839" s="3" t="s">
        <v>19</v>
      </c>
    </row>
    <row r="2840" spans="1:5" ht="114.75" thickBot="1">
      <c r="A2840" s="2" t="s">
        <v>7692</v>
      </c>
      <c r="B2840" s="2" t="s">
        <v>6</v>
      </c>
      <c r="C2840" s="2" t="s">
        <v>7693</v>
      </c>
      <c r="D2840" s="7">
        <v>2019</v>
      </c>
      <c r="E2840" s="2" t="s">
        <v>8</v>
      </c>
    </row>
    <row r="2841" spans="1:5" ht="135.75" thickBot="1">
      <c r="A2841" s="3" t="s">
        <v>7694</v>
      </c>
      <c r="B2841" s="4" t="s">
        <v>7695</v>
      </c>
      <c r="C2841" s="3" t="s">
        <v>7696</v>
      </c>
      <c r="D2841" s="5">
        <v>2016</v>
      </c>
      <c r="E2841" s="3" t="s">
        <v>19</v>
      </c>
    </row>
    <row r="2842" spans="1:5" ht="135.75" thickBot="1">
      <c r="A2842" s="2" t="s">
        <v>7692</v>
      </c>
      <c r="B2842" s="6" t="s">
        <v>7697</v>
      </c>
      <c r="C2842" s="2" t="s">
        <v>7698</v>
      </c>
      <c r="D2842" s="7">
        <v>2019</v>
      </c>
      <c r="E2842" s="2" t="s">
        <v>350</v>
      </c>
    </row>
    <row r="2843" spans="1:5" ht="114.75" thickBot="1">
      <c r="A2843" s="3" t="s">
        <v>7692</v>
      </c>
      <c r="B2843" s="4" t="s">
        <v>7699</v>
      </c>
      <c r="C2843" s="3" t="s">
        <v>7700</v>
      </c>
      <c r="D2843" s="5">
        <v>2019</v>
      </c>
      <c r="E2843" s="3" t="s">
        <v>14</v>
      </c>
    </row>
    <row r="2844" spans="1:5" ht="114.75" thickBot="1">
      <c r="A2844" s="2" t="s">
        <v>7701</v>
      </c>
      <c r="B2844" s="2" t="s">
        <v>6</v>
      </c>
      <c r="C2844" s="2" t="s">
        <v>7702</v>
      </c>
      <c r="D2844" s="2" t="s">
        <v>7</v>
      </c>
      <c r="E2844" s="2" t="s">
        <v>355</v>
      </c>
    </row>
    <row r="2845" spans="1:5" ht="171.75" thickBot="1">
      <c r="A2845" s="3" t="s">
        <v>7703</v>
      </c>
      <c r="B2845" s="4" t="s">
        <v>7704</v>
      </c>
      <c r="C2845" s="3" t="s">
        <v>7705</v>
      </c>
      <c r="D2845" s="5">
        <v>2016</v>
      </c>
      <c r="E2845" s="3" t="s">
        <v>14</v>
      </c>
    </row>
    <row r="2846" spans="1:5" ht="114.75" thickBot="1">
      <c r="A2846" s="2" t="s">
        <v>3741</v>
      </c>
      <c r="B2846" s="6" t="s">
        <v>7706</v>
      </c>
      <c r="C2846" s="2" t="s">
        <v>7705</v>
      </c>
      <c r="D2846" s="7">
        <v>2016</v>
      </c>
      <c r="E2846" s="2" t="s">
        <v>14</v>
      </c>
    </row>
    <row r="2847" spans="1:5" ht="143.25" thickBot="1">
      <c r="A2847" s="3" t="s">
        <v>7707</v>
      </c>
      <c r="B2847" s="3" t="s">
        <v>7708</v>
      </c>
      <c r="C2847" s="3" t="s">
        <v>7709</v>
      </c>
      <c r="D2847" s="5">
        <v>2019</v>
      </c>
      <c r="E2847" s="3" t="s">
        <v>355</v>
      </c>
    </row>
    <row r="2848" spans="1:5" ht="129" thickBot="1">
      <c r="A2848" s="2" t="s">
        <v>7710</v>
      </c>
      <c r="B2848" s="6" t="s">
        <v>7711</v>
      </c>
      <c r="C2848" s="2" t="s">
        <v>7709</v>
      </c>
      <c r="D2848" s="7">
        <v>2019</v>
      </c>
      <c r="E2848" s="2" t="s">
        <v>14</v>
      </c>
    </row>
    <row r="2849" spans="1:5" ht="114.75" thickBot="1">
      <c r="A2849" s="3" t="s">
        <v>7712</v>
      </c>
      <c r="B2849" s="4" t="s">
        <v>7713</v>
      </c>
      <c r="C2849" s="3" t="s">
        <v>7714</v>
      </c>
      <c r="D2849" s="5">
        <v>2020</v>
      </c>
      <c r="E2849" s="3" t="s">
        <v>19</v>
      </c>
    </row>
    <row r="2850" spans="1:5" ht="90.75" thickBot="1">
      <c r="A2850" s="2" t="s">
        <v>7715</v>
      </c>
      <c r="B2850" s="6" t="s">
        <v>7716</v>
      </c>
      <c r="C2850" s="2" t="s">
        <v>7717</v>
      </c>
      <c r="D2850" s="7">
        <v>2020</v>
      </c>
      <c r="E2850" s="2" t="s">
        <v>19</v>
      </c>
    </row>
    <row r="2851" spans="1:5" ht="200.25" thickBot="1">
      <c r="A2851" s="3" t="s">
        <v>7718</v>
      </c>
      <c r="B2851" s="4" t="s">
        <v>7719</v>
      </c>
      <c r="C2851" s="3" t="s">
        <v>7720</v>
      </c>
      <c r="D2851" s="5">
        <v>2015</v>
      </c>
      <c r="E2851" s="3" t="s">
        <v>19</v>
      </c>
    </row>
    <row r="2852" spans="1:5" ht="86.25" thickBot="1">
      <c r="A2852" s="2" t="s">
        <v>7721</v>
      </c>
      <c r="B2852" s="6" t="s">
        <v>7722</v>
      </c>
      <c r="C2852" s="2" t="s">
        <v>7723</v>
      </c>
      <c r="D2852" s="7">
        <v>2019</v>
      </c>
      <c r="E2852" s="2" t="s">
        <v>19</v>
      </c>
    </row>
    <row r="2853" spans="1:5" ht="214.5" thickBot="1">
      <c r="A2853" s="3" t="s">
        <v>7724</v>
      </c>
      <c r="B2853" s="4" t="s">
        <v>7725</v>
      </c>
      <c r="C2853" s="3" t="s">
        <v>7726</v>
      </c>
      <c r="D2853" s="5">
        <v>2018</v>
      </c>
      <c r="E2853" s="3" t="s">
        <v>19</v>
      </c>
    </row>
    <row r="2854" spans="1:5" ht="285.75" thickBot="1">
      <c r="A2854" s="2" t="s">
        <v>2794</v>
      </c>
      <c r="B2854" s="6" t="s">
        <v>7727</v>
      </c>
      <c r="C2854" s="2" t="s">
        <v>7728</v>
      </c>
      <c r="D2854" s="7">
        <v>2020</v>
      </c>
      <c r="E2854" s="2" t="s">
        <v>19</v>
      </c>
    </row>
    <row r="2855" spans="1:5" ht="100.5" thickBot="1">
      <c r="A2855" s="3" t="s">
        <v>7729</v>
      </c>
      <c r="B2855" s="4" t="s">
        <v>7730</v>
      </c>
      <c r="C2855" s="3" t="s">
        <v>7731</v>
      </c>
      <c r="D2855" s="5">
        <v>2016</v>
      </c>
      <c r="E2855" s="3" t="s">
        <v>19</v>
      </c>
    </row>
    <row r="2856" spans="1:5" ht="240.75" thickBot="1">
      <c r="A2856" s="2" t="s">
        <v>614</v>
      </c>
      <c r="B2856" s="6" t="s">
        <v>7732</v>
      </c>
      <c r="C2856" s="2" t="s">
        <v>7733</v>
      </c>
      <c r="D2856" s="7">
        <v>2019</v>
      </c>
      <c r="E2856" s="2" t="s">
        <v>19</v>
      </c>
    </row>
    <row r="2857" spans="1:5" ht="171.75" thickBot="1">
      <c r="A2857" s="3" t="s">
        <v>7734</v>
      </c>
      <c r="B2857" s="4" t="s">
        <v>7735</v>
      </c>
      <c r="C2857" s="3" t="s">
        <v>7736</v>
      </c>
      <c r="D2857" s="5">
        <v>2015</v>
      </c>
      <c r="E2857" s="3" t="s">
        <v>19</v>
      </c>
    </row>
    <row r="2858" spans="1:5" ht="171.75" thickBot="1">
      <c r="A2858" s="2" t="s">
        <v>7737</v>
      </c>
      <c r="B2858" s="6" t="s">
        <v>7738</v>
      </c>
      <c r="C2858" s="2" t="s">
        <v>7739</v>
      </c>
      <c r="D2858" s="7">
        <v>2015</v>
      </c>
      <c r="E2858" s="2" t="s">
        <v>19</v>
      </c>
    </row>
    <row r="2859" spans="1:5" ht="186" thickBot="1">
      <c r="A2859" s="3" t="s">
        <v>7740</v>
      </c>
      <c r="B2859" s="4" t="s">
        <v>7741</v>
      </c>
      <c r="C2859" s="3" t="s">
        <v>7742</v>
      </c>
      <c r="D2859" s="5">
        <v>2015</v>
      </c>
      <c r="E2859" s="3" t="s">
        <v>19</v>
      </c>
    </row>
    <row r="2860" spans="1:5" ht="345.75" thickBot="1">
      <c r="A2860" s="2" t="s">
        <v>7743</v>
      </c>
      <c r="B2860" s="6" t="s">
        <v>7744</v>
      </c>
      <c r="C2860" s="2" t="s">
        <v>7745</v>
      </c>
      <c r="D2860" s="7">
        <v>2017</v>
      </c>
      <c r="E2860" s="2" t="s">
        <v>19</v>
      </c>
    </row>
    <row r="2861" spans="1:5" ht="114.75" thickBot="1">
      <c r="A2861" s="3" t="s">
        <v>7746</v>
      </c>
      <c r="B2861" s="4" t="s">
        <v>7747</v>
      </c>
      <c r="C2861" s="3" t="s">
        <v>7748</v>
      </c>
      <c r="D2861" s="5">
        <v>2019</v>
      </c>
      <c r="E2861" s="3" t="s">
        <v>19</v>
      </c>
    </row>
    <row r="2862" spans="1:5" ht="200.25" thickBot="1">
      <c r="A2862" s="2" t="s">
        <v>7749</v>
      </c>
      <c r="B2862" s="6" t="s">
        <v>7750</v>
      </c>
      <c r="C2862" s="2" t="s">
        <v>7751</v>
      </c>
      <c r="D2862" s="7">
        <v>2015</v>
      </c>
      <c r="E2862" s="2" t="s">
        <v>19</v>
      </c>
    </row>
    <row r="2863" spans="1:5" ht="120.75" thickBot="1">
      <c r="A2863" s="3" t="s">
        <v>7752</v>
      </c>
      <c r="B2863" s="4" t="s">
        <v>7753</v>
      </c>
      <c r="C2863" s="3" t="s">
        <v>7754</v>
      </c>
      <c r="D2863" s="5">
        <v>2015</v>
      </c>
      <c r="E2863" s="3" t="s">
        <v>19</v>
      </c>
    </row>
    <row r="2864" spans="1:5" ht="114.75" thickBot="1">
      <c r="A2864" s="2" t="s">
        <v>7755</v>
      </c>
      <c r="B2864" s="6" t="s">
        <v>7756</v>
      </c>
      <c r="C2864" s="2" t="s">
        <v>7757</v>
      </c>
      <c r="D2864" s="7">
        <v>2016</v>
      </c>
      <c r="E2864" s="2" t="s">
        <v>19</v>
      </c>
    </row>
    <row r="2865" spans="1:5" ht="143.25" thickBot="1">
      <c r="A2865" s="3" t="s">
        <v>7758</v>
      </c>
      <c r="B2865" s="4" t="s">
        <v>7759</v>
      </c>
      <c r="C2865" s="3" t="s">
        <v>7760</v>
      </c>
      <c r="D2865" s="5">
        <v>2015</v>
      </c>
      <c r="E2865" s="3" t="s">
        <v>19</v>
      </c>
    </row>
    <row r="2866" spans="1:5" ht="157.5" thickBot="1">
      <c r="A2866" s="2" t="s">
        <v>7761</v>
      </c>
      <c r="B2866" s="6" t="s">
        <v>7762</v>
      </c>
      <c r="C2866" s="2" t="s">
        <v>7763</v>
      </c>
      <c r="D2866" s="7">
        <v>2017</v>
      </c>
      <c r="E2866" s="2" t="s">
        <v>19</v>
      </c>
    </row>
    <row r="2867" spans="1:5" ht="157.5" thickBot="1">
      <c r="A2867" s="3" t="s">
        <v>7764</v>
      </c>
      <c r="B2867" s="4" t="s">
        <v>7765</v>
      </c>
      <c r="C2867" s="3" t="s">
        <v>7766</v>
      </c>
      <c r="D2867" s="5">
        <v>2015</v>
      </c>
      <c r="E2867" s="3" t="s">
        <v>19</v>
      </c>
    </row>
    <row r="2868" spans="1:5" ht="90.75" thickBot="1">
      <c r="A2868" s="2" t="s">
        <v>7767</v>
      </c>
      <c r="B2868" s="6" t="s">
        <v>7768</v>
      </c>
      <c r="C2868" s="2" t="s">
        <v>7769</v>
      </c>
      <c r="D2868" s="7">
        <v>2019</v>
      </c>
      <c r="E2868" s="2" t="s">
        <v>19</v>
      </c>
    </row>
    <row r="2869" spans="1:5" ht="129" thickBot="1">
      <c r="A2869" s="3" t="s">
        <v>7770</v>
      </c>
      <c r="B2869" s="4" t="s">
        <v>7771</v>
      </c>
      <c r="C2869" s="3" t="s">
        <v>7772</v>
      </c>
      <c r="D2869" s="5">
        <v>2018</v>
      </c>
      <c r="E2869" s="3" t="s">
        <v>19</v>
      </c>
    </row>
    <row r="2870" spans="1:5" ht="171.75" thickBot="1">
      <c r="A2870" s="2" t="s">
        <v>7773</v>
      </c>
      <c r="B2870" s="6" t="s">
        <v>7774</v>
      </c>
      <c r="C2870" s="2" t="s">
        <v>7775</v>
      </c>
      <c r="D2870" s="7">
        <v>2018</v>
      </c>
      <c r="E2870" s="2" t="s">
        <v>19</v>
      </c>
    </row>
    <row r="2871" spans="1:5" ht="409.6" thickBot="1">
      <c r="A2871" s="3" t="s">
        <v>7776</v>
      </c>
      <c r="B2871" s="4" t="s">
        <v>7777</v>
      </c>
      <c r="C2871" s="3" t="s">
        <v>7778</v>
      </c>
      <c r="D2871" s="5">
        <v>2019</v>
      </c>
      <c r="E2871" s="3" t="s">
        <v>19</v>
      </c>
    </row>
    <row r="2872" spans="1:5" ht="100.5" thickBot="1">
      <c r="A2872" s="2" t="s">
        <v>7779</v>
      </c>
      <c r="B2872" s="6" t="s">
        <v>7780</v>
      </c>
      <c r="C2872" s="2" t="s">
        <v>7781</v>
      </c>
      <c r="D2872" s="7">
        <v>2017</v>
      </c>
      <c r="E2872" s="2" t="s">
        <v>11</v>
      </c>
    </row>
    <row r="2873" spans="1:5" ht="143.25" thickBot="1">
      <c r="A2873" s="3" t="s">
        <v>7782</v>
      </c>
      <c r="B2873" s="4" t="s">
        <v>7783</v>
      </c>
      <c r="C2873" s="3" t="s">
        <v>7784</v>
      </c>
      <c r="D2873" s="5">
        <v>2017</v>
      </c>
      <c r="E2873" s="3" t="s">
        <v>19</v>
      </c>
    </row>
    <row r="2874" spans="1:5" ht="86.25" thickBot="1">
      <c r="A2874" s="2" t="s">
        <v>7785</v>
      </c>
      <c r="B2874" s="2" t="s">
        <v>6</v>
      </c>
      <c r="C2874" s="2" t="s">
        <v>7786</v>
      </c>
      <c r="D2874" s="7">
        <v>2019</v>
      </c>
      <c r="E2874" s="2" t="s">
        <v>8</v>
      </c>
    </row>
    <row r="2875" spans="1:5" ht="157.5" thickBot="1">
      <c r="A2875" s="3" t="s">
        <v>7787</v>
      </c>
      <c r="B2875" s="4" t="s">
        <v>7788</v>
      </c>
      <c r="C2875" s="3" t="s">
        <v>7789</v>
      </c>
      <c r="D2875" s="5">
        <v>2016</v>
      </c>
      <c r="E2875" s="3" t="s">
        <v>350</v>
      </c>
    </row>
    <row r="2876" spans="1:5" ht="157.5" thickBot="1">
      <c r="A2876" s="2" t="s">
        <v>7790</v>
      </c>
      <c r="B2876" s="2" t="s">
        <v>6</v>
      </c>
      <c r="C2876" s="2" t="s">
        <v>7791</v>
      </c>
      <c r="D2876" s="7">
        <v>2016</v>
      </c>
      <c r="E2876" s="2" t="s">
        <v>8</v>
      </c>
    </row>
    <row r="2877" spans="1:5" ht="135.75" thickBot="1">
      <c r="A2877" s="3" t="s">
        <v>7792</v>
      </c>
      <c r="B2877" s="4" t="s">
        <v>7793</v>
      </c>
      <c r="C2877" s="3" t="s">
        <v>7794</v>
      </c>
      <c r="D2877" s="5">
        <v>2018</v>
      </c>
      <c r="E2877" s="3" t="s">
        <v>350</v>
      </c>
    </row>
    <row r="2878" spans="1:5" ht="129" thickBot="1">
      <c r="A2878" s="2" t="s">
        <v>7792</v>
      </c>
      <c r="B2878" s="2" t="s">
        <v>7795</v>
      </c>
      <c r="C2878" s="2" t="s">
        <v>7796</v>
      </c>
      <c r="D2878" s="7">
        <v>2018</v>
      </c>
      <c r="E2878" s="2" t="s">
        <v>355</v>
      </c>
    </row>
    <row r="2879" spans="1:5" ht="200.25" thickBot="1">
      <c r="A2879" s="3" t="s">
        <v>7797</v>
      </c>
      <c r="B2879" s="3" t="s">
        <v>6</v>
      </c>
      <c r="C2879" s="3" t="s">
        <v>7798</v>
      </c>
      <c r="D2879" s="5">
        <v>2996</v>
      </c>
      <c r="E2879" s="3" t="s">
        <v>8</v>
      </c>
    </row>
    <row r="2880" spans="1:5" ht="271.5" thickBot="1">
      <c r="A2880" s="2" t="s">
        <v>7799</v>
      </c>
      <c r="B2880" s="6" t="s">
        <v>7800</v>
      </c>
      <c r="C2880" s="2" t="s">
        <v>7801</v>
      </c>
      <c r="D2880" s="7">
        <v>2015</v>
      </c>
      <c r="E2880" s="2" t="s">
        <v>350</v>
      </c>
    </row>
    <row r="2881" spans="1:5" ht="157.5" thickBot="1">
      <c r="A2881" s="3" t="s">
        <v>7802</v>
      </c>
      <c r="B2881" s="4" t="s">
        <v>7803</v>
      </c>
      <c r="C2881" s="3" t="s">
        <v>7801</v>
      </c>
      <c r="D2881" s="5">
        <v>2017</v>
      </c>
      <c r="E2881" s="3" t="s">
        <v>350</v>
      </c>
    </row>
    <row r="2882" spans="1:5" ht="186" thickBot="1">
      <c r="A2882" s="2" t="s">
        <v>7804</v>
      </c>
      <c r="B2882" s="6" t="s">
        <v>7805</v>
      </c>
      <c r="C2882" s="2" t="s">
        <v>7801</v>
      </c>
      <c r="D2882" s="7">
        <v>2019</v>
      </c>
      <c r="E2882" s="2" t="s">
        <v>350</v>
      </c>
    </row>
    <row r="2883" spans="1:5" ht="200.25" thickBot="1">
      <c r="A2883" s="3" t="s">
        <v>3376</v>
      </c>
      <c r="B2883" s="4" t="s">
        <v>7806</v>
      </c>
      <c r="C2883" s="3" t="s">
        <v>7807</v>
      </c>
      <c r="D2883" s="5">
        <v>2019</v>
      </c>
      <c r="E2883" s="3" t="s">
        <v>14</v>
      </c>
    </row>
    <row r="2884" spans="1:5" ht="200.25" thickBot="1">
      <c r="A2884" s="2" t="s">
        <v>3379</v>
      </c>
      <c r="B2884" s="6" t="s">
        <v>7808</v>
      </c>
      <c r="C2884" s="2" t="s">
        <v>7807</v>
      </c>
      <c r="D2884" s="7">
        <v>2020</v>
      </c>
      <c r="E2884" s="2" t="s">
        <v>810</v>
      </c>
    </row>
    <row r="2885" spans="1:5" ht="157.5" thickBot="1">
      <c r="A2885" s="3" t="s">
        <v>7802</v>
      </c>
      <c r="B2885" s="3" t="s">
        <v>7809</v>
      </c>
      <c r="C2885" s="3" t="s">
        <v>7810</v>
      </c>
      <c r="D2885" s="5">
        <v>2017</v>
      </c>
      <c r="E2885" s="3" t="s">
        <v>355</v>
      </c>
    </row>
    <row r="2886" spans="1:5" ht="285.75" thickBot="1">
      <c r="A2886" s="2" t="s">
        <v>7811</v>
      </c>
      <c r="B2886" s="6" t="s">
        <v>7812</v>
      </c>
      <c r="C2886" s="2" t="s">
        <v>7813</v>
      </c>
      <c r="D2886" s="7">
        <v>2015</v>
      </c>
      <c r="E2886" s="2" t="s">
        <v>14</v>
      </c>
    </row>
    <row r="2887" spans="1:5" ht="200.25" thickBot="1">
      <c r="A2887" s="3" t="s">
        <v>7814</v>
      </c>
      <c r="B2887" s="4" t="s">
        <v>7815</v>
      </c>
      <c r="C2887" s="3" t="s">
        <v>7816</v>
      </c>
      <c r="D2887" s="5">
        <v>2019</v>
      </c>
      <c r="E2887" s="3" t="s">
        <v>11</v>
      </c>
    </row>
    <row r="2888" spans="1:5" ht="200.25" thickBot="1">
      <c r="A2888" s="2" t="s">
        <v>7817</v>
      </c>
      <c r="B2888" s="6" t="s">
        <v>7818</v>
      </c>
      <c r="C2888" s="2" t="s">
        <v>7816</v>
      </c>
      <c r="D2888" s="7">
        <v>2019</v>
      </c>
      <c r="E2888" s="2" t="s">
        <v>14</v>
      </c>
    </row>
    <row r="2889" spans="1:5" ht="243" thickBot="1">
      <c r="A2889" s="3" t="s">
        <v>7819</v>
      </c>
      <c r="B2889" s="4" t="s">
        <v>7820</v>
      </c>
      <c r="C2889" s="3" t="s">
        <v>7821</v>
      </c>
      <c r="D2889" s="5">
        <v>2020</v>
      </c>
      <c r="E2889" s="3" t="s">
        <v>810</v>
      </c>
    </row>
    <row r="2890" spans="1:5" ht="135.75" thickBot="1">
      <c r="A2890" s="2" t="s">
        <v>4197</v>
      </c>
      <c r="B2890" s="6" t="s">
        <v>7822</v>
      </c>
      <c r="C2890" s="2" t="s">
        <v>7823</v>
      </c>
      <c r="D2890" s="7">
        <v>2016</v>
      </c>
      <c r="E2890" s="2" t="s">
        <v>350</v>
      </c>
    </row>
    <row r="2891" spans="1:5" ht="214.5" thickBot="1">
      <c r="A2891" s="3" t="s">
        <v>7824</v>
      </c>
      <c r="B2891" s="4" t="s">
        <v>7825</v>
      </c>
      <c r="C2891" s="3" t="s">
        <v>7823</v>
      </c>
      <c r="D2891" s="5">
        <v>2017</v>
      </c>
      <c r="E2891" s="3" t="s">
        <v>350</v>
      </c>
    </row>
    <row r="2892" spans="1:5" ht="214.5" thickBot="1">
      <c r="A2892" s="2" t="s">
        <v>7824</v>
      </c>
      <c r="B2892" s="2" t="s">
        <v>7826</v>
      </c>
      <c r="C2892" s="2" t="s">
        <v>7827</v>
      </c>
      <c r="D2892" s="7">
        <v>2017</v>
      </c>
      <c r="E2892" s="2" t="s">
        <v>355</v>
      </c>
    </row>
    <row r="2893" spans="1:5" ht="114.75" thickBot="1">
      <c r="A2893" s="3" t="s">
        <v>4197</v>
      </c>
      <c r="B2893" s="3" t="s">
        <v>7828</v>
      </c>
      <c r="C2893" s="3" t="s">
        <v>7829</v>
      </c>
      <c r="D2893" s="5">
        <v>2016</v>
      </c>
      <c r="E2893" s="3" t="s">
        <v>355</v>
      </c>
    </row>
    <row r="2894" spans="1:5" ht="114.75" thickBot="1">
      <c r="A2894" s="2" t="s">
        <v>4197</v>
      </c>
      <c r="B2894" s="6" t="s">
        <v>7830</v>
      </c>
      <c r="C2894" s="2" t="s">
        <v>7831</v>
      </c>
      <c r="D2894" s="7">
        <v>2016</v>
      </c>
      <c r="E2894" s="2" t="s">
        <v>14</v>
      </c>
    </row>
    <row r="2895" spans="1:5" ht="129" thickBot="1">
      <c r="A2895" s="3" t="s">
        <v>7832</v>
      </c>
      <c r="B2895" s="3" t="s">
        <v>7833</v>
      </c>
      <c r="C2895" s="3" t="s">
        <v>7834</v>
      </c>
      <c r="D2895" s="5">
        <v>2020</v>
      </c>
      <c r="E2895" s="3" t="s">
        <v>355</v>
      </c>
    </row>
    <row r="2896" spans="1:5" ht="114.75" thickBot="1">
      <c r="A2896" s="2" t="s">
        <v>7835</v>
      </c>
      <c r="B2896" s="6" t="s">
        <v>7836</v>
      </c>
      <c r="C2896" s="2" t="s">
        <v>7837</v>
      </c>
      <c r="D2896" s="7">
        <v>2019</v>
      </c>
      <c r="E2896" s="2" t="s">
        <v>19</v>
      </c>
    </row>
    <row r="2897" spans="1:5" ht="129" thickBot="1">
      <c r="A2897" s="3" t="s">
        <v>7838</v>
      </c>
      <c r="B2897" s="4" t="s">
        <v>7839</v>
      </c>
      <c r="C2897" s="3" t="s">
        <v>7840</v>
      </c>
      <c r="D2897" s="5">
        <v>2017</v>
      </c>
      <c r="E2897" s="3" t="s">
        <v>19</v>
      </c>
    </row>
    <row r="2898" spans="1:5" ht="143.25" thickBot="1">
      <c r="A2898" s="2" t="s">
        <v>7841</v>
      </c>
      <c r="B2898" s="2" t="s">
        <v>6</v>
      </c>
      <c r="C2898" s="2" t="s">
        <v>7842</v>
      </c>
      <c r="D2898" s="7">
        <v>2016</v>
      </c>
      <c r="E2898" s="2" t="s">
        <v>8</v>
      </c>
    </row>
    <row r="2899" spans="1:5" ht="214.5" thickBot="1">
      <c r="A2899" s="3" t="s">
        <v>7843</v>
      </c>
      <c r="B2899" s="3" t="s">
        <v>6</v>
      </c>
      <c r="C2899" s="3" t="s">
        <v>7844</v>
      </c>
      <c r="D2899" s="5">
        <v>2020</v>
      </c>
      <c r="E2899" s="3" t="s">
        <v>8</v>
      </c>
    </row>
    <row r="2900" spans="1:5" ht="114.75" thickBot="1">
      <c r="A2900" s="2" t="s">
        <v>7845</v>
      </c>
      <c r="B2900" s="2" t="s">
        <v>7846</v>
      </c>
      <c r="C2900" s="2" t="s">
        <v>7847</v>
      </c>
      <c r="D2900" s="7">
        <v>2019</v>
      </c>
      <c r="E2900" s="2" t="s">
        <v>355</v>
      </c>
    </row>
    <row r="2901" spans="1:5" ht="114.75" thickBot="1">
      <c r="A2901" s="3" t="s">
        <v>7845</v>
      </c>
      <c r="B2901" s="3" t="s">
        <v>6</v>
      </c>
      <c r="C2901" s="3" t="s">
        <v>7848</v>
      </c>
      <c r="D2901" s="5">
        <v>2019</v>
      </c>
      <c r="E2901" s="3" t="s">
        <v>8</v>
      </c>
    </row>
    <row r="2902" spans="1:5" ht="129" thickBot="1">
      <c r="A2902" s="2" t="s">
        <v>7849</v>
      </c>
      <c r="B2902" s="2" t="s">
        <v>6</v>
      </c>
      <c r="C2902" s="2" t="s">
        <v>7850</v>
      </c>
      <c r="D2902" s="7">
        <v>2020</v>
      </c>
      <c r="E2902" s="2" t="s">
        <v>8</v>
      </c>
    </row>
    <row r="2903" spans="1:5" ht="143.25" thickBot="1">
      <c r="A2903" s="3" t="s">
        <v>7851</v>
      </c>
      <c r="B2903" s="4" t="s">
        <v>7852</v>
      </c>
      <c r="C2903" s="3" t="s">
        <v>7853</v>
      </c>
      <c r="D2903" s="5">
        <v>2020</v>
      </c>
      <c r="E2903" s="3" t="s">
        <v>810</v>
      </c>
    </row>
    <row r="2904" spans="1:5" ht="129" thickBot="1">
      <c r="A2904" s="2" t="s">
        <v>7854</v>
      </c>
      <c r="B2904" s="6" t="s">
        <v>7855</v>
      </c>
      <c r="C2904" s="2" t="s">
        <v>7856</v>
      </c>
      <c r="D2904" s="7">
        <v>2020</v>
      </c>
      <c r="E2904" s="2" t="s">
        <v>19</v>
      </c>
    </row>
    <row r="2905" spans="1:5" ht="186" thickBot="1">
      <c r="A2905" s="3" t="s">
        <v>7857</v>
      </c>
      <c r="B2905" s="3" t="s">
        <v>7858</v>
      </c>
      <c r="C2905" s="3" t="s">
        <v>7859</v>
      </c>
      <c r="D2905" s="3" t="s">
        <v>7</v>
      </c>
      <c r="E2905" s="3" t="s">
        <v>355</v>
      </c>
    </row>
    <row r="2906" spans="1:5" ht="143.25" thickBot="1">
      <c r="A2906" s="2" t="s">
        <v>4323</v>
      </c>
      <c r="B2906" s="2" t="s">
        <v>7860</v>
      </c>
      <c r="C2906" s="2" t="s">
        <v>7861</v>
      </c>
      <c r="D2906" s="2" t="s">
        <v>7</v>
      </c>
      <c r="E2906" s="2" t="s">
        <v>355</v>
      </c>
    </row>
    <row r="2907" spans="1:5" ht="200.25" thickBot="1">
      <c r="A2907" s="3" t="s">
        <v>7862</v>
      </c>
      <c r="B2907" s="4" t="s">
        <v>7863</v>
      </c>
      <c r="C2907" s="3" t="s">
        <v>7864</v>
      </c>
      <c r="D2907" s="5">
        <v>2017</v>
      </c>
      <c r="E2907" s="3" t="s">
        <v>14</v>
      </c>
    </row>
    <row r="2908" spans="1:5" ht="171.75" thickBot="1">
      <c r="A2908" s="2" t="s">
        <v>3389</v>
      </c>
      <c r="B2908" s="6" t="s">
        <v>7865</v>
      </c>
      <c r="C2908" s="2" t="s">
        <v>7866</v>
      </c>
      <c r="D2908" s="7">
        <v>2015</v>
      </c>
      <c r="E2908" s="2" t="s">
        <v>14</v>
      </c>
    </row>
    <row r="2909" spans="1:5" ht="143.25" thickBot="1">
      <c r="A2909" s="3" t="s">
        <v>7867</v>
      </c>
      <c r="B2909" s="3" t="s">
        <v>6</v>
      </c>
      <c r="C2909" s="3" t="s">
        <v>7868</v>
      </c>
      <c r="D2909" s="3" t="s">
        <v>7</v>
      </c>
      <c r="E2909" s="3" t="s">
        <v>355</v>
      </c>
    </row>
    <row r="2910" spans="1:5" ht="143.25" thickBot="1">
      <c r="A2910" s="2" t="s">
        <v>7869</v>
      </c>
      <c r="B2910" s="6" t="s">
        <v>7870</v>
      </c>
      <c r="C2910" s="2" t="s">
        <v>7871</v>
      </c>
      <c r="D2910" s="7">
        <v>2017</v>
      </c>
      <c r="E2910" s="2" t="s">
        <v>19</v>
      </c>
    </row>
    <row r="2911" spans="1:5" ht="90.75" thickBot="1">
      <c r="A2911" s="3" t="s">
        <v>7872</v>
      </c>
      <c r="B2911" s="4" t="s">
        <v>7873</v>
      </c>
      <c r="C2911" s="3" t="s">
        <v>7874</v>
      </c>
      <c r="D2911" s="5">
        <v>2017</v>
      </c>
      <c r="E2911" s="3" t="s">
        <v>19</v>
      </c>
    </row>
    <row r="2912" spans="1:5" ht="243" thickBot="1">
      <c r="A2912" s="2" t="s">
        <v>7875</v>
      </c>
      <c r="B2912" s="6" t="s">
        <v>7876</v>
      </c>
      <c r="C2912" s="2" t="s">
        <v>7877</v>
      </c>
      <c r="D2912" s="7">
        <v>2017</v>
      </c>
      <c r="E2912" s="2" t="s">
        <v>19</v>
      </c>
    </row>
    <row r="2913" spans="1:5" ht="399.75" thickBot="1">
      <c r="A2913" s="3" t="s">
        <v>7878</v>
      </c>
      <c r="B2913" s="4" t="s">
        <v>7879</v>
      </c>
      <c r="C2913" s="3" t="s">
        <v>7880</v>
      </c>
      <c r="D2913" s="5">
        <v>2019</v>
      </c>
      <c r="E2913" s="3" t="s">
        <v>14</v>
      </c>
    </row>
    <row r="2914" spans="1:5" ht="409.6" thickBot="1">
      <c r="A2914" s="2" t="s">
        <v>7878</v>
      </c>
      <c r="B2914" s="2" t="s">
        <v>7881</v>
      </c>
      <c r="C2914" s="2" t="s">
        <v>7882</v>
      </c>
      <c r="D2914" s="7">
        <v>2019</v>
      </c>
      <c r="E2914" s="2" t="s">
        <v>355</v>
      </c>
    </row>
    <row r="2915" spans="1:5" ht="228.75" thickBot="1">
      <c r="A2915" s="3" t="s">
        <v>7883</v>
      </c>
      <c r="B2915" s="4" t="s">
        <v>7884</v>
      </c>
      <c r="C2915" s="3" t="s">
        <v>7885</v>
      </c>
      <c r="D2915" s="5">
        <v>2018</v>
      </c>
      <c r="E2915" s="3" t="s">
        <v>19</v>
      </c>
    </row>
  </sheetData>
  <hyperlinks>
    <hyperlink ref="B3" r:id="rId1" xr:uid="{00000000-0004-0000-0000-000000000000}"/>
    <hyperlink ref="B4" r:id="rId2" xr:uid="{00000000-0004-0000-0000-000001000000}"/>
    <hyperlink ref="B6" r:id="rId3" xr:uid="{00000000-0004-0000-0000-000002000000}"/>
    <hyperlink ref="B7" r:id="rId4" xr:uid="{00000000-0004-0000-0000-000003000000}"/>
    <hyperlink ref="B8" r:id="rId5" xr:uid="{00000000-0004-0000-0000-000004000000}"/>
    <hyperlink ref="B9" r:id="rId6" xr:uid="{00000000-0004-0000-0000-000005000000}"/>
    <hyperlink ref="B10" r:id="rId7" xr:uid="{00000000-0004-0000-0000-000006000000}"/>
    <hyperlink ref="B11" r:id="rId8" xr:uid="{00000000-0004-0000-0000-000007000000}"/>
    <hyperlink ref="B12" r:id="rId9" xr:uid="{00000000-0004-0000-0000-000008000000}"/>
    <hyperlink ref="B13" r:id="rId10" xr:uid="{00000000-0004-0000-0000-000009000000}"/>
    <hyperlink ref="B14" r:id="rId11" xr:uid="{00000000-0004-0000-0000-00000A000000}"/>
    <hyperlink ref="B15" r:id="rId12" xr:uid="{00000000-0004-0000-0000-00000B000000}"/>
    <hyperlink ref="B16" r:id="rId13" xr:uid="{00000000-0004-0000-0000-00000C000000}"/>
    <hyperlink ref="B17" r:id="rId14" xr:uid="{00000000-0004-0000-0000-00000D000000}"/>
    <hyperlink ref="B18" r:id="rId15" xr:uid="{00000000-0004-0000-0000-00000E000000}"/>
    <hyperlink ref="B19" r:id="rId16" xr:uid="{00000000-0004-0000-0000-00000F000000}"/>
    <hyperlink ref="B20" r:id="rId17" xr:uid="{00000000-0004-0000-0000-000010000000}"/>
    <hyperlink ref="B21" r:id="rId18" xr:uid="{00000000-0004-0000-0000-000011000000}"/>
    <hyperlink ref="B22" r:id="rId19" xr:uid="{00000000-0004-0000-0000-000012000000}"/>
    <hyperlink ref="B23" r:id="rId20" xr:uid="{00000000-0004-0000-0000-000013000000}"/>
    <hyperlink ref="B24" r:id="rId21" xr:uid="{00000000-0004-0000-0000-000014000000}"/>
    <hyperlink ref="B25" r:id="rId22" xr:uid="{00000000-0004-0000-0000-000015000000}"/>
    <hyperlink ref="B26" r:id="rId23" xr:uid="{00000000-0004-0000-0000-000016000000}"/>
    <hyperlink ref="B27" r:id="rId24" xr:uid="{00000000-0004-0000-0000-000017000000}"/>
    <hyperlink ref="B28" r:id="rId25" xr:uid="{00000000-0004-0000-0000-000018000000}"/>
    <hyperlink ref="B29" r:id="rId26" xr:uid="{00000000-0004-0000-0000-000019000000}"/>
    <hyperlink ref="B30" r:id="rId27" xr:uid="{00000000-0004-0000-0000-00001A000000}"/>
    <hyperlink ref="B31" r:id="rId28" xr:uid="{00000000-0004-0000-0000-00001B000000}"/>
    <hyperlink ref="B32" r:id="rId29" xr:uid="{00000000-0004-0000-0000-00001C000000}"/>
    <hyperlink ref="B33" r:id="rId30" display="https://www.researchgate.net/profile/Armando_Graziano2/publication/305143921_An_exploration_of_the_circumstances_and_changes_in_the_shipbuilding_industry_in_the_last_decades/links/5783662c08aeca7daac2f1a5/An-exploration-of-the-circumstances-and-changes-in-the-shipbuilding-industry-in-the-last-decades.pdf" xr:uid="{00000000-0004-0000-0000-00001D000000}"/>
    <hyperlink ref="B34" r:id="rId31" xr:uid="{00000000-0004-0000-0000-00001E000000}"/>
    <hyperlink ref="B35" r:id="rId32" display="https://www.researchgate.net/profile/Titus_Brinker/publication/338927184_Reply_to_the_letter_to_the_editor_'Deep_learning_outperformed_11_pathologists_in_the_classification_of_histopathological_melanoma_images'/links/5e33e90092851c7f7f0ec4e6/Reply-to-the-letter-to-the-editor-Deep-learning-outperformed-11-pathologists-in-the-classification-of-histopathological-melanoma-images.pdf" xr:uid="{00000000-0004-0000-0000-00001F000000}"/>
    <hyperlink ref="B36" r:id="rId33" xr:uid="{00000000-0004-0000-0000-000020000000}"/>
    <hyperlink ref="B37" r:id="rId34" xr:uid="{00000000-0004-0000-0000-000021000000}"/>
    <hyperlink ref="B38" r:id="rId35" xr:uid="{00000000-0004-0000-0000-000022000000}"/>
    <hyperlink ref="B39" r:id="rId36" xr:uid="{00000000-0004-0000-0000-000023000000}"/>
    <hyperlink ref="B40" r:id="rId37" display="http://dspace.lpu.in:8080/jspui/bitstream/123456789/2845/1/11604922_11_30_2017 10_31_43 AM_Final with identification.pdf" xr:uid="{00000000-0004-0000-0000-000024000000}"/>
    <hyperlink ref="B41" r:id="rId38" xr:uid="{00000000-0004-0000-0000-000025000000}"/>
    <hyperlink ref="B42" r:id="rId39" xr:uid="{00000000-0004-0000-0000-000026000000}"/>
    <hyperlink ref="B43" r:id="rId40" xr:uid="{00000000-0004-0000-0000-000027000000}"/>
    <hyperlink ref="B44" r:id="rId41" xr:uid="{00000000-0004-0000-0000-000028000000}"/>
    <hyperlink ref="B45" r:id="rId42" display="https://www.researchgate.net/profile/Alberto_Brandl/publication/320961126_Test_in_Operative_Environment_of_an_Artificial_Neural_Network_for_Aerodynamic_Angles_Estimation/links/5c78f657299bf1268d2dd9dc/Test-in-Operative-Environment-of-an-Artificial-Neural-Network-for-Aerodynamic-Angles-Estimation.pdf" xr:uid="{00000000-0004-0000-0000-000029000000}"/>
    <hyperlink ref="B46" r:id="rId43" xr:uid="{00000000-0004-0000-0000-00002A000000}"/>
    <hyperlink ref="B47" r:id="rId44" xr:uid="{00000000-0004-0000-0000-00002B000000}"/>
    <hyperlink ref="B48" r:id="rId45" xr:uid="{00000000-0004-0000-0000-00002C000000}"/>
    <hyperlink ref="B49" r:id="rId46" xr:uid="{00000000-0004-0000-0000-00002D000000}"/>
    <hyperlink ref="B50" r:id="rId47" xr:uid="{00000000-0004-0000-0000-00002E000000}"/>
    <hyperlink ref="B51" r:id="rId48" xr:uid="{00000000-0004-0000-0000-00002F000000}"/>
    <hyperlink ref="B52" r:id="rId49" xr:uid="{00000000-0004-0000-0000-000030000000}"/>
    <hyperlink ref="B53" r:id="rId50" xr:uid="{00000000-0004-0000-0000-000031000000}"/>
    <hyperlink ref="B54" r:id="rId51" xr:uid="{00000000-0004-0000-0000-000032000000}"/>
    <hyperlink ref="B55" r:id="rId52" xr:uid="{00000000-0004-0000-0000-000033000000}"/>
    <hyperlink ref="B56" r:id="rId53" xr:uid="{00000000-0004-0000-0000-000034000000}"/>
    <hyperlink ref="B57" r:id="rId54" xr:uid="{00000000-0004-0000-0000-000035000000}"/>
    <hyperlink ref="B58" r:id="rId55" xr:uid="{00000000-0004-0000-0000-000036000000}"/>
    <hyperlink ref="B59" r:id="rId56" xr:uid="{00000000-0004-0000-0000-000037000000}"/>
    <hyperlink ref="B60" r:id="rId57" xr:uid="{00000000-0004-0000-0000-000038000000}"/>
    <hyperlink ref="B62" r:id="rId58" xr:uid="{00000000-0004-0000-0000-000039000000}"/>
    <hyperlink ref="B63" r:id="rId59" xr:uid="{00000000-0004-0000-0000-00003A000000}"/>
    <hyperlink ref="B64" r:id="rId60" xr:uid="{00000000-0004-0000-0000-00003B000000}"/>
    <hyperlink ref="B65" r:id="rId61" xr:uid="{00000000-0004-0000-0000-00003C000000}"/>
    <hyperlink ref="B66" r:id="rId62" xr:uid="{00000000-0004-0000-0000-00003D000000}"/>
    <hyperlink ref="B67" r:id="rId63" xr:uid="{00000000-0004-0000-0000-00003E000000}"/>
    <hyperlink ref="B68" r:id="rId64" xr:uid="{00000000-0004-0000-0000-00003F000000}"/>
    <hyperlink ref="B69" r:id="rId65" xr:uid="{00000000-0004-0000-0000-000040000000}"/>
    <hyperlink ref="B70" r:id="rId66" xr:uid="{00000000-0004-0000-0000-000041000000}"/>
    <hyperlink ref="B71" r:id="rId67" xr:uid="{00000000-0004-0000-0000-000042000000}"/>
    <hyperlink ref="B72" r:id="rId68" display="http://www.ir.juit.ac.in:8080/jspui/bitstream/123456789/16063/1/SP13309_Ashish Saini_141045_Aditya Raj_141051_Nitesh Kumar_141099_ECE_2018.pdf" xr:uid="{00000000-0004-0000-0000-000043000000}"/>
    <hyperlink ref="B73" r:id="rId69" xr:uid="{00000000-0004-0000-0000-000044000000}"/>
    <hyperlink ref="B74" r:id="rId70" xr:uid="{00000000-0004-0000-0000-000045000000}"/>
    <hyperlink ref="B75" r:id="rId71" xr:uid="{00000000-0004-0000-0000-000046000000}"/>
    <hyperlink ref="B76" r:id="rId72" xr:uid="{00000000-0004-0000-0000-000047000000}"/>
    <hyperlink ref="B77" r:id="rId73" xr:uid="{00000000-0004-0000-0000-000048000000}"/>
    <hyperlink ref="B78" r:id="rId74" xr:uid="{00000000-0004-0000-0000-000049000000}"/>
    <hyperlink ref="B79" r:id="rId75" xr:uid="{00000000-0004-0000-0000-00004A000000}"/>
    <hyperlink ref="B80" r:id="rId76" xr:uid="{00000000-0004-0000-0000-00004B000000}"/>
    <hyperlink ref="B81" r:id="rId77" xr:uid="{00000000-0004-0000-0000-00004C000000}"/>
    <hyperlink ref="B82" r:id="rId78" xr:uid="{00000000-0004-0000-0000-00004D000000}"/>
    <hyperlink ref="B83" r:id="rId79" xr:uid="{00000000-0004-0000-0000-00004E000000}"/>
    <hyperlink ref="B84" r:id="rId80" xr:uid="{00000000-0004-0000-0000-00004F000000}"/>
    <hyperlink ref="B85" r:id="rId81" xr:uid="{00000000-0004-0000-0000-000050000000}"/>
    <hyperlink ref="B86" r:id="rId82" xr:uid="{00000000-0004-0000-0000-000051000000}"/>
    <hyperlink ref="B87" r:id="rId83" xr:uid="{00000000-0004-0000-0000-000052000000}"/>
    <hyperlink ref="B88" r:id="rId84" xr:uid="{00000000-0004-0000-0000-000053000000}"/>
    <hyperlink ref="B89" r:id="rId85" xr:uid="{00000000-0004-0000-0000-000054000000}"/>
    <hyperlink ref="B90" r:id="rId86" xr:uid="{00000000-0004-0000-0000-000055000000}"/>
    <hyperlink ref="B91" r:id="rId87" xr:uid="{00000000-0004-0000-0000-000056000000}"/>
    <hyperlink ref="B92" r:id="rId88" xr:uid="{00000000-0004-0000-0000-000057000000}"/>
    <hyperlink ref="B93" r:id="rId89" xr:uid="{00000000-0004-0000-0000-000058000000}"/>
    <hyperlink ref="B94" r:id="rId90" xr:uid="{00000000-0004-0000-0000-000059000000}"/>
    <hyperlink ref="B95" r:id="rId91" xr:uid="{00000000-0004-0000-0000-00005A000000}"/>
    <hyperlink ref="B96" r:id="rId92" xr:uid="{00000000-0004-0000-0000-00005B000000}"/>
    <hyperlink ref="B97" r:id="rId93" xr:uid="{00000000-0004-0000-0000-00005C000000}"/>
    <hyperlink ref="B98" r:id="rId94" xr:uid="{00000000-0004-0000-0000-00005D000000}"/>
    <hyperlink ref="B99" r:id="rId95" display="https://www.researchgate.net/profile/Riggs_Klika/publication/311928668_Effective_Translation_of_Research_to_Practice_Hospital-Based_Rehabilitation_Program_Improves_Health-Related_Physical_Fitness_and_Quality_of_Life_of_Cancer_Survivors/links/590799b9aca272116d3cb0de/Effective-Translation-of-Research-to-Practice-Hospital-Based-Rehabilitation-Program-Improves-Health-Related-Physical-Fitness-and-Quality-of-Life-of-Cancer-Survivors.pdf" xr:uid="{00000000-0004-0000-0000-00005E000000}"/>
    <hyperlink ref="B100" r:id="rId96" xr:uid="{00000000-0004-0000-0000-00005F000000}"/>
    <hyperlink ref="B101" r:id="rId97" xr:uid="{00000000-0004-0000-0000-000060000000}"/>
    <hyperlink ref="B102" r:id="rId98" xr:uid="{00000000-0004-0000-0000-000061000000}"/>
    <hyperlink ref="B103" r:id="rId99" xr:uid="{00000000-0004-0000-0000-000062000000}"/>
    <hyperlink ref="B104" r:id="rId100" xr:uid="{00000000-0004-0000-0000-000063000000}"/>
    <hyperlink ref="B105" r:id="rId101" xr:uid="{00000000-0004-0000-0000-000064000000}"/>
    <hyperlink ref="B106" r:id="rId102" xr:uid="{00000000-0004-0000-0000-000065000000}"/>
    <hyperlink ref="B107" r:id="rId103" xr:uid="{00000000-0004-0000-0000-000066000000}"/>
    <hyperlink ref="B109" r:id="rId104" xr:uid="{00000000-0004-0000-0000-000067000000}"/>
    <hyperlink ref="B111" r:id="rId105" xr:uid="{00000000-0004-0000-0000-000068000000}"/>
    <hyperlink ref="B112" r:id="rId106" xr:uid="{00000000-0004-0000-0000-000069000000}"/>
    <hyperlink ref="B113" r:id="rId107" xr:uid="{00000000-0004-0000-0000-00006A000000}"/>
    <hyperlink ref="B114" r:id="rId108" xr:uid="{00000000-0004-0000-0000-00006B000000}"/>
    <hyperlink ref="B115" r:id="rId109" xr:uid="{00000000-0004-0000-0000-00006C000000}"/>
    <hyperlink ref="B116" r:id="rId110" xr:uid="{00000000-0004-0000-0000-00006D000000}"/>
    <hyperlink ref="B117" r:id="rId111" xr:uid="{00000000-0004-0000-0000-00006E000000}"/>
    <hyperlink ref="B118" r:id="rId112" xr:uid="{00000000-0004-0000-0000-00006F000000}"/>
    <hyperlink ref="B119" r:id="rId113" xr:uid="{00000000-0004-0000-0000-000070000000}"/>
    <hyperlink ref="B121" r:id="rId114" xr:uid="{00000000-0004-0000-0000-000071000000}"/>
    <hyperlink ref="B122" r:id="rId115" xr:uid="{00000000-0004-0000-0000-000072000000}"/>
    <hyperlink ref="B123" r:id="rId116" xr:uid="{00000000-0004-0000-0000-000073000000}"/>
    <hyperlink ref="B124" r:id="rId117" xr:uid="{00000000-0004-0000-0000-000074000000}"/>
    <hyperlink ref="B125" r:id="rId118" xr:uid="{00000000-0004-0000-0000-000075000000}"/>
    <hyperlink ref="B126" r:id="rId119" xr:uid="{00000000-0004-0000-0000-000076000000}"/>
    <hyperlink ref="B127" r:id="rId120" xr:uid="{00000000-0004-0000-0000-000077000000}"/>
    <hyperlink ref="B128" r:id="rId121" xr:uid="{00000000-0004-0000-0000-000078000000}"/>
    <hyperlink ref="B130" r:id="rId122" xr:uid="{00000000-0004-0000-0000-000079000000}"/>
    <hyperlink ref="B133" r:id="rId123" xr:uid="{00000000-0004-0000-0000-00007A000000}"/>
    <hyperlink ref="B134" r:id="rId124" xr:uid="{00000000-0004-0000-0000-00007B000000}"/>
    <hyperlink ref="B135" r:id="rId125" xr:uid="{00000000-0004-0000-0000-00007C000000}"/>
    <hyperlink ref="B136" r:id="rId126" xr:uid="{00000000-0004-0000-0000-00007D000000}"/>
    <hyperlink ref="B137" r:id="rId127" xr:uid="{00000000-0004-0000-0000-00007E000000}"/>
    <hyperlink ref="B138" r:id="rId128" xr:uid="{00000000-0004-0000-0000-00007F000000}"/>
    <hyperlink ref="B139" r:id="rId129" xr:uid="{00000000-0004-0000-0000-000080000000}"/>
    <hyperlink ref="B140" r:id="rId130" display="https://books.google.com/books?hl=en&amp;lr=&amp;id=rMPBDAAAQBAJ&amp;oi=fnd&amp;pg=PA31&amp;dq=%22safety+critical%22%7C%22safety+assurance%22+%22machine+learning%22%7C%22deep+learning%22%7C%22neural+network%22%7C%22black+box%22%7C%22reinforcement+learning%22%7Csupervised%7Cunsupervised&amp;ots=WJdeURuGE3&amp;sig=FO4ImFyQJNB0qwr0evt1R0sDJwE" xr:uid="{00000000-0004-0000-0000-000081000000}"/>
    <hyperlink ref="B141" r:id="rId131" xr:uid="{00000000-0004-0000-0000-000082000000}"/>
    <hyperlink ref="B142" r:id="rId132" xr:uid="{00000000-0004-0000-0000-000083000000}"/>
    <hyperlink ref="B143" r:id="rId133" xr:uid="{00000000-0004-0000-0000-000084000000}"/>
    <hyperlink ref="B144" r:id="rId134" xr:uid="{00000000-0004-0000-0000-000085000000}"/>
    <hyperlink ref="B146" r:id="rId135" xr:uid="{00000000-0004-0000-0000-000086000000}"/>
    <hyperlink ref="B147" r:id="rId136" xr:uid="{00000000-0004-0000-0000-000087000000}"/>
    <hyperlink ref="B148" r:id="rId137" xr:uid="{00000000-0004-0000-0000-000088000000}"/>
    <hyperlink ref="B149" r:id="rId138" xr:uid="{00000000-0004-0000-0000-000089000000}"/>
    <hyperlink ref="B152" r:id="rId139" xr:uid="{00000000-0004-0000-0000-00008A000000}"/>
    <hyperlink ref="B153" r:id="rId140" xr:uid="{00000000-0004-0000-0000-00008B000000}"/>
    <hyperlink ref="B154" r:id="rId141" xr:uid="{00000000-0004-0000-0000-00008C000000}"/>
    <hyperlink ref="B155" r:id="rId142" xr:uid="{00000000-0004-0000-0000-00008D000000}"/>
    <hyperlink ref="B156" r:id="rId143" xr:uid="{00000000-0004-0000-0000-00008E000000}"/>
    <hyperlink ref="B157" r:id="rId144" xr:uid="{00000000-0004-0000-0000-00008F000000}"/>
    <hyperlink ref="B158" r:id="rId145" xr:uid="{00000000-0004-0000-0000-000090000000}"/>
    <hyperlink ref="B159" r:id="rId146" xr:uid="{00000000-0004-0000-0000-000091000000}"/>
    <hyperlink ref="B161" r:id="rId147" xr:uid="{00000000-0004-0000-0000-000092000000}"/>
    <hyperlink ref="B162" r:id="rId148" xr:uid="{00000000-0004-0000-0000-000093000000}"/>
    <hyperlink ref="B163" r:id="rId149" xr:uid="{00000000-0004-0000-0000-000094000000}"/>
    <hyperlink ref="B164" r:id="rId150" xr:uid="{00000000-0004-0000-0000-000095000000}"/>
    <hyperlink ref="B169" r:id="rId151" xr:uid="{00000000-0004-0000-0000-000096000000}"/>
    <hyperlink ref="B172" r:id="rId152" xr:uid="{00000000-0004-0000-0000-000097000000}"/>
    <hyperlink ref="B173" r:id="rId153" xr:uid="{00000000-0004-0000-0000-000098000000}"/>
    <hyperlink ref="B174" r:id="rId154" display="https://books.google.com/books?hl=en&amp;lr=&amp;id=FGtKCAAAQBAJ&amp;oi=fnd&amp;pg=PA136&amp;dq=certification%7Ccertified%7Ccertify+aerospace%7Cavionic%7Cautomotive%7Cdriving%7Cdriver%7Cdrive%7Cpilot+%22machine+learning%22%7C%22deep+learning%22%7C%22neural+network%22%7C%22black+box%22%7C%22reinforcement+learning%22%7Csupervised%7Cunsupervised&amp;ots=NblaZW0zhB&amp;sig=Z8QtfpJL0JyH7lSaQ-9Nln1uqBc" xr:uid="{00000000-0004-0000-0000-000099000000}"/>
    <hyperlink ref="B175" r:id="rId155" xr:uid="{00000000-0004-0000-0000-00009A000000}"/>
    <hyperlink ref="B176" r:id="rId156" xr:uid="{00000000-0004-0000-0000-00009B000000}"/>
    <hyperlink ref="B177" r:id="rId157" xr:uid="{00000000-0004-0000-0000-00009C000000}"/>
    <hyperlink ref="B178" r:id="rId158" xr:uid="{00000000-0004-0000-0000-00009D000000}"/>
    <hyperlink ref="B179" r:id="rId159" xr:uid="{00000000-0004-0000-0000-00009E000000}"/>
    <hyperlink ref="B180" r:id="rId160" xr:uid="{00000000-0004-0000-0000-00009F000000}"/>
    <hyperlink ref="B182" r:id="rId161" xr:uid="{00000000-0004-0000-0000-0000A0000000}"/>
    <hyperlink ref="B186" r:id="rId162" xr:uid="{00000000-0004-0000-0000-0000A1000000}"/>
    <hyperlink ref="B187" r:id="rId163" xr:uid="{00000000-0004-0000-0000-0000A2000000}"/>
    <hyperlink ref="B190" r:id="rId164" xr:uid="{00000000-0004-0000-0000-0000A3000000}"/>
    <hyperlink ref="B191" r:id="rId165" xr:uid="{00000000-0004-0000-0000-0000A4000000}"/>
    <hyperlink ref="B194" r:id="rId166" xr:uid="{00000000-0004-0000-0000-0000A5000000}"/>
    <hyperlink ref="B195" r:id="rId167" xr:uid="{00000000-0004-0000-0000-0000A6000000}"/>
    <hyperlink ref="B196" r:id="rId168" xr:uid="{00000000-0004-0000-0000-0000A7000000}"/>
    <hyperlink ref="B197" r:id="rId169" xr:uid="{00000000-0004-0000-0000-0000A8000000}"/>
    <hyperlink ref="B198" r:id="rId170" xr:uid="{00000000-0004-0000-0000-0000A9000000}"/>
    <hyperlink ref="B200" r:id="rId171" xr:uid="{00000000-0004-0000-0000-0000AA000000}"/>
    <hyperlink ref="B201" r:id="rId172" xr:uid="{00000000-0004-0000-0000-0000AB000000}"/>
    <hyperlink ref="B202" r:id="rId173" xr:uid="{00000000-0004-0000-0000-0000AC000000}"/>
    <hyperlink ref="B203" r:id="rId174" xr:uid="{00000000-0004-0000-0000-0000AD000000}"/>
    <hyperlink ref="B204" r:id="rId175" xr:uid="{00000000-0004-0000-0000-0000AE000000}"/>
    <hyperlink ref="B205" r:id="rId176" xr:uid="{00000000-0004-0000-0000-0000AF000000}"/>
    <hyperlink ref="B207" r:id="rId177" xr:uid="{00000000-0004-0000-0000-0000B0000000}"/>
    <hyperlink ref="B208" r:id="rId178" xr:uid="{00000000-0004-0000-0000-0000B1000000}"/>
    <hyperlink ref="B209" r:id="rId179" xr:uid="{00000000-0004-0000-0000-0000B2000000}"/>
    <hyperlink ref="B211" r:id="rId180" display="https://www.researchgate.net/profile/Ahmed_Seddik2/publication/322271236_Development_of_a_Wireless_Safety_Helmet_Mobile_APP_Using_EEG_Signal_Analysis/links/5a7a12c8aca2722e4df4f19b/Development-of-a-Wireless-Safety-Helmet-Mobile-APP-Using-EEG-Signal-Analysis.pdf" xr:uid="{00000000-0004-0000-0000-0000B3000000}"/>
    <hyperlink ref="B212" r:id="rId181" xr:uid="{00000000-0004-0000-0000-0000B4000000}"/>
    <hyperlink ref="B213" r:id="rId182" xr:uid="{00000000-0004-0000-0000-0000B5000000}"/>
    <hyperlink ref="B214" r:id="rId183" xr:uid="{00000000-0004-0000-0000-0000B6000000}"/>
    <hyperlink ref="B218" r:id="rId184" xr:uid="{00000000-0004-0000-0000-0000B7000000}"/>
    <hyperlink ref="B219" r:id="rId185" xr:uid="{00000000-0004-0000-0000-0000B8000000}"/>
    <hyperlink ref="B220" r:id="rId186" xr:uid="{00000000-0004-0000-0000-0000B9000000}"/>
    <hyperlink ref="B223" r:id="rId187" xr:uid="{00000000-0004-0000-0000-0000BA000000}"/>
    <hyperlink ref="B225" r:id="rId188" xr:uid="{00000000-0004-0000-0000-0000BB000000}"/>
    <hyperlink ref="B226" r:id="rId189" xr:uid="{00000000-0004-0000-0000-0000BC000000}"/>
    <hyperlink ref="B227" r:id="rId190" xr:uid="{00000000-0004-0000-0000-0000BD000000}"/>
    <hyperlink ref="B229" r:id="rId191" xr:uid="{00000000-0004-0000-0000-0000BE000000}"/>
    <hyperlink ref="B230" r:id="rId192" xr:uid="{00000000-0004-0000-0000-0000BF000000}"/>
    <hyperlink ref="B232" r:id="rId193" xr:uid="{00000000-0004-0000-0000-0000C0000000}"/>
    <hyperlink ref="B233" r:id="rId194" xr:uid="{00000000-0004-0000-0000-0000C1000000}"/>
    <hyperlink ref="B234" r:id="rId195" display="https://www.researchgate.net/profile/Matthew_Lorincz2/publication/329435803_Use_of_supervised_exercise_during_recovery_following_sports-related_concussion/links/5c77c904458515831f75e568/Use-of-supervised-exercise-during-recovery-following-sports-related-concussion.pdf" xr:uid="{00000000-0004-0000-0000-0000C2000000}"/>
    <hyperlink ref="B235" r:id="rId196" xr:uid="{00000000-0004-0000-0000-0000C3000000}"/>
    <hyperlink ref="B236" r:id="rId197" xr:uid="{00000000-0004-0000-0000-0000C4000000}"/>
    <hyperlink ref="B237" r:id="rId198" xr:uid="{00000000-0004-0000-0000-0000C5000000}"/>
    <hyperlink ref="B238" r:id="rId199" xr:uid="{00000000-0004-0000-0000-0000C6000000}"/>
    <hyperlink ref="B239" r:id="rId200" xr:uid="{00000000-0004-0000-0000-0000C7000000}"/>
    <hyperlink ref="B240" r:id="rId201" xr:uid="{00000000-0004-0000-0000-0000C8000000}"/>
    <hyperlink ref="B241" r:id="rId202" xr:uid="{00000000-0004-0000-0000-0000C9000000}"/>
    <hyperlink ref="B242" r:id="rId203" xr:uid="{00000000-0004-0000-0000-0000CA000000}"/>
    <hyperlink ref="B243" r:id="rId204" xr:uid="{00000000-0004-0000-0000-0000CB000000}"/>
    <hyperlink ref="B244" r:id="rId205" xr:uid="{00000000-0004-0000-0000-0000CC000000}"/>
    <hyperlink ref="B245" r:id="rId206" xr:uid="{00000000-0004-0000-0000-0000CD000000}"/>
    <hyperlink ref="B246" r:id="rId207" xr:uid="{00000000-0004-0000-0000-0000CE000000}"/>
    <hyperlink ref="B247" r:id="rId208" xr:uid="{00000000-0004-0000-0000-0000CF000000}"/>
    <hyperlink ref="B248" r:id="rId209" xr:uid="{00000000-0004-0000-0000-0000D0000000}"/>
    <hyperlink ref="B249" r:id="rId210" xr:uid="{00000000-0004-0000-0000-0000D1000000}"/>
    <hyperlink ref="B250" r:id="rId211" xr:uid="{00000000-0004-0000-0000-0000D2000000}"/>
    <hyperlink ref="B251" r:id="rId212" xr:uid="{00000000-0004-0000-0000-0000D3000000}"/>
    <hyperlink ref="B252" r:id="rId213" xr:uid="{00000000-0004-0000-0000-0000D4000000}"/>
    <hyperlink ref="B253" r:id="rId214" xr:uid="{00000000-0004-0000-0000-0000D5000000}"/>
    <hyperlink ref="B254" r:id="rId215" xr:uid="{00000000-0004-0000-0000-0000D6000000}"/>
    <hyperlink ref="B255" r:id="rId216" display="https://books.google.com/books?hl=en&amp;lr=&amp;id=e4JKDAAAQBAJ&amp;oi=fnd&amp;pg=PA467&amp;dq=certification%7Ccertified%7Ccertify+aerospace%7Cavionic%7Cautomotive%7Cdriving%7Cdriver%7Cdrive%7Cpilot+%22machine+learning%22%7C%22deep+learning%22%7C%22neural+network%22%7C%22black+box%22%7C%22reinforcement+learning%22%7Csupervised%7Cunsupervised&amp;ots=pA-rcR3c1X&amp;sig=5TWbQq-I8Fx2raW-kC3iINRL7IY" xr:uid="{00000000-0004-0000-0000-0000D7000000}"/>
    <hyperlink ref="B256" r:id="rId217" xr:uid="{00000000-0004-0000-0000-0000D8000000}"/>
    <hyperlink ref="B257" r:id="rId218" xr:uid="{00000000-0004-0000-0000-0000D9000000}"/>
    <hyperlink ref="B258" r:id="rId219" xr:uid="{00000000-0004-0000-0000-0000DA000000}"/>
    <hyperlink ref="B259" r:id="rId220" xr:uid="{00000000-0004-0000-0000-0000DB000000}"/>
    <hyperlink ref="B260" r:id="rId221" xr:uid="{00000000-0004-0000-0000-0000DC000000}"/>
    <hyperlink ref="B261" r:id="rId222" xr:uid="{00000000-0004-0000-0000-0000DD000000}"/>
    <hyperlink ref="B262" r:id="rId223" xr:uid="{00000000-0004-0000-0000-0000DE000000}"/>
    <hyperlink ref="B263" r:id="rId224" xr:uid="{00000000-0004-0000-0000-0000DF000000}"/>
    <hyperlink ref="B264" r:id="rId225" xr:uid="{00000000-0004-0000-0000-0000E0000000}"/>
    <hyperlink ref="B268" r:id="rId226" xr:uid="{00000000-0004-0000-0000-0000E1000000}"/>
    <hyperlink ref="B269" r:id="rId227" xr:uid="{00000000-0004-0000-0000-0000E2000000}"/>
    <hyperlink ref="B274" r:id="rId228" xr:uid="{00000000-0004-0000-0000-0000E3000000}"/>
    <hyperlink ref="B276" r:id="rId229" xr:uid="{00000000-0004-0000-0000-0000E4000000}"/>
    <hyperlink ref="B277" r:id="rId230" xr:uid="{00000000-0004-0000-0000-0000E5000000}"/>
    <hyperlink ref="B279" r:id="rId231" xr:uid="{00000000-0004-0000-0000-0000E6000000}"/>
    <hyperlink ref="B282" r:id="rId232" xr:uid="{00000000-0004-0000-0000-0000E7000000}"/>
    <hyperlink ref="B283" r:id="rId233" xr:uid="{00000000-0004-0000-0000-0000E8000000}"/>
    <hyperlink ref="B284" r:id="rId234" xr:uid="{00000000-0004-0000-0000-0000E9000000}"/>
    <hyperlink ref="B285" r:id="rId235" xr:uid="{00000000-0004-0000-0000-0000EA000000}"/>
    <hyperlink ref="B288" r:id="rId236" xr:uid="{00000000-0004-0000-0000-0000EB000000}"/>
    <hyperlink ref="B289" r:id="rId237" xr:uid="{00000000-0004-0000-0000-0000EC000000}"/>
    <hyperlink ref="B290" r:id="rId238" xr:uid="{00000000-0004-0000-0000-0000ED000000}"/>
    <hyperlink ref="B291" r:id="rId239" xr:uid="{00000000-0004-0000-0000-0000EE000000}"/>
    <hyperlink ref="B292" r:id="rId240" xr:uid="{00000000-0004-0000-0000-0000EF000000}"/>
    <hyperlink ref="B295" r:id="rId241" xr:uid="{00000000-0004-0000-0000-0000F0000000}"/>
    <hyperlink ref="B296" r:id="rId242" xr:uid="{00000000-0004-0000-0000-0000F1000000}"/>
    <hyperlink ref="B297" r:id="rId243" xr:uid="{00000000-0004-0000-0000-0000F2000000}"/>
    <hyperlink ref="B298" r:id="rId244" xr:uid="{00000000-0004-0000-0000-0000F3000000}"/>
    <hyperlink ref="B300" r:id="rId245" xr:uid="{00000000-0004-0000-0000-0000F4000000}"/>
    <hyperlink ref="B301" r:id="rId246" xr:uid="{00000000-0004-0000-0000-0000F5000000}"/>
    <hyperlink ref="B302" r:id="rId247" xr:uid="{00000000-0004-0000-0000-0000F6000000}"/>
    <hyperlink ref="B307" r:id="rId248" xr:uid="{00000000-0004-0000-0000-0000F7000000}"/>
    <hyperlink ref="B308" r:id="rId249" xr:uid="{00000000-0004-0000-0000-0000F8000000}"/>
    <hyperlink ref="B310" r:id="rId250" xr:uid="{00000000-0004-0000-0000-0000F9000000}"/>
    <hyperlink ref="B312" r:id="rId251" xr:uid="{00000000-0004-0000-0000-0000FA000000}"/>
    <hyperlink ref="B313" r:id="rId252" xr:uid="{00000000-0004-0000-0000-0000FB000000}"/>
    <hyperlink ref="B314" r:id="rId253" xr:uid="{00000000-0004-0000-0000-0000FC000000}"/>
    <hyperlink ref="B316" r:id="rId254" xr:uid="{00000000-0004-0000-0000-0000FD000000}"/>
    <hyperlink ref="B317" r:id="rId255" xr:uid="{00000000-0004-0000-0000-0000FE000000}"/>
    <hyperlink ref="B318" r:id="rId256" xr:uid="{00000000-0004-0000-0000-0000FF000000}"/>
    <hyperlink ref="B319" r:id="rId257" xr:uid="{00000000-0004-0000-0000-000000010000}"/>
    <hyperlink ref="B320" r:id="rId258" xr:uid="{00000000-0004-0000-0000-000001010000}"/>
    <hyperlink ref="B321" r:id="rId259" xr:uid="{00000000-0004-0000-0000-000002010000}"/>
    <hyperlink ref="B322" r:id="rId260" xr:uid="{00000000-0004-0000-0000-000003010000}"/>
    <hyperlink ref="B323" r:id="rId261" xr:uid="{00000000-0004-0000-0000-000004010000}"/>
    <hyperlink ref="B325" r:id="rId262" xr:uid="{00000000-0004-0000-0000-000005010000}"/>
    <hyperlink ref="B326" r:id="rId263" xr:uid="{00000000-0004-0000-0000-000006010000}"/>
    <hyperlink ref="B327" r:id="rId264" xr:uid="{00000000-0004-0000-0000-000007010000}"/>
    <hyperlink ref="B328" r:id="rId265" xr:uid="{00000000-0004-0000-0000-000008010000}"/>
    <hyperlink ref="B329" r:id="rId266" xr:uid="{00000000-0004-0000-0000-000009010000}"/>
    <hyperlink ref="B332" r:id="rId267" xr:uid="{00000000-0004-0000-0000-00000A010000}"/>
    <hyperlink ref="B334" r:id="rId268" display="https://books.google.com/books?hl=en&amp;lr=&amp;id=0n_oDwAAQBAJ&amp;oi=fnd&amp;pg=PT37&amp;dq=certification%7Ccertified%7Ccertify+aerospace%7Cavionic%7Cautomotive%7Cdriving%7Cdriver%7Cdrive%7Cpilot+%22machine+learning%22%7C%22deep+learning%22%7C%22neural+network%22%7C%22black+box%22%7C%22reinforcement+learning%22%7Csupervised%7Cunsupervised&amp;ots=t-y7GEBKK-&amp;sig=MQc-OtsjgehgA1gZSQFRLdSI520" xr:uid="{00000000-0004-0000-0000-00000B010000}"/>
    <hyperlink ref="B336" r:id="rId269" xr:uid="{00000000-0004-0000-0000-00000C010000}"/>
    <hyperlink ref="B337" r:id="rId270" xr:uid="{00000000-0004-0000-0000-00000D010000}"/>
    <hyperlink ref="B338" r:id="rId271" display="http://hhd.fullerton.edu/knes/_resources/pdfs/bmep/Schoenfeld- Effects of Varied Versus Constant Loading Zones on Muscular Adaptationsin Trained Men.pdf" xr:uid="{00000000-0004-0000-0000-00000E010000}"/>
    <hyperlink ref="B339" r:id="rId272" xr:uid="{00000000-0004-0000-0000-00000F010000}"/>
    <hyperlink ref="B340" r:id="rId273" xr:uid="{00000000-0004-0000-0000-000010010000}"/>
    <hyperlink ref="B341" r:id="rId274" xr:uid="{00000000-0004-0000-0000-000011010000}"/>
    <hyperlink ref="B342" r:id="rId275" xr:uid="{00000000-0004-0000-0000-000012010000}"/>
    <hyperlink ref="B343" r:id="rId276" xr:uid="{00000000-0004-0000-0000-000013010000}"/>
    <hyperlink ref="B345" r:id="rId277" xr:uid="{00000000-0004-0000-0000-000014010000}"/>
    <hyperlink ref="B346" r:id="rId278" xr:uid="{00000000-0004-0000-0000-000015010000}"/>
    <hyperlink ref="B347" r:id="rId279" xr:uid="{00000000-0004-0000-0000-000016010000}"/>
    <hyperlink ref="B348" r:id="rId280" xr:uid="{00000000-0004-0000-0000-000017010000}"/>
    <hyperlink ref="B349" r:id="rId281" xr:uid="{00000000-0004-0000-0000-000018010000}"/>
    <hyperlink ref="B351" r:id="rId282" xr:uid="{00000000-0004-0000-0000-000019010000}"/>
    <hyperlink ref="B352" r:id="rId283" xr:uid="{00000000-0004-0000-0000-00001A010000}"/>
    <hyperlink ref="B353" r:id="rId284" xr:uid="{00000000-0004-0000-0000-00001B010000}"/>
    <hyperlink ref="B358" r:id="rId285" xr:uid="{00000000-0004-0000-0000-00001C010000}"/>
    <hyperlink ref="B360" r:id="rId286" xr:uid="{00000000-0004-0000-0000-00001D010000}"/>
    <hyperlink ref="B361" r:id="rId287" xr:uid="{00000000-0004-0000-0000-00001E010000}"/>
    <hyperlink ref="B362" r:id="rId288" xr:uid="{00000000-0004-0000-0000-00001F010000}"/>
    <hyperlink ref="B363" r:id="rId289" xr:uid="{00000000-0004-0000-0000-000020010000}"/>
    <hyperlink ref="B365" r:id="rId290" xr:uid="{00000000-0004-0000-0000-000021010000}"/>
    <hyperlink ref="B366" r:id="rId291" xr:uid="{00000000-0004-0000-0000-000022010000}"/>
    <hyperlink ref="B367" r:id="rId292" xr:uid="{00000000-0004-0000-0000-000023010000}"/>
    <hyperlink ref="B368" r:id="rId293" xr:uid="{00000000-0004-0000-0000-000024010000}"/>
    <hyperlink ref="B369" r:id="rId294" xr:uid="{00000000-0004-0000-0000-000025010000}"/>
    <hyperlink ref="B371" r:id="rId295" xr:uid="{00000000-0004-0000-0000-000026010000}"/>
    <hyperlink ref="B373" r:id="rId296" xr:uid="{00000000-0004-0000-0000-000027010000}"/>
    <hyperlink ref="B374" r:id="rId297" xr:uid="{00000000-0004-0000-0000-000028010000}"/>
    <hyperlink ref="B376" r:id="rId298" xr:uid="{00000000-0004-0000-0000-000029010000}"/>
    <hyperlink ref="B377" r:id="rId299" xr:uid="{00000000-0004-0000-0000-00002A010000}"/>
    <hyperlink ref="B378" r:id="rId300" xr:uid="{00000000-0004-0000-0000-00002B010000}"/>
    <hyperlink ref="B382" r:id="rId301" xr:uid="{00000000-0004-0000-0000-00002C010000}"/>
    <hyperlink ref="B384" r:id="rId302" xr:uid="{00000000-0004-0000-0000-00002D010000}"/>
    <hyperlink ref="B386" r:id="rId303" xr:uid="{00000000-0004-0000-0000-00002E010000}"/>
    <hyperlink ref="B387" r:id="rId304" xr:uid="{00000000-0004-0000-0000-00002F010000}"/>
    <hyperlink ref="B388" r:id="rId305" xr:uid="{00000000-0004-0000-0000-000030010000}"/>
    <hyperlink ref="B389" r:id="rId306" xr:uid="{00000000-0004-0000-0000-000031010000}"/>
    <hyperlink ref="B390" r:id="rId307" xr:uid="{00000000-0004-0000-0000-000032010000}"/>
    <hyperlink ref="B391" r:id="rId308" xr:uid="{00000000-0004-0000-0000-000033010000}"/>
    <hyperlink ref="B392" r:id="rId309" xr:uid="{00000000-0004-0000-0000-000034010000}"/>
    <hyperlink ref="B393" r:id="rId310" xr:uid="{00000000-0004-0000-0000-000035010000}"/>
    <hyperlink ref="B394" r:id="rId311" xr:uid="{00000000-0004-0000-0000-000036010000}"/>
    <hyperlink ref="B395" r:id="rId312" xr:uid="{00000000-0004-0000-0000-000037010000}"/>
    <hyperlink ref="B396" r:id="rId313" xr:uid="{00000000-0004-0000-0000-000038010000}"/>
    <hyperlink ref="B397" r:id="rId314" xr:uid="{00000000-0004-0000-0000-000039010000}"/>
    <hyperlink ref="B398" r:id="rId315" xr:uid="{00000000-0004-0000-0000-00003A010000}"/>
    <hyperlink ref="B399" r:id="rId316" xr:uid="{00000000-0004-0000-0000-00003B010000}"/>
    <hyperlink ref="B400" r:id="rId317" xr:uid="{00000000-0004-0000-0000-00003C010000}"/>
    <hyperlink ref="B401" r:id="rId318" xr:uid="{00000000-0004-0000-0000-00003D010000}"/>
    <hyperlink ref="B402" r:id="rId319" xr:uid="{00000000-0004-0000-0000-00003E010000}"/>
    <hyperlink ref="B403" r:id="rId320" display="https://www.researchgate.net/profile/Diego_Manriquez/publication/343633644_Mind_the_Queue_A_Case_Study_in_Visualizing_Heterogeneous_Behavioral_Patterns_in_Livestock_Sensor_Data_Using_Unsupervised_Machine_Learning_Techniques/links/5f357881a6fdcccc43c5db48/Mind-the-Queue-A-Case-Study-in-Visualizing-Heterogeneous-Behavioral-Patterns-in-Livestock-Sensor-Data-Using-Unsupervised-Machine-Learning-Techniques.pdf" xr:uid="{00000000-0004-0000-0000-00003F010000}"/>
    <hyperlink ref="B404" r:id="rId321" xr:uid="{00000000-0004-0000-0000-000040010000}"/>
    <hyperlink ref="B405" r:id="rId322" xr:uid="{00000000-0004-0000-0000-000041010000}"/>
    <hyperlink ref="B406" r:id="rId323" xr:uid="{00000000-0004-0000-0000-000042010000}"/>
    <hyperlink ref="B407" r:id="rId324" xr:uid="{00000000-0004-0000-0000-000043010000}"/>
    <hyperlink ref="B408" r:id="rId325" xr:uid="{00000000-0004-0000-0000-000044010000}"/>
    <hyperlink ref="B409" r:id="rId326" xr:uid="{00000000-0004-0000-0000-000045010000}"/>
    <hyperlink ref="B410" r:id="rId327" xr:uid="{00000000-0004-0000-0000-000046010000}"/>
    <hyperlink ref="B411" r:id="rId328" xr:uid="{00000000-0004-0000-0000-000047010000}"/>
    <hyperlink ref="B412" r:id="rId329" xr:uid="{00000000-0004-0000-0000-000048010000}"/>
    <hyperlink ref="B413" r:id="rId330" xr:uid="{00000000-0004-0000-0000-000049010000}"/>
    <hyperlink ref="B414" r:id="rId331" xr:uid="{00000000-0004-0000-0000-00004A010000}"/>
    <hyperlink ref="B415" r:id="rId332" xr:uid="{00000000-0004-0000-0000-00004B010000}"/>
    <hyperlink ref="B416" r:id="rId333" xr:uid="{00000000-0004-0000-0000-00004C010000}"/>
    <hyperlink ref="B417" r:id="rId334" xr:uid="{00000000-0004-0000-0000-00004D010000}"/>
    <hyperlink ref="B418" r:id="rId335" xr:uid="{00000000-0004-0000-0000-00004E010000}"/>
    <hyperlink ref="B419" r:id="rId336" xr:uid="{00000000-0004-0000-0000-00004F010000}"/>
    <hyperlink ref="B421" r:id="rId337" xr:uid="{00000000-0004-0000-0000-000050010000}"/>
    <hyperlink ref="B422" r:id="rId338" xr:uid="{00000000-0004-0000-0000-000051010000}"/>
    <hyperlink ref="B423" r:id="rId339" xr:uid="{00000000-0004-0000-0000-000052010000}"/>
    <hyperlink ref="B424" r:id="rId340" xr:uid="{00000000-0004-0000-0000-000053010000}"/>
    <hyperlink ref="B425" r:id="rId341" xr:uid="{00000000-0004-0000-0000-000054010000}"/>
    <hyperlink ref="B427" r:id="rId342" xr:uid="{00000000-0004-0000-0000-000055010000}"/>
    <hyperlink ref="B428" r:id="rId343" xr:uid="{00000000-0004-0000-0000-000056010000}"/>
    <hyperlink ref="B430" r:id="rId344" xr:uid="{00000000-0004-0000-0000-000057010000}"/>
    <hyperlink ref="B431" r:id="rId345" xr:uid="{00000000-0004-0000-0000-000058010000}"/>
    <hyperlink ref="B434" r:id="rId346" xr:uid="{00000000-0004-0000-0000-000059010000}"/>
    <hyperlink ref="B435" r:id="rId347" xr:uid="{00000000-0004-0000-0000-00005A010000}"/>
    <hyperlink ref="B436" r:id="rId348" xr:uid="{00000000-0004-0000-0000-00005B010000}"/>
    <hyperlink ref="B437" r:id="rId349" xr:uid="{00000000-0004-0000-0000-00005C010000}"/>
    <hyperlink ref="B439" r:id="rId350" xr:uid="{00000000-0004-0000-0000-00005D010000}"/>
    <hyperlink ref="B440" r:id="rId351" xr:uid="{00000000-0004-0000-0000-00005E010000}"/>
    <hyperlink ref="B441" r:id="rId352" xr:uid="{00000000-0004-0000-0000-00005F010000}"/>
    <hyperlink ref="B442" r:id="rId353" xr:uid="{00000000-0004-0000-0000-000060010000}"/>
    <hyperlink ref="B444" r:id="rId354" xr:uid="{00000000-0004-0000-0000-000061010000}"/>
    <hyperlink ref="B445" r:id="rId355" xr:uid="{00000000-0004-0000-0000-000062010000}"/>
    <hyperlink ref="B446" r:id="rId356" xr:uid="{00000000-0004-0000-0000-000063010000}"/>
    <hyperlink ref="B447" r:id="rId357" xr:uid="{00000000-0004-0000-0000-000064010000}"/>
    <hyperlink ref="B448" r:id="rId358" xr:uid="{00000000-0004-0000-0000-000065010000}"/>
    <hyperlink ref="B449" r:id="rId359" xr:uid="{00000000-0004-0000-0000-000066010000}"/>
    <hyperlink ref="B450" r:id="rId360" xr:uid="{00000000-0004-0000-0000-000067010000}"/>
    <hyperlink ref="B451" r:id="rId361" xr:uid="{00000000-0004-0000-0000-000068010000}"/>
    <hyperlink ref="B452" r:id="rId362" xr:uid="{00000000-0004-0000-0000-000069010000}"/>
    <hyperlink ref="B453" r:id="rId363" xr:uid="{00000000-0004-0000-0000-00006A010000}"/>
    <hyperlink ref="B454" r:id="rId364" xr:uid="{00000000-0004-0000-0000-00006B010000}"/>
    <hyperlink ref="B458" r:id="rId365" xr:uid="{00000000-0004-0000-0000-00006C010000}"/>
    <hyperlink ref="B459" r:id="rId366" xr:uid="{00000000-0004-0000-0000-00006D010000}"/>
    <hyperlink ref="B460" r:id="rId367" xr:uid="{00000000-0004-0000-0000-00006E010000}"/>
    <hyperlink ref="B462" r:id="rId368" xr:uid="{00000000-0004-0000-0000-00006F010000}"/>
    <hyperlink ref="B463" r:id="rId369" xr:uid="{00000000-0004-0000-0000-000070010000}"/>
    <hyperlink ref="B464" r:id="rId370" xr:uid="{00000000-0004-0000-0000-000071010000}"/>
    <hyperlink ref="B465" r:id="rId371" xr:uid="{00000000-0004-0000-0000-000072010000}"/>
    <hyperlink ref="B466" r:id="rId372" xr:uid="{00000000-0004-0000-0000-000073010000}"/>
    <hyperlink ref="B467" r:id="rId373" xr:uid="{00000000-0004-0000-0000-000074010000}"/>
    <hyperlink ref="B468" r:id="rId374" xr:uid="{00000000-0004-0000-0000-000075010000}"/>
    <hyperlink ref="B470" r:id="rId375" xr:uid="{00000000-0004-0000-0000-000076010000}"/>
    <hyperlink ref="B474" r:id="rId376" xr:uid="{00000000-0004-0000-0000-000077010000}"/>
    <hyperlink ref="B476" r:id="rId377" xr:uid="{00000000-0004-0000-0000-000078010000}"/>
    <hyperlink ref="B478" r:id="rId378" xr:uid="{00000000-0004-0000-0000-000079010000}"/>
    <hyperlink ref="B480" r:id="rId379" xr:uid="{00000000-0004-0000-0000-00007A010000}"/>
    <hyperlink ref="B481" r:id="rId380" xr:uid="{00000000-0004-0000-0000-00007B010000}"/>
    <hyperlink ref="B483" r:id="rId381" xr:uid="{00000000-0004-0000-0000-00007C010000}"/>
    <hyperlink ref="B484" r:id="rId382" xr:uid="{00000000-0004-0000-0000-00007D010000}"/>
    <hyperlink ref="B485" r:id="rId383" xr:uid="{00000000-0004-0000-0000-00007E010000}"/>
    <hyperlink ref="B486" r:id="rId384" xr:uid="{00000000-0004-0000-0000-00007F010000}"/>
    <hyperlink ref="B487" r:id="rId385" xr:uid="{00000000-0004-0000-0000-000080010000}"/>
    <hyperlink ref="B492" r:id="rId386" xr:uid="{00000000-0004-0000-0000-000081010000}"/>
    <hyperlink ref="B494" r:id="rId387" xr:uid="{00000000-0004-0000-0000-000082010000}"/>
    <hyperlink ref="B497" r:id="rId388" xr:uid="{00000000-0004-0000-0000-000083010000}"/>
    <hyperlink ref="B503" r:id="rId389" xr:uid="{00000000-0004-0000-0000-000084010000}"/>
    <hyperlink ref="B504" r:id="rId390" xr:uid="{00000000-0004-0000-0000-000085010000}"/>
    <hyperlink ref="B505" r:id="rId391" xr:uid="{00000000-0004-0000-0000-000086010000}"/>
    <hyperlink ref="B508" r:id="rId392" xr:uid="{00000000-0004-0000-0000-000087010000}"/>
    <hyperlink ref="B509" r:id="rId393" xr:uid="{00000000-0004-0000-0000-000088010000}"/>
    <hyperlink ref="B510" r:id="rId394" xr:uid="{00000000-0004-0000-0000-000089010000}"/>
    <hyperlink ref="B512" r:id="rId395" xr:uid="{00000000-0004-0000-0000-00008A010000}"/>
    <hyperlink ref="B513" r:id="rId396" xr:uid="{00000000-0004-0000-0000-00008B010000}"/>
    <hyperlink ref="B515" r:id="rId397" xr:uid="{00000000-0004-0000-0000-00008C010000}"/>
    <hyperlink ref="B516" r:id="rId398" xr:uid="{00000000-0004-0000-0000-00008D010000}"/>
    <hyperlink ref="B517" r:id="rId399" xr:uid="{00000000-0004-0000-0000-00008E010000}"/>
    <hyperlink ref="B518" r:id="rId400" xr:uid="{00000000-0004-0000-0000-00008F010000}"/>
    <hyperlink ref="B519" r:id="rId401" xr:uid="{00000000-0004-0000-0000-000090010000}"/>
    <hyperlink ref="B520" r:id="rId402" xr:uid="{00000000-0004-0000-0000-000091010000}"/>
    <hyperlink ref="B521" r:id="rId403" xr:uid="{00000000-0004-0000-0000-000092010000}"/>
    <hyperlink ref="B522" r:id="rId404" xr:uid="{00000000-0004-0000-0000-000093010000}"/>
    <hyperlink ref="B523" r:id="rId405" xr:uid="{00000000-0004-0000-0000-000094010000}"/>
    <hyperlink ref="B524" r:id="rId406" xr:uid="{00000000-0004-0000-0000-000095010000}"/>
    <hyperlink ref="B525" r:id="rId407" xr:uid="{00000000-0004-0000-0000-000096010000}"/>
    <hyperlink ref="B526" r:id="rId408" xr:uid="{00000000-0004-0000-0000-000097010000}"/>
    <hyperlink ref="B527" r:id="rId409" xr:uid="{00000000-0004-0000-0000-000098010000}"/>
    <hyperlink ref="B529" r:id="rId410" xr:uid="{00000000-0004-0000-0000-000099010000}"/>
    <hyperlink ref="B530" r:id="rId411" xr:uid="{00000000-0004-0000-0000-00009A010000}"/>
    <hyperlink ref="B531" r:id="rId412" display="https://books.google.com/books?hl=en&amp;lr=&amp;id=YvxUon2vAfUC&amp;oi=fnd&amp;pg=PA339&amp;dq=certification%7Ccertified%7Ccertify+aerospace%7Cavionic%7Cautomotive%7Cdriving%7Cdriver%7Cdrive%7Cpilot+%22machine+learning%22%7C%22deep+learning%22%7C%22neural+network%22%7C%22black+box%22%7C%22reinforcement+learning%22%7Csupervised%7Cunsupervised&amp;ots=1MaR5G-R8f&amp;sig=-2R3T4XRUM5mLzCtW6ST_fCh6OA" xr:uid="{00000000-0004-0000-0000-00009B010000}"/>
    <hyperlink ref="B532" r:id="rId413" xr:uid="{00000000-0004-0000-0000-00009C010000}"/>
    <hyperlink ref="B534" r:id="rId414" xr:uid="{00000000-0004-0000-0000-00009D010000}"/>
    <hyperlink ref="B535" r:id="rId415" xr:uid="{00000000-0004-0000-0000-00009E010000}"/>
    <hyperlink ref="B536" r:id="rId416" xr:uid="{00000000-0004-0000-0000-00009F010000}"/>
    <hyperlink ref="B537" r:id="rId417" xr:uid="{00000000-0004-0000-0000-0000A0010000}"/>
    <hyperlink ref="B538" r:id="rId418" xr:uid="{00000000-0004-0000-0000-0000A1010000}"/>
    <hyperlink ref="B542" r:id="rId419" xr:uid="{00000000-0004-0000-0000-0000A2010000}"/>
    <hyperlink ref="B543" r:id="rId420" xr:uid="{00000000-0004-0000-0000-0000A3010000}"/>
    <hyperlink ref="B544" r:id="rId421" xr:uid="{00000000-0004-0000-0000-0000A4010000}"/>
    <hyperlink ref="B545" r:id="rId422" xr:uid="{00000000-0004-0000-0000-0000A5010000}"/>
    <hyperlink ref="B546" r:id="rId423" xr:uid="{00000000-0004-0000-0000-0000A6010000}"/>
    <hyperlink ref="B548" r:id="rId424" xr:uid="{00000000-0004-0000-0000-0000A7010000}"/>
    <hyperlink ref="B549" r:id="rId425" xr:uid="{00000000-0004-0000-0000-0000A8010000}"/>
    <hyperlink ref="B550" r:id="rId426" xr:uid="{00000000-0004-0000-0000-0000A9010000}"/>
    <hyperlink ref="B551" r:id="rId427" xr:uid="{00000000-0004-0000-0000-0000AA010000}"/>
    <hyperlink ref="B553" r:id="rId428" xr:uid="{00000000-0004-0000-0000-0000AB010000}"/>
    <hyperlink ref="B556" r:id="rId429" xr:uid="{00000000-0004-0000-0000-0000AC010000}"/>
    <hyperlink ref="B557" r:id="rId430" display="https://www.researchgate.net/profile/Krzysztof_Czarnecki3/publication/326546852_On-Road_Safety_of_Automated_Driving_System_ADS_-_Taxonomy_and_Safety_Analysis_Methods/links/5b549894a6fdcc8dae39ab34/On-Road-Safety-of-Automated-Driving-System-ADS-Taxonomy-and-Safety-Analysis-Methods.pdf" xr:uid="{00000000-0004-0000-0000-0000AD010000}"/>
    <hyperlink ref="B558" r:id="rId431" xr:uid="{00000000-0004-0000-0000-0000AE010000}"/>
    <hyperlink ref="B561" r:id="rId432" xr:uid="{00000000-0004-0000-0000-0000AF010000}"/>
    <hyperlink ref="B562" r:id="rId433" display="https://www.researchgate.net/profile/David_Augustin2/publication/334745733_A_Simulation-Based_Reinforcement_Learning_Approach_for_Long-Term_Maneuver_Planning_in_Highway_Traffic_Scenarios/links/5d3ee8ce92851cd0468ff4c5/A-Simulation-Based-Reinforcement-Learning-Approach-for-Long-Term-Maneuver-Planning-in-Highway-Traffic-Scenarios.pdf" xr:uid="{00000000-0004-0000-0000-0000B0010000}"/>
    <hyperlink ref="B563" r:id="rId434" xr:uid="{00000000-0004-0000-0000-0000B1010000}"/>
    <hyperlink ref="B564" r:id="rId435" xr:uid="{00000000-0004-0000-0000-0000B2010000}"/>
    <hyperlink ref="B565" r:id="rId436" xr:uid="{00000000-0004-0000-0000-0000B3010000}"/>
    <hyperlink ref="B566" r:id="rId437" xr:uid="{00000000-0004-0000-0000-0000B4010000}"/>
    <hyperlink ref="B567" r:id="rId438" xr:uid="{00000000-0004-0000-0000-0000B5010000}"/>
    <hyperlink ref="B568" r:id="rId439" xr:uid="{00000000-0004-0000-0000-0000B6010000}"/>
    <hyperlink ref="B569" r:id="rId440" xr:uid="{00000000-0004-0000-0000-0000B7010000}"/>
    <hyperlink ref="B570" r:id="rId441" xr:uid="{00000000-0004-0000-0000-0000B8010000}"/>
    <hyperlink ref="B571" r:id="rId442" location="page=12" display="https://www.academia.edu/download/45545705/Miccinesi_Raho_et_al_minerva-anestesiologica-n9-September_2015.pdf - page=12" xr:uid="{00000000-0004-0000-0000-0000B9010000}"/>
    <hyperlink ref="B572" r:id="rId443" xr:uid="{00000000-0004-0000-0000-0000BA010000}"/>
    <hyperlink ref="B573" r:id="rId444" xr:uid="{00000000-0004-0000-0000-0000BB010000}"/>
    <hyperlink ref="B574" r:id="rId445" xr:uid="{00000000-0004-0000-0000-0000BC010000}"/>
    <hyperlink ref="B575" r:id="rId446" xr:uid="{00000000-0004-0000-0000-0000BD010000}"/>
    <hyperlink ref="B576" r:id="rId447" xr:uid="{00000000-0004-0000-0000-0000BE010000}"/>
    <hyperlink ref="B577" r:id="rId448" xr:uid="{00000000-0004-0000-0000-0000BF010000}"/>
    <hyperlink ref="B578" r:id="rId449" xr:uid="{00000000-0004-0000-0000-0000C0010000}"/>
    <hyperlink ref="B579" r:id="rId450" xr:uid="{00000000-0004-0000-0000-0000C1010000}"/>
    <hyperlink ref="B580" r:id="rId451" xr:uid="{00000000-0004-0000-0000-0000C2010000}"/>
    <hyperlink ref="B581" r:id="rId452" xr:uid="{00000000-0004-0000-0000-0000C3010000}"/>
    <hyperlink ref="B582" r:id="rId453" xr:uid="{00000000-0004-0000-0000-0000C4010000}"/>
    <hyperlink ref="B583" r:id="rId454" xr:uid="{00000000-0004-0000-0000-0000C5010000}"/>
    <hyperlink ref="B584" r:id="rId455" xr:uid="{00000000-0004-0000-0000-0000C6010000}"/>
    <hyperlink ref="B585" r:id="rId456" xr:uid="{00000000-0004-0000-0000-0000C7010000}"/>
    <hyperlink ref="B586" r:id="rId457" xr:uid="{00000000-0004-0000-0000-0000C8010000}"/>
    <hyperlink ref="B587" r:id="rId458" xr:uid="{00000000-0004-0000-0000-0000C9010000}"/>
    <hyperlink ref="B588" r:id="rId459" xr:uid="{00000000-0004-0000-0000-0000CA010000}"/>
    <hyperlink ref="B589" r:id="rId460" location="page=117" display="https://www.researchgate.net/profile/Denis_Kleyko/publication/296301375_Pattern_Recognition_with_Vector_Symbolic_Architectures/links/56d413fd08ae491b6e129213/Pattern-Recognition-with-Vector-Symbolic-Architectures.pdf - page=117" xr:uid="{00000000-0004-0000-0000-0000CB010000}"/>
    <hyperlink ref="B590" r:id="rId461" xr:uid="{00000000-0004-0000-0000-0000CC010000}"/>
    <hyperlink ref="B591" r:id="rId462" xr:uid="{00000000-0004-0000-0000-0000CD010000}"/>
    <hyperlink ref="B592" r:id="rId463" xr:uid="{00000000-0004-0000-0000-0000CE010000}"/>
    <hyperlink ref="B593" r:id="rId464" xr:uid="{00000000-0004-0000-0000-0000CF010000}"/>
    <hyperlink ref="B594" r:id="rId465" xr:uid="{00000000-0004-0000-0000-0000D0010000}"/>
    <hyperlink ref="B595" r:id="rId466" xr:uid="{00000000-0004-0000-0000-0000D1010000}"/>
    <hyperlink ref="B596" r:id="rId467" xr:uid="{00000000-0004-0000-0000-0000D2010000}"/>
    <hyperlink ref="B597" r:id="rId468" xr:uid="{00000000-0004-0000-0000-0000D3010000}"/>
    <hyperlink ref="B598" r:id="rId469" xr:uid="{00000000-0004-0000-0000-0000D4010000}"/>
    <hyperlink ref="B599" r:id="rId470" xr:uid="{00000000-0004-0000-0000-0000D5010000}"/>
    <hyperlink ref="B600" r:id="rId471" xr:uid="{00000000-0004-0000-0000-0000D6010000}"/>
    <hyperlink ref="B601" r:id="rId472" xr:uid="{00000000-0004-0000-0000-0000D7010000}"/>
    <hyperlink ref="B602" r:id="rId473" xr:uid="{00000000-0004-0000-0000-0000D8010000}"/>
    <hyperlink ref="B603" r:id="rId474" xr:uid="{00000000-0004-0000-0000-0000D9010000}"/>
    <hyperlink ref="B604" r:id="rId475" xr:uid="{00000000-0004-0000-0000-0000DA010000}"/>
    <hyperlink ref="B605" r:id="rId476" xr:uid="{00000000-0004-0000-0000-0000DB010000}"/>
    <hyperlink ref="B606" r:id="rId477" xr:uid="{00000000-0004-0000-0000-0000DC010000}"/>
    <hyperlink ref="B607" r:id="rId478" xr:uid="{00000000-0004-0000-0000-0000DD010000}"/>
    <hyperlink ref="B608" r:id="rId479" xr:uid="{00000000-0004-0000-0000-0000DE010000}"/>
    <hyperlink ref="B609" r:id="rId480" xr:uid="{00000000-0004-0000-0000-0000DF010000}"/>
    <hyperlink ref="B610" r:id="rId481" xr:uid="{00000000-0004-0000-0000-0000E0010000}"/>
    <hyperlink ref="B611" r:id="rId482" xr:uid="{00000000-0004-0000-0000-0000E1010000}"/>
    <hyperlink ref="B612" r:id="rId483" xr:uid="{00000000-0004-0000-0000-0000E2010000}"/>
    <hyperlink ref="B613" r:id="rId484" xr:uid="{00000000-0004-0000-0000-0000E3010000}"/>
    <hyperlink ref="B614" r:id="rId485" xr:uid="{00000000-0004-0000-0000-0000E4010000}"/>
    <hyperlink ref="B615" r:id="rId486" xr:uid="{00000000-0004-0000-0000-0000E5010000}"/>
    <hyperlink ref="B616" r:id="rId487" xr:uid="{00000000-0004-0000-0000-0000E6010000}"/>
    <hyperlink ref="B617" r:id="rId488" xr:uid="{00000000-0004-0000-0000-0000E7010000}"/>
    <hyperlink ref="B618" r:id="rId489" xr:uid="{00000000-0004-0000-0000-0000E8010000}"/>
    <hyperlink ref="B620" r:id="rId490" xr:uid="{00000000-0004-0000-0000-0000E9010000}"/>
    <hyperlink ref="B621" r:id="rId491" xr:uid="{00000000-0004-0000-0000-0000EA010000}"/>
    <hyperlink ref="B622" r:id="rId492" xr:uid="{00000000-0004-0000-0000-0000EB010000}"/>
    <hyperlink ref="B623" r:id="rId493" xr:uid="{00000000-0004-0000-0000-0000EC010000}"/>
    <hyperlink ref="B624" r:id="rId494" xr:uid="{00000000-0004-0000-0000-0000ED010000}"/>
    <hyperlink ref="B625" r:id="rId495" xr:uid="{00000000-0004-0000-0000-0000EE010000}"/>
    <hyperlink ref="B626" r:id="rId496" xr:uid="{00000000-0004-0000-0000-0000EF010000}"/>
    <hyperlink ref="B627" r:id="rId497" xr:uid="{00000000-0004-0000-0000-0000F0010000}"/>
    <hyperlink ref="B628" r:id="rId498" xr:uid="{00000000-0004-0000-0000-0000F1010000}"/>
    <hyperlink ref="B630" r:id="rId499" xr:uid="{00000000-0004-0000-0000-0000F2010000}"/>
    <hyperlink ref="B634" r:id="rId500" xr:uid="{00000000-0004-0000-0000-0000F3010000}"/>
    <hyperlink ref="B637" r:id="rId501" xr:uid="{00000000-0004-0000-0000-0000F4010000}"/>
    <hyperlink ref="B640" r:id="rId502" xr:uid="{00000000-0004-0000-0000-0000F5010000}"/>
    <hyperlink ref="B641" r:id="rId503" xr:uid="{00000000-0004-0000-0000-0000F6010000}"/>
    <hyperlink ref="B642" r:id="rId504" xr:uid="{00000000-0004-0000-0000-0000F7010000}"/>
    <hyperlink ref="B644" r:id="rId505" xr:uid="{00000000-0004-0000-0000-0000F8010000}"/>
    <hyperlink ref="B645" r:id="rId506" xr:uid="{00000000-0004-0000-0000-0000F9010000}"/>
    <hyperlink ref="B646" r:id="rId507" xr:uid="{00000000-0004-0000-0000-0000FA010000}"/>
    <hyperlink ref="B647" r:id="rId508" xr:uid="{00000000-0004-0000-0000-0000FB010000}"/>
    <hyperlink ref="B649" r:id="rId509" xr:uid="{00000000-0004-0000-0000-0000FC010000}"/>
    <hyperlink ref="B650" r:id="rId510" xr:uid="{00000000-0004-0000-0000-0000FD010000}"/>
    <hyperlink ref="B651" r:id="rId511" xr:uid="{00000000-0004-0000-0000-0000FE010000}"/>
    <hyperlink ref="B652" r:id="rId512" xr:uid="{00000000-0004-0000-0000-0000FF010000}"/>
    <hyperlink ref="B653" r:id="rId513" xr:uid="{00000000-0004-0000-0000-000000020000}"/>
    <hyperlink ref="B654" r:id="rId514" xr:uid="{00000000-0004-0000-0000-000001020000}"/>
    <hyperlink ref="B655" r:id="rId515" xr:uid="{00000000-0004-0000-0000-000002020000}"/>
    <hyperlink ref="B656" r:id="rId516" xr:uid="{00000000-0004-0000-0000-000003020000}"/>
    <hyperlink ref="B658" r:id="rId517" xr:uid="{00000000-0004-0000-0000-000004020000}"/>
    <hyperlink ref="B660" r:id="rId518" xr:uid="{00000000-0004-0000-0000-000005020000}"/>
    <hyperlink ref="B663" r:id="rId519" xr:uid="{00000000-0004-0000-0000-000006020000}"/>
    <hyperlink ref="B664" r:id="rId520" xr:uid="{00000000-0004-0000-0000-000007020000}"/>
    <hyperlink ref="B665" r:id="rId521" xr:uid="{00000000-0004-0000-0000-000008020000}"/>
    <hyperlink ref="B666" r:id="rId522" xr:uid="{00000000-0004-0000-0000-000009020000}"/>
    <hyperlink ref="B667" r:id="rId523" xr:uid="{00000000-0004-0000-0000-00000A020000}"/>
    <hyperlink ref="B673" r:id="rId524" xr:uid="{00000000-0004-0000-0000-00000B020000}"/>
    <hyperlink ref="B676" r:id="rId525" xr:uid="{00000000-0004-0000-0000-00000C020000}"/>
    <hyperlink ref="B678" r:id="rId526" xr:uid="{00000000-0004-0000-0000-00000D020000}"/>
    <hyperlink ref="B679" r:id="rId527" xr:uid="{00000000-0004-0000-0000-00000E020000}"/>
    <hyperlink ref="B680" r:id="rId528" xr:uid="{00000000-0004-0000-0000-00000F020000}"/>
    <hyperlink ref="B681" r:id="rId529" xr:uid="{00000000-0004-0000-0000-000010020000}"/>
    <hyperlink ref="B683" r:id="rId530" xr:uid="{00000000-0004-0000-0000-000011020000}"/>
    <hyperlink ref="B685" r:id="rId531" xr:uid="{00000000-0004-0000-0000-000012020000}"/>
    <hyperlink ref="B687" r:id="rId532" xr:uid="{00000000-0004-0000-0000-000013020000}"/>
    <hyperlink ref="B688" r:id="rId533" xr:uid="{00000000-0004-0000-0000-000014020000}"/>
    <hyperlink ref="B689" r:id="rId534" xr:uid="{00000000-0004-0000-0000-000015020000}"/>
    <hyperlink ref="B690" r:id="rId535" xr:uid="{00000000-0004-0000-0000-000016020000}"/>
    <hyperlink ref="B691" r:id="rId536" xr:uid="{00000000-0004-0000-0000-000017020000}"/>
    <hyperlink ref="B692" r:id="rId537" xr:uid="{00000000-0004-0000-0000-000018020000}"/>
    <hyperlink ref="B693" r:id="rId538" xr:uid="{00000000-0004-0000-0000-000019020000}"/>
    <hyperlink ref="B694" r:id="rId539" xr:uid="{00000000-0004-0000-0000-00001A020000}"/>
    <hyperlink ref="B695" r:id="rId540" xr:uid="{00000000-0004-0000-0000-00001B020000}"/>
    <hyperlink ref="B696" r:id="rId541" xr:uid="{00000000-0004-0000-0000-00001C020000}"/>
    <hyperlink ref="B697" r:id="rId542" xr:uid="{00000000-0004-0000-0000-00001D020000}"/>
    <hyperlink ref="B698" r:id="rId543" xr:uid="{00000000-0004-0000-0000-00001E020000}"/>
    <hyperlink ref="B699" r:id="rId544" xr:uid="{00000000-0004-0000-0000-00001F020000}"/>
    <hyperlink ref="B700" r:id="rId545" xr:uid="{00000000-0004-0000-0000-000020020000}"/>
    <hyperlink ref="B701" r:id="rId546" xr:uid="{00000000-0004-0000-0000-000021020000}"/>
    <hyperlink ref="B702" r:id="rId547" xr:uid="{00000000-0004-0000-0000-000022020000}"/>
    <hyperlink ref="B703" r:id="rId548" xr:uid="{00000000-0004-0000-0000-000023020000}"/>
    <hyperlink ref="B704" r:id="rId549" xr:uid="{00000000-0004-0000-0000-000024020000}"/>
    <hyperlink ref="B705" r:id="rId550" xr:uid="{00000000-0004-0000-0000-000025020000}"/>
    <hyperlink ref="B706" r:id="rId551" xr:uid="{00000000-0004-0000-0000-000026020000}"/>
    <hyperlink ref="B707" r:id="rId552" xr:uid="{00000000-0004-0000-0000-000027020000}"/>
    <hyperlink ref="B708" r:id="rId553" xr:uid="{00000000-0004-0000-0000-000028020000}"/>
    <hyperlink ref="B709" r:id="rId554" xr:uid="{00000000-0004-0000-0000-000029020000}"/>
    <hyperlink ref="B710" r:id="rId555" xr:uid="{00000000-0004-0000-0000-00002A020000}"/>
    <hyperlink ref="B711" r:id="rId556" xr:uid="{00000000-0004-0000-0000-00002B020000}"/>
    <hyperlink ref="B712" r:id="rId557" xr:uid="{00000000-0004-0000-0000-00002C020000}"/>
    <hyperlink ref="B713" r:id="rId558" xr:uid="{00000000-0004-0000-0000-00002D020000}"/>
    <hyperlink ref="B714" r:id="rId559" xr:uid="{00000000-0004-0000-0000-00002E020000}"/>
    <hyperlink ref="B715" r:id="rId560" xr:uid="{00000000-0004-0000-0000-00002F020000}"/>
    <hyperlink ref="B716" r:id="rId561" xr:uid="{00000000-0004-0000-0000-000030020000}"/>
    <hyperlink ref="B717" r:id="rId562" xr:uid="{00000000-0004-0000-0000-000031020000}"/>
    <hyperlink ref="B718" r:id="rId563" xr:uid="{00000000-0004-0000-0000-000032020000}"/>
    <hyperlink ref="B719" r:id="rId564" xr:uid="{00000000-0004-0000-0000-000033020000}"/>
    <hyperlink ref="B720" r:id="rId565" xr:uid="{00000000-0004-0000-0000-000034020000}"/>
    <hyperlink ref="B721" r:id="rId566" xr:uid="{00000000-0004-0000-0000-000035020000}"/>
    <hyperlink ref="B722" r:id="rId567" xr:uid="{00000000-0004-0000-0000-000036020000}"/>
    <hyperlink ref="B723" r:id="rId568" xr:uid="{00000000-0004-0000-0000-000037020000}"/>
    <hyperlink ref="B724" r:id="rId569" xr:uid="{00000000-0004-0000-0000-000038020000}"/>
    <hyperlink ref="B725" r:id="rId570" xr:uid="{00000000-0004-0000-0000-000039020000}"/>
    <hyperlink ref="B726" r:id="rId571" xr:uid="{00000000-0004-0000-0000-00003A020000}"/>
    <hyperlink ref="B727" r:id="rId572" xr:uid="{00000000-0004-0000-0000-00003B020000}"/>
    <hyperlink ref="B728" r:id="rId573" xr:uid="{00000000-0004-0000-0000-00003C020000}"/>
    <hyperlink ref="B729" r:id="rId574" xr:uid="{00000000-0004-0000-0000-00003D020000}"/>
    <hyperlink ref="B730" r:id="rId575" xr:uid="{00000000-0004-0000-0000-00003E020000}"/>
    <hyperlink ref="B731" r:id="rId576" xr:uid="{00000000-0004-0000-0000-00003F020000}"/>
    <hyperlink ref="B732" r:id="rId577" xr:uid="{00000000-0004-0000-0000-000040020000}"/>
    <hyperlink ref="B733" r:id="rId578" xr:uid="{00000000-0004-0000-0000-000041020000}"/>
    <hyperlink ref="B734" r:id="rId579" xr:uid="{00000000-0004-0000-0000-000042020000}"/>
    <hyperlink ref="B735" r:id="rId580" xr:uid="{00000000-0004-0000-0000-000043020000}"/>
    <hyperlink ref="B736" r:id="rId581" xr:uid="{00000000-0004-0000-0000-000044020000}"/>
    <hyperlink ref="B737" r:id="rId582" xr:uid="{00000000-0004-0000-0000-000045020000}"/>
    <hyperlink ref="B739" r:id="rId583" xr:uid="{00000000-0004-0000-0000-000046020000}"/>
    <hyperlink ref="B741" r:id="rId584" xr:uid="{00000000-0004-0000-0000-000047020000}"/>
    <hyperlink ref="B742" r:id="rId585" xr:uid="{00000000-0004-0000-0000-000048020000}"/>
    <hyperlink ref="B743" r:id="rId586" xr:uid="{00000000-0004-0000-0000-000049020000}"/>
    <hyperlink ref="B744" r:id="rId587" xr:uid="{00000000-0004-0000-0000-00004A020000}"/>
    <hyperlink ref="B745" r:id="rId588" xr:uid="{00000000-0004-0000-0000-00004B020000}"/>
    <hyperlink ref="B746" r:id="rId589" xr:uid="{00000000-0004-0000-0000-00004C020000}"/>
    <hyperlink ref="B747" r:id="rId590" xr:uid="{00000000-0004-0000-0000-00004D020000}"/>
    <hyperlink ref="B751" r:id="rId591" xr:uid="{00000000-0004-0000-0000-00004E020000}"/>
    <hyperlink ref="B752" r:id="rId592" xr:uid="{00000000-0004-0000-0000-00004F020000}"/>
    <hyperlink ref="B753" r:id="rId593" xr:uid="{00000000-0004-0000-0000-000050020000}"/>
    <hyperlink ref="B754" r:id="rId594" xr:uid="{00000000-0004-0000-0000-000051020000}"/>
    <hyperlink ref="B755" r:id="rId595" xr:uid="{00000000-0004-0000-0000-000052020000}"/>
    <hyperlink ref="B756" r:id="rId596" xr:uid="{00000000-0004-0000-0000-000053020000}"/>
    <hyperlink ref="B757" r:id="rId597" xr:uid="{00000000-0004-0000-0000-000054020000}"/>
    <hyperlink ref="B759" r:id="rId598" xr:uid="{00000000-0004-0000-0000-000055020000}"/>
    <hyperlink ref="B760" r:id="rId599" xr:uid="{00000000-0004-0000-0000-000056020000}"/>
    <hyperlink ref="B761" r:id="rId600" xr:uid="{00000000-0004-0000-0000-000057020000}"/>
    <hyperlink ref="B763" r:id="rId601" xr:uid="{00000000-0004-0000-0000-000058020000}"/>
    <hyperlink ref="B765" r:id="rId602" xr:uid="{00000000-0004-0000-0000-000059020000}"/>
    <hyperlink ref="B766" r:id="rId603" xr:uid="{00000000-0004-0000-0000-00005A020000}"/>
    <hyperlink ref="B767" r:id="rId604" xr:uid="{00000000-0004-0000-0000-00005B020000}"/>
    <hyperlink ref="B768" r:id="rId605" xr:uid="{00000000-0004-0000-0000-00005C020000}"/>
    <hyperlink ref="B771" r:id="rId606" xr:uid="{00000000-0004-0000-0000-00005D020000}"/>
    <hyperlink ref="B772" r:id="rId607" xr:uid="{00000000-0004-0000-0000-00005E020000}"/>
    <hyperlink ref="B773" r:id="rId608" display="https://www.researchgate.net/profile/Greg_Won/publication/321035914_Accident_Projections_A_Comparison_of_Econometric_and_Machine_Learning_Methods/links/5a09bcac45851545eb5949e1/Accident-Projections-A-Comparison-of-Econometric-and-Machine-Learning-Methods.pdf" xr:uid="{00000000-0004-0000-0000-00005F020000}"/>
    <hyperlink ref="B774" r:id="rId609" xr:uid="{00000000-0004-0000-0000-000060020000}"/>
    <hyperlink ref="B775" r:id="rId610" xr:uid="{00000000-0004-0000-0000-000061020000}"/>
    <hyperlink ref="B776" r:id="rId611" xr:uid="{00000000-0004-0000-0000-000062020000}"/>
    <hyperlink ref="B777" r:id="rId612" xr:uid="{00000000-0004-0000-0000-000063020000}"/>
    <hyperlink ref="B778" r:id="rId613" xr:uid="{00000000-0004-0000-0000-000064020000}"/>
    <hyperlink ref="B779" r:id="rId614" xr:uid="{00000000-0004-0000-0000-000065020000}"/>
    <hyperlink ref="B780" r:id="rId615" xr:uid="{00000000-0004-0000-0000-000066020000}"/>
    <hyperlink ref="B781" r:id="rId616" xr:uid="{00000000-0004-0000-0000-000067020000}"/>
    <hyperlink ref="B783" r:id="rId617" xr:uid="{00000000-0004-0000-0000-000068020000}"/>
    <hyperlink ref="B784" r:id="rId618" xr:uid="{00000000-0004-0000-0000-000069020000}"/>
    <hyperlink ref="B785" r:id="rId619" display="https://books.google.com/books?hl=en&amp;lr=&amp;id=EVhiDwAAQBAJ&amp;oi=fnd&amp;pg=PA421&amp;dq=%22safety+critical%22%7C%22safety+assurance%22+%22machine+learning%22%7C%22deep+learning%22%7C%22neural+network%22%7C%22black+box%22%7C%22reinforcement+learning%22%7Csupervised%7Cunsupervised&amp;ots=NipU9KrkhZ&amp;sig=tqCLvVdZssVtqH9IzUTx092REEk" xr:uid="{00000000-0004-0000-0000-00006A020000}"/>
    <hyperlink ref="B786" r:id="rId620" xr:uid="{00000000-0004-0000-0000-00006B020000}"/>
    <hyperlink ref="B787" r:id="rId621" location="page=127" display="https://hal.archives-ouvertes.fr/hal-02461432/document - page=127" xr:uid="{00000000-0004-0000-0000-00006C020000}"/>
    <hyperlink ref="B788" r:id="rId622" xr:uid="{00000000-0004-0000-0000-00006D020000}"/>
    <hyperlink ref="B789" r:id="rId623" xr:uid="{00000000-0004-0000-0000-00006E020000}"/>
    <hyperlink ref="B790" r:id="rId624" xr:uid="{00000000-0004-0000-0000-00006F020000}"/>
    <hyperlink ref="B791" r:id="rId625" xr:uid="{00000000-0004-0000-0000-000070020000}"/>
    <hyperlink ref="B792" r:id="rId626" xr:uid="{00000000-0004-0000-0000-000071020000}"/>
    <hyperlink ref="B793" r:id="rId627" xr:uid="{00000000-0004-0000-0000-000072020000}"/>
    <hyperlink ref="B794" r:id="rId628" xr:uid="{00000000-0004-0000-0000-000073020000}"/>
    <hyperlink ref="B795" r:id="rId629" xr:uid="{00000000-0004-0000-0000-000074020000}"/>
    <hyperlink ref="B796" r:id="rId630" display="https://books.google.com/books?hl=en&amp;lr=&amp;id=RR_ACwAAQBAJ&amp;oi=fnd&amp;pg=PA177&amp;dq=%22safety+critical%22%7C%22safety+assurance%22+%22machine+learning%22%7C%22deep+learning%22%7C%22neural+network%22%7C%22black+box%22%7C%22reinforcement+learning%22%7Csupervised%7Cunsupervised&amp;ots=maiPHdfhvr&amp;sig=IjhKhW4-mcyzz45sUEe_vDHoAXk" xr:uid="{00000000-0004-0000-0000-000075020000}"/>
    <hyperlink ref="B797" r:id="rId631" xr:uid="{00000000-0004-0000-0000-000076020000}"/>
    <hyperlink ref="B798" r:id="rId632" display="https://www.thalesgroup.com/sites/default/files/database/document/2019-09/ATCA_Journal_Winter_2018 proof 2_Thales UAS.PDF" xr:uid="{00000000-0004-0000-0000-000077020000}"/>
    <hyperlink ref="B799" r:id="rId633" xr:uid="{00000000-0004-0000-0000-000078020000}"/>
    <hyperlink ref="B800" r:id="rId634" xr:uid="{00000000-0004-0000-0000-000079020000}"/>
    <hyperlink ref="B801" r:id="rId635" xr:uid="{00000000-0004-0000-0000-00007A020000}"/>
    <hyperlink ref="B802" r:id="rId636" xr:uid="{00000000-0004-0000-0000-00007B020000}"/>
    <hyperlink ref="B803" r:id="rId637" xr:uid="{00000000-0004-0000-0000-00007C020000}"/>
    <hyperlink ref="B804" r:id="rId638" xr:uid="{00000000-0004-0000-0000-00007D020000}"/>
    <hyperlink ref="B805" r:id="rId639" xr:uid="{00000000-0004-0000-0000-00007E020000}"/>
    <hyperlink ref="B806" r:id="rId640" xr:uid="{00000000-0004-0000-0000-00007F020000}"/>
    <hyperlink ref="B807" r:id="rId641" xr:uid="{00000000-0004-0000-0000-000080020000}"/>
    <hyperlink ref="B808" r:id="rId642" xr:uid="{00000000-0004-0000-0000-000081020000}"/>
    <hyperlink ref="B809" r:id="rId643" xr:uid="{00000000-0004-0000-0000-000082020000}"/>
    <hyperlink ref="B810" r:id="rId644" xr:uid="{00000000-0004-0000-0000-000083020000}"/>
    <hyperlink ref="B812" r:id="rId645" xr:uid="{00000000-0004-0000-0000-000084020000}"/>
    <hyperlink ref="B813" r:id="rId646" xr:uid="{00000000-0004-0000-0000-000085020000}"/>
    <hyperlink ref="B814" r:id="rId647" xr:uid="{00000000-0004-0000-0000-000086020000}"/>
    <hyperlink ref="B815" r:id="rId648" xr:uid="{00000000-0004-0000-0000-000087020000}"/>
    <hyperlink ref="B816" r:id="rId649" xr:uid="{00000000-0004-0000-0000-000088020000}"/>
    <hyperlink ref="B818" r:id="rId650" xr:uid="{00000000-0004-0000-0000-000089020000}"/>
    <hyperlink ref="B819" r:id="rId651" xr:uid="{00000000-0004-0000-0000-00008A020000}"/>
    <hyperlink ref="B821" r:id="rId652" xr:uid="{00000000-0004-0000-0000-00008B020000}"/>
    <hyperlink ref="B822" r:id="rId653" xr:uid="{00000000-0004-0000-0000-00008C020000}"/>
    <hyperlink ref="B823" r:id="rId654" xr:uid="{00000000-0004-0000-0000-00008D020000}"/>
    <hyperlink ref="B825" r:id="rId655" xr:uid="{00000000-0004-0000-0000-00008E020000}"/>
    <hyperlink ref="B826" r:id="rId656" xr:uid="{00000000-0004-0000-0000-00008F020000}"/>
    <hyperlink ref="B828" r:id="rId657" xr:uid="{00000000-0004-0000-0000-000090020000}"/>
    <hyperlink ref="B829" r:id="rId658" xr:uid="{00000000-0004-0000-0000-000091020000}"/>
    <hyperlink ref="B831" r:id="rId659" xr:uid="{00000000-0004-0000-0000-000092020000}"/>
    <hyperlink ref="B833" r:id="rId660" xr:uid="{00000000-0004-0000-0000-000093020000}"/>
    <hyperlink ref="B834" r:id="rId661" xr:uid="{00000000-0004-0000-0000-000094020000}"/>
    <hyperlink ref="B835" r:id="rId662" xr:uid="{00000000-0004-0000-0000-000095020000}"/>
    <hyperlink ref="B836" r:id="rId663" xr:uid="{00000000-0004-0000-0000-000096020000}"/>
    <hyperlink ref="B837" r:id="rId664" xr:uid="{00000000-0004-0000-0000-000097020000}"/>
    <hyperlink ref="B839" r:id="rId665" xr:uid="{00000000-0004-0000-0000-000098020000}"/>
    <hyperlink ref="B840" r:id="rId666" xr:uid="{00000000-0004-0000-0000-000099020000}"/>
    <hyperlink ref="B841" r:id="rId667" xr:uid="{00000000-0004-0000-0000-00009A020000}"/>
    <hyperlink ref="B842" r:id="rId668" xr:uid="{00000000-0004-0000-0000-00009B020000}"/>
    <hyperlink ref="B843" r:id="rId669" xr:uid="{00000000-0004-0000-0000-00009C020000}"/>
    <hyperlink ref="B844" r:id="rId670" xr:uid="{00000000-0004-0000-0000-00009D020000}"/>
    <hyperlink ref="B847" r:id="rId671" xr:uid="{00000000-0004-0000-0000-00009E020000}"/>
    <hyperlink ref="B848" r:id="rId672" xr:uid="{00000000-0004-0000-0000-00009F020000}"/>
    <hyperlink ref="B849" r:id="rId673" xr:uid="{00000000-0004-0000-0000-0000A0020000}"/>
    <hyperlink ref="B850" r:id="rId674" xr:uid="{00000000-0004-0000-0000-0000A1020000}"/>
    <hyperlink ref="B851" r:id="rId675" location="page=86" display="http://research.acer.edu.au/cgi/viewcontent.cgi?article=1274&amp;context=research_conference - page=86" xr:uid="{00000000-0004-0000-0000-0000A2020000}"/>
    <hyperlink ref="B852" r:id="rId676" xr:uid="{00000000-0004-0000-0000-0000A3020000}"/>
    <hyperlink ref="B853" r:id="rId677" xr:uid="{00000000-0004-0000-0000-0000A4020000}"/>
    <hyperlink ref="B854" r:id="rId678" xr:uid="{00000000-0004-0000-0000-0000A5020000}"/>
    <hyperlink ref="B857" r:id="rId679" xr:uid="{00000000-0004-0000-0000-0000A6020000}"/>
    <hyperlink ref="B858" r:id="rId680" xr:uid="{00000000-0004-0000-0000-0000A7020000}"/>
    <hyperlink ref="B861" r:id="rId681" xr:uid="{00000000-0004-0000-0000-0000A8020000}"/>
    <hyperlink ref="B862" r:id="rId682" xr:uid="{00000000-0004-0000-0000-0000A9020000}"/>
    <hyperlink ref="B863" r:id="rId683" xr:uid="{00000000-0004-0000-0000-0000AA020000}"/>
    <hyperlink ref="B864" r:id="rId684" xr:uid="{00000000-0004-0000-0000-0000AB020000}"/>
    <hyperlink ref="B865" r:id="rId685" xr:uid="{00000000-0004-0000-0000-0000AC020000}"/>
    <hyperlink ref="B866" r:id="rId686" xr:uid="{00000000-0004-0000-0000-0000AD020000}"/>
    <hyperlink ref="B867" r:id="rId687" xr:uid="{00000000-0004-0000-0000-0000AE020000}"/>
    <hyperlink ref="B868" r:id="rId688" xr:uid="{00000000-0004-0000-0000-0000AF020000}"/>
    <hyperlink ref="B869" r:id="rId689" xr:uid="{00000000-0004-0000-0000-0000B0020000}"/>
    <hyperlink ref="B870" r:id="rId690" xr:uid="{00000000-0004-0000-0000-0000B1020000}"/>
    <hyperlink ref="B871" r:id="rId691" xr:uid="{00000000-0004-0000-0000-0000B2020000}"/>
    <hyperlink ref="B872" r:id="rId692" xr:uid="{00000000-0004-0000-0000-0000B3020000}"/>
    <hyperlink ref="B873" r:id="rId693" xr:uid="{00000000-0004-0000-0000-0000B4020000}"/>
    <hyperlink ref="B874" r:id="rId694" xr:uid="{00000000-0004-0000-0000-0000B5020000}"/>
    <hyperlink ref="B875" r:id="rId695" xr:uid="{00000000-0004-0000-0000-0000B6020000}"/>
    <hyperlink ref="B876" r:id="rId696" xr:uid="{00000000-0004-0000-0000-0000B7020000}"/>
    <hyperlink ref="B877" r:id="rId697" xr:uid="{00000000-0004-0000-0000-0000B8020000}"/>
    <hyperlink ref="B878" r:id="rId698" xr:uid="{00000000-0004-0000-0000-0000B9020000}"/>
    <hyperlink ref="B879" r:id="rId699" xr:uid="{00000000-0004-0000-0000-0000BA020000}"/>
    <hyperlink ref="B880" r:id="rId700" xr:uid="{00000000-0004-0000-0000-0000BB020000}"/>
    <hyperlink ref="B881" r:id="rId701" xr:uid="{00000000-0004-0000-0000-0000BC020000}"/>
    <hyperlink ref="B882" r:id="rId702" xr:uid="{00000000-0004-0000-0000-0000BD020000}"/>
    <hyperlink ref="B883" r:id="rId703" xr:uid="{00000000-0004-0000-0000-0000BE020000}"/>
    <hyperlink ref="B884" r:id="rId704" xr:uid="{00000000-0004-0000-0000-0000BF020000}"/>
    <hyperlink ref="B885" r:id="rId705" xr:uid="{00000000-0004-0000-0000-0000C0020000}"/>
    <hyperlink ref="B886" r:id="rId706" xr:uid="{00000000-0004-0000-0000-0000C1020000}"/>
    <hyperlink ref="B887" r:id="rId707" xr:uid="{00000000-0004-0000-0000-0000C2020000}"/>
    <hyperlink ref="B888" r:id="rId708" xr:uid="{00000000-0004-0000-0000-0000C3020000}"/>
    <hyperlink ref="B889" r:id="rId709" xr:uid="{00000000-0004-0000-0000-0000C4020000}"/>
    <hyperlink ref="B890" r:id="rId710" display="https://www.researchgate.net/profile/Colin_Orton/publication/314864988_Machine_learning_will_transform_radiology_significantly_within_the_next_five_years/links/5ad0e4c0a6fdcc29357b48df/Machine-learning-will-transform-radiology-significantly-within-the-next-five-years.pdf" xr:uid="{00000000-0004-0000-0000-0000C5020000}"/>
    <hyperlink ref="B891" r:id="rId711" xr:uid="{00000000-0004-0000-0000-0000C6020000}"/>
    <hyperlink ref="B892" r:id="rId712" xr:uid="{00000000-0004-0000-0000-0000C7020000}"/>
    <hyperlink ref="B893" r:id="rId713" xr:uid="{00000000-0004-0000-0000-0000C8020000}"/>
    <hyperlink ref="B894" r:id="rId714" xr:uid="{00000000-0004-0000-0000-0000C9020000}"/>
    <hyperlink ref="B895" r:id="rId715" xr:uid="{00000000-0004-0000-0000-0000CA020000}"/>
    <hyperlink ref="B896" r:id="rId716" xr:uid="{00000000-0004-0000-0000-0000CB020000}"/>
    <hyperlink ref="B897" r:id="rId717" xr:uid="{00000000-0004-0000-0000-0000CC020000}"/>
    <hyperlink ref="B900" r:id="rId718" xr:uid="{00000000-0004-0000-0000-0000CD020000}"/>
    <hyperlink ref="B902" r:id="rId719" xr:uid="{00000000-0004-0000-0000-0000CE020000}"/>
    <hyperlink ref="B903" r:id="rId720" xr:uid="{00000000-0004-0000-0000-0000CF020000}"/>
    <hyperlink ref="B904" r:id="rId721" xr:uid="{00000000-0004-0000-0000-0000D0020000}"/>
    <hyperlink ref="B907" r:id="rId722" xr:uid="{00000000-0004-0000-0000-0000D1020000}"/>
    <hyperlink ref="B908" r:id="rId723" xr:uid="{00000000-0004-0000-0000-0000D2020000}"/>
    <hyperlink ref="B909" r:id="rId724" xr:uid="{00000000-0004-0000-0000-0000D3020000}"/>
    <hyperlink ref="B911" r:id="rId725" xr:uid="{00000000-0004-0000-0000-0000D4020000}"/>
    <hyperlink ref="B912" r:id="rId726" xr:uid="{00000000-0004-0000-0000-0000D5020000}"/>
    <hyperlink ref="B913" r:id="rId727" xr:uid="{00000000-0004-0000-0000-0000D6020000}"/>
    <hyperlink ref="B914" r:id="rId728" xr:uid="{00000000-0004-0000-0000-0000D7020000}"/>
    <hyperlink ref="B915" r:id="rId729" xr:uid="{00000000-0004-0000-0000-0000D8020000}"/>
    <hyperlink ref="B916" r:id="rId730" xr:uid="{00000000-0004-0000-0000-0000D9020000}"/>
    <hyperlink ref="B917" r:id="rId731" xr:uid="{00000000-0004-0000-0000-0000DA020000}"/>
    <hyperlink ref="B918" r:id="rId732" xr:uid="{00000000-0004-0000-0000-0000DB020000}"/>
    <hyperlink ref="B919" r:id="rId733" xr:uid="{00000000-0004-0000-0000-0000DC020000}"/>
    <hyperlink ref="B920" r:id="rId734" xr:uid="{00000000-0004-0000-0000-0000DD020000}"/>
    <hyperlink ref="B922" r:id="rId735" xr:uid="{00000000-0004-0000-0000-0000DE020000}"/>
    <hyperlink ref="B923" r:id="rId736" xr:uid="{00000000-0004-0000-0000-0000DF020000}"/>
    <hyperlink ref="B924" r:id="rId737" xr:uid="{00000000-0004-0000-0000-0000E0020000}"/>
    <hyperlink ref="B925" r:id="rId738" xr:uid="{00000000-0004-0000-0000-0000E1020000}"/>
    <hyperlink ref="B926" r:id="rId739" xr:uid="{00000000-0004-0000-0000-0000E2020000}"/>
    <hyperlink ref="B927" r:id="rId740" xr:uid="{00000000-0004-0000-0000-0000E3020000}"/>
    <hyperlink ref="B930" r:id="rId741" xr:uid="{00000000-0004-0000-0000-0000E4020000}"/>
    <hyperlink ref="B931" r:id="rId742" xr:uid="{00000000-0004-0000-0000-0000E5020000}"/>
    <hyperlink ref="B932" r:id="rId743" xr:uid="{00000000-0004-0000-0000-0000E6020000}"/>
    <hyperlink ref="B933" r:id="rId744" xr:uid="{00000000-0004-0000-0000-0000E7020000}"/>
    <hyperlink ref="B934" r:id="rId745" xr:uid="{00000000-0004-0000-0000-0000E8020000}"/>
    <hyperlink ref="B936" r:id="rId746" xr:uid="{00000000-0004-0000-0000-0000E9020000}"/>
    <hyperlink ref="B937" r:id="rId747" xr:uid="{00000000-0004-0000-0000-0000EA020000}"/>
    <hyperlink ref="B938" r:id="rId748" xr:uid="{00000000-0004-0000-0000-0000EB020000}"/>
    <hyperlink ref="B939" r:id="rId749" xr:uid="{00000000-0004-0000-0000-0000EC020000}"/>
    <hyperlink ref="B940" r:id="rId750" xr:uid="{00000000-0004-0000-0000-0000ED020000}"/>
    <hyperlink ref="B943" r:id="rId751" xr:uid="{00000000-0004-0000-0000-0000EE020000}"/>
    <hyperlink ref="B945" r:id="rId752" xr:uid="{00000000-0004-0000-0000-0000EF020000}"/>
    <hyperlink ref="B947" r:id="rId753" xr:uid="{00000000-0004-0000-0000-0000F0020000}"/>
    <hyperlink ref="B948" r:id="rId754" xr:uid="{00000000-0004-0000-0000-0000F1020000}"/>
    <hyperlink ref="B951" r:id="rId755" xr:uid="{00000000-0004-0000-0000-0000F2020000}"/>
    <hyperlink ref="B952" r:id="rId756" xr:uid="{00000000-0004-0000-0000-0000F3020000}"/>
    <hyperlink ref="B953" r:id="rId757" xr:uid="{00000000-0004-0000-0000-0000F4020000}"/>
    <hyperlink ref="B954" r:id="rId758" xr:uid="{00000000-0004-0000-0000-0000F5020000}"/>
    <hyperlink ref="B955" r:id="rId759" xr:uid="{00000000-0004-0000-0000-0000F6020000}"/>
    <hyperlink ref="B957" r:id="rId760" xr:uid="{00000000-0004-0000-0000-0000F7020000}"/>
    <hyperlink ref="B959" r:id="rId761" xr:uid="{00000000-0004-0000-0000-0000F8020000}"/>
    <hyperlink ref="B961" r:id="rId762" xr:uid="{00000000-0004-0000-0000-0000F9020000}"/>
    <hyperlink ref="B962" r:id="rId763" xr:uid="{00000000-0004-0000-0000-0000FA020000}"/>
    <hyperlink ref="B963" r:id="rId764" xr:uid="{00000000-0004-0000-0000-0000FB020000}"/>
    <hyperlink ref="B965" r:id="rId765" xr:uid="{00000000-0004-0000-0000-0000FC020000}"/>
    <hyperlink ref="B967" r:id="rId766" xr:uid="{00000000-0004-0000-0000-0000FD020000}"/>
    <hyperlink ref="B968" r:id="rId767" xr:uid="{00000000-0004-0000-0000-0000FE020000}"/>
    <hyperlink ref="B969" r:id="rId768" xr:uid="{00000000-0004-0000-0000-0000FF020000}"/>
    <hyperlink ref="B970" r:id="rId769" xr:uid="{00000000-0004-0000-0000-000000030000}"/>
    <hyperlink ref="B971" r:id="rId770" xr:uid="{00000000-0004-0000-0000-000001030000}"/>
    <hyperlink ref="B972" r:id="rId771" xr:uid="{00000000-0004-0000-0000-000002030000}"/>
    <hyperlink ref="B973" r:id="rId772" xr:uid="{00000000-0004-0000-0000-000003030000}"/>
    <hyperlink ref="B974" r:id="rId773" xr:uid="{00000000-0004-0000-0000-000004030000}"/>
    <hyperlink ref="B975" r:id="rId774" xr:uid="{00000000-0004-0000-0000-000005030000}"/>
    <hyperlink ref="B976" r:id="rId775" xr:uid="{00000000-0004-0000-0000-000006030000}"/>
    <hyperlink ref="B977" r:id="rId776" xr:uid="{00000000-0004-0000-0000-000007030000}"/>
    <hyperlink ref="B978" r:id="rId777" xr:uid="{00000000-0004-0000-0000-000008030000}"/>
    <hyperlink ref="B979" r:id="rId778" location="page=135" display="https://www.diva-portal.org/smash/get/diva2:1368425/FULLTEXT01.pdf - page=135" xr:uid="{00000000-0004-0000-0000-000009030000}"/>
    <hyperlink ref="B980" r:id="rId779" xr:uid="{00000000-0004-0000-0000-00000A030000}"/>
    <hyperlink ref="B981" r:id="rId780" xr:uid="{00000000-0004-0000-0000-00000B030000}"/>
    <hyperlink ref="B982" r:id="rId781" xr:uid="{00000000-0004-0000-0000-00000C030000}"/>
    <hyperlink ref="B983" r:id="rId782" xr:uid="{00000000-0004-0000-0000-00000D030000}"/>
    <hyperlink ref="B984" r:id="rId783" xr:uid="{00000000-0004-0000-0000-00000E030000}"/>
    <hyperlink ref="B985" r:id="rId784" xr:uid="{00000000-0004-0000-0000-00000F030000}"/>
    <hyperlink ref="B986" r:id="rId785" xr:uid="{00000000-0004-0000-0000-000010030000}"/>
    <hyperlink ref="B987" r:id="rId786" xr:uid="{00000000-0004-0000-0000-000011030000}"/>
    <hyperlink ref="B988" r:id="rId787" xr:uid="{00000000-0004-0000-0000-000012030000}"/>
    <hyperlink ref="B989" r:id="rId788" xr:uid="{00000000-0004-0000-0000-000013030000}"/>
    <hyperlink ref="B990" r:id="rId789" xr:uid="{00000000-0004-0000-0000-000014030000}"/>
    <hyperlink ref="B991" r:id="rId790" xr:uid="{00000000-0004-0000-0000-000015030000}"/>
    <hyperlink ref="B992" r:id="rId791" xr:uid="{00000000-0004-0000-0000-000016030000}"/>
    <hyperlink ref="B993" r:id="rId792" xr:uid="{00000000-0004-0000-0000-000017030000}"/>
    <hyperlink ref="B994" r:id="rId793" xr:uid="{00000000-0004-0000-0000-000018030000}"/>
    <hyperlink ref="B995" r:id="rId794" display="https://www.researchgate.net/profile/Sina_Shafaei/publication/325923407_Uncertainty_in_Machine_Learning_A_Safety_Perspective_on_Autonomous_Driving/links/5bfbd16b458515a69e3bf127/Uncertainty-in-Machine-Learning-A-Safety-Perspective-on-Autonomous-Driving.pdf" xr:uid="{00000000-0004-0000-0000-000019030000}"/>
    <hyperlink ref="B996" r:id="rId795" xr:uid="{00000000-0004-0000-0000-00001A030000}"/>
    <hyperlink ref="B997" r:id="rId796" xr:uid="{00000000-0004-0000-0000-00001B030000}"/>
    <hyperlink ref="B998" r:id="rId797" xr:uid="{00000000-0004-0000-0000-00001C030000}"/>
    <hyperlink ref="B999" r:id="rId798" xr:uid="{00000000-0004-0000-0000-00001D030000}"/>
    <hyperlink ref="B1000" r:id="rId799" xr:uid="{00000000-0004-0000-0000-00001E030000}"/>
    <hyperlink ref="B1001" r:id="rId800" xr:uid="{00000000-0004-0000-0000-00001F030000}"/>
    <hyperlink ref="B1002" r:id="rId801" xr:uid="{00000000-0004-0000-0000-000020030000}"/>
    <hyperlink ref="B1003" r:id="rId802" xr:uid="{00000000-0004-0000-0000-000021030000}"/>
    <hyperlink ref="B1004" r:id="rId803" xr:uid="{00000000-0004-0000-0000-000022030000}"/>
    <hyperlink ref="B1005" r:id="rId804" xr:uid="{00000000-0004-0000-0000-000023030000}"/>
    <hyperlink ref="B1006" r:id="rId805" xr:uid="{00000000-0004-0000-0000-000024030000}"/>
    <hyperlink ref="B1007" r:id="rId806" xr:uid="{00000000-0004-0000-0000-000025030000}"/>
    <hyperlink ref="B1009" r:id="rId807" xr:uid="{00000000-0004-0000-0000-000026030000}"/>
    <hyperlink ref="B1011" r:id="rId808" xr:uid="{00000000-0004-0000-0000-000027030000}"/>
    <hyperlink ref="B1012" r:id="rId809" xr:uid="{00000000-0004-0000-0000-000028030000}"/>
    <hyperlink ref="B1013" r:id="rId810" xr:uid="{00000000-0004-0000-0000-000029030000}"/>
    <hyperlink ref="B1015" r:id="rId811" xr:uid="{00000000-0004-0000-0000-00002A030000}"/>
    <hyperlink ref="B1017" r:id="rId812" xr:uid="{00000000-0004-0000-0000-00002B030000}"/>
    <hyperlink ref="B1021" r:id="rId813" xr:uid="{00000000-0004-0000-0000-00002C030000}"/>
    <hyperlink ref="B1022" r:id="rId814" xr:uid="{00000000-0004-0000-0000-00002D030000}"/>
    <hyperlink ref="B1023" r:id="rId815" xr:uid="{00000000-0004-0000-0000-00002E030000}"/>
    <hyperlink ref="B1024" r:id="rId816" xr:uid="{00000000-0004-0000-0000-00002F030000}"/>
    <hyperlink ref="B1025" r:id="rId817" xr:uid="{00000000-0004-0000-0000-000030030000}"/>
    <hyperlink ref="B1027" r:id="rId818" xr:uid="{00000000-0004-0000-0000-000031030000}"/>
    <hyperlink ref="B1031" r:id="rId819" xr:uid="{00000000-0004-0000-0000-000032030000}"/>
    <hyperlink ref="B1033" r:id="rId820" xr:uid="{00000000-0004-0000-0000-000033030000}"/>
    <hyperlink ref="B1037" r:id="rId821" xr:uid="{00000000-0004-0000-0000-000034030000}"/>
    <hyperlink ref="B1038" r:id="rId822" xr:uid="{00000000-0004-0000-0000-000035030000}"/>
    <hyperlink ref="B1040" r:id="rId823" xr:uid="{00000000-0004-0000-0000-000036030000}"/>
    <hyperlink ref="B1041" r:id="rId824" xr:uid="{00000000-0004-0000-0000-000037030000}"/>
    <hyperlink ref="B1042" r:id="rId825" xr:uid="{00000000-0004-0000-0000-000038030000}"/>
    <hyperlink ref="B1043" r:id="rId826" xr:uid="{00000000-0004-0000-0000-000039030000}"/>
    <hyperlink ref="B1044" r:id="rId827" xr:uid="{00000000-0004-0000-0000-00003A030000}"/>
    <hyperlink ref="B1045" r:id="rId828" xr:uid="{00000000-0004-0000-0000-00003B030000}"/>
    <hyperlink ref="B1046" r:id="rId829" xr:uid="{00000000-0004-0000-0000-00003C030000}"/>
    <hyperlink ref="B1049" r:id="rId830" xr:uid="{00000000-0004-0000-0000-00003D030000}"/>
    <hyperlink ref="B1050" r:id="rId831" xr:uid="{00000000-0004-0000-0000-00003E030000}"/>
    <hyperlink ref="B1051" r:id="rId832" xr:uid="{00000000-0004-0000-0000-00003F030000}"/>
    <hyperlink ref="B1054" r:id="rId833" xr:uid="{00000000-0004-0000-0000-000040030000}"/>
    <hyperlink ref="B1057" r:id="rId834" display="https://books.google.com/books?hl=en&amp;lr=&amp;id=6yIWBAAAQBAJ&amp;oi=fnd&amp;pg=PT71&amp;dq=certification%7Ccertified%7Ccertify+aerospace%7Cavionic%7Cautomotive%7Cdriving%7Cdriver%7Cdrive%7Cpilot+%22machine+learning%22%7C%22deep+learning%22%7C%22neural+network%22%7C%22black+box%22%7C%22reinforcement+learning%22%7Csupervised%7Cunsupervised&amp;ots=D40OezAeli&amp;sig=lWI3DM8Tsf6upZ8Vi0exJEqX4z4" xr:uid="{00000000-0004-0000-0000-000041030000}"/>
    <hyperlink ref="B1058" r:id="rId835" xr:uid="{00000000-0004-0000-0000-000042030000}"/>
    <hyperlink ref="B1063" r:id="rId836" xr:uid="{00000000-0004-0000-0000-000043030000}"/>
    <hyperlink ref="B1065" r:id="rId837" xr:uid="{00000000-0004-0000-0000-000044030000}"/>
    <hyperlink ref="B1066" r:id="rId838" xr:uid="{00000000-0004-0000-0000-000045030000}"/>
    <hyperlink ref="B1068" r:id="rId839" xr:uid="{00000000-0004-0000-0000-000046030000}"/>
    <hyperlink ref="B1069" r:id="rId840" xr:uid="{00000000-0004-0000-0000-000047030000}"/>
    <hyperlink ref="B1070" r:id="rId841" xr:uid="{00000000-0004-0000-0000-000048030000}"/>
    <hyperlink ref="B1071" r:id="rId842" xr:uid="{00000000-0004-0000-0000-000049030000}"/>
    <hyperlink ref="B1072" r:id="rId843" xr:uid="{00000000-0004-0000-0000-00004A030000}"/>
    <hyperlink ref="B1073" r:id="rId844" display="https://books.google.com/books?hl=en&amp;lr=&amp;id=TYXVDwAAQBAJ&amp;oi=fnd&amp;pg=PR5&amp;dq=certification%7Ccertified%7Ccertify+aerospace%7Cavionic%7Cautomotive%7Cdriving%7Cdriver%7Cdrive%7Cpilot+%22machine+learning%22%7C%22deep+learning%22%7C%22neural+network%22%7C%22black+box%22%7C%22reinforcement+learning%22%7Csupervised%7Cunsupervised&amp;ots=EixPC8RFZu&amp;sig=I-npMGUts6wJonzD8jB9aOMmXXI" xr:uid="{00000000-0004-0000-0000-00004B030000}"/>
    <hyperlink ref="B1074" r:id="rId845" xr:uid="{00000000-0004-0000-0000-00004C030000}"/>
    <hyperlink ref="B1075" r:id="rId846" xr:uid="{00000000-0004-0000-0000-00004D030000}"/>
    <hyperlink ref="B1076" r:id="rId847" xr:uid="{00000000-0004-0000-0000-00004E030000}"/>
    <hyperlink ref="B1077" r:id="rId848" xr:uid="{00000000-0004-0000-0000-00004F030000}"/>
    <hyperlink ref="B1078" r:id="rId849" xr:uid="{00000000-0004-0000-0000-000050030000}"/>
    <hyperlink ref="B1079" r:id="rId850" xr:uid="{00000000-0004-0000-0000-000051030000}"/>
    <hyperlink ref="B1080" r:id="rId851" xr:uid="{00000000-0004-0000-0000-000052030000}"/>
    <hyperlink ref="B1081" r:id="rId852" xr:uid="{00000000-0004-0000-0000-000053030000}"/>
    <hyperlink ref="B1082" r:id="rId853" xr:uid="{00000000-0004-0000-0000-000054030000}"/>
    <hyperlink ref="B1083" r:id="rId854" xr:uid="{00000000-0004-0000-0000-000055030000}"/>
    <hyperlink ref="B1086" r:id="rId855" xr:uid="{00000000-0004-0000-0000-000056030000}"/>
    <hyperlink ref="B1087" r:id="rId856" xr:uid="{00000000-0004-0000-0000-000057030000}"/>
    <hyperlink ref="B1090" r:id="rId857" xr:uid="{00000000-0004-0000-0000-000058030000}"/>
    <hyperlink ref="B1091" r:id="rId858" xr:uid="{00000000-0004-0000-0000-000059030000}"/>
    <hyperlink ref="B1092" r:id="rId859" xr:uid="{00000000-0004-0000-0000-00005A030000}"/>
    <hyperlink ref="B1093" r:id="rId860" xr:uid="{00000000-0004-0000-0000-00005B030000}"/>
    <hyperlink ref="B1098" r:id="rId861" xr:uid="{00000000-0004-0000-0000-00005C030000}"/>
    <hyperlink ref="B1099" r:id="rId862" xr:uid="{00000000-0004-0000-0000-00005D030000}"/>
    <hyperlink ref="B1100" r:id="rId863" xr:uid="{00000000-0004-0000-0000-00005E030000}"/>
    <hyperlink ref="B1101" r:id="rId864" xr:uid="{00000000-0004-0000-0000-00005F030000}"/>
    <hyperlink ref="B1102" r:id="rId865" xr:uid="{00000000-0004-0000-0000-000060030000}"/>
    <hyperlink ref="B1103" r:id="rId866" xr:uid="{00000000-0004-0000-0000-000061030000}"/>
    <hyperlink ref="B1104" r:id="rId867" xr:uid="{00000000-0004-0000-0000-000062030000}"/>
    <hyperlink ref="B1105" r:id="rId868" display="http://journal.it.cas.cz/61(2016)-4A/Paper10 Ping Huang.pdf" xr:uid="{00000000-0004-0000-0000-000063030000}"/>
    <hyperlink ref="B1108" r:id="rId869" xr:uid="{00000000-0004-0000-0000-000064030000}"/>
    <hyperlink ref="B1109" r:id="rId870" xr:uid="{00000000-0004-0000-0000-000065030000}"/>
    <hyperlink ref="B1110" r:id="rId871" xr:uid="{00000000-0004-0000-0000-000066030000}"/>
    <hyperlink ref="B1111" r:id="rId872" xr:uid="{00000000-0004-0000-0000-000067030000}"/>
    <hyperlink ref="B1112" r:id="rId873" xr:uid="{00000000-0004-0000-0000-000068030000}"/>
    <hyperlink ref="B1113" r:id="rId874" xr:uid="{00000000-0004-0000-0000-000069030000}"/>
    <hyperlink ref="B1114" r:id="rId875" xr:uid="{00000000-0004-0000-0000-00006A030000}"/>
    <hyperlink ref="B1115" r:id="rId876" xr:uid="{00000000-0004-0000-0000-00006B030000}"/>
    <hyperlink ref="B1116" r:id="rId877" xr:uid="{00000000-0004-0000-0000-00006C030000}"/>
    <hyperlink ref="B1117" r:id="rId878" xr:uid="{00000000-0004-0000-0000-00006D030000}"/>
    <hyperlink ref="B1118" r:id="rId879" xr:uid="{00000000-0004-0000-0000-00006E030000}"/>
    <hyperlink ref="B1119" r:id="rId880" xr:uid="{00000000-0004-0000-0000-00006F030000}"/>
    <hyperlink ref="B1120" r:id="rId881" xr:uid="{00000000-0004-0000-0000-000070030000}"/>
    <hyperlink ref="B1121" r:id="rId882" xr:uid="{00000000-0004-0000-0000-000071030000}"/>
    <hyperlink ref="B1123" r:id="rId883" xr:uid="{00000000-0004-0000-0000-000072030000}"/>
    <hyperlink ref="B1124" r:id="rId884" xr:uid="{00000000-0004-0000-0000-000073030000}"/>
    <hyperlink ref="B1125" r:id="rId885" xr:uid="{00000000-0004-0000-0000-000074030000}"/>
    <hyperlink ref="B1126" r:id="rId886" xr:uid="{00000000-0004-0000-0000-000075030000}"/>
    <hyperlink ref="B1127" r:id="rId887" xr:uid="{00000000-0004-0000-0000-000076030000}"/>
    <hyperlink ref="B1128" r:id="rId888" xr:uid="{00000000-0004-0000-0000-000077030000}"/>
    <hyperlink ref="B1129" r:id="rId889" xr:uid="{00000000-0004-0000-0000-000078030000}"/>
    <hyperlink ref="B1130" r:id="rId890" xr:uid="{00000000-0004-0000-0000-000079030000}"/>
    <hyperlink ref="B1133" r:id="rId891" xr:uid="{00000000-0004-0000-0000-00007A030000}"/>
    <hyperlink ref="B1135" r:id="rId892" xr:uid="{00000000-0004-0000-0000-00007B030000}"/>
    <hyperlink ref="B1136" r:id="rId893" display="https://books.google.com/books?hl=en&amp;lr=&amp;id=c9zODwAAQBAJ&amp;oi=fnd&amp;pg=PA30&amp;dq=%22safety+critical%22%7C%22safety+assurance%22+%22machine+learning%22%7C%22deep+learning%22%7C%22neural+network%22%7C%22black+box%22%7C%22reinforcement+learning%22%7Csupervised%7Cunsupervised&amp;ots=iAlUHdKhDp&amp;sig=neYHXNqurtjXtkiEAKI-KbK1wTY" xr:uid="{00000000-0004-0000-0000-00007C030000}"/>
    <hyperlink ref="B1137" r:id="rId894" xr:uid="{00000000-0004-0000-0000-00007D030000}"/>
    <hyperlink ref="B1138" r:id="rId895" xr:uid="{00000000-0004-0000-0000-00007E030000}"/>
    <hyperlink ref="B1140" r:id="rId896" xr:uid="{00000000-0004-0000-0000-00007F030000}"/>
    <hyperlink ref="B1142" r:id="rId897" xr:uid="{00000000-0004-0000-0000-000080030000}"/>
    <hyperlink ref="B1143" r:id="rId898" xr:uid="{00000000-0004-0000-0000-000081030000}"/>
    <hyperlink ref="B1146" r:id="rId899" xr:uid="{00000000-0004-0000-0000-000082030000}"/>
    <hyperlink ref="B1147" r:id="rId900" xr:uid="{00000000-0004-0000-0000-000083030000}"/>
    <hyperlink ref="B1149" r:id="rId901" xr:uid="{00000000-0004-0000-0000-000084030000}"/>
    <hyperlink ref="B1151" r:id="rId902" xr:uid="{00000000-0004-0000-0000-000085030000}"/>
    <hyperlink ref="B1152" r:id="rId903" xr:uid="{00000000-0004-0000-0000-000086030000}"/>
    <hyperlink ref="B1153" r:id="rId904" xr:uid="{00000000-0004-0000-0000-000087030000}"/>
    <hyperlink ref="B1154" r:id="rId905" xr:uid="{00000000-0004-0000-0000-000088030000}"/>
    <hyperlink ref="B1155" r:id="rId906" xr:uid="{00000000-0004-0000-0000-000089030000}"/>
    <hyperlink ref="B1156" r:id="rId907" xr:uid="{00000000-0004-0000-0000-00008A030000}"/>
    <hyperlink ref="B1157" r:id="rId908" xr:uid="{00000000-0004-0000-0000-00008B030000}"/>
    <hyperlink ref="B1158" r:id="rId909" xr:uid="{00000000-0004-0000-0000-00008C030000}"/>
    <hyperlink ref="B1159" r:id="rId910" xr:uid="{00000000-0004-0000-0000-00008D030000}"/>
    <hyperlink ref="B1160" r:id="rId911" xr:uid="{00000000-0004-0000-0000-00008E030000}"/>
    <hyperlink ref="B1161" r:id="rId912" xr:uid="{00000000-0004-0000-0000-00008F030000}"/>
    <hyperlink ref="B1162" r:id="rId913" xr:uid="{00000000-0004-0000-0000-000090030000}"/>
    <hyperlink ref="B1163" r:id="rId914" xr:uid="{00000000-0004-0000-0000-000091030000}"/>
    <hyperlink ref="B1164" r:id="rId915" xr:uid="{00000000-0004-0000-0000-000092030000}"/>
    <hyperlink ref="B1165" r:id="rId916" xr:uid="{00000000-0004-0000-0000-000093030000}"/>
    <hyperlink ref="B1166" r:id="rId917" xr:uid="{00000000-0004-0000-0000-000094030000}"/>
    <hyperlink ref="B1167" r:id="rId918" xr:uid="{00000000-0004-0000-0000-000095030000}"/>
    <hyperlink ref="B1168" r:id="rId919" xr:uid="{00000000-0004-0000-0000-000096030000}"/>
    <hyperlink ref="B1169" r:id="rId920" xr:uid="{00000000-0004-0000-0000-000097030000}"/>
    <hyperlink ref="B1170" r:id="rId921" xr:uid="{00000000-0004-0000-0000-000098030000}"/>
    <hyperlink ref="B1171" r:id="rId922" xr:uid="{00000000-0004-0000-0000-000099030000}"/>
    <hyperlink ref="B1172" r:id="rId923" xr:uid="{00000000-0004-0000-0000-00009A030000}"/>
    <hyperlink ref="B1173" r:id="rId924" xr:uid="{00000000-0004-0000-0000-00009B030000}"/>
    <hyperlink ref="B1174" r:id="rId925" xr:uid="{00000000-0004-0000-0000-00009C030000}"/>
    <hyperlink ref="B1175" r:id="rId926" xr:uid="{00000000-0004-0000-0000-00009D030000}"/>
    <hyperlink ref="B1176" r:id="rId927" xr:uid="{00000000-0004-0000-0000-00009E030000}"/>
    <hyperlink ref="B1177" r:id="rId928" xr:uid="{00000000-0004-0000-0000-00009F030000}"/>
    <hyperlink ref="B1178" r:id="rId929" display="https://books.google.com/books?hl=en&amp;lr=&amp;id=6j3ZDwAAQBAJ&amp;oi=fnd&amp;pg=PA103&amp;dq=certification%7Ccertified%7Ccertify+aerospace%7Cavionic%7Cautomotive%7Cdriving%7Cdriver%7Cdrive%7Cpilot+%22machine+learning%22%7C%22deep+learning%22%7C%22neural+network%22%7C%22black+box%22%7C%22reinforcement+learning%22%7Csupervised%7Cunsupervised&amp;ots=kvdxDzL2hU&amp;sig=LYLZSZ1kYyZWq0rYlmJuUQxi0To" xr:uid="{00000000-0004-0000-0000-0000A0030000}"/>
    <hyperlink ref="B1179" r:id="rId930" xr:uid="{00000000-0004-0000-0000-0000A1030000}"/>
    <hyperlink ref="B1180" r:id="rId931" xr:uid="{00000000-0004-0000-0000-0000A2030000}"/>
    <hyperlink ref="B1181" r:id="rId932" xr:uid="{00000000-0004-0000-0000-0000A3030000}"/>
    <hyperlink ref="B1182" r:id="rId933" xr:uid="{00000000-0004-0000-0000-0000A4030000}"/>
    <hyperlink ref="B1183" r:id="rId934" xr:uid="{00000000-0004-0000-0000-0000A5030000}"/>
    <hyperlink ref="B1184" r:id="rId935" xr:uid="{00000000-0004-0000-0000-0000A6030000}"/>
    <hyperlink ref="B1185" r:id="rId936" xr:uid="{00000000-0004-0000-0000-0000A7030000}"/>
    <hyperlink ref="B1186" r:id="rId937" xr:uid="{00000000-0004-0000-0000-0000A8030000}"/>
    <hyperlink ref="B1188" r:id="rId938" xr:uid="{00000000-0004-0000-0000-0000A9030000}"/>
    <hyperlink ref="B1189" r:id="rId939" xr:uid="{00000000-0004-0000-0000-0000AA030000}"/>
    <hyperlink ref="B1190" r:id="rId940" xr:uid="{00000000-0004-0000-0000-0000AB030000}"/>
    <hyperlink ref="B1191" r:id="rId941" xr:uid="{00000000-0004-0000-0000-0000AC030000}"/>
    <hyperlink ref="B1192" r:id="rId942" xr:uid="{00000000-0004-0000-0000-0000AD030000}"/>
    <hyperlink ref="B1193" r:id="rId943" display="https://www.researchgate.net/profile/Samanta_Mazzetti/publication/316516770_P0319_AQP4_in_brain_metastasis_its_role_and_cross_talk_with_the_brain_microenvironment/links/5e4685e8a6fdccd965a36ac5/P0319-AQP4-in-brain-metastasis-its-role-and-cross-talk-with-the-brain-microenvironment.pdf" xr:uid="{00000000-0004-0000-0000-0000AE030000}"/>
    <hyperlink ref="B1194" r:id="rId944" xr:uid="{00000000-0004-0000-0000-0000AF030000}"/>
    <hyperlink ref="B1195" r:id="rId945" xr:uid="{00000000-0004-0000-0000-0000B0030000}"/>
    <hyperlink ref="B1196" r:id="rId946" xr:uid="{00000000-0004-0000-0000-0000B1030000}"/>
    <hyperlink ref="B1197" r:id="rId947" xr:uid="{00000000-0004-0000-0000-0000B2030000}"/>
    <hyperlink ref="B1198" r:id="rId948" location="page=231" display="https://onlinelibrary.wiley.com/doi/pdf/10.1002/9781118894774 - page=231" xr:uid="{00000000-0004-0000-0000-0000B3030000}"/>
    <hyperlink ref="B1199" r:id="rId949" xr:uid="{00000000-0004-0000-0000-0000B4030000}"/>
    <hyperlink ref="B1200" r:id="rId950" xr:uid="{00000000-0004-0000-0000-0000B5030000}"/>
    <hyperlink ref="B1201" r:id="rId951" location="page=675" display="http://www.academia.edu/download/41780302/Transdisciplinary_Lifecycle_Analysis_of_20160130-8718-g81gs8.pdf - page=675" xr:uid="{00000000-0004-0000-0000-0000B6030000}"/>
    <hyperlink ref="B1202" r:id="rId952" xr:uid="{00000000-0004-0000-0000-0000B7030000}"/>
    <hyperlink ref="B1203" r:id="rId953" xr:uid="{00000000-0004-0000-0000-0000B8030000}"/>
    <hyperlink ref="B1204" r:id="rId954" xr:uid="{00000000-0004-0000-0000-0000B9030000}"/>
    <hyperlink ref="B1205" r:id="rId955" xr:uid="{00000000-0004-0000-0000-0000BA030000}"/>
    <hyperlink ref="B1206" r:id="rId956" xr:uid="{00000000-0004-0000-0000-0000BB030000}"/>
    <hyperlink ref="B1207" r:id="rId957" xr:uid="{00000000-0004-0000-0000-0000BC030000}"/>
    <hyperlink ref="B1208" r:id="rId958" xr:uid="{00000000-0004-0000-0000-0000BD030000}"/>
    <hyperlink ref="B1209" r:id="rId959" xr:uid="{00000000-0004-0000-0000-0000BE030000}"/>
    <hyperlink ref="B1210" r:id="rId960" xr:uid="{00000000-0004-0000-0000-0000BF030000}"/>
    <hyperlink ref="B1211" r:id="rId961" display="http://dspace.lpu.in:8080/jspui/bitstream/123456789/3664/1/11306702 _5_4_2015 11_31_34 PM_full.pdf" xr:uid="{00000000-0004-0000-0000-0000C0030000}"/>
    <hyperlink ref="B1212" r:id="rId962" xr:uid="{00000000-0004-0000-0000-0000C1030000}"/>
    <hyperlink ref="B1213" r:id="rId963" xr:uid="{00000000-0004-0000-0000-0000C2030000}"/>
    <hyperlink ref="B1214" r:id="rId964" xr:uid="{00000000-0004-0000-0000-0000C3030000}"/>
    <hyperlink ref="B1215" r:id="rId965" xr:uid="{00000000-0004-0000-0000-0000C4030000}"/>
    <hyperlink ref="B1216" r:id="rId966" xr:uid="{00000000-0004-0000-0000-0000C5030000}"/>
    <hyperlink ref="B1217" r:id="rId967" xr:uid="{00000000-0004-0000-0000-0000C6030000}"/>
    <hyperlink ref="B1218" r:id="rId968" xr:uid="{00000000-0004-0000-0000-0000C7030000}"/>
    <hyperlink ref="B1219" r:id="rId969" xr:uid="{00000000-0004-0000-0000-0000C8030000}"/>
    <hyperlink ref="B1220" r:id="rId970" xr:uid="{00000000-0004-0000-0000-0000C9030000}"/>
    <hyperlink ref="B1221" r:id="rId971" xr:uid="{00000000-0004-0000-0000-0000CA030000}"/>
    <hyperlink ref="B1222" r:id="rId972" xr:uid="{00000000-0004-0000-0000-0000CB030000}"/>
    <hyperlink ref="B1223" r:id="rId973" xr:uid="{00000000-0004-0000-0000-0000CC030000}"/>
    <hyperlink ref="B1224" r:id="rId974" xr:uid="{00000000-0004-0000-0000-0000CD030000}"/>
    <hyperlink ref="B1225" r:id="rId975" xr:uid="{00000000-0004-0000-0000-0000CE030000}"/>
    <hyperlink ref="B1226" r:id="rId976" xr:uid="{00000000-0004-0000-0000-0000CF030000}"/>
    <hyperlink ref="B1228" r:id="rId977" xr:uid="{00000000-0004-0000-0000-0000D0030000}"/>
    <hyperlink ref="B1229" r:id="rId978" xr:uid="{00000000-0004-0000-0000-0000D1030000}"/>
    <hyperlink ref="B1230" r:id="rId979" xr:uid="{00000000-0004-0000-0000-0000D2030000}"/>
    <hyperlink ref="B1231" r:id="rId980" xr:uid="{00000000-0004-0000-0000-0000D3030000}"/>
    <hyperlink ref="B1232" r:id="rId981" xr:uid="{00000000-0004-0000-0000-0000D4030000}"/>
    <hyperlink ref="B1233" r:id="rId982" xr:uid="{00000000-0004-0000-0000-0000D5030000}"/>
    <hyperlink ref="B1234" r:id="rId983" xr:uid="{00000000-0004-0000-0000-0000D6030000}"/>
    <hyperlink ref="B1235" r:id="rId984" xr:uid="{00000000-0004-0000-0000-0000D7030000}"/>
    <hyperlink ref="B1236" r:id="rId985" display="https://books.google.com/books?hl=en&amp;lr=&amp;id=jKbdDwAAQBAJ&amp;oi=fnd&amp;pg=PT5&amp;dq=certification%7Ccertified%7Ccertify+aerospace%7Cavionic%7Cautomotive%7Cdriving%7Cdriver%7Cdrive%7Cpilot+%22machine+learning%22%7C%22deep+learning%22%7C%22neural+network%22%7C%22black+box%22%7C%22reinforcement+learning%22%7Csupervised%7Cunsupervised&amp;ots=Sk-Y8o1GCE&amp;sig=7vxDz5b4Y6pemSpX_cXz6FbM2NI" xr:uid="{00000000-0004-0000-0000-0000D8030000}"/>
    <hyperlink ref="B1240" r:id="rId986" xr:uid="{00000000-0004-0000-0000-0000D9030000}"/>
    <hyperlink ref="B1241" r:id="rId987" xr:uid="{00000000-0004-0000-0000-0000DA030000}"/>
    <hyperlink ref="B1242" r:id="rId988" xr:uid="{00000000-0004-0000-0000-0000DB030000}"/>
    <hyperlink ref="B1243" r:id="rId989" xr:uid="{00000000-0004-0000-0000-0000DC030000}"/>
    <hyperlink ref="B1245" r:id="rId990" xr:uid="{00000000-0004-0000-0000-0000DD030000}"/>
    <hyperlink ref="B1247" r:id="rId991" xr:uid="{00000000-0004-0000-0000-0000DE030000}"/>
    <hyperlink ref="B1252" r:id="rId992" xr:uid="{00000000-0004-0000-0000-0000DF030000}"/>
    <hyperlink ref="B1254" r:id="rId993" xr:uid="{00000000-0004-0000-0000-0000E0030000}"/>
    <hyperlink ref="B1257" r:id="rId994" xr:uid="{00000000-0004-0000-0000-0000E1030000}"/>
    <hyperlink ref="B1258" r:id="rId995" xr:uid="{00000000-0004-0000-0000-0000E2030000}"/>
    <hyperlink ref="B1259" r:id="rId996" xr:uid="{00000000-0004-0000-0000-0000E3030000}"/>
    <hyperlink ref="B1260" r:id="rId997" xr:uid="{00000000-0004-0000-0000-0000E4030000}"/>
    <hyperlink ref="B1261" r:id="rId998" xr:uid="{00000000-0004-0000-0000-0000E5030000}"/>
    <hyperlink ref="B1262" r:id="rId999" xr:uid="{00000000-0004-0000-0000-0000E6030000}"/>
    <hyperlink ref="B1263" r:id="rId1000" xr:uid="{00000000-0004-0000-0000-0000E7030000}"/>
    <hyperlink ref="B1264" r:id="rId1001" xr:uid="{00000000-0004-0000-0000-0000E8030000}"/>
    <hyperlink ref="B1265" r:id="rId1002" xr:uid="{00000000-0004-0000-0000-0000E9030000}"/>
    <hyperlink ref="B1266" r:id="rId1003" xr:uid="{00000000-0004-0000-0000-0000EA030000}"/>
    <hyperlink ref="B1267" r:id="rId1004" xr:uid="{00000000-0004-0000-0000-0000EB030000}"/>
    <hyperlink ref="B1268" r:id="rId1005" xr:uid="{00000000-0004-0000-0000-0000EC030000}"/>
    <hyperlink ref="B1270" r:id="rId1006" xr:uid="{00000000-0004-0000-0000-0000ED030000}"/>
    <hyperlink ref="B1271" r:id="rId1007" xr:uid="{00000000-0004-0000-0000-0000EE030000}"/>
    <hyperlink ref="B1273" r:id="rId1008" xr:uid="{00000000-0004-0000-0000-0000EF030000}"/>
    <hyperlink ref="B1275" r:id="rId1009" xr:uid="{00000000-0004-0000-0000-0000F0030000}"/>
    <hyperlink ref="B1276" r:id="rId1010" xr:uid="{00000000-0004-0000-0000-0000F1030000}"/>
    <hyperlink ref="B1279" r:id="rId1011" xr:uid="{00000000-0004-0000-0000-0000F2030000}"/>
    <hyperlink ref="B1280" r:id="rId1012" xr:uid="{00000000-0004-0000-0000-0000F3030000}"/>
    <hyperlink ref="B1283" r:id="rId1013" xr:uid="{00000000-0004-0000-0000-0000F4030000}"/>
    <hyperlink ref="B1284" r:id="rId1014" xr:uid="{00000000-0004-0000-0000-0000F5030000}"/>
    <hyperlink ref="B1287" r:id="rId1015" xr:uid="{00000000-0004-0000-0000-0000F6030000}"/>
    <hyperlink ref="B1288" r:id="rId1016" xr:uid="{00000000-0004-0000-0000-0000F7030000}"/>
    <hyperlink ref="B1289" r:id="rId1017" xr:uid="{00000000-0004-0000-0000-0000F8030000}"/>
    <hyperlink ref="B1290" r:id="rId1018" xr:uid="{00000000-0004-0000-0000-0000F9030000}"/>
    <hyperlink ref="B1291" r:id="rId1019" xr:uid="{00000000-0004-0000-0000-0000FA030000}"/>
    <hyperlink ref="B1292" r:id="rId1020" xr:uid="{00000000-0004-0000-0000-0000FB030000}"/>
    <hyperlink ref="B1293" r:id="rId1021" xr:uid="{00000000-0004-0000-0000-0000FC030000}"/>
    <hyperlink ref="B1294" r:id="rId1022" xr:uid="{00000000-0004-0000-0000-0000FD030000}"/>
    <hyperlink ref="B1295" r:id="rId1023" xr:uid="{00000000-0004-0000-0000-0000FE030000}"/>
    <hyperlink ref="B1296" r:id="rId1024" xr:uid="{00000000-0004-0000-0000-0000FF030000}"/>
    <hyperlink ref="B1297" r:id="rId1025" xr:uid="{00000000-0004-0000-0000-000000040000}"/>
    <hyperlink ref="B1298" r:id="rId1026" xr:uid="{00000000-0004-0000-0000-000001040000}"/>
    <hyperlink ref="B1299" r:id="rId1027" xr:uid="{00000000-0004-0000-0000-000002040000}"/>
    <hyperlink ref="B1301" r:id="rId1028" xr:uid="{00000000-0004-0000-0000-000003040000}"/>
    <hyperlink ref="B1302" r:id="rId1029" xr:uid="{00000000-0004-0000-0000-000004040000}"/>
    <hyperlink ref="B1303" r:id="rId1030" xr:uid="{00000000-0004-0000-0000-000005040000}"/>
    <hyperlink ref="B1304" r:id="rId1031" xr:uid="{00000000-0004-0000-0000-000006040000}"/>
    <hyperlink ref="B1305" r:id="rId1032" xr:uid="{00000000-0004-0000-0000-000007040000}"/>
    <hyperlink ref="B1306" r:id="rId1033" xr:uid="{00000000-0004-0000-0000-000008040000}"/>
    <hyperlink ref="B1307" r:id="rId1034" xr:uid="{00000000-0004-0000-0000-000009040000}"/>
    <hyperlink ref="B1308" r:id="rId1035" xr:uid="{00000000-0004-0000-0000-00000A040000}"/>
    <hyperlink ref="B1309" r:id="rId1036" xr:uid="{00000000-0004-0000-0000-00000B040000}"/>
    <hyperlink ref="B1311" r:id="rId1037" xr:uid="{00000000-0004-0000-0000-00000C040000}"/>
    <hyperlink ref="B1314" r:id="rId1038" xr:uid="{00000000-0004-0000-0000-00000D040000}"/>
    <hyperlink ref="B1317" r:id="rId1039" xr:uid="{00000000-0004-0000-0000-00000E040000}"/>
    <hyperlink ref="B1318" r:id="rId1040" display="https://www.researchgate.net/profile/Justin_Amarin/publication/316551610_The_Pervasive_Culture_of_Abuse_in_Medical_Education_A_Focus_on_Developing_Countries/links/5a61df7ba6fdccb61c5048df/The-Pervasive-Culture-of-Abuse-in-Medical-Education-A-Focus-on-Developing-Countries.pdf" xr:uid="{00000000-0004-0000-0000-00000F040000}"/>
    <hyperlink ref="B1319" r:id="rId1041" xr:uid="{00000000-0004-0000-0000-000010040000}"/>
    <hyperlink ref="B1320" r:id="rId1042" xr:uid="{00000000-0004-0000-0000-000011040000}"/>
    <hyperlink ref="B1321" r:id="rId1043" xr:uid="{00000000-0004-0000-0000-000012040000}"/>
    <hyperlink ref="B1322" r:id="rId1044" xr:uid="{00000000-0004-0000-0000-000013040000}"/>
    <hyperlink ref="B1323" r:id="rId1045" xr:uid="{00000000-0004-0000-0000-000014040000}"/>
    <hyperlink ref="B1324" r:id="rId1046" xr:uid="{00000000-0004-0000-0000-000015040000}"/>
    <hyperlink ref="B1325" r:id="rId1047" xr:uid="{00000000-0004-0000-0000-000016040000}"/>
    <hyperlink ref="B1326" r:id="rId1048" xr:uid="{00000000-0004-0000-0000-000017040000}"/>
    <hyperlink ref="B1327" r:id="rId1049" xr:uid="{00000000-0004-0000-0000-000018040000}"/>
    <hyperlink ref="B1328" r:id="rId1050" xr:uid="{00000000-0004-0000-0000-000019040000}"/>
    <hyperlink ref="B1329" r:id="rId1051" xr:uid="{00000000-0004-0000-0000-00001A040000}"/>
    <hyperlink ref="B1330" r:id="rId1052" xr:uid="{00000000-0004-0000-0000-00001B040000}"/>
    <hyperlink ref="B1331" r:id="rId1053" xr:uid="{00000000-0004-0000-0000-00001C040000}"/>
    <hyperlink ref="B1332" r:id="rId1054" xr:uid="{00000000-0004-0000-0000-00001D040000}"/>
    <hyperlink ref="B1333" r:id="rId1055" xr:uid="{00000000-0004-0000-0000-00001E040000}"/>
    <hyperlink ref="B1334" r:id="rId1056" xr:uid="{00000000-0004-0000-0000-00001F040000}"/>
    <hyperlink ref="B1335" r:id="rId1057" xr:uid="{00000000-0004-0000-0000-000020040000}"/>
    <hyperlink ref="B1336" r:id="rId1058" xr:uid="{00000000-0004-0000-0000-000021040000}"/>
    <hyperlink ref="B1337" r:id="rId1059" xr:uid="{00000000-0004-0000-0000-000022040000}"/>
    <hyperlink ref="B1338" r:id="rId1060" xr:uid="{00000000-0004-0000-0000-000023040000}"/>
    <hyperlink ref="B1339" r:id="rId1061" xr:uid="{00000000-0004-0000-0000-000024040000}"/>
    <hyperlink ref="B1340" r:id="rId1062" xr:uid="{00000000-0004-0000-0000-000025040000}"/>
    <hyperlink ref="B1341" r:id="rId1063" xr:uid="{00000000-0004-0000-0000-000026040000}"/>
    <hyperlink ref="B1342" r:id="rId1064" xr:uid="{00000000-0004-0000-0000-000027040000}"/>
    <hyperlink ref="B1343" r:id="rId1065" xr:uid="{00000000-0004-0000-0000-000028040000}"/>
    <hyperlink ref="B1344" r:id="rId1066" xr:uid="{00000000-0004-0000-0000-000029040000}"/>
    <hyperlink ref="B1345" r:id="rId1067" xr:uid="{00000000-0004-0000-0000-00002A040000}"/>
    <hyperlink ref="B1346" r:id="rId1068" xr:uid="{00000000-0004-0000-0000-00002B040000}"/>
    <hyperlink ref="B1347" r:id="rId1069" xr:uid="{00000000-0004-0000-0000-00002C040000}"/>
    <hyperlink ref="B1348" r:id="rId1070" xr:uid="{00000000-0004-0000-0000-00002D040000}"/>
    <hyperlink ref="B1349" r:id="rId1071" xr:uid="{00000000-0004-0000-0000-00002E040000}"/>
    <hyperlink ref="B1350" r:id="rId1072" xr:uid="{00000000-0004-0000-0000-00002F040000}"/>
    <hyperlink ref="B1351" r:id="rId1073" xr:uid="{00000000-0004-0000-0000-000030040000}"/>
    <hyperlink ref="B1352" r:id="rId1074" xr:uid="{00000000-0004-0000-0000-000031040000}"/>
    <hyperlink ref="B1353" r:id="rId1075" xr:uid="{00000000-0004-0000-0000-000032040000}"/>
    <hyperlink ref="B1354" r:id="rId1076" xr:uid="{00000000-0004-0000-0000-000033040000}"/>
    <hyperlink ref="B1355" r:id="rId1077" xr:uid="{00000000-0004-0000-0000-000034040000}"/>
    <hyperlink ref="B1356" r:id="rId1078" xr:uid="{00000000-0004-0000-0000-000035040000}"/>
    <hyperlink ref="B1357" r:id="rId1079" xr:uid="{00000000-0004-0000-0000-000036040000}"/>
    <hyperlink ref="B1358" r:id="rId1080" xr:uid="{00000000-0004-0000-0000-000037040000}"/>
    <hyperlink ref="B1359" r:id="rId1081" xr:uid="{00000000-0004-0000-0000-000038040000}"/>
    <hyperlink ref="B1360" r:id="rId1082" xr:uid="{00000000-0004-0000-0000-000039040000}"/>
    <hyperlink ref="B1361" r:id="rId1083" xr:uid="{00000000-0004-0000-0000-00003A040000}"/>
    <hyperlink ref="B1362" r:id="rId1084" xr:uid="{00000000-0004-0000-0000-00003B040000}"/>
    <hyperlink ref="B1363" r:id="rId1085" xr:uid="{00000000-0004-0000-0000-00003C040000}"/>
    <hyperlink ref="B1364" r:id="rId1086" xr:uid="{00000000-0004-0000-0000-00003D040000}"/>
    <hyperlink ref="B1367" r:id="rId1087" xr:uid="{00000000-0004-0000-0000-00003E040000}"/>
    <hyperlink ref="B1369" r:id="rId1088" xr:uid="{00000000-0004-0000-0000-00003F040000}"/>
    <hyperlink ref="B1370" r:id="rId1089" location="page=183" display="https://www.academia.edu/download/56651868/prefinal.pdf - page=183" xr:uid="{00000000-0004-0000-0000-000040040000}"/>
    <hyperlink ref="B1371" r:id="rId1090" xr:uid="{00000000-0004-0000-0000-000041040000}"/>
    <hyperlink ref="B1372" r:id="rId1091" xr:uid="{00000000-0004-0000-0000-000042040000}"/>
    <hyperlink ref="B1374" r:id="rId1092" xr:uid="{00000000-0004-0000-0000-000043040000}"/>
    <hyperlink ref="B1376" r:id="rId1093" xr:uid="{00000000-0004-0000-0000-000044040000}"/>
    <hyperlink ref="B1377" r:id="rId1094" xr:uid="{00000000-0004-0000-0000-000045040000}"/>
    <hyperlink ref="B1380" r:id="rId1095" xr:uid="{00000000-0004-0000-0000-000046040000}"/>
    <hyperlink ref="B1381" r:id="rId1096" xr:uid="{00000000-0004-0000-0000-000047040000}"/>
    <hyperlink ref="B1382" r:id="rId1097" xr:uid="{00000000-0004-0000-0000-000048040000}"/>
    <hyperlink ref="B1385" r:id="rId1098" xr:uid="{00000000-0004-0000-0000-000049040000}"/>
    <hyperlink ref="B1386" r:id="rId1099" display="http://dspace.lpu.in:8080/jspui/bitstream/123456789/3023/1/11615837_11_30_2017 2_51_20 PM_ruchika report.pdf" xr:uid="{00000000-0004-0000-0000-00004A040000}"/>
    <hyperlink ref="B1387" r:id="rId1100" xr:uid="{00000000-0004-0000-0000-00004B040000}"/>
    <hyperlink ref="B1388" r:id="rId1101" xr:uid="{00000000-0004-0000-0000-00004C040000}"/>
    <hyperlink ref="B1390" r:id="rId1102" xr:uid="{00000000-0004-0000-0000-00004D040000}"/>
    <hyperlink ref="B1391" r:id="rId1103" xr:uid="{00000000-0004-0000-0000-00004E040000}"/>
    <hyperlink ref="B1393" r:id="rId1104" xr:uid="{00000000-0004-0000-0000-00004F040000}"/>
    <hyperlink ref="B1394" r:id="rId1105" xr:uid="{00000000-0004-0000-0000-000050040000}"/>
    <hyperlink ref="B1395" r:id="rId1106" xr:uid="{00000000-0004-0000-0000-000051040000}"/>
    <hyperlink ref="B1396" r:id="rId1107" xr:uid="{00000000-0004-0000-0000-000052040000}"/>
    <hyperlink ref="B1397" r:id="rId1108" xr:uid="{00000000-0004-0000-0000-000053040000}"/>
    <hyperlink ref="B1402" r:id="rId1109" xr:uid="{00000000-0004-0000-0000-000054040000}"/>
    <hyperlink ref="B1403" r:id="rId1110" xr:uid="{00000000-0004-0000-0000-000055040000}"/>
    <hyperlink ref="B1404" r:id="rId1111" xr:uid="{00000000-0004-0000-0000-000056040000}"/>
    <hyperlink ref="B1405" r:id="rId1112" xr:uid="{00000000-0004-0000-0000-000057040000}"/>
    <hyperlink ref="B1406" r:id="rId1113" xr:uid="{00000000-0004-0000-0000-000058040000}"/>
    <hyperlink ref="B1408" r:id="rId1114" xr:uid="{00000000-0004-0000-0000-000059040000}"/>
    <hyperlink ref="B1409" r:id="rId1115" xr:uid="{00000000-0004-0000-0000-00005A040000}"/>
    <hyperlink ref="B1411" r:id="rId1116" xr:uid="{00000000-0004-0000-0000-00005B040000}"/>
    <hyperlink ref="B1412" r:id="rId1117" xr:uid="{00000000-0004-0000-0000-00005C040000}"/>
    <hyperlink ref="B1413" r:id="rId1118" xr:uid="{00000000-0004-0000-0000-00005D040000}"/>
    <hyperlink ref="B1415" r:id="rId1119" xr:uid="{00000000-0004-0000-0000-00005E040000}"/>
    <hyperlink ref="B1416" r:id="rId1120" xr:uid="{00000000-0004-0000-0000-00005F040000}"/>
    <hyperlink ref="B1420" r:id="rId1121" xr:uid="{00000000-0004-0000-0000-000060040000}"/>
    <hyperlink ref="B1421" r:id="rId1122" xr:uid="{00000000-0004-0000-0000-000061040000}"/>
    <hyperlink ref="B1422" r:id="rId1123" xr:uid="{00000000-0004-0000-0000-000062040000}"/>
    <hyperlink ref="B1423" r:id="rId1124" xr:uid="{00000000-0004-0000-0000-000063040000}"/>
    <hyperlink ref="B1424" r:id="rId1125" xr:uid="{00000000-0004-0000-0000-000064040000}"/>
    <hyperlink ref="B1425" r:id="rId1126" xr:uid="{00000000-0004-0000-0000-000065040000}"/>
    <hyperlink ref="B1426" r:id="rId1127" xr:uid="{00000000-0004-0000-0000-000066040000}"/>
    <hyperlink ref="B1427" r:id="rId1128" display="https://books.google.com/books?hl=en&amp;lr=&amp;id=5audDQAAQBAJ&amp;oi=fnd&amp;pg=PP1&amp;dq=%22safety+critical%22%7C%22safety+assurance%22+%22machine+learning%22%7C%22deep+learning%22%7C%22neural+network%22%7C%22black+box%22%7C%22reinforcement+learning%22%7Csupervised%7Cunsupervised&amp;ots=OCZAecyLh1&amp;sig=pmL3qHol7SWDQUMMS61mFfe7gaM" xr:uid="{00000000-0004-0000-0000-000067040000}"/>
    <hyperlink ref="B1430" r:id="rId1129" xr:uid="{00000000-0004-0000-0000-000068040000}"/>
    <hyperlink ref="B1431" r:id="rId1130" xr:uid="{00000000-0004-0000-0000-000069040000}"/>
    <hyperlink ref="B1432" r:id="rId1131" xr:uid="{00000000-0004-0000-0000-00006A040000}"/>
    <hyperlink ref="B1433" r:id="rId1132" display="https://www.spiedigitallibrary.org/conference-proceedings-of-spie/10954/109540X/Application-of-deep-learning-techniques-for-characterization-of-3D-radiological/10.1117/12.2513809.full?webSyncID=9a0ce46e-9e6e-c7a4-9dab-6a0cbad05932&amp;sessionGUID=9ad883c9-d902-bc99-93ce-d268bead49a2" xr:uid="{00000000-0004-0000-0000-00006B040000}"/>
    <hyperlink ref="B1434" r:id="rId1133" xr:uid="{00000000-0004-0000-0000-00006C040000}"/>
    <hyperlink ref="B1435" r:id="rId1134" xr:uid="{00000000-0004-0000-0000-00006D040000}"/>
    <hyperlink ref="B1436" r:id="rId1135" xr:uid="{00000000-0004-0000-0000-00006E040000}"/>
    <hyperlink ref="B1437" r:id="rId1136" xr:uid="{00000000-0004-0000-0000-00006F040000}"/>
    <hyperlink ref="B1440" r:id="rId1137" xr:uid="{00000000-0004-0000-0000-000070040000}"/>
    <hyperlink ref="B1441" r:id="rId1138" xr:uid="{00000000-0004-0000-0000-000071040000}"/>
    <hyperlink ref="B1443" r:id="rId1139" xr:uid="{00000000-0004-0000-0000-000072040000}"/>
    <hyperlink ref="B1444" r:id="rId1140" xr:uid="{00000000-0004-0000-0000-000073040000}"/>
    <hyperlink ref="B1445" r:id="rId1141" xr:uid="{00000000-0004-0000-0000-000074040000}"/>
    <hyperlink ref="B1446" r:id="rId1142" xr:uid="{00000000-0004-0000-0000-000075040000}"/>
    <hyperlink ref="B1448" r:id="rId1143" xr:uid="{00000000-0004-0000-0000-000076040000}"/>
    <hyperlink ref="B1449" r:id="rId1144" xr:uid="{00000000-0004-0000-0000-000077040000}"/>
    <hyperlink ref="B1450" r:id="rId1145" xr:uid="{00000000-0004-0000-0000-000078040000}"/>
    <hyperlink ref="B1451" r:id="rId1146" xr:uid="{00000000-0004-0000-0000-000079040000}"/>
    <hyperlink ref="B1452" r:id="rId1147" xr:uid="{00000000-0004-0000-0000-00007A040000}"/>
    <hyperlink ref="B1453" r:id="rId1148" xr:uid="{00000000-0004-0000-0000-00007B040000}"/>
    <hyperlink ref="B1454" r:id="rId1149" xr:uid="{00000000-0004-0000-0000-00007C040000}"/>
    <hyperlink ref="B1455" r:id="rId1150" xr:uid="{00000000-0004-0000-0000-00007D040000}"/>
    <hyperlink ref="B1456" r:id="rId1151" xr:uid="{00000000-0004-0000-0000-00007E040000}"/>
    <hyperlink ref="B1457" r:id="rId1152" xr:uid="{00000000-0004-0000-0000-00007F040000}"/>
    <hyperlink ref="B1458" r:id="rId1153" xr:uid="{00000000-0004-0000-0000-000080040000}"/>
    <hyperlink ref="B1459" r:id="rId1154" xr:uid="{00000000-0004-0000-0000-000081040000}"/>
    <hyperlink ref="B1460" r:id="rId1155" xr:uid="{00000000-0004-0000-0000-000082040000}"/>
    <hyperlink ref="B1461" r:id="rId1156" xr:uid="{00000000-0004-0000-0000-000083040000}"/>
    <hyperlink ref="B1463" r:id="rId1157" xr:uid="{00000000-0004-0000-0000-000084040000}"/>
    <hyperlink ref="B1464" r:id="rId1158" xr:uid="{00000000-0004-0000-0000-000085040000}"/>
    <hyperlink ref="B1468" r:id="rId1159" xr:uid="{00000000-0004-0000-0000-000086040000}"/>
    <hyperlink ref="B1474" r:id="rId1160" xr:uid="{00000000-0004-0000-0000-000087040000}"/>
    <hyperlink ref="B1476" r:id="rId1161" xr:uid="{00000000-0004-0000-0000-000088040000}"/>
    <hyperlink ref="B1477" r:id="rId1162" xr:uid="{00000000-0004-0000-0000-000089040000}"/>
    <hyperlink ref="B1478" r:id="rId1163" xr:uid="{00000000-0004-0000-0000-00008A040000}"/>
    <hyperlink ref="B1479" r:id="rId1164" xr:uid="{00000000-0004-0000-0000-00008B040000}"/>
    <hyperlink ref="B1480" r:id="rId1165" xr:uid="{00000000-0004-0000-0000-00008C040000}"/>
    <hyperlink ref="B1481" r:id="rId1166" xr:uid="{00000000-0004-0000-0000-00008D040000}"/>
    <hyperlink ref="B1482" r:id="rId1167" xr:uid="{00000000-0004-0000-0000-00008E040000}"/>
    <hyperlink ref="B1483" r:id="rId1168" xr:uid="{00000000-0004-0000-0000-00008F040000}"/>
    <hyperlink ref="B1484" r:id="rId1169" xr:uid="{00000000-0004-0000-0000-000090040000}"/>
    <hyperlink ref="B1485" r:id="rId1170" xr:uid="{00000000-0004-0000-0000-000091040000}"/>
    <hyperlink ref="B1486" r:id="rId1171" xr:uid="{00000000-0004-0000-0000-000092040000}"/>
    <hyperlink ref="B1487" r:id="rId1172" xr:uid="{00000000-0004-0000-0000-000093040000}"/>
    <hyperlink ref="B1488" r:id="rId1173" xr:uid="{00000000-0004-0000-0000-000094040000}"/>
    <hyperlink ref="B1489" r:id="rId1174" xr:uid="{00000000-0004-0000-0000-000095040000}"/>
    <hyperlink ref="B1490" r:id="rId1175" xr:uid="{00000000-0004-0000-0000-000096040000}"/>
    <hyperlink ref="B1491" r:id="rId1176" xr:uid="{00000000-0004-0000-0000-000097040000}"/>
    <hyperlink ref="B1492" r:id="rId1177" xr:uid="{00000000-0004-0000-0000-000098040000}"/>
    <hyperlink ref="B1493" r:id="rId1178" xr:uid="{00000000-0004-0000-0000-000099040000}"/>
    <hyperlink ref="B1494" r:id="rId1179" xr:uid="{00000000-0004-0000-0000-00009A040000}"/>
    <hyperlink ref="B1495" r:id="rId1180" xr:uid="{00000000-0004-0000-0000-00009B040000}"/>
    <hyperlink ref="B1496" r:id="rId1181" xr:uid="{00000000-0004-0000-0000-00009C040000}"/>
    <hyperlink ref="B1497" r:id="rId1182" xr:uid="{00000000-0004-0000-0000-00009D040000}"/>
    <hyperlink ref="B1498" r:id="rId1183" xr:uid="{00000000-0004-0000-0000-00009E040000}"/>
    <hyperlink ref="B1499" r:id="rId1184" xr:uid="{00000000-0004-0000-0000-00009F040000}"/>
    <hyperlink ref="B1500" r:id="rId1185" xr:uid="{00000000-0004-0000-0000-0000A0040000}"/>
    <hyperlink ref="B1501" r:id="rId1186" xr:uid="{00000000-0004-0000-0000-0000A1040000}"/>
    <hyperlink ref="B1502" r:id="rId1187" xr:uid="{00000000-0004-0000-0000-0000A2040000}"/>
    <hyperlink ref="B1503" r:id="rId1188" xr:uid="{00000000-0004-0000-0000-0000A3040000}"/>
    <hyperlink ref="B1504" r:id="rId1189" xr:uid="{00000000-0004-0000-0000-0000A4040000}"/>
    <hyperlink ref="B1505" r:id="rId1190" xr:uid="{00000000-0004-0000-0000-0000A5040000}"/>
    <hyperlink ref="B1506" r:id="rId1191" xr:uid="{00000000-0004-0000-0000-0000A6040000}"/>
    <hyperlink ref="B1507" r:id="rId1192" xr:uid="{00000000-0004-0000-0000-0000A7040000}"/>
    <hyperlink ref="B1508" r:id="rId1193" xr:uid="{00000000-0004-0000-0000-0000A8040000}"/>
    <hyperlink ref="B1509" r:id="rId1194" xr:uid="{00000000-0004-0000-0000-0000A9040000}"/>
    <hyperlink ref="B1510" r:id="rId1195" xr:uid="{00000000-0004-0000-0000-0000AA040000}"/>
    <hyperlink ref="B1511" r:id="rId1196" xr:uid="{00000000-0004-0000-0000-0000AB040000}"/>
    <hyperlink ref="B1512" r:id="rId1197" xr:uid="{00000000-0004-0000-0000-0000AC040000}"/>
    <hyperlink ref="B1513" r:id="rId1198" xr:uid="{00000000-0004-0000-0000-0000AD040000}"/>
    <hyperlink ref="B1514" r:id="rId1199" xr:uid="{00000000-0004-0000-0000-0000AE040000}"/>
    <hyperlink ref="B1515" r:id="rId1200" xr:uid="{00000000-0004-0000-0000-0000AF040000}"/>
    <hyperlink ref="B1516" r:id="rId1201" xr:uid="{00000000-0004-0000-0000-0000B0040000}"/>
    <hyperlink ref="B1517" r:id="rId1202" xr:uid="{00000000-0004-0000-0000-0000B1040000}"/>
    <hyperlink ref="B1518" r:id="rId1203" xr:uid="{00000000-0004-0000-0000-0000B2040000}"/>
    <hyperlink ref="B1519" r:id="rId1204" xr:uid="{00000000-0004-0000-0000-0000B3040000}"/>
    <hyperlink ref="B1520" r:id="rId1205" xr:uid="{00000000-0004-0000-0000-0000B4040000}"/>
    <hyperlink ref="B1521" r:id="rId1206" xr:uid="{00000000-0004-0000-0000-0000B5040000}"/>
    <hyperlink ref="B1522" r:id="rId1207" xr:uid="{00000000-0004-0000-0000-0000B6040000}"/>
    <hyperlink ref="B1523" r:id="rId1208" xr:uid="{00000000-0004-0000-0000-0000B7040000}"/>
    <hyperlink ref="B1524" r:id="rId1209" xr:uid="{00000000-0004-0000-0000-0000B8040000}"/>
    <hyperlink ref="B1525" r:id="rId1210" xr:uid="{00000000-0004-0000-0000-0000B9040000}"/>
    <hyperlink ref="B1526" r:id="rId1211" xr:uid="{00000000-0004-0000-0000-0000BA040000}"/>
    <hyperlink ref="B1527" r:id="rId1212" xr:uid="{00000000-0004-0000-0000-0000BB040000}"/>
    <hyperlink ref="B1528" r:id="rId1213" xr:uid="{00000000-0004-0000-0000-0000BC040000}"/>
    <hyperlink ref="B1529" r:id="rId1214" xr:uid="{00000000-0004-0000-0000-0000BD040000}"/>
    <hyperlink ref="B1531" r:id="rId1215" xr:uid="{00000000-0004-0000-0000-0000BE040000}"/>
    <hyperlink ref="B1532" r:id="rId1216" xr:uid="{00000000-0004-0000-0000-0000BF040000}"/>
    <hyperlink ref="B1533" r:id="rId1217" xr:uid="{00000000-0004-0000-0000-0000C0040000}"/>
    <hyperlink ref="B1534" r:id="rId1218" xr:uid="{00000000-0004-0000-0000-0000C1040000}"/>
    <hyperlink ref="B1535" r:id="rId1219" xr:uid="{00000000-0004-0000-0000-0000C2040000}"/>
    <hyperlink ref="B1536" r:id="rId1220" xr:uid="{00000000-0004-0000-0000-0000C3040000}"/>
    <hyperlink ref="B1538" r:id="rId1221" xr:uid="{00000000-0004-0000-0000-0000C4040000}"/>
    <hyperlink ref="B1539" r:id="rId1222" xr:uid="{00000000-0004-0000-0000-0000C5040000}"/>
    <hyperlink ref="B1540" r:id="rId1223" xr:uid="{00000000-0004-0000-0000-0000C6040000}"/>
    <hyperlink ref="B1543" r:id="rId1224" xr:uid="{00000000-0004-0000-0000-0000C7040000}"/>
    <hyperlink ref="B1544" r:id="rId1225" xr:uid="{00000000-0004-0000-0000-0000C8040000}"/>
    <hyperlink ref="B1546" r:id="rId1226" xr:uid="{00000000-0004-0000-0000-0000C9040000}"/>
    <hyperlink ref="B1547" r:id="rId1227" xr:uid="{00000000-0004-0000-0000-0000CA040000}"/>
    <hyperlink ref="B1548" r:id="rId1228" xr:uid="{00000000-0004-0000-0000-0000CB040000}"/>
    <hyperlink ref="B1551" r:id="rId1229" xr:uid="{00000000-0004-0000-0000-0000CC040000}"/>
    <hyperlink ref="B1552" r:id="rId1230" display="https://www.researchgate.net/profile/Jill_Lewis-Spector3/publication/311065384_State-level_Regulations_for_Alternative_Routes_to_Teacher_Certification_in_the_US_Are_Candidates_Being_Prepared_to_Develop_Their_Students'_Literacy/links/583c9df408ae1ff459830247.pdf" xr:uid="{00000000-0004-0000-0000-0000CD040000}"/>
    <hyperlink ref="B1553" r:id="rId1231" xr:uid="{00000000-0004-0000-0000-0000CE040000}"/>
    <hyperlink ref="B1554" r:id="rId1232" xr:uid="{00000000-0004-0000-0000-0000CF040000}"/>
    <hyperlink ref="B1555" r:id="rId1233" xr:uid="{00000000-0004-0000-0000-0000D0040000}"/>
    <hyperlink ref="B1556" r:id="rId1234" xr:uid="{00000000-0004-0000-0000-0000D1040000}"/>
    <hyperlink ref="B1558" r:id="rId1235" xr:uid="{00000000-0004-0000-0000-0000D2040000}"/>
    <hyperlink ref="B1559" r:id="rId1236" xr:uid="{00000000-0004-0000-0000-0000D3040000}"/>
    <hyperlink ref="B1560" r:id="rId1237" xr:uid="{00000000-0004-0000-0000-0000D4040000}"/>
    <hyperlink ref="B1564" r:id="rId1238" xr:uid="{00000000-0004-0000-0000-0000D5040000}"/>
    <hyperlink ref="B1565" r:id="rId1239" xr:uid="{00000000-0004-0000-0000-0000D6040000}"/>
    <hyperlink ref="B1566" r:id="rId1240" xr:uid="{00000000-0004-0000-0000-0000D7040000}"/>
    <hyperlink ref="B1567" r:id="rId1241" xr:uid="{00000000-0004-0000-0000-0000D8040000}"/>
    <hyperlink ref="B1568" r:id="rId1242" xr:uid="{00000000-0004-0000-0000-0000D9040000}"/>
    <hyperlink ref="B1571" r:id="rId1243" xr:uid="{00000000-0004-0000-0000-0000DA040000}"/>
    <hyperlink ref="B1572" r:id="rId1244" xr:uid="{00000000-0004-0000-0000-0000DB040000}"/>
    <hyperlink ref="B1573" r:id="rId1245" xr:uid="{00000000-0004-0000-0000-0000DC040000}"/>
    <hyperlink ref="B1575" r:id="rId1246" xr:uid="{00000000-0004-0000-0000-0000DD040000}"/>
    <hyperlink ref="B1576" r:id="rId1247" xr:uid="{00000000-0004-0000-0000-0000DE040000}"/>
    <hyperlink ref="B1577" r:id="rId1248" xr:uid="{00000000-0004-0000-0000-0000DF040000}"/>
    <hyperlink ref="B1579" r:id="rId1249" xr:uid="{00000000-0004-0000-0000-0000E0040000}"/>
    <hyperlink ref="B1580" r:id="rId1250" xr:uid="{00000000-0004-0000-0000-0000E1040000}"/>
    <hyperlink ref="B1581" r:id="rId1251" xr:uid="{00000000-0004-0000-0000-0000E2040000}"/>
    <hyperlink ref="B1583" r:id="rId1252" xr:uid="{00000000-0004-0000-0000-0000E3040000}"/>
    <hyperlink ref="B1584" r:id="rId1253" xr:uid="{00000000-0004-0000-0000-0000E4040000}"/>
    <hyperlink ref="B1587" r:id="rId1254" xr:uid="{00000000-0004-0000-0000-0000E5040000}"/>
    <hyperlink ref="B1588" r:id="rId1255" display="https://books.google.com/books?hl=en&amp;lr=&amp;id=Qg9BDwAAQBAJ&amp;oi=fnd&amp;pg=PA64&amp;dq=certification%7Ccertified%7Ccertify+aerospace%7Cavionic%7Cautomotive%7Cdriving%7Cdriver%7Cdrive%7Cpilot+%22machine+learning%22%7C%22deep+learning%22%7C%22neural+network%22%7C%22black+box%22%7C%22reinforcement+learning%22%7Csupervised%7Cunsupervised&amp;ots=WaerdLLJo-&amp;sig=GnZuViFWgmylgZB8TlItHdfNFIY" xr:uid="{00000000-0004-0000-0000-0000E6040000}"/>
    <hyperlink ref="B1589" r:id="rId1256" xr:uid="{00000000-0004-0000-0000-0000E7040000}"/>
    <hyperlink ref="B1590" r:id="rId1257" xr:uid="{00000000-0004-0000-0000-0000E8040000}"/>
    <hyperlink ref="B1591" r:id="rId1258" display="https://books.google.com/books?hl=en&amp;lr=&amp;id=NG_NDwAAQBAJ&amp;oi=fnd&amp;pg=PA75&amp;dq=certification%7Ccertified%7Ccertify+aerospace%7Cavionic%7Cautomotive%7Cdriving%7Cdriver%7Cdrive%7Cpilot+%22machine+learning%22%7C%22deep+learning%22%7C%22neural+network%22%7C%22black+box%22%7C%22reinforcement+learning%22%7Csupervised%7Cunsupervised&amp;ots=OEMxMr1EKI&amp;sig=3tddInIH9hC_LFRFBTkxCapZIo0" xr:uid="{00000000-0004-0000-0000-0000E9040000}"/>
    <hyperlink ref="B1592" r:id="rId1259" xr:uid="{00000000-0004-0000-0000-0000EA040000}"/>
    <hyperlink ref="B1593" r:id="rId1260" xr:uid="{00000000-0004-0000-0000-0000EB040000}"/>
    <hyperlink ref="B1594" r:id="rId1261" xr:uid="{00000000-0004-0000-0000-0000EC040000}"/>
    <hyperlink ref="B1595" r:id="rId1262" xr:uid="{00000000-0004-0000-0000-0000ED040000}"/>
    <hyperlink ref="B1598" r:id="rId1263" xr:uid="{00000000-0004-0000-0000-0000EE040000}"/>
    <hyperlink ref="B1600" r:id="rId1264" xr:uid="{00000000-0004-0000-0000-0000EF040000}"/>
    <hyperlink ref="B1601" r:id="rId1265" xr:uid="{00000000-0004-0000-0000-0000F0040000}"/>
    <hyperlink ref="B1602" r:id="rId1266" xr:uid="{00000000-0004-0000-0000-0000F1040000}"/>
    <hyperlink ref="B1603" r:id="rId1267" xr:uid="{00000000-0004-0000-0000-0000F2040000}"/>
    <hyperlink ref="B1606" r:id="rId1268" xr:uid="{00000000-0004-0000-0000-0000F3040000}"/>
    <hyperlink ref="B1607" r:id="rId1269" xr:uid="{00000000-0004-0000-0000-0000F4040000}"/>
    <hyperlink ref="B1608" r:id="rId1270" xr:uid="{00000000-0004-0000-0000-0000F5040000}"/>
    <hyperlink ref="B1609" r:id="rId1271" xr:uid="{00000000-0004-0000-0000-0000F6040000}"/>
    <hyperlink ref="B1610" r:id="rId1272" xr:uid="{00000000-0004-0000-0000-0000F7040000}"/>
    <hyperlink ref="B1611" r:id="rId1273" xr:uid="{00000000-0004-0000-0000-0000F8040000}"/>
    <hyperlink ref="B1612" r:id="rId1274" xr:uid="{00000000-0004-0000-0000-0000F9040000}"/>
    <hyperlink ref="B1613" r:id="rId1275" xr:uid="{00000000-0004-0000-0000-0000FA040000}"/>
    <hyperlink ref="B1614" r:id="rId1276" xr:uid="{00000000-0004-0000-0000-0000FB040000}"/>
    <hyperlink ref="B1615" r:id="rId1277" xr:uid="{00000000-0004-0000-0000-0000FC040000}"/>
    <hyperlink ref="B1616" r:id="rId1278" xr:uid="{00000000-0004-0000-0000-0000FD040000}"/>
    <hyperlink ref="B1617" r:id="rId1279" xr:uid="{00000000-0004-0000-0000-0000FE040000}"/>
    <hyperlink ref="B1618" r:id="rId1280" xr:uid="{00000000-0004-0000-0000-0000FF040000}"/>
    <hyperlink ref="B1619" r:id="rId1281" xr:uid="{00000000-0004-0000-0000-000000050000}"/>
    <hyperlink ref="B1620" r:id="rId1282" xr:uid="{00000000-0004-0000-0000-000001050000}"/>
    <hyperlink ref="B1621" r:id="rId1283" location="page=143" display="https://library.oapen.org/bitstream/handle/20.500.12657/28059/1001935.pdf?sequence=1 - page=143" xr:uid="{00000000-0004-0000-0000-000002050000}"/>
    <hyperlink ref="B1622" r:id="rId1284" xr:uid="{00000000-0004-0000-0000-000003050000}"/>
    <hyperlink ref="B1623" r:id="rId1285" xr:uid="{00000000-0004-0000-0000-000004050000}"/>
    <hyperlink ref="B1624" r:id="rId1286" xr:uid="{00000000-0004-0000-0000-000005050000}"/>
    <hyperlink ref="B1625" r:id="rId1287" xr:uid="{00000000-0004-0000-0000-000006050000}"/>
    <hyperlink ref="B1626" r:id="rId1288" xr:uid="{00000000-0004-0000-0000-000007050000}"/>
    <hyperlink ref="B1627" r:id="rId1289" xr:uid="{00000000-0004-0000-0000-000008050000}"/>
    <hyperlink ref="B1628" r:id="rId1290" xr:uid="{00000000-0004-0000-0000-000009050000}"/>
    <hyperlink ref="B1629" r:id="rId1291" xr:uid="{00000000-0004-0000-0000-00000A050000}"/>
    <hyperlink ref="B1630" r:id="rId1292" xr:uid="{00000000-0004-0000-0000-00000B050000}"/>
    <hyperlink ref="B1631" r:id="rId1293" xr:uid="{00000000-0004-0000-0000-00000C050000}"/>
    <hyperlink ref="B1632" r:id="rId1294" xr:uid="{00000000-0004-0000-0000-00000D050000}"/>
    <hyperlink ref="B1633" r:id="rId1295" xr:uid="{00000000-0004-0000-0000-00000E050000}"/>
    <hyperlink ref="B1634" r:id="rId1296" xr:uid="{00000000-0004-0000-0000-00000F050000}"/>
    <hyperlink ref="B1635" r:id="rId1297" xr:uid="{00000000-0004-0000-0000-000010050000}"/>
    <hyperlink ref="B1636" r:id="rId1298" xr:uid="{00000000-0004-0000-0000-000011050000}"/>
    <hyperlink ref="B1637" r:id="rId1299" xr:uid="{00000000-0004-0000-0000-000012050000}"/>
    <hyperlink ref="B1638" r:id="rId1300" xr:uid="{00000000-0004-0000-0000-000013050000}"/>
    <hyperlink ref="B1639" r:id="rId1301" xr:uid="{00000000-0004-0000-0000-000014050000}"/>
    <hyperlink ref="B1640" r:id="rId1302" xr:uid="{00000000-0004-0000-0000-000015050000}"/>
    <hyperlink ref="B1641" r:id="rId1303" xr:uid="{00000000-0004-0000-0000-000016050000}"/>
    <hyperlink ref="B1642" r:id="rId1304" xr:uid="{00000000-0004-0000-0000-000017050000}"/>
    <hyperlink ref="B1643" r:id="rId1305" xr:uid="{00000000-0004-0000-0000-000018050000}"/>
    <hyperlink ref="B1644" r:id="rId1306" display="https://www.researchgate.net/profile/Mathias_Lecuyer/publication/323141686_On_the_Connection_between_Differential_Privacy_and_Adversarial_Robustness_in_Machine_Learning/links/5a94210ca6fdccecff0640cf/On-the-Connection-between-Differential-Privacy-and-Adversarial-Robustness-in-Machine-Learning.pdf" xr:uid="{00000000-0004-0000-0000-000019050000}"/>
    <hyperlink ref="B1645" r:id="rId1307" xr:uid="{00000000-0004-0000-0000-00001A050000}"/>
    <hyperlink ref="B1646" r:id="rId1308" xr:uid="{00000000-0004-0000-0000-00001B050000}"/>
    <hyperlink ref="B1647" r:id="rId1309" xr:uid="{00000000-0004-0000-0000-00001C050000}"/>
    <hyperlink ref="B1648" r:id="rId1310" xr:uid="{00000000-0004-0000-0000-00001D050000}"/>
    <hyperlink ref="B1649" r:id="rId1311" xr:uid="{00000000-0004-0000-0000-00001E050000}"/>
    <hyperlink ref="B1650" r:id="rId1312" xr:uid="{00000000-0004-0000-0000-00001F050000}"/>
    <hyperlink ref="B1651" r:id="rId1313" xr:uid="{00000000-0004-0000-0000-000020050000}"/>
    <hyperlink ref="B1652" r:id="rId1314" xr:uid="{00000000-0004-0000-0000-000021050000}"/>
    <hyperlink ref="B1653" r:id="rId1315" xr:uid="{00000000-0004-0000-0000-000022050000}"/>
    <hyperlink ref="B1654" r:id="rId1316" xr:uid="{00000000-0004-0000-0000-000023050000}"/>
    <hyperlink ref="B1655" r:id="rId1317" xr:uid="{00000000-0004-0000-0000-000024050000}"/>
    <hyperlink ref="B1656" r:id="rId1318" xr:uid="{00000000-0004-0000-0000-000025050000}"/>
    <hyperlink ref="B1657" r:id="rId1319" xr:uid="{00000000-0004-0000-0000-000026050000}"/>
    <hyperlink ref="B1658" r:id="rId1320" xr:uid="{00000000-0004-0000-0000-000027050000}"/>
    <hyperlink ref="B1659" r:id="rId1321" xr:uid="{00000000-0004-0000-0000-000028050000}"/>
    <hyperlink ref="B1660" r:id="rId1322" xr:uid="{00000000-0004-0000-0000-000029050000}"/>
    <hyperlink ref="B1661" r:id="rId1323" xr:uid="{00000000-0004-0000-0000-00002A050000}"/>
    <hyperlink ref="B1662" r:id="rId1324" xr:uid="{00000000-0004-0000-0000-00002B050000}"/>
    <hyperlink ref="B1663" r:id="rId1325" xr:uid="{00000000-0004-0000-0000-00002C050000}"/>
    <hyperlink ref="B1664" r:id="rId1326" xr:uid="{00000000-0004-0000-0000-00002D050000}"/>
    <hyperlink ref="B1665" r:id="rId1327" xr:uid="{00000000-0004-0000-0000-00002E050000}"/>
    <hyperlink ref="B1666" r:id="rId1328" xr:uid="{00000000-0004-0000-0000-00002F050000}"/>
    <hyperlink ref="B1667" r:id="rId1329" xr:uid="{00000000-0004-0000-0000-000030050000}"/>
    <hyperlink ref="B1668" r:id="rId1330" xr:uid="{00000000-0004-0000-0000-000031050000}"/>
    <hyperlink ref="B1669" r:id="rId1331" xr:uid="{00000000-0004-0000-0000-000032050000}"/>
    <hyperlink ref="B1670" r:id="rId1332" xr:uid="{00000000-0004-0000-0000-000033050000}"/>
    <hyperlink ref="B1671" r:id="rId1333" xr:uid="{00000000-0004-0000-0000-000034050000}"/>
    <hyperlink ref="B1672" r:id="rId1334" xr:uid="{00000000-0004-0000-0000-000035050000}"/>
    <hyperlink ref="B1673" r:id="rId1335" xr:uid="{00000000-0004-0000-0000-000036050000}"/>
    <hyperlink ref="B1674" r:id="rId1336" xr:uid="{00000000-0004-0000-0000-000037050000}"/>
    <hyperlink ref="B1675" r:id="rId1337" xr:uid="{00000000-0004-0000-0000-000038050000}"/>
    <hyperlink ref="B1676" r:id="rId1338" display="https://www.drive-ipa.org/wp-content/uploads/Final - Korema 2018 - Vranjes Mario - ispravljeno.pdf" xr:uid="{00000000-0004-0000-0000-000039050000}"/>
    <hyperlink ref="B1677" r:id="rId1339" xr:uid="{00000000-0004-0000-0000-00003A050000}"/>
    <hyperlink ref="B1678" r:id="rId1340" xr:uid="{00000000-0004-0000-0000-00003B050000}"/>
    <hyperlink ref="B1679" r:id="rId1341" xr:uid="{00000000-0004-0000-0000-00003C050000}"/>
    <hyperlink ref="B1680" r:id="rId1342" xr:uid="{00000000-0004-0000-0000-00003D050000}"/>
    <hyperlink ref="B1681" r:id="rId1343" xr:uid="{00000000-0004-0000-0000-00003E050000}"/>
    <hyperlink ref="B1682" r:id="rId1344" xr:uid="{00000000-0004-0000-0000-00003F050000}"/>
    <hyperlink ref="B1683" r:id="rId1345" xr:uid="{00000000-0004-0000-0000-000040050000}"/>
    <hyperlink ref="B1684" r:id="rId1346" xr:uid="{00000000-0004-0000-0000-000041050000}"/>
    <hyperlink ref="B1685" r:id="rId1347" xr:uid="{00000000-0004-0000-0000-000042050000}"/>
    <hyperlink ref="B1686" r:id="rId1348" xr:uid="{00000000-0004-0000-0000-000043050000}"/>
    <hyperlink ref="B1687" r:id="rId1349" xr:uid="{00000000-0004-0000-0000-000044050000}"/>
    <hyperlink ref="B1688" r:id="rId1350" xr:uid="{00000000-0004-0000-0000-000045050000}"/>
    <hyperlink ref="B1689" r:id="rId1351" xr:uid="{00000000-0004-0000-0000-000046050000}"/>
    <hyperlink ref="B1690" r:id="rId1352" xr:uid="{00000000-0004-0000-0000-000047050000}"/>
    <hyperlink ref="B1691" r:id="rId1353" xr:uid="{00000000-0004-0000-0000-000048050000}"/>
    <hyperlink ref="B1692" r:id="rId1354" xr:uid="{00000000-0004-0000-0000-000049050000}"/>
    <hyperlink ref="B1693" r:id="rId1355" xr:uid="{00000000-0004-0000-0000-00004A050000}"/>
    <hyperlink ref="B1694" r:id="rId1356" xr:uid="{00000000-0004-0000-0000-00004B050000}"/>
    <hyperlink ref="B1696" r:id="rId1357" xr:uid="{00000000-0004-0000-0000-00004C050000}"/>
    <hyperlink ref="B1697" r:id="rId1358" xr:uid="{00000000-0004-0000-0000-00004D050000}"/>
    <hyperlink ref="B1698" r:id="rId1359" xr:uid="{00000000-0004-0000-0000-00004E050000}"/>
    <hyperlink ref="B1699" r:id="rId1360" xr:uid="{00000000-0004-0000-0000-00004F050000}"/>
    <hyperlink ref="B1700" r:id="rId1361" xr:uid="{00000000-0004-0000-0000-000050050000}"/>
    <hyperlink ref="B1701" r:id="rId1362" xr:uid="{00000000-0004-0000-0000-000051050000}"/>
    <hyperlink ref="B1702" r:id="rId1363" xr:uid="{00000000-0004-0000-0000-000052050000}"/>
    <hyperlink ref="B1703" r:id="rId1364" xr:uid="{00000000-0004-0000-0000-000053050000}"/>
    <hyperlink ref="B1704" r:id="rId1365" xr:uid="{00000000-0004-0000-0000-000054050000}"/>
    <hyperlink ref="B1705" r:id="rId1366" xr:uid="{00000000-0004-0000-0000-000055050000}"/>
    <hyperlink ref="B1706" r:id="rId1367" xr:uid="{00000000-0004-0000-0000-000056050000}"/>
    <hyperlink ref="B1707" r:id="rId1368" xr:uid="{00000000-0004-0000-0000-000057050000}"/>
    <hyperlink ref="B1708" r:id="rId1369" xr:uid="{00000000-0004-0000-0000-000058050000}"/>
    <hyperlink ref="B1709" r:id="rId1370" xr:uid="{00000000-0004-0000-0000-000059050000}"/>
    <hyperlink ref="B1710" r:id="rId1371" xr:uid="{00000000-0004-0000-0000-00005A050000}"/>
    <hyperlink ref="B1711" r:id="rId1372" xr:uid="{00000000-0004-0000-0000-00005B050000}"/>
    <hyperlink ref="B1713" r:id="rId1373" xr:uid="{00000000-0004-0000-0000-00005C050000}"/>
    <hyperlink ref="B1714" r:id="rId1374" xr:uid="{00000000-0004-0000-0000-00005D050000}"/>
    <hyperlink ref="B1715" r:id="rId1375" xr:uid="{00000000-0004-0000-0000-00005E050000}"/>
    <hyperlink ref="B1718" r:id="rId1376" xr:uid="{00000000-0004-0000-0000-00005F050000}"/>
    <hyperlink ref="B1721" r:id="rId1377" xr:uid="{00000000-0004-0000-0000-000060050000}"/>
    <hyperlink ref="B1725" r:id="rId1378" xr:uid="{00000000-0004-0000-0000-000061050000}"/>
    <hyperlink ref="B1726" r:id="rId1379" xr:uid="{00000000-0004-0000-0000-000062050000}"/>
    <hyperlink ref="B1730" r:id="rId1380" xr:uid="{00000000-0004-0000-0000-000063050000}"/>
    <hyperlink ref="B1731" r:id="rId1381" xr:uid="{00000000-0004-0000-0000-000064050000}"/>
    <hyperlink ref="B1733" r:id="rId1382" xr:uid="{00000000-0004-0000-0000-000065050000}"/>
    <hyperlink ref="B1734" r:id="rId1383" xr:uid="{00000000-0004-0000-0000-000066050000}"/>
    <hyperlink ref="B1738" r:id="rId1384" xr:uid="{00000000-0004-0000-0000-000067050000}"/>
    <hyperlink ref="B1739" r:id="rId1385" xr:uid="{00000000-0004-0000-0000-000068050000}"/>
    <hyperlink ref="B1740" r:id="rId1386" xr:uid="{00000000-0004-0000-0000-000069050000}"/>
    <hyperlink ref="B1741" r:id="rId1387" xr:uid="{00000000-0004-0000-0000-00006A050000}"/>
    <hyperlink ref="B1742" r:id="rId1388" xr:uid="{00000000-0004-0000-0000-00006B050000}"/>
    <hyperlink ref="B1746" r:id="rId1389" xr:uid="{00000000-0004-0000-0000-00006C050000}"/>
    <hyperlink ref="B1747" r:id="rId1390" xr:uid="{00000000-0004-0000-0000-00006D050000}"/>
    <hyperlink ref="B1748" r:id="rId1391" xr:uid="{00000000-0004-0000-0000-00006E050000}"/>
    <hyperlink ref="B1752" r:id="rId1392" display="https://books.google.com/books?hl=en&amp;lr=&amp;id=4-ZDDwAAQBAJ&amp;oi=fnd&amp;pg=PP1&amp;dq=certification%7Ccertified%7Ccertify+aerospace%7Cavionic%7Cautomotive%7Cdriving%7Cdriver%7Cdrive%7Cpilot+%22machine+learning%22%7C%22deep+learning%22%7C%22neural+network%22%7C%22black+box%22%7C%22reinforcement+learning%22%7Csupervised%7Cunsupervised&amp;ots=OGoYzQEpih&amp;sig=Fyvi0UpEDq3KtUTcPEEyfVOW8GA" xr:uid="{00000000-0004-0000-0000-00006F050000}"/>
    <hyperlink ref="B1754" r:id="rId1393" xr:uid="{00000000-0004-0000-0000-000070050000}"/>
    <hyperlink ref="B1755" r:id="rId1394" xr:uid="{00000000-0004-0000-0000-000071050000}"/>
    <hyperlink ref="B1762" r:id="rId1395" xr:uid="{00000000-0004-0000-0000-000072050000}"/>
    <hyperlink ref="B1763" r:id="rId1396" xr:uid="{00000000-0004-0000-0000-000073050000}"/>
    <hyperlink ref="B1764" r:id="rId1397" xr:uid="{00000000-0004-0000-0000-000074050000}"/>
    <hyperlink ref="B1765" r:id="rId1398" xr:uid="{00000000-0004-0000-0000-000075050000}"/>
    <hyperlink ref="B1766" r:id="rId1399" xr:uid="{00000000-0004-0000-0000-000076050000}"/>
    <hyperlink ref="B1767" r:id="rId1400" xr:uid="{00000000-0004-0000-0000-000077050000}"/>
    <hyperlink ref="B1768" r:id="rId1401" xr:uid="{00000000-0004-0000-0000-000078050000}"/>
    <hyperlink ref="B1769" r:id="rId1402" xr:uid="{00000000-0004-0000-0000-000079050000}"/>
    <hyperlink ref="B1774" r:id="rId1403" xr:uid="{00000000-0004-0000-0000-00007A050000}"/>
    <hyperlink ref="B1775" r:id="rId1404" xr:uid="{00000000-0004-0000-0000-00007B050000}"/>
    <hyperlink ref="B1776" r:id="rId1405" xr:uid="{00000000-0004-0000-0000-00007C050000}"/>
    <hyperlink ref="B1778" r:id="rId1406" xr:uid="{00000000-0004-0000-0000-00007D050000}"/>
    <hyperlink ref="B1779" r:id="rId1407" xr:uid="{00000000-0004-0000-0000-00007E050000}"/>
    <hyperlink ref="B1780" r:id="rId1408" xr:uid="{00000000-0004-0000-0000-00007F050000}"/>
    <hyperlink ref="B1781" r:id="rId1409" xr:uid="{00000000-0004-0000-0000-000080050000}"/>
    <hyperlink ref="B1782" r:id="rId1410" xr:uid="{00000000-0004-0000-0000-000081050000}"/>
    <hyperlink ref="B1783" r:id="rId1411" xr:uid="{00000000-0004-0000-0000-000082050000}"/>
    <hyperlink ref="B1784" r:id="rId1412" xr:uid="{00000000-0004-0000-0000-000083050000}"/>
    <hyperlink ref="B1785" r:id="rId1413" xr:uid="{00000000-0004-0000-0000-000084050000}"/>
    <hyperlink ref="B1786" r:id="rId1414" xr:uid="{00000000-0004-0000-0000-000085050000}"/>
    <hyperlink ref="B1787" r:id="rId1415" xr:uid="{00000000-0004-0000-0000-000086050000}"/>
    <hyperlink ref="B1788" r:id="rId1416" xr:uid="{00000000-0004-0000-0000-000087050000}"/>
    <hyperlink ref="B1789" r:id="rId1417" xr:uid="{00000000-0004-0000-0000-000088050000}"/>
    <hyperlink ref="B1792" r:id="rId1418" xr:uid="{00000000-0004-0000-0000-000089050000}"/>
    <hyperlink ref="B1793" r:id="rId1419" xr:uid="{00000000-0004-0000-0000-00008A050000}"/>
    <hyperlink ref="B1797" r:id="rId1420" xr:uid="{00000000-0004-0000-0000-00008B050000}"/>
    <hyperlink ref="B1798" r:id="rId1421" xr:uid="{00000000-0004-0000-0000-00008C050000}"/>
    <hyperlink ref="B1799" r:id="rId1422" xr:uid="{00000000-0004-0000-0000-00008D050000}"/>
    <hyperlink ref="B1800" r:id="rId1423" xr:uid="{00000000-0004-0000-0000-00008E050000}"/>
    <hyperlink ref="B1801" r:id="rId1424" xr:uid="{00000000-0004-0000-0000-00008F050000}"/>
    <hyperlink ref="B1802" r:id="rId1425" xr:uid="{00000000-0004-0000-0000-000090050000}"/>
    <hyperlink ref="B1803" r:id="rId1426" xr:uid="{00000000-0004-0000-0000-000091050000}"/>
    <hyperlink ref="B1804" r:id="rId1427" xr:uid="{00000000-0004-0000-0000-000092050000}"/>
    <hyperlink ref="B1805" r:id="rId1428" xr:uid="{00000000-0004-0000-0000-000093050000}"/>
    <hyperlink ref="B1806" r:id="rId1429" xr:uid="{00000000-0004-0000-0000-000094050000}"/>
    <hyperlink ref="B1807" r:id="rId1430" xr:uid="{00000000-0004-0000-0000-000095050000}"/>
    <hyperlink ref="B1808" r:id="rId1431" xr:uid="{00000000-0004-0000-0000-000096050000}"/>
    <hyperlink ref="B1809" r:id="rId1432" xr:uid="{00000000-0004-0000-0000-000097050000}"/>
    <hyperlink ref="B1810" r:id="rId1433" xr:uid="{00000000-0004-0000-0000-000098050000}"/>
    <hyperlink ref="B1812" r:id="rId1434" xr:uid="{00000000-0004-0000-0000-000099050000}"/>
    <hyperlink ref="B1813" r:id="rId1435" xr:uid="{00000000-0004-0000-0000-00009A050000}"/>
    <hyperlink ref="B1814" r:id="rId1436" xr:uid="{00000000-0004-0000-0000-00009B050000}"/>
    <hyperlink ref="B1815" r:id="rId1437" xr:uid="{00000000-0004-0000-0000-00009C050000}"/>
    <hyperlink ref="B1816" r:id="rId1438" xr:uid="{00000000-0004-0000-0000-00009D050000}"/>
    <hyperlink ref="B1817" r:id="rId1439" xr:uid="{00000000-0004-0000-0000-00009E050000}"/>
    <hyperlink ref="B1819" r:id="rId1440" xr:uid="{00000000-0004-0000-0000-00009F050000}"/>
    <hyperlink ref="B1820" r:id="rId1441" xr:uid="{00000000-0004-0000-0000-0000A0050000}"/>
    <hyperlink ref="B1821" r:id="rId1442" xr:uid="{00000000-0004-0000-0000-0000A1050000}"/>
    <hyperlink ref="B1822" r:id="rId1443" xr:uid="{00000000-0004-0000-0000-0000A2050000}"/>
    <hyperlink ref="B1823" r:id="rId1444" xr:uid="{00000000-0004-0000-0000-0000A3050000}"/>
    <hyperlink ref="B1824" r:id="rId1445" xr:uid="{00000000-0004-0000-0000-0000A4050000}"/>
    <hyperlink ref="B1825" r:id="rId1446" xr:uid="{00000000-0004-0000-0000-0000A5050000}"/>
    <hyperlink ref="B1826" r:id="rId1447" xr:uid="{00000000-0004-0000-0000-0000A6050000}"/>
    <hyperlink ref="B1827" r:id="rId1448" xr:uid="{00000000-0004-0000-0000-0000A7050000}"/>
    <hyperlink ref="B1828" r:id="rId1449" xr:uid="{00000000-0004-0000-0000-0000A8050000}"/>
    <hyperlink ref="B1829" r:id="rId1450" display="https://books.google.com/books?hl=en&amp;lr=&amp;id=80glDwAAQBAJ&amp;oi=fnd&amp;pg=PR2&amp;dq=certification%7Ccertified%7Ccertify+aerospace%7Cavionic%7Cautomotive%7Cdriving%7Cdriver%7Cdrive%7Cpilot+%22machine+learning%22%7C%22deep+learning%22%7C%22neural+network%22%7C%22black+box%22%7C%22reinforcement+learning%22%7Csupervised%7Cunsupervised&amp;ots=vemoHkmX-3&amp;sig=ooNm9kNSfbwBpqK45CsDmwNZI8M" xr:uid="{00000000-0004-0000-0000-0000A9050000}"/>
    <hyperlink ref="B1830" r:id="rId1451" xr:uid="{00000000-0004-0000-0000-0000AA050000}"/>
    <hyperlink ref="B1833" r:id="rId1452" xr:uid="{00000000-0004-0000-0000-0000AB050000}"/>
    <hyperlink ref="B1834" r:id="rId1453" xr:uid="{00000000-0004-0000-0000-0000AC050000}"/>
    <hyperlink ref="B1835" r:id="rId1454" xr:uid="{00000000-0004-0000-0000-0000AD050000}"/>
    <hyperlink ref="B1836" r:id="rId1455" xr:uid="{00000000-0004-0000-0000-0000AE050000}"/>
    <hyperlink ref="B1837" r:id="rId1456" xr:uid="{00000000-0004-0000-0000-0000AF050000}"/>
    <hyperlink ref="B1838" r:id="rId1457" xr:uid="{00000000-0004-0000-0000-0000B0050000}"/>
    <hyperlink ref="B1839" r:id="rId1458" xr:uid="{00000000-0004-0000-0000-0000B1050000}"/>
    <hyperlink ref="B1840" r:id="rId1459" xr:uid="{00000000-0004-0000-0000-0000B2050000}"/>
    <hyperlink ref="B1841" r:id="rId1460" xr:uid="{00000000-0004-0000-0000-0000B3050000}"/>
    <hyperlink ref="B1842" r:id="rId1461" xr:uid="{00000000-0004-0000-0000-0000B4050000}"/>
    <hyperlink ref="B1843" r:id="rId1462" xr:uid="{00000000-0004-0000-0000-0000B5050000}"/>
    <hyperlink ref="B1844" r:id="rId1463" display="https://www.researchgate.net/profile/Natcha_Mahapoonyanont/publication/339229314_Policy_Suggestions_on_Teacher_Professional_Development_for_Thailand_Assessment_for_Learning_to_Drive_Education_40/links/5e44f51092851c7f7f341cbc/Policy-Suggestions-on-Teacher-Professional-Development-for-Thailand-Assessment-for-Learning-to-Drive-Education-40.pdf" xr:uid="{00000000-0004-0000-0000-0000B6050000}"/>
    <hyperlink ref="B1845" r:id="rId1464" xr:uid="{00000000-0004-0000-0000-0000B7050000}"/>
    <hyperlink ref="B1846" r:id="rId1465" xr:uid="{00000000-0004-0000-0000-0000B8050000}"/>
    <hyperlink ref="B1847" r:id="rId1466" xr:uid="{00000000-0004-0000-0000-0000B9050000}"/>
    <hyperlink ref="B1848" r:id="rId1467" xr:uid="{00000000-0004-0000-0000-0000BA050000}"/>
    <hyperlink ref="B1849" r:id="rId1468" xr:uid="{00000000-0004-0000-0000-0000BB050000}"/>
    <hyperlink ref="B1850" r:id="rId1469" xr:uid="{00000000-0004-0000-0000-0000BC050000}"/>
    <hyperlink ref="B1851" r:id="rId1470" xr:uid="{00000000-0004-0000-0000-0000BD050000}"/>
    <hyperlink ref="B1852" r:id="rId1471" xr:uid="{00000000-0004-0000-0000-0000BE050000}"/>
    <hyperlink ref="B1853" r:id="rId1472" xr:uid="{00000000-0004-0000-0000-0000BF050000}"/>
    <hyperlink ref="B1854" r:id="rId1473" xr:uid="{00000000-0004-0000-0000-0000C0050000}"/>
    <hyperlink ref="B1855" r:id="rId1474" xr:uid="{00000000-0004-0000-0000-0000C1050000}"/>
    <hyperlink ref="B1856" r:id="rId1475" xr:uid="{00000000-0004-0000-0000-0000C2050000}"/>
    <hyperlink ref="B1860" r:id="rId1476" xr:uid="{00000000-0004-0000-0000-0000C3050000}"/>
    <hyperlink ref="B1862" r:id="rId1477" xr:uid="{00000000-0004-0000-0000-0000C4050000}"/>
    <hyperlink ref="B1863" r:id="rId1478" xr:uid="{00000000-0004-0000-0000-0000C5050000}"/>
    <hyperlink ref="B1864" r:id="rId1479" xr:uid="{00000000-0004-0000-0000-0000C6050000}"/>
    <hyperlink ref="B1865" r:id="rId1480" xr:uid="{00000000-0004-0000-0000-0000C7050000}"/>
    <hyperlink ref="B1866" r:id="rId1481" xr:uid="{00000000-0004-0000-0000-0000C8050000}"/>
    <hyperlink ref="B1867" r:id="rId1482" xr:uid="{00000000-0004-0000-0000-0000C9050000}"/>
    <hyperlink ref="B1869" r:id="rId1483" xr:uid="{00000000-0004-0000-0000-0000CA050000}"/>
    <hyperlink ref="B1870" r:id="rId1484" xr:uid="{00000000-0004-0000-0000-0000CB050000}"/>
    <hyperlink ref="B1872" r:id="rId1485" xr:uid="{00000000-0004-0000-0000-0000CC050000}"/>
    <hyperlink ref="B1873" r:id="rId1486" xr:uid="{00000000-0004-0000-0000-0000CD050000}"/>
    <hyperlink ref="B1874" r:id="rId1487" xr:uid="{00000000-0004-0000-0000-0000CE050000}"/>
    <hyperlink ref="B1875" r:id="rId1488" xr:uid="{00000000-0004-0000-0000-0000CF050000}"/>
    <hyperlink ref="B1876" r:id="rId1489" xr:uid="{00000000-0004-0000-0000-0000D0050000}"/>
    <hyperlink ref="B1878" r:id="rId1490" xr:uid="{00000000-0004-0000-0000-0000D1050000}"/>
    <hyperlink ref="B1879" r:id="rId1491" xr:uid="{00000000-0004-0000-0000-0000D2050000}"/>
    <hyperlink ref="B1880" r:id="rId1492" xr:uid="{00000000-0004-0000-0000-0000D3050000}"/>
    <hyperlink ref="B1881" r:id="rId1493" xr:uid="{00000000-0004-0000-0000-0000D4050000}"/>
    <hyperlink ref="B1882" r:id="rId1494" xr:uid="{00000000-0004-0000-0000-0000D5050000}"/>
    <hyperlink ref="B1932" r:id="rId1495" display="https://www.researchgate.net/profile/Jose_Luis_De_La_Vara/publication/307586807_Architecture-driven_Multi-concern_and_Seamless_Assurance_and_Certification_of_Cyber-Physical_Systems/links/5ec38c4592851c11a87422d9/Architecture-driven-Multi-concern-and-Seamless-Assurance-and-Certification-of-Cyber-Physical-Systems.pdf" xr:uid="{00000000-0004-0000-0000-0000D6050000}"/>
    <hyperlink ref="B1933" r:id="rId1496" xr:uid="{00000000-0004-0000-0000-0000D7050000}"/>
    <hyperlink ref="B1934" r:id="rId1497" xr:uid="{00000000-0004-0000-0000-0000D8050000}"/>
    <hyperlink ref="B1935" r:id="rId1498" xr:uid="{00000000-0004-0000-0000-0000D9050000}"/>
    <hyperlink ref="B1937" r:id="rId1499" xr:uid="{00000000-0004-0000-0000-0000DA050000}"/>
    <hyperlink ref="B1938" r:id="rId1500" xr:uid="{00000000-0004-0000-0000-0000DB050000}"/>
    <hyperlink ref="B1939" r:id="rId1501" xr:uid="{00000000-0004-0000-0000-0000DC050000}"/>
    <hyperlink ref="B1940" r:id="rId1502" xr:uid="{00000000-0004-0000-0000-0000DD050000}"/>
    <hyperlink ref="B1941" r:id="rId1503" xr:uid="{00000000-0004-0000-0000-0000DE050000}"/>
    <hyperlink ref="B1942" r:id="rId1504" xr:uid="{00000000-0004-0000-0000-0000DF050000}"/>
    <hyperlink ref="B1943" r:id="rId1505" xr:uid="{00000000-0004-0000-0000-0000E0050000}"/>
    <hyperlink ref="B1944" r:id="rId1506" xr:uid="{00000000-0004-0000-0000-0000E1050000}"/>
    <hyperlink ref="B1945" r:id="rId1507" location="page=63" display="https://www.academia.edu/download/56212926/Artificial_intelligence.pdf - page=63" xr:uid="{00000000-0004-0000-0000-0000E2050000}"/>
    <hyperlink ref="B1946" r:id="rId1508" xr:uid="{00000000-0004-0000-0000-0000E3050000}"/>
    <hyperlink ref="B1947" r:id="rId1509" xr:uid="{00000000-0004-0000-0000-0000E4050000}"/>
    <hyperlink ref="B1948" r:id="rId1510" xr:uid="{00000000-0004-0000-0000-0000E5050000}"/>
    <hyperlink ref="B1949" r:id="rId1511" xr:uid="{00000000-0004-0000-0000-0000E6050000}"/>
    <hyperlink ref="B1950" r:id="rId1512" xr:uid="{00000000-0004-0000-0000-0000E7050000}"/>
    <hyperlink ref="B1951" r:id="rId1513" xr:uid="{00000000-0004-0000-0000-0000E8050000}"/>
    <hyperlink ref="B1953" r:id="rId1514" xr:uid="{00000000-0004-0000-0000-0000E9050000}"/>
    <hyperlink ref="B1954" r:id="rId1515" xr:uid="{00000000-0004-0000-0000-0000EA050000}"/>
    <hyperlink ref="B1957" r:id="rId1516" xr:uid="{00000000-0004-0000-0000-0000EB050000}"/>
    <hyperlink ref="B1959" r:id="rId1517" xr:uid="{00000000-0004-0000-0000-0000EC050000}"/>
    <hyperlink ref="B1960" r:id="rId1518" xr:uid="{00000000-0004-0000-0000-0000ED050000}"/>
    <hyperlink ref="B1961" r:id="rId1519" xr:uid="{00000000-0004-0000-0000-0000EE050000}"/>
    <hyperlink ref="B1963" r:id="rId1520" xr:uid="{00000000-0004-0000-0000-0000EF050000}"/>
    <hyperlink ref="B1964" r:id="rId1521" xr:uid="{00000000-0004-0000-0000-0000F0050000}"/>
    <hyperlink ref="B1966" r:id="rId1522" xr:uid="{00000000-0004-0000-0000-0000F1050000}"/>
    <hyperlink ref="B1967" r:id="rId1523" xr:uid="{00000000-0004-0000-0000-0000F2050000}"/>
    <hyperlink ref="B1968" r:id="rId1524" xr:uid="{00000000-0004-0000-0000-0000F3050000}"/>
    <hyperlink ref="B1969" r:id="rId1525" xr:uid="{00000000-0004-0000-0000-0000F4050000}"/>
    <hyperlink ref="B1970" r:id="rId1526" xr:uid="{00000000-0004-0000-0000-0000F5050000}"/>
    <hyperlink ref="B1977" r:id="rId1527" xr:uid="{00000000-0004-0000-0000-0000F6050000}"/>
    <hyperlink ref="B1978" r:id="rId1528" xr:uid="{00000000-0004-0000-0000-0000F7050000}"/>
    <hyperlink ref="B1979" r:id="rId1529" xr:uid="{00000000-0004-0000-0000-0000F8050000}"/>
    <hyperlink ref="B1980" r:id="rId1530" xr:uid="{00000000-0004-0000-0000-0000F9050000}"/>
    <hyperlink ref="B1981" r:id="rId1531" xr:uid="{00000000-0004-0000-0000-0000FA050000}"/>
    <hyperlink ref="B1982" r:id="rId1532" display="https://www.safetylit.org/citations/index.php?fuseaction=citations.viewdetails&amp;citationIds%5b%5d=citreport_253_5" xr:uid="{00000000-0004-0000-0000-0000FB050000}"/>
    <hyperlink ref="B1983" r:id="rId1533" xr:uid="{00000000-0004-0000-0000-0000FC050000}"/>
    <hyperlink ref="B1984" r:id="rId1534" xr:uid="{00000000-0004-0000-0000-0000FD050000}"/>
    <hyperlink ref="B1985" r:id="rId1535" xr:uid="{00000000-0004-0000-0000-0000FE050000}"/>
    <hyperlink ref="B1986" r:id="rId1536" xr:uid="{00000000-0004-0000-0000-0000FF050000}"/>
    <hyperlink ref="B1987" r:id="rId1537" xr:uid="{00000000-0004-0000-0000-000000060000}"/>
    <hyperlink ref="B1988" r:id="rId1538" xr:uid="{00000000-0004-0000-0000-000001060000}"/>
    <hyperlink ref="B1989" r:id="rId1539" xr:uid="{00000000-0004-0000-0000-000002060000}"/>
    <hyperlink ref="B1990" r:id="rId1540" xr:uid="{00000000-0004-0000-0000-000003060000}"/>
    <hyperlink ref="B1991" r:id="rId1541" xr:uid="{00000000-0004-0000-0000-000004060000}"/>
    <hyperlink ref="B1992" r:id="rId1542" xr:uid="{00000000-0004-0000-0000-000005060000}"/>
    <hyperlink ref="B1993" r:id="rId1543" xr:uid="{00000000-0004-0000-0000-000006060000}"/>
    <hyperlink ref="B1994" r:id="rId1544" xr:uid="{00000000-0004-0000-0000-000007060000}"/>
    <hyperlink ref="B1995" r:id="rId1545" xr:uid="{00000000-0004-0000-0000-000008060000}"/>
    <hyperlink ref="B1996" r:id="rId1546" xr:uid="{00000000-0004-0000-0000-000009060000}"/>
    <hyperlink ref="B1997" r:id="rId1547" xr:uid="{00000000-0004-0000-0000-00000A060000}"/>
    <hyperlink ref="B1998" r:id="rId1548" xr:uid="{00000000-0004-0000-0000-00000B060000}"/>
    <hyperlink ref="B1999" r:id="rId1549" xr:uid="{00000000-0004-0000-0000-00000C060000}"/>
    <hyperlink ref="B2000" r:id="rId1550" xr:uid="{00000000-0004-0000-0000-00000D060000}"/>
    <hyperlink ref="B2001" r:id="rId1551" xr:uid="{00000000-0004-0000-0000-00000E060000}"/>
    <hyperlink ref="B2002" r:id="rId1552" xr:uid="{00000000-0004-0000-0000-00000F060000}"/>
    <hyperlink ref="B2003" r:id="rId1553" xr:uid="{00000000-0004-0000-0000-000010060000}"/>
    <hyperlink ref="B2004" r:id="rId1554" xr:uid="{00000000-0004-0000-0000-000011060000}"/>
    <hyperlink ref="B2005" r:id="rId1555" xr:uid="{00000000-0004-0000-0000-000012060000}"/>
    <hyperlink ref="B2006" r:id="rId1556" xr:uid="{00000000-0004-0000-0000-000013060000}"/>
    <hyperlink ref="B2007" r:id="rId1557" xr:uid="{00000000-0004-0000-0000-000014060000}"/>
    <hyperlink ref="B2008" r:id="rId1558" xr:uid="{00000000-0004-0000-0000-000015060000}"/>
    <hyperlink ref="B2009" r:id="rId1559" xr:uid="{00000000-0004-0000-0000-000016060000}"/>
    <hyperlink ref="B2010" r:id="rId1560" xr:uid="{00000000-0004-0000-0000-000017060000}"/>
    <hyperlink ref="B2011" r:id="rId1561" xr:uid="{00000000-0004-0000-0000-000018060000}"/>
    <hyperlink ref="B2012" r:id="rId1562" xr:uid="{00000000-0004-0000-0000-000019060000}"/>
    <hyperlink ref="B2013" r:id="rId1563" xr:uid="{00000000-0004-0000-0000-00001A060000}"/>
    <hyperlink ref="B2014" r:id="rId1564" xr:uid="{00000000-0004-0000-0000-00001B060000}"/>
    <hyperlink ref="B2016" r:id="rId1565" xr:uid="{00000000-0004-0000-0000-00001C060000}"/>
    <hyperlink ref="B2017" r:id="rId1566" xr:uid="{00000000-0004-0000-0000-00001D060000}"/>
    <hyperlink ref="B2019" r:id="rId1567" xr:uid="{00000000-0004-0000-0000-00001E060000}"/>
    <hyperlink ref="B2020" r:id="rId1568" xr:uid="{00000000-0004-0000-0000-00001F060000}"/>
    <hyperlink ref="B2021" r:id="rId1569" xr:uid="{00000000-0004-0000-0000-000020060000}"/>
    <hyperlink ref="B2022" r:id="rId1570" xr:uid="{00000000-0004-0000-0000-000021060000}"/>
    <hyperlink ref="B2025" r:id="rId1571" xr:uid="{00000000-0004-0000-0000-000022060000}"/>
    <hyperlink ref="B2026" r:id="rId1572" xr:uid="{00000000-0004-0000-0000-000023060000}"/>
    <hyperlink ref="B2027" r:id="rId1573" xr:uid="{00000000-0004-0000-0000-000024060000}"/>
    <hyperlink ref="B2028" r:id="rId1574" xr:uid="{00000000-0004-0000-0000-000025060000}"/>
    <hyperlink ref="B2029" r:id="rId1575" xr:uid="{00000000-0004-0000-0000-000026060000}"/>
    <hyperlink ref="B2032" r:id="rId1576" xr:uid="{00000000-0004-0000-0000-000027060000}"/>
    <hyperlink ref="B2033" r:id="rId1577" xr:uid="{00000000-0004-0000-0000-000028060000}"/>
    <hyperlink ref="B2034" r:id="rId1578" xr:uid="{00000000-0004-0000-0000-000029060000}"/>
    <hyperlink ref="B2035" r:id="rId1579" xr:uid="{00000000-0004-0000-0000-00002A060000}"/>
    <hyperlink ref="B2036" r:id="rId1580" xr:uid="{00000000-0004-0000-0000-00002B060000}"/>
    <hyperlink ref="B2037" r:id="rId1581" xr:uid="{00000000-0004-0000-0000-00002C060000}"/>
    <hyperlink ref="B2038" r:id="rId1582" xr:uid="{00000000-0004-0000-0000-00002D060000}"/>
    <hyperlink ref="B2040" r:id="rId1583" xr:uid="{00000000-0004-0000-0000-00002E060000}"/>
    <hyperlink ref="B2042" r:id="rId1584" xr:uid="{00000000-0004-0000-0000-00002F060000}"/>
    <hyperlink ref="B2043" r:id="rId1585" xr:uid="{00000000-0004-0000-0000-000030060000}"/>
    <hyperlink ref="B2045" r:id="rId1586" xr:uid="{00000000-0004-0000-0000-000031060000}"/>
    <hyperlink ref="B2046" r:id="rId1587" xr:uid="{00000000-0004-0000-0000-000032060000}"/>
    <hyperlink ref="B2047" r:id="rId1588" xr:uid="{00000000-0004-0000-0000-000033060000}"/>
    <hyperlink ref="B2050" r:id="rId1589" xr:uid="{00000000-0004-0000-0000-000034060000}"/>
    <hyperlink ref="B2051" r:id="rId1590" xr:uid="{00000000-0004-0000-0000-000035060000}"/>
    <hyperlink ref="B2052" r:id="rId1591" xr:uid="{00000000-0004-0000-0000-000036060000}"/>
    <hyperlink ref="B2053" r:id="rId1592" xr:uid="{00000000-0004-0000-0000-000037060000}"/>
    <hyperlink ref="B2054" r:id="rId1593" xr:uid="{00000000-0004-0000-0000-000038060000}"/>
    <hyperlink ref="B2056" r:id="rId1594" xr:uid="{00000000-0004-0000-0000-000039060000}"/>
    <hyperlink ref="B2057" r:id="rId1595" xr:uid="{00000000-0004-0000-0000-00003A060000}"/>
    <hyperlink ref="B2059" r:id="rId1596" xr:uid="{00000000-0004-0000-0000-00003B060000}"/>
    <hyperlink ref="B2060" r:id="rId1597" xr:uid="{00000000-0004-0000-0000-00003C060000}"/>
    <hyperlink ref="B2061" r:id="rId1598" xr:uid="{00000000-0004-0000-0000-00003D060000}"/>
    <hyperlink ref="B2062" r:id="rId1599" xr:uid="{00000000-0004-0000-0000-00003E060000}"/>
    <hyperlink ref="B2064" r:id="rId1600" xr:uid="{00000000-0004-0000-0000-00003F060000}"/>
    <hyperlink ref="B2065" r:id="rId1601" xr:uid="{00000000-0004-0000-0000-000040060000}"/>
    <hyperlink ref="B2066" r:id="rId1602" xr:uid="{00000000-0004-0000-0000-000041060000}"/>
    <hyperlink ref="B2067" r:id="rId1603" xr:uid="{00000000-0004-0000-0000-000042060000}"/>
    <hyperlink ref="B2068" r:id="rId1604" xr:uid="{00000000-0004-0000-0000-000043060000}"/>
    <hyperlink ref="B2070" r:id="rId1605" xr:uid="{00000000-0004-0000-0000-000044060000}"/>
    <hyperlink ref="B2071" r:id="rId1606" xr:uid="{00000000-0004-0000-0000-000045060000}"/>
    <hyperlink ref="B2072" r:id="rId1607" xr:uid="{00000000-0004-0000-0000-000046060000}"/>
    <hyperlink ref="B2073" r:id="rId1608" xr:uid="{00000000-0004-0000-0000-000047060000}"/>
    <hyperlink ref="B2078" r:id="rId1609" xr:uid="{00000000-0004-0000-0000-000048060000}"/>
    <hyperlink ref="B2079" r:id="rId1610" xr:uid="{00000000-0004-0000-0000-000049060000}"/>
    <hyperlink ref="B2080" r:id="rId1611" xr:uid="{00000000-0004-0000-0000-00004A060000}"/>
    <hyperlink ref="B2081" r:id="rId1612" xr:uid="{00000000-0004-0000-0000-00004B060000}"/>
    <hyperlink ref="B2082" r:id="rId1613" display="https://www.researchgate.net/profile/Qin_Lin3/publication/339629412_ReachFlow_An_Online_Safety_Assurance_Framework_for_Waypoint-Following_of_Self-driving_Cars/links/5efcca174585155050814303/ReachFlow-An-Online-Safety-Assurance-Framework-for-Waypoint-Following-of-Self-driving-Cars.pdf" xr:uid="{00000000-0004-0000-0000-00004C060000}"/>
    <hyperlink ref="B2083" r:id="rId1614" xr:uid="{00000000-0004-0000-0000-00004D060000}"/>
    <hyperlink ref="B2084" r:id="rId1615" xr:uid="{00000000-0004-0000-0000-00004E060000}"/>
    <hyperlink ref="B2085" r:id="rId1616" xr:uid="{00000000-0004-0000-0000-00004F060000}"/>
    <hyperlink ref="B2086" r:id="rId1617" xr:uid="{00000000-0004-0000-0000-000050060000}"/>
    <hyperlink ref="B2087" r:id="rId1618" xr:uid="{00000000-0004-0000-0000-000051060000}"/>
    <hyperlink ref="B2090" r:id="rId1619" xr:uid="{00000000-0004-0000-0000-000052060000}"/>
    <hyperlink ref="B2091" r:id="rId1620" xr:uid="{00000000-0004-0000-0000-000053060000}"/>
    <hyperlink ref="B2092" r:id="rId1621" xr:uid="{00000000-0004-0000-0000-000054060000}"/>
    <hyperlink ref="B2093" r:id="rId1622" xr:uid="{00000000-0004-0000-0000-000055060000}"/>
    <hyperlink ref="B2094" r:id="rId1623" xr:uid="{00000000-0004-0000-0000-000056060000}"/>
    <hyperlink ref="B2095" r:id="rId1624" xr:uid="{00000000-0004-0000-0000-000057060000}"/>
    <hyperlink ref="B2096" r:id="rId1625" xr:uid="{00000000-0004-0000-0000-000058060000}"/>
    <hyperlink ref="B2097" r:id="rId1626" xr:uid="{00000000-0004-0000-0000-000059060000}"/>
    <hyperlink ref="B2098" r:id="rId1627" xr:uid="{00000000-0004-0000-0000-00005A060000}"/>
    <hyperlink ref="B2099" r:id="rId1628" xr:uid="{00000000-0004-0000-0000-00005B060000}"/>
    <hyperlink ref="B2100" r:id="rId1629" xr:uid="{00000000-0004-0000-0000-00005C060000}"/>
    <hyperlink ref="B2101" r:id="rId1630" xr:uid="{00000000-0004-0000-0000-00005D060000}"/>
    <hyperlink ref="B2102" r:id="rId1631" xr:uid="{00000000-0004-0000-0000-00005E060000}"/>
    <hyperlink ref="B2103" r:id="rId1632" xr:uid="{00000000-0004-0000-0000-00005F060000}"/>
    <hyperlink ref="B2104" r:id="rId1633" xr:uid="{00000000-0004-0000-0000-000060060000}"/>
    <hyperlink ref="B2105" r:id="rId1634" xr:uid="{00000000-0004-0000-0000-000061060000}"/>
    <hyperlink ref="B2106" r:id="rId1635" xr:uid="{00000000-0004-0000-0000-000062060000}"/>
    <hyperlink ref="B2107" r:id="rId1636" xr:uid="{00000000-0004-0000-0000-000063060000}"/>
    <hyperlink ref="B2108" r:id="rId1637" xr:uid="{00000000-0004-0000-0000-000064060000}"/>
    <hyperlink ref="B2109" r:id="rId1638" xr:uid="{00000000-0004-0000-0000-000065060000}"/>
    <hyperlink ref="B2110" r:id="rId1639" xr:uid="{00000000-0004-0000-0000-000066060000}"/>
    <hyperlink ref="B2111" r:id="rId1640" xr:uid="{00000000-0004-0000-0000-000067060000}"/>
    <hyperlink ref="B2112" r:id="rId1641" xr:uid="{00000000-0004-0000-0000-000068060000}"/>
    <hyperlink ref="B2113" r:id="rId1642" xr:uid="{00000000-0004-0000-0000-000069060000}"/>
    <hyperlink ref="B2114" r:id="rId1643" xr:uid="{00000000-0004-0000-0000-00006A060000}"/>
    <hyperlink ref="B2115" r:id="rId1644" xr:uid="{00000000-0004-0000-0000-00006B060000}"/>
    <hyperlink ref="B2116" r:id="rId1645" xr:uid="{00000000-0004-0000-0000-00006C060000}"/>
    <hyperlink ref="B2117" r:id="rId1646" xr:uid="{00000000-0004-0000-0000-00006D060000}"/>
    <hyperlink ref="B2118" r:id="rId1647" xr:uid="{00000000-0004-0000-0000-00006E060000}"/>
    <hyperlink ref="B2119" r:id="rId1648" xr:uid="{00000000-0004-0000-0000-00006F060000}"/>
    <hyperlink ref="B2120" r:id="rId1649" xr:uid="{00000000-0004-0000-0000-000070060000}"/>
    <hyperlink ref="B2121" r:id="rId1650" xr:uid="{00000000-0004-0000-0000-000071060000}"/>
    <hyperlink ref="B2122" r:id="rId1651" xr:uid="{00000000-0004-0000-0000-000072060000}"/>
    <hyperlink ref="B2123" r:id="rId1652" xr:uid="{00000000-0004-0000-0000-000073060000}"/>
    <hyperlink ref="B2124" r:id="rId1653" xr:uid="{00000000-0004-0000-0000-000074060000}"/>
    <hyperlink ref="B2125" r:id="rId1654" xr:uid="{00000000-0004-0000-0000-000075060000}"/>
    <hyperlink ref="B2126" r:id="rId1655" xr:uid="{00000000-0004-0000-0000-000076060000}"/>
    <hyperlink ref="B2127" r:id="rId1656" xr:uid="{00000000-0004-0000-0000-000077060000}"/>
    <hyperlink ref="B2128" r:id="rId1657" xr:uid="{00000000-0004-0000-0000-000078060000}"/>
    <hyperlink ref="B2129" r:id="rId1658" xr:uid="{00000000-0004-0000-0000-000079060000}"/>
    <hyperlink ref="B2130" r:id="rId1659" xr:uid="{00000000-0004-0000-0000-00007A060000}"/>
    <hyperlink ref="B2132" r:id="rId1660" xr:uid="{00000000-0004-0000-0000-00007B060000}"/>
    <hyperlink ref="B2133" r:id="rId1661" xr:uid="{00000000-0004-0000-0000-00007C060000}"/>
    <hyperlink ref="B2134" r:id="rId1662" xr:uid="{00000000-0004-0000-0000-00007D060000}"/>
    <hyperlink ref="B2135" r:id="rId1663" xr:uid="{00000000-0004-0000-0000-00007E060000}"/>
    <hyperlink ref="B2136" r:id="rId1664" xr:uid="{00000000-0004-0000-0000-00007F060000}"/>
    <hyperlink ref="B2137" r:id="rId1665" xr:uid="{00000000-0004-0000-0000-000080060000}"/>
    <hyperlink ref="B2138" r:id="rId1666" xr:uid="{00000000-0004-0000-0000-000081060000}"/>
    <hyperlink ref="B2139" r:id="rId1667" xr:uid="{00000000-0004-0000-0000-000082060000}"/>
    <hyperlink ref="B2142" r:id="rId1668" xr:uid="{00000000-0004-0000-0000-000083060000}"/>
    <hyperlink ref="B2143" r:id="rId1669" xr:uid="{00000000-0004-0000-0000-000084060000}"/>
    <hyperlink ref="B2144" r:id="rId1670" xr:uid="{00000000-0004-0000-0000-000085060000}"/>
    <hyperlink ref="B2146" r:id="rId1671" xr:uid="{00000000-0004-0000-0000-000086060000}"/>
    <hyperlink ref="B2147" r:id="rId1672" xr:uid="{00000000-0004-0000-0000-000087060000}"/>
    <hyperlink ref="B2149" r:id="rId1673" xr:uid="{00000000-0004-0000-0000-000088060000}"/>
    <hyperlink ref="B2150" r:id="rId1674" xr:uid="{00000000-0004-0000-0000-000089060000}"/>
    <hyperlink ref="B2151" r:id="rId1675" xr:uid="{00000000-0004-0000-0000-00008A060000}"/>
    <hyperlink ref="B2153" r:id="rId1676" xr:uid="{00000000-0004-0000-0000-00008B060000}"/>
    <hyperlink ref="B2154" r:id="rId1677" xr:uid="{00000000-0004-0000-0000-00008C060000}"/>
    <hyperlink ref="B2155" r:id="rId1678" xr:uid="{00000000-0004-0000-0000-00008D060000}"/>
    <hyperlink ref="B2156" r:id="rId1679" xr:uid="{00000000-0004-0000-0000-00008E060000}"/>
    <hyperlink ref="B2157" r:id="rId1680" xr:uid="{00000000-0004-0000-0000-00008F060000}"/>
    <hyperlink ref="B2160" r:id="rId1681" display="https://books.google.com/books?hl=en&amp;lr=&amp;id=cgKACwAAQBAJ&amp;oi=fnd&amp;pg=PP1&amp;dq=certification%7Ccertified%7Ccertify+aerospace%7Cavionic%7Cautomotive%7Cdriving%7Cdriver%7Cdrive%7Cpilot+%22machine+learning%22%7C%22deep+learning%22%7C%22neural+network%22%7C%22black+box%22%7C%22reinforcement+learning%22%7Csupervised%7Cunsupervised&amp;ots=4zdHAMYz9D&amp;sig=WLaiJslH0etaFogqchFtGfHlfVQ" xr:uid="{00000000-0004-0000-0000-000090060000}"/>
    <hyperlink ref="B2162" r:id="rId1682" xr:uid="{00000000-0004-0000-0000-000091060000}"/>
    <hyperlink ref="B2163" r:id="rId1683" xr:uid="{00000000-0004-0000-0000-000092060000}"/>
    <hyperlink ref="B2165" r:id="rId1684" xr:uid="{00000000-0004-0000-0000-000093060000}"/>
    <hyperlink ref="B2166" r:id="rId1685" xr:uid="{00000000-0004-0000-0000-000094060000}"/>
    <hyperlink ref="B2167" r:id="rId1686" xr:uid="{00000000-0004-0000-0000-000095060000}"/>
    <hyperlink ref="B2169" r:id="rId1687" xr:uid="{00000000-0004-0000-0000-000096060000}"/>
    <hyperlink ref="B2170" r:id="rId1688" xr:uid="{00000000-0004-0000-0000-000097060000}"/>
    <hyperlink ref="B2171" r:id="rId1689" xr:uid="{00000000-0004-0000-0000-000098060000}"/>
    <hyperlink ref="B2172" r:id="rId1690" xr:uid="{00000000-0004-0000-0000-000099060000}"/>
    <hyperlink ref="B2173" r:id="rId1691" xr:uid="{00000000-0004-0000-0000-00009A060000}"/>
    <hyperlink ref="B2175" r:id="rId1692" xr:uid="{00000000-0004-0000-0000-00009B060000}"/>
    <hyperlink ref="B2176" r:id="rId1693" xr:uid="{00000000-0004-0000-0000-00009C060000}"/>
    <hyperlink ref="B2177" r:id="rId1694" xr:uid="{00000000-0004-0000-0000-00009D060000}"/>
    <hyperlink ref="B2178" r:id="rId1695" xr:uid="{00000000-0004-0000-0000-00009E060000}"/>
    <hyperlink ref="B2179" r:id="rId1696" xr:uid="{00000000-0004-0000-0000-00009F060000}"/>
    <hyperlink ref="B2180" r:id="rId1697" display="https://books.google.com/books?hl=en&amp;lr=&amp;id=-ghnDwAAQBAJ&amp;oi=fnd&amp;pg=PP1&amp;dq=certification%7Ccertified%7Ccertify+aerospace%7Cavionic%7Cautomotive%7Cdriving%7Cdriver%7Cdrive%7Cpilot+%22machine+learning%22%7C%22deep+learning%22%7C%22neural+network%22%7C%22black+box%22%7C%22reinforcement+learning%22%7Csupervised%7Cunsupervised&amp;ots=Az9Yy_6K43&amp;sig=GGse-ahz7cMbRI-Do5weY1gVgtU" xr:uid="{00000000-0004-0000-0000-0000A0060000}"/>
    <hyperlink ref="B2181" r:id="rId1698" display="https://books.google.com/books?hl=en&amp;lr=&amp;id=0U8oDwAAQBAJ&amp;oi=fnd&amp;pg=PP1&amp;dq=certification%7Ccertified%7Ccertify+aerospace%7Cavionic%7Cautomotive%7Cdriving%7Cdriver%7Cdrive%7Cpilot+%22machine+learning%22%7C%22deep+learning%22%7C%22neural+network%22%7C%22black+box%22%7C%22reinforcement+learning%22%7Csupervised%7Cunsupervised&amp;ots=QohehRHhf7&amp;sig=IOVzrKEjMUhOlBqN7Kv4DhseBnI" xr:uid="{00000000-0004-0000-0000-0000A1060000}"/>
    <hyperlink ref="B2182" r:id="rId1699" xr:uid="{00000000-0004-0000-0000-0000A2060000}"/>
    <hyperlink ref="B2183" r:id="rId1700" xr:uid="{00000000-0004-0000-0000-0000A3060000}"/>
    <hyperlink ref="B2184" r:id="rId1701" xr:uid="{00000000-0004-0000-0000-0000A4060000}"/>
    <hyperlink ref="B2185" r:id="rId1702" xr:uid="{00000000-0004-0000-0000-0000A5060000}"/>
    <hyperlink ref="B2187" r:id="rId1703" xr:uid="{00000000-0004-0000-0000-0000A6060000}"/>
    <hyperlink ref="B2189" r:id="rId1704" xr:uid="{00000000-0004-0000-0000-0000A7060000}"/>
    <hyperlink ref="B2190" r:id="rId1705" xr:uid="{00000000-0004-0000-0000-0000A8060000}"/>
    <hyperlink ref="B2191" r:id="rId1706" xr:uid="{00000000-0004-0000-0000-0000A9060000}"/>
    <hyperlink ref="B2192" r:id="rId1707" xr:uid="{00000000-0004-0000-0000-0000AA060000}"/>
    <hyperlink ref="B2193" r:id="rId1708" xr:uid="{00000000-0004-0000-0000-0000AB060000}"/>
    <hyperlink ref="B2194" r:id="rId1709" xr:uid="{00000000-0004-0000-0000-0000AC060000}"/>
    <hyperlink ref="B2195" r:id="rId1710" xr:uid="{00000000-0004-0000-0000-0000AD060000}"/>
    <hyperlink ref="B2196" r:id="rId1711" xr:uid="{00000000-0004-0000-0000-0000AE060000}"/>
    <hyperlink ref="B2199" r:id="rId1712" xr:uid="{00000000-0004-0000-0000-0000AF060000}"/>
    <hyperlink ref="B2200" r:id="rId1713" xr:uid="{00000000-0004-0000-0000-0000B0060000}"/>
    <hyperlink ref="B2201" r:id="rId1714" xr:uid="{00000000-0004-0000-0000-0000B1060000}"/>
    <hyperlink ref="B2204" r:id="rId1715" xr:uid="{00000000-0004-0000-0000-0000B2060000}"/>
    <hyperlink ref="B2205" r:id="rId1716" display="https://books.google.com/books?hl=en&amp;lr=&amp;id=USGLCgAAQBAJ&amp;oi=fnd&amp;pg=PA161&amp;dq=certification%7Ccertified%7Ccertify+aerospace%7Cavionic%7Cautomotive%7Cdriving%7Cdriver%7Cdrive%7Cpilot+%22machine+learning%22%7C%22deep+learning%22%7C%22neural+network%22%7C%22black+box%22%7C%22reinforcement+learning%22%7Csupervised%7Cunsupervised&amp;ots=Ftc8inMZRP&amp;sig=_uioLN4wR2EB_BhgtZNwDSjRAeU" xr:uid="{00000000-0004-0000-0000-0000B3060000}"/>
    <hyperlink ref="B2206" r:id="rId1717" xr:uid="{00000000-0004-0000-0000-0000B4060000}"/>
    <hyperlink ref="B2207" r:id="rId1718" xr:uid="{00000000-0004-0000-0000-0000B5060000}"/>
    <hyperlink ref="B2208" r:id="rId1719" xr:uid="{00000000-0004-0000-0000-0000B6060000}"/>
    <hyperlink ref="B2209" r:id="rId1720" xr:uid="{00000000-0004-0000-0000-0000B7060000}"/>
    <hyperlink ref="B2210" r:id="rId1721" xr:uid="{00000000-0004-0000-0000-0000B8060000}"/>
    <hyperlink ref="B2211" r:id="rId1722" xr:uid="{00000000-0004-0000-0000-0000B9060000}"/>
    <hyperlink ref="B2212" r:id="rId1723" display="https://www.researchgate.net/profile/Jean_Christophe_Meunier/publication/313682211_Implementing_graduated_driving_license_in_Europe_literature_review_on_practices_and_effects_and_recommendation_of_an_ideal_model/links/5c5c35bd45851582c3d57bfc/Implementing-graduated-driving-license-in-Europe-literature-review-on-practices-and-effects-and-recommendation-of-an-ideal-model.pdf" xr:uid="{00000000-0004-0000-0000-0000BA060000}"/>
    <hyperlink ref="B2213" r:id="rId1724" xr:uid="{00000000-0004-0000-0000-0000BB060000}"/>
    <hyperlink ref="B2214" r:id="rId1725" xr:uid="{00000000-0004-0000-0000-0000BC060000}"/>
    <hyperlink ref="B2216" r:id="rId1726" xr:uid="{00000000-0004-0000-0000-0000BD060000}"/>
    <hyperlink ref="B2217" r:id="rId1727" xr:uid="{00000000-0004-0000-0000-0000BE060000}"/>
    <hyperlink ref="B2218" r:id="rId1728" xr:uid="{00000000-0004-0000-0000-0000BF060000}"/>
    <hyperlink ref="B2219" r:id="rId1729" xr:uid="{00000000-0004-0000-0000-0000C0060000}"/>
    <hyperlink ref="B2220" r:id="rId1730" xr:uid="{00000000-0004-0000-0000-0000C1060000}"/>
    <hyperlink ref="B2221" r:id="rId1731" xr:uid="{00000000-0004-0000-0000-0000C2060000}"/>
    <hyperlink ref="B2222" r:id="rId1732" xr:uid="{00000000-0004-0000-0000-0000C3060000}"/>
    <hyperlink ref="B2223" r:id="rId1733" xr:uid="{00000000-0004-0000-0000-0000C4060000}"/>
    <hyperlink ref="B2224" r:id="rId1734" xr:uid="{00000000-0004-0000-0000-0000C5060000}"/>
    <hyperlink ref="B2225" r:id="rId1735" xr:uid="{00000000-0004-0000-0000-0000C6060000}"/>
    <hyperlink ref="B2226" r:id="rId1736" xr:uid="{00000000-0004-0000-0000-0000C7060000}"/>
    <hyperlink ref="B2227" r:id="rId1737" xr:uid="{00000000-0004-0000-0000-0000C8060000}"/>
    <hyperlink ref="B2228" r:id="rId1738" xr:uid="{00000000-0004-0000-0000-0000C9060000}"/>
    <hyperlink ref="B2229" r:id="rId1739" xr:uid="{00000000-0004-0000-0000-0000CA060000}"/>
    <hyperlink ref="B2230" r:id="rId1740" xr:uid="{00000000-0004-0000-0000-0000CB060000}"/>
    <hyperlink ref="B2231" r:id="rId1741" xr:uid="{00000000-0004-0000-0000-0000CC060000}"/>
    <hyperlink ref="B2232" r:id="rId1742" xr:uid="{00000000-0004-0000-0000-0000CD060000}"/>
    <hyperlink ref="B2233" r:id="rId1743" xr:uid="{00000000-0004-0000-0000-0000CE060000}"/>
    <hyperlink ref="B2234" r:id="rId1744" xr:uid="{00000000-0004-0000-0000-0000CF060000}"/>
    <hyperlink ref="B2235" r:id="rId1745" xr:uid="{00000000-0004-0000-0000-0000D0060000}"/>
    <hyperlink ref="B2236" r:id="rId1746" xr:uid="{00000000-0004-0000-0000-0000D1060000}"/>
    <hyperlink ref="B2237" r:id="rId1747" xr:uid="{00000000-0004-0000-0000-0000D2060000}"/>
    <hyperlink ref="B2238" r:id="rId1748" xr:uid="{00000000-0004-0000-0000-0000D3060000}"/>
    <hyperlink ref="B2239" r:id="rId1749" xr:uid="{00000000-0004-0000-0000-0000D4060000}"/>
    <hyperlink ref="B2240" r:id="rId1750" xr:uid="{00000000-0004-0000-0000-0000D5060000}"/>
    <hyperlink ref="B2241" r:id="rId1751" xr:uid="{00000000-0004-0000-0000-0000D6060000}"/>
    <hyperlink ref="B2242" r:id="rId1752" xr:uid="{00000000-0004-0000-0000-0000D7060000}"/>
    <hyperlink ref="B2243" r:id="rId1753" xr:uid="{00000000-0004-0000-0000-0000D8060000}"/>
    <hyperlink ref="B2244" r:id="rId1754" xr:uid="{00000000-0004-0000-0000-0000D9060000}"/>
    <hyperlink ref="B2245" r:id="rId1755" xr:uid="{00000000-0004-0000-0000-0000DA060000}"/>
    <hyperlink ref="B2246" r:id="rId1756" xr:uid="{00000000-0004-0000-0000-0000DB060000}"/>
    <hyperlink ref="B2247" r:id="rId1757" xr:uid="{00000000-0004-0000-0000-0000DC060000}"/>
    <hyperlink ref="B2248" r:id="rId1758" xr:uid="{00000000-0004-0000-0000-0000DD060000}"/>
    <hyperlink ref="B2249" r:id="rId1759" xr:uid="{00000000-0004-0000-0000-0000DE060000}"/>
    <hyperlink ref="B2250" r:id="rId1760" xr:uid="{00000000-0004-0000-0000-0000DF060000}"/>
    <hyperlink ref="B2251" r:id="rId1761" xr:uid="{00000000-0004-0000-0000-0000E0060000}"/>
    <hyperlink ref="B2252" r:id="rId1762" xr:uid="{00000000-0004-0000-0000-0000E1060000}"/>
    <hyperlink ref="B2253" r:id="rId1763" xr:uid="{00000000-0004-0000-0000-0000E2060000}"/>
    <hyperlink ref="B2254" r:id="rId1764" xr:uid="{00000000-0004-0000-0000-0000E3060000}"/>
    <hyperlink ref="B2255" r:id="rId1765" xr:uid="{00000000-0004-0000-0000-0000E4060000}"/>
    <hyperlink ref="B2256" r:id="rId1766" xr:uid="{00000000-0004-0000-0000-0000E5060000}"/>
    <hyperlink ref="B2257" r:id="rId1767" xr:uid="{00000000-0004-0000-0000-0000E6060000}"/>
    <hyperlink ref="B2258" r:id="rId1768" xr:uid="{00000000-0004-0000-0000-0000E7060000}"/>
    <hyperlink ref="B2259" r:id="rId1769" xr:uid="{00000000-0004-0000-0000-0000E8060000}"/>
    <hyperlink ref="B2260" r:id="rId1770" xr:uid="{00000000-0004-0000-0000-0000E9060000}"/>
    <hyperlink ref="B2261" r:id="rId1771" xr:uid="{00000000-0004-0000-0000-0000EA060000}"/>
    <hyperlink ref="B2262" r:id="rId1772" xr:uid="{00000000-0004-0000-0000-0000EB060000}"/>
    <hyperlink ref="B2263" r:id="rId1773" xr:uid="{00000000-0004-0000-0000-0000EC060000}"/>
    <hyperlink ref="B2264" r:id="rId1774" xr:uid="{00000000-0004-0000-0000-0000ED060000}"/>
    <hyperlink ref="B2265" r:id="rId1775" xr:uid="{00000000-0004-0000-0000-0000EE060000}"/>
    <hyperlink ref="B2266" r:id="rId1776" xr:uid="{00000000-0004-0000-0000-0000EF060000}"/>
    <hyperlink ref="B2267" r:id="rId1777" xr:uid="{00000000-0004-0000-0000-0000F0060000}"/>
    <hyperlink ref="B2268" r:id="rId1778" xr:uid="{00000000-0004-0000-0000-0000F1060000}"/>
    <hyperlink ref="B2269" r:id="rId1779" xr:uid="{00000000-0004-0000-0000-0000F2060000}"/>
    <hyperlink ref="B2270" r:id="rId1780" xr:uid="{00000000-0004-0000-0000-0000F3060000}"/>
    <hyperlink ref="B2271" r:id="rId1781" xr:uid="{00000000-0004-0000-0000-0000F4060000}"/>
    <hyperlink ref="B2272" r:id="rId1782" xr:uid="{00000000-0004-0000-0000-0000F5060000}"/>
    <hyperlink ref="B2273" r:id="rId1783" xr:uid="{00000000-0004-0000-0000-0000F6060000}"/>
    <hyperlink ref="B2274" r:id="rId1784" xr:uid="{00000000-0004-0000-0000-0000F7060000}"/>
    <hyperlink ref="B2275" r:id="rId1785" xr:uid="{00000000-0004-0000-0000-0000F8060000}"/>
    <hyperlink ref="B2276" r:id="rId1786" xr:uid="{00000000-0004-0000-0000-0000F9060000}"/>
    <hyperlink ref="B2277" r:id="rId1787" xr:uid="{00000000-0004-0000-0000-0000FA060000}"/>
    <hyperlink ref="B2278" r:id="rId1788" xr:uid="{00000000-0004-0000-0000-0000FB060000}"/>
    <hyperlink ref="B2279" r:id="rId1789" xr:uid="{00000000-0004-0000-0000-0000FC060000}"/>
    <hyperlink ref="B2280" r:id="rId1790" xr:uid="{00000000-0004-0000-0000-0000FD060000}"/>
    <hyperlink ref="B2281" r:id="rId1791" xr:uid="{00000000-0004-0000-0000-0000FE060000}"/>
    <hyperlink ref="B2282" r:id="rId1792" xr:uid="{00000000-0004-0000-0000-0000FF060000}"/>
    <hyperlink ref="B2283" r:id="rId1793" xr:uid="{00000000-0004-0000-0000-000000070000}"/>
    <hyperlink ref="B2284" r:id="rId1794" xr:uid="{00000000-0004-0000-0000-000001070000}"/>
    <hyperlink ref="B2285" r:id="rId1795" xr:uid="{00000000-0004-0000-0000-000002070000}"/>
    <hyperlink ref="B2286" r:id="rId1796" xr:uid="{00000000-0004-0000-0000-000003070000}"/>
    <hyperlink ref="B2287" r:id="rId1797" xr:uid="{00000000-0004-0000-0000-000004070000}"/>
    <hyperlink ref="B2288" r:id="rId1798" xr:uid="{00000000-0004-0000-0000-000005070000}"/>
    <hyperlink ref="B2289" r:id="rId1799" xr:uid="{00000000-0004-0000-0000-000006070000}"/>
    <hyperlink ref="B2290" r:id="rId1800" xr:uid="{00000000-0004-0000-0000-000007070000}"/>
    <hyperlink ref="B2291" r:id="rId1801" xr:uid="{00000000-0004-0000-0000-000008070000}"/>
    <hyperlink ref="B2292" r:id="rId1802" xr:uid="{00000000-0004-0000-0000-000009070000}"/>
    <hyperlink ref="B2293" r:id="rId1803" xr:uid="{00000000-0004-0000-0000-00000A070000}"/>
    <hyperlink ref="B2294" r:id="rId1804" xr:uid="{00000000-0004-0000-0000-00000B070000}"/>
    <hyperlink ref="B2296" r:id="rId1805" xr:uid="{00000000-0004-0000-0000-00000C070000}"/>
    <hyperlink ref="B2297" r:id="rId1806" xr:uid="{00000000-0004-0000-0000-00000D070000}"/>
    <hyperlink ref="B2298" r:id="rId1807" xr:uid="{00000000-0004-0000-0000-00000E070000}"/>
    <hyperlink ref="B2299" r:id="rId1808" xr:uid="{00000000-0004-0000-0000-00000F070000}"/>
    <hyperlink ref="B2301" r:id="rId1809" xr:uid="{00000000-0004-0000-0000-000010070000}"/>
    <hyperlink ref="B2302" r:id="rId1810" xr:uid="{00000000-0004-0000-0000-000011070000}"/>
    <hyperlink ref="B2303" r:id="rId1811" xr:uid="{00000000-0004-0000-0000-000012070000}"/>
    <hyperlink ref="B2304" r:id="rId1812" xr:uid="{00000000-0004-0000-0000-000013070000}"/>
    <hyperlink ref="B2305" r:id="rId1813" xr:uid="{00000000-0004-0000-0000-000014070000}"/>
    <hyperlink ref="B2306" r:id="rId1814" xr:uid="{00000000-0004-0000-0000-000015070000}"/>
    <hyperlink ref="B2307" r:id="rId1815" xr:uid="{00000000-0004-0000-0000-000016070000}"/>
    <hyperlink ref="B2308" r:id="rId1816" xr:uid="{00000000-0004-0000-0000-000017070000}"/>
    <hyperlink ref="B2309" r:id="rId1817" xr:uid="{00000000-0004-0000-0000-000018070000}"/>
    <hyperlink ref="B2310" r:id="rId1818" xr:uid="{00000000-0004-0000-0000-000019070000}"/>
    <hyperlink ref="B2311" r:id="rId1819" xr:uid="{00000000-0004-0000-0000-00001A070000}"/>
    <hyperlink ref="B2312" r:id="rId1820" xr:uid="{00000000-0004-0000-0000-00001B070000}"/>
    <hyperlink ref="B2313" r:id="rId1821" xr:uid="{00000000-0004-0000-0000-00001C070000}"/>
    <hyperlink ref="B2315" r:id="rId1822" xr:uid="{00000000-0004-0000-0000-00001D070000}"/>
    <hyperlink ref="B2317" r:id="rId1823" xr:uid="{00000000-0004-0000-0000-00001E070000}"/>
    <hyperlink ref="B2318" r:id="rId1824" xr:uid="{00000000-0004-0000-0000-00001F070000}"/>
    <hyperlink ref="B2320" r:id="rId1825" xr:uid="{00000000-0004-0000-0000-000020070000}"/>
    <hyperlink ref="B2322" r:id="rId1826" xr:uid="{00000000-0004-0000-0000-000021070000}"/>
    <hyperlink ref="B2323" r:id="rId1827" xr:uid="{00000000-0004-0000-0000-000022070000}"/>
    <hyperlink ref="B2324" r:id="rId1828" xr:uid="{00000000-0004-0000-0000-000023070000}"/>
    <hyperlink ref="B2325" r:id="rId1829" xr:uid="{00000000-0004-0000-0000-000024070000}"/>
    <hyperlink ref="B2327" r:id="rId1830" xr:uid="{00000000-0004-0000-0000-000025070000}"/>
    <hyperlink ref="B2328" r:id="rId1831" xr:uid="{00000000-0004-0000-0000-000026070000}"/>
    <hyperlink ref="B2331" r:id="rId1832" xr:uid="{00000000-0004-0000-0000-000027070000}"/>
    <hyperlink ref="B2333" r:id="rId1833" xr:uid="{00000000-0004-0000-0000-000028070000}"/>
    <hyperlink ref="B2334" r:id="rId1834" xr:uid="{00000000-0004-0000-0000-000029070000}"/>
    <hyperlink ref="B2336" r:id="rId1835" xr:uid="{00000000-0004-0000-0000-00002A070000}"/>
    <hyperlink ref="B2337" r:id="rId1836" xr:uid="{00000000-0004-0000-0000-00002B070000}"/>
    <hyperlink ref="B2340" r:id="rId1837" xr:uid="{00000000-0004-0000-0000-00002C070000}"/>
    <hyperlink ref="B2341" r:id="rId1838" xr:uid="{00000000-0004-0000-0000-00002D070000}"/>
    <hyperlink ref="B2342" r:id="rId1839" xr:uid="{00000000-0004-0000-0000-00002E070000}"/>
    <hyperlink ref="B2343" r:id="rId1840" xr:uid="{00000000-0004-0000-0000-00002F070000}"/>
    <hyperlink ref="B2344" r:id="rId1841" xr:uid="{00000000-0004-0000-0000-000030070000}"/>
    <hyperlink ref="B2345" r:id="rId1842" xr:uid="{00000000-0004-0000-0000-000031070000}"/>
    <hyperlink ref="B2346" r:id="rId1843" xr:uid="{00000000-0004-0000-0000-000032070000}"/>
    <hyperlink ref="B2348" r:id="rId1844" xr:uid="{00000000-0004-0000-0000-000033070000}"/>
    <hyperlink ref="B2350" r:id="rId1845" xr:uid="{00000000-0004-0000-0000-000034070000}"/>
    <hyperlink ref="B2354" r:id="rId1846" xr:uid="{00000000-0004-0000-0000-000035070000}"/>
    <hyperlink ref="B2355" r:id="rId1847" xr:uid="{00000000-0004-0000-0000-000036070000}"/>
    <hyperlink ref="B2356" r:id="rId1848" xr:uid="{00000000-0004-0000-0000-000037070000}"/>
    <hyperlink ref="B2357" r:id="rId1849" xr:uid="{00000000-0004-0000-0000-000038070000}"/>
    <hyperlink ref="B2358" r:id="rId1850" xr:uid="{00000000-0004-0000-0000-000039070000}"/>
    <hyperlink ref="B2359" r:id="rId1851" xr:uid="{00000000-0004-0000-0000-00003A070000}"/>
    <hyperlink ref="B2360" r:id="rId1852" xr:uid="{00000000-0004-0000-0000-00003B070000}"/>
    <hyperlink ref="B2362" r:id="rId1853" xr:uid="{00000000-0004-0000-0000-00003C070000}"/>
    <hyperlink ref="B2363" r:id="rId1854" xr:uid="{00000000-0004-0000-0000-00003D070000}"/>
    <hyperlink ref="B2366" r:id="rId1855" xr:uid="{00000000-0004-0000-0000-00003E070000}"/>
    <hyperlink ref="B2367" r:id="rId1856" xr:uid="{00000000-0004-0000-0000-00003F070000}"/>
    <hyperlink ref="B2368" r:id="rId1857" xr:uid="{00000000-0004-0000-0000-000040070000}"/>
    <hyperlink ref="B2369" r:id="rId1858" xr:uid="{00000000-0004-0000-0000-000041070000}"/>
    <hyperlink ref="B2370" r:id="rId1859" xr:uid="{00000000-0004-0000-0000-000042070000}"/>
    <hyperlink ref="B2371" r:id="rId1860" xr:uid="{00000000-0004-0000-0000-000043070000}"/>
    <hyperlink ref="B2372" r:id="rId1861" xr:uid="{00000000-0004-0000-0000-000044070000}"/>
    <hyperlink ref="B2373" r:id="rId1862" xr:uid="{00000000-0004-0000-0000-000045070000}"/>
    <hyperlink ref="B2374" r:id="rId1863" xr:uid="{00000000-0004-0000-0000-000046070000}"/>
    <hyperlink ref="B2375" r:id="rId1864" xr:uid="{00000000-0004-0000-0000-000047070000}"/>
    <hyperlink ref="B2376" r:id="rId1865" xr:uid="{00000000-0004-0000-0000-000048070000}"/>
    <hyperlink ref="B2377" r:id="rId1866" xr:uid="{00000000-0004-0000-0000-000049070000}"/>
    <hyperlink ref="B2379" r:id="rId1867" xr:uid="{00000000-0004-0000-0000-00004A070000}"/>
    <hyperlink ref="B2381" r:id="rId1868" xr:uid="{00000000-0004-0000-0000-00004B070000}"/>
    <hyperlink ref="B2382" r:id="rId1869" xr:uid="{00000000-0004-0000-0000-00004C070000}"/>
    <hyperlink ref="B2383" r:id="rId1870" xr:uid="{00000000-0004-0000-0000-00004D070000}"/>
    <hyperlink ref="B2384" r:id="rId1871" xr:uid="{00000000-0004-0000-0000-00004E070000}"/>
    <hyperlink ref="B2386" r:id="rId1872" xr:uid="{00000000-0004-0000-0000-00004F070000}"/>
    <hyperlink ref="B2387" r:id="rId1873" xr:uid="{00000000-0004-0000-0000-000050070000}"/>
    <hyperlink ref="B2389" r:id="rId1874" xr:uid="{00000000-0004-0000-0000-000051070000}"/>
    <hyperlink ref="B2390" r:id="rId1875" xr:uid="{00000000-0004-0000-0000-000052070000}"/>
    <hyperlink ref="B2392" r:id="rId1876" xr:uid="{00000000-0004-0000-0000-000053070000}"/>
    <hyperlink ref="B2395" r:id="rId1877" xr:uid="{00000000-0004-0000-0000-000054070000}"/>
    <hyperlink ref="B2396" r:id="rId1878" xr:uid="{00000000-0004-0000-0000-000055070000}"/>
    <hyperlink ref="B2397" r:id="rId1879" xr:uid="{00000000-0004-0000-0000-000056070000}"/>
    <hyperlink ref="B2398" r:id="rId1880" xr:uid="{00000000-0004-0000-0000-000057070000}"/>
    <hyperlink ref="B2400" r:id="rId1881" xr:uid="{00000000-0004-0000-0000-000058070000}"/>
    <hyperlink ref="B2402" r:id="rId1882" xr:uid="{00000000-0004-0000-0000-000059070000}"/>
    <hyperlink ref="B2404" r:id="rId1883" xr:uid="{00000000-0004-0000-0000-00005A070000}"/>
    <hyperlink ref="B2405" r:id="rId1884" xr:uid="{00000000-0004-0000-0000-00005B070000}"/>
    <hyperlink ref="B2406" r:id="rId1885" xr:uid="{00000000-0004-0000-0000-00005C070000}"/>
    <hyperlink ref="B2407" r:id="rId1886" xr:uid="{00000000-0004-0000-0000-00005D070000}"/>
    <hyperlink ref="B2408" r:id="rId1887" xr:uid="{00000000-0004-0000-0000-00005E070000}"/>
    <hyperlink ref="B2409" r:id="rId1888" xr:uid="{00000000-0004-0000-0000-00005F070000}"/>
    <hyperlink ref="B2410" r:id="rId1889" xr:uid="{00000000-0004-0000-0000-000060070000}"/>
    <hyperlink ref="B2412" r:id="rId1890" xr:uid="{00000000-0004-0000-0000-000061070000}"/>
    <hyperlink ref="B2414" r:id="rId1891" xr:uid="{00000000-0004-0000-0000-000062070000}"/>
    <hyperlink ref="B2415" r:id="rId1892" xr:uid="{00000000-0004-0000-0000-000063070000}"/>
    <hyperlink ref="B2416" r:id="rId1893" xr:uid="{00000000-0004-0000-0000-000064070000}"/>
    <hyperlink ref="B2417" r:id="rId1894" xr:uid="{00000000-0004-0000-0000-000065070000}"/>
    <hyperlink ref="B2420" r:id="rId1895" xr:uid="{00000000-0004-0000-0000-000066070000}"/>
    <hyperlink ref="B2421" r:id="rId1896" xr:uid="{00000000-0004-0000-0000-000067070000}"/>
    <hyperlink ref="B2422" r:id="rId1897" xr:uid="{00000000-0004-0000-0000-000068070000}"/>
    <hyperlink ref="B2423" r:id="rId1898" xr:uid="{00000000-0004-0000-0000-000069070000}"/>
    <hyperlink ref="B2428" r:id="rId1899" xr:uid="{00000000-0004-0000-0000-00006A070000}"/>
    <hyperlink ref="B2429" r:id="rId1900" xr:uid="{00000000-0004-0000-0000-00006B070000}"/>
    <hyperlink ref="B2432" r:id="rId1901" xr:uid="{00000000-0004-0000-0000-00006C070000}"/>
    <hyperlink ref="B2433" r:id="rId1902" xr:uid="{00000000-0004-0000-0000-00006D070000}"/>
    <hyperlink ref="B2434" r:id="rId1903" xr:uid="{00000000-0004-0000-0000-00006E070000}"/>
    <hyperlink ref="B2435" r:id="rId1904" xr:uid="{00000000-0004-0000-0000-00006F070000}"/>
    <hyperlink ref="B2436" r:id="rId1905" xr:uid="{00000000-0004-0000-0000-000070070000}"/>
    <hyperlink ref="B2437" r:id="rId1906" xr:uid="{00000000-0004-0000-0000-000071070000}"/>
    <hyperlink ref="B2438" r:id="rId1907" xr:uid="{00000000-0004-0000-0000-000072070000}"/>
    <hyperlink ref="B2439" r:id="rId1908" location="page=73" display="https://iris.unito.it/retrieve/handle/2318/1670731/420566/CAReMAS2017-WorkshopNotes.pdf - page=73" xr:uid="{00000000-0004-0000-0000-000073070000}"/>
    <hyperlink ref="B2440" r:id="rId1909" xr:uid="{00000000-0004-0000-0000-000074070000}"/>
    <hyperlink ref="B2441" r:id="rId1910" xr:uid="{00000000-0004-0000-0000-000075070000}"/>
    <hyperlink ref="B2443" r:id="rId1911" xr:uid="{00000000-0004-0000-0000-000076070000}"/>
    <hyperlink ref="B2444" r:id="rId1912" xr:uid="{00000000-0004-0000-0000-000077070000}"/>
    <hyperlink ref="B2445" r:id="rId1913" xr:uid="{00000000-0004-0000-0000-000078070000}"/>
    <hyperlink ref="B2446" r:id="rId1914" xr:uid="{00000000-0004-0000-0000-000079070000}"/>
    <hyperlink ref="B2447" r:id="rId1915" xr:uid="{00000000-0004-0000-0000-00007A070000}"/>
    <hyperlink ref="B2450" r:id="rId1916" xr:uid="{00000000-0004-0000-0000-00007B070000}"/>
    <hyperlink ref="B2453" r:id="rId1917" xr:uid="{00000000-0004-0000-0000-00007C070000}"/>
    <hyperlink ref="B2457" r:id="rId1918" xr:uid="{00000000-0004-0000-0000-00007D070000}"/>
    <hyperlink ref="B2459" r:id="rId1919" xr:uid="{00000000-0004-0000-0000-00007E070000}"/>
    <hyperlink ref="B2460" r:id="rId1920" xr:uid="{00000000-0004-0000-0000-00007F070000}"/>
    <hyperlink ref="B2461" r:id="rId1921" xr:uid="{00000000-0004-0000-0000-000080070000}"/>
    <hyperlink ref="B2463" r:id="rId1922" xr:uid="{00000000-0004-0000-0000-000081070000}"/>
    <hyperlink ref="B2464" r:id="rId1923" xr:uid="{00000000-0004-0000-0000-000082070000}"/>
    <hyperlink ref="B2465" r:id="rId1924" xr:uid="{00000000-0004-0000-0000-000083070000}"/>
    <hyperlink ref="B2466" r:id="rId1925" xr:uid="{00000000-0004-0000-0000-000084070000}"/>
    <hyperlink ref="B2467" r:id="rId1926" xr:uid="{00000000-0004-0000-0000-000085070000}"/>
    <hyperlink ref="B2468" r:id="rId1927" xr:uid="{00000000-0004-0000-0000-000086070000}"/>
    <hyperlink ref="B2469" r:id="rId1928" xr:uid="{00000000-0004-0000-0000-000087070000}"/>
    <hyperlink ref="B2471" r:id="rId1929" xr:uid="{00000000-0004-0000-0000-000088070000}"/>
    <hyperlink ref="B2472" r:id="rId1930" xr:uid="{00000000-0004-0000-0000-000089070000}"/>
    <hyperlink ref="B2474" r:id="rId1931" xr:uid="{00000000-0004-0000-0000-00008A070000}"/>
    <hyperlink ref="B2475" r:id="rId1932" xr:uid="{00000000-0004-0000-0000-00008B070000}"/>
    <hyperlink ref="B2476" r:id="rId1933" xr:uid="{00000000-0004-0000-0000-00008C070000}"/>
    <hyperlink ref="B2478" r:id="rId1934" xr:uid="{00000000-0004-0000-0000-00008D070000}"/>
    <hyperlink ref="B2480" r:id="rId1935" xr:uid="{00000000-0004-0000-0000-00008E070000}"/>
    <hyperlink ref="B2481" r:id="rId1936" xr:uid="{00000000-0004-0000-0000-00008F070000}"/>
    <hyperlink ref="B2485" r:id="rId1937" xr:uid="{00000000-0004-0000-0000-000090070000}"/>
    <hyperlink ref="B2486" r:id="rId1938" xr:uid="{00000000-0004-0000-0000-000091070000}"/>
    <hyperlink ref="B2487" r:id="rId1939" xr:uid="{00000000-0004-0000-0000-000092070000}"/>
    <hyperlink ref="B2488" r:id="rId1940" xr:uid="{00000000-0004-0000-0000-000093070000}"/>
    <hyperlink ref="B2490" r:id="rId1941" xr:uid="{00000000-0004-0000-0000-000094070000}"/>
    <hyperlink ref="B2493" r:id="rId1942" xr:uid="{00000000-0004-0000-0000-000095070000}"/>
    <hyperlink ref="B2494" r:id="rId1943" xr:uid="{00000000-0004-0000-0000-000096070000}"/>
    <hyperlink ref="B2495" r:id="rId1944" xr:uid="{00000000-0004-0000-0000-000097070000}"/>
    <hyperlink ref="B2496" r:id="rId1945" xr:uid="{00000000-0004-0000-0000-000098070000}"/>
    <hyperlink ref="B2497" r:id="rId1946" xr:uid="{00000000-0004-0000-0000-000099070000}"/>
    <hyperlink ref="B2498" r:id="rId1947" xr:uid="{00000000-0004-0000-0000-00009A070000}"/>
    <hyperlink ref="B2499" r:id="rId1948" xr:uid="{00000000-0004-0000-0000-00009B070000}"/>
    <hyperlink ref="B2500" r:id="rId1949" xr:uid="{00000000-0004-0000-0000-00009C070000}"/>
    <hyperlink ref="B2501" r:id="rId1950" xr:uid="{00000000-0004-0000-0000-00009D070000}"/>
    <hyperlink ref="B2502" r:id="rId1951" xr:uid="{00000000-0004-0000-0000-00009E070000}"/>
    <hyperlink ref="B2503" r:id="rId1952" xr:uid="{00000000-0004-0000-0000-00009F070000}"/>
    <hyperlink ref="B2504" r:id="rId1953" xr:uid="{00000000-0004-0000-0000-0000A0070000}"/>
    <hyperlink ref="B2505" r:id="rId1954" xr:uid="{00000000-0004-0000-0000-0000A1070000}"/>
    <hyperlink ref="B2506" r:id="rId1955" xr:uid="{00000000-0004-0000-0000-0000A2070000}"/>
    <hyperlink ref="B2507" r:id="rId1956" xr:uid="{00000000-0004-0000-0000-0000A3070000}"/>
    <hyperlink ref="B2508" r:id="rId1957" xr:uid="{00000000-0004-0000-0000-0000A4070000}"/>
    <hyperlink ref="B2509" r:id="rId1958" xr:uid="{00000000-0004-0000-0000-0000A5070000}"/>
    <hyperlink ref="B2510" r:id="rId1959" xr:uid="{00000000-0004-0000-0000-0000A6070000}"/>
    <hyperlink ref="B2512" r:id="rId1960" xr:uid="{00000000-0004-0000-0000-0000A7070000}"/>
    <hyperlink ref="B2513" r:id="rId1961" xr:uid="{00000000-0004-0000-0000-0000A8070000}"/>
    <hyperlink ref="B2514" r:id="rId1962" xr:uid="{00000000-0004-0000-0000-0000A9070000}"/>
    <hyperlink ref="B2515" r:id="rId1963" xr:uid="{00000000-0004-0000-0000-0000AA070000}"/>
    <hyperlink ref="B2516" r:id="rId1964" xr:uid="{00000000-0004-0000-0000-0000AB070000}"/>
    <hyperlink ref="B2517" r:id="rId1965" xr:uid="{00000000-0004-0000-0000-0000AC070000}"/>
    <hyperlink ref="B2518" r:id="rId1966" xr:uid="{00000000-0004-0000-0000-0000AD070000}"/>
    <hyperlink ref="B2519" r:id="rId1967" xr:uid="{00000000-0004-0000-0000-0000AE070000}"/>
    <hyperlink ref="B2520" r:id="rId1968" xr:uid="{00000000-0004-0000-0000-0000AF070000}"/>
    <hyperlink ref="B2521" r:id="rId1969" xr:uid="{00000000-0004-0000-0000-0000B0070000}"/>
    <hyperlink ref="B2522" r:id="rId1970" xr:uid="{00000000-0004-0000-0000-0000B1070000}"/>
    <hyperlink ref="B2523" r:id="rId1971" xr:uid="{00000000-0004-0000-0000-0000B2070000}"/>
    <hyperlink ref="B2524" r:id="rId1972" xr:uid="{00000000-0004-0000-0000-0000B3070000}"/>
    <hyperlink ref="B2525" r:id="rId1973" xr:uid="{00000000-0004-0000-0000-0000B4070000}"/>
    <hyperlink ref="B2526" r:id="rId1974" xr:uid="{00000000-0004-0000-0000-0000B5070000}"/>
    <hyperlink ref="B2528" r:id="rId1975" xr:uid="{00000000-0004-0000-0000-0000B6070000}"/>
    <hyperlink ref="B2530" r:id="rId1976" xr:uid="{00000000-0004-0000-0000-0000B7070000}"/>
    <hyperlink ref="B2532" r:id="rId1977" xr:uid="{00000000-0004-0000-0000-0000B8070000}"/>
    <hyperlink ref="B2533" r:id="rId1978" xr:uid="{00000000-0004-0000-0000-0000B9070000}"/>
    <hyperlink ref="B2535" r:id="rId1979" xr:uid="{00000000-0004-0000-0000-0000BA070000}"/>
    <hyperlink ref="B2537" r:id="rId1980" xr:uid="{00000000-0004-0000-0000-0000BB070000}"/>
    <hyperlink ref="B2538" r:id="rId1981" xr:uid="{00000000-0004-0000-0000-0000BC070000}"/>
    <hyperlink ref="B2539" r:id="rId1982" xr:uid="{00000000-0004-0000-0000-0000BD070000}"/>
    <hyperlink ref="B2540" r:id="rId1983" xr:uid="{00000000-0004-0000-0000-0000BE070000}"/>
    <hyperlink ref="B2541" r:id="rId1984" xr:uid="{00000000-0004-0000-0000-0000BF070000}"/>
    <hyperlink ref="B2542" r:id="rId1985" xr:uid="{00000000-0004-0000-0000-0000C0070000}"/>
    <hyperlink ref="B2543" r:id="rId1986" xr:uid="{00000000-0004-0000-0000-0000C1070000}"/>
    <hyperlink ref="B2544" r:id="rId1987" xr:uid="{00000000-0004-0000-0000-0000C2070000}"/>
    <hyperlink ref="B2545" r:id="rId1988" xr:uid="{00000000-0004-0000-0000-0000C3070000}"/>
    <hyperlink ref="B2546" r:id="rId1989" xr:uid="{00000000-0004-0000-0000-0000C4070000}"/>
    <hyperlink ref="B2548" r:id="rId1990" xr:uid="{00000000-0004-0000-0000-0000C5070000}"/>
    <hyperlink ref="B2549" r:id="rId1991" xr:uid="{00000000-0004-0000-0000-0000C6070000}"/>
    <hyperlink ref="B2550" r:id="rId1992" xr:uid="{00000000-0004-0000-0000-0000C7070000}"/>
    <hyperlink ref="B2551" r:id="rId1993" xr:uid="{00000000-0004-0000-0000-0000C8070000}"/>
    <hyperlink ref="B2553" r:id="rId1994" xr:uid="{00000000-0004-0000-0000-0000C9070000}"/>
    <hyperlink ref="B2555" r:id="rId1995" xr:uid="{00000000-0004-0000-0000-0000CA070000}"/>
    <hyperlink ref="B2556" r:id="rId1996" xr:uid="{00000000-0004-0000-0000-0000CB070000}"/>
    <hyperlink ref="B2558" r:id="rId1997" xr:uid="{00000000-0004-0000-0000-0000CC070000}"/>
    <hyperlink ref="B2559" r:id="rId1998" xr:uid="{00000000-0004-0000-0000-0000CD070000}"/>
    <hyperlink ref="B2560" r:id="rId1999" xr:uid="{00000000-0004-0000-0000-0000CE070000}"/>
    <hyperlink ref="B2562" r:id="rId2000" xr:uid="{00000000-0004-0000-0000-0000CF070000}"/>
    <hyperlink ref="B2564" r:id="rId2001" xr:uid="{00000000-0004-0000-0000-0000D0070000}"/>
    <hyperlink ref="B2568" r:id="rId2002" xr:uid="{00000000-0004-0000-0000-0000D1070000}"/>
    <hyperlink ref="B2569" r:id="rId2003" xr:uid="{00000000-0004-0000-0000-0000D2070000}"/>
    <hyperlink ref="B2570" r:id="rId2004" xr:uid="{00000000-0004-0000-0000-0000D3070000}"/>
    <hyperlink ref="B2571" r:id="rId2005" xr:uid="{00000000-0004-0000-0000-0000D4070000}"/>
    <hyperlink ref="B2572" r:id="rId2006" xr:uid="{00000000-0004-0000-0000-0000D5070000}"/>
    <hyperlink ref="B2574" r:id="rId2007" xr:uid="{00000000-0004-0000-0000-0000D6070000}"/>
    <hyperlink ref="B2576" r:id="rId2008" xr:uid="{00000000-0004-0000-0000-0000D7070000}"/>
    <hyperlink ref="B2577" r:id="rId2009" xr:uid="{00000000-0004-0000-0000-0000D8070000}"/>
    <hyperlink ref="B2578" r:id="rId2010" xr:uid="{00000000-0004-0000-0000-0000D9070000}"/>
    <hyperlink ref="B2579" r:id="rId2011" xr:uid="{00000000-0004-0000-0000-0000DA070000}"/>
    <hyperlink ref="B2581" r:id="rId2012" xr:uid="{00000000-0004-0000-0000-0000DB070000}"/>
    <hyperlink ref="B2582" r:id="rId2013" xr:uid="{00000000-0004-0000-0000-0000DC070000}"/>
    <hyperlink ref="B2583" r:id="rId2014" xr:uid="{00000000-0004-0000-0000-0000DD070000}"/>
    <hyperlink ref="B2584" r:id="rId2015" xr:uid="{00000000-0004-0000-0000-0000DE070000}"/>
    <hyperlink ref="B2587" r:id="rId2016" xr:uid="{00000000-0004-0000-0000-0000DF070000}"/>
    <hyperlink ref="B2588" r:id="rId2017" xr:uid="{00000000-0004-0000-0000-0000E0070000}"/>
    <hyperlink ref="B2589" r:id="rId2018" xr:uid="{00000000-0004-0000-0000-0000E1070000}"/>
    <hyperlink ref="B2591" r:id="rId2019" xr:uid="{00000000-0004-0000-0000-0000E2070000}"/>
    <hyperlink ref="B2592" r:id="rId2020" xr:uid="{00000000-0004-0000-0000-0000E3070000}"/>
    <hyperlink ref="B2593" r:id="rId2021" xr:uid="{00000000-0004-0000-0000-0000E4070000}"/>
    <hyperlink ref="B2596" r:id="rId2022" xr:uid="{00000000-0004-0000-0000-0000E5070000}"/>
    <hyperlink ref="B2597" r:id="rId2023" xr:uid="{00000000-0004-0000-0000-0000E6070000}"/>
    <hyperlink ref="B2600" r:id="rId2024" xr:uid="{00000000-0004-0000-0000-0000E7070000}"/>
    <hyperlink ref="B2601" r:id="rId2025" xr:uid="{00000000-0004-0000-0000-0000E8070000}"/>
    <hyperlink ref="B2602" r:id="rId2026" xr:uid="{00000000-0004-0000-0000-0000E9070000}"/>
    <hyperlink ref="B2603" r:id="rId2027" location="page=198" display="https://corpus.ulaval.ca/jspui/bitstream/20.500.11794/33974/1/34777.pdf - page=198" xr:uid="{00000000-0004-0000-0000-0000EA070000}"/>
    <hyperlink ref="B2604" r:id="rId2028" xr:uid="{00000000-0004-0000-0000-0000EB070000}"/>
    <hyperlink ref="B2605" r:id="rId2029" xr:uid="{00000000-0004-0000-0000-0000EC070000}"/>
    <hyperlink ref="B2606" r:id="rId2030" xr:uid="{00000000-0004-0000-0000-0000ED070000}"/>
    <hyperlink ref="B2607" r:id="rId2031" xr:uid="{00000000-0004-0000-0000-0000EE070000}"/>
    <hyperlink ref="B2608" r:id="rId2032" xr:uid="{00000000-0004-0000-0000-0000EF070000}"/>
    <hyperlink ref="B2609" r:id="rId2033" xr:uid="{00000000-0004-0000-0000-0000F0070000}"/>
    <hyperlink ref="B2610" r:id="rId2034" xr:uid="{00000000-0004-0000-0000-0000F1070000}"/>
    <hyperlink ref="B2611" r:id="rId2035" xr:uid="{00000000-0004-0000-0000-0000F2070000}"/>
    <hyperlink ref="B2612" r:id="rId2036" xr:uid="{00000000-0004-0000-0000-0000F3070000}"/>
    <hyperlink ref="B2613" r:id="rId2037" xr:uid="{00000000-0004-0000-0000-0000F4070000}"/>
    <hyperlink ref="B2614" r:id="rId2038" xr:uid="{00000000-0004-0000-0000-0000F5070000}"/>
    <hyperlink ref="B2615" r:id="rId2039" xr:uid="{00000000-0004-0000-0000-0000F6070000}"/>
    <hyperlink ref="B2616" r:id="rId2040" xr:uid="{00000000-0004-0000-0000-0000F7070000}"/>
    <hyperlink ref="B2617" r:id="rId2041" xr:uid="{00000000-0004-0000-0000-0000F8070000}"/>
    <hyperlink ref="B2623" r:id="rId2042" xr:uid="{00000000-0004-0000-0000-0000F9070000}"/>
    <hyperlink ref="B2624" r:id="rId2043" xr:uid="{00000000-0004-0000-0000-0000FA070000}"/>
    <hyperlink ref="B2625" r:id="rId2044" xr:uid="{00000000-0004-0000-0000-0000FB070000}"/>
    <hyperlink ref="B2626" r:id="rId2045" xr:uid="{00000000-0004-0000-0000-0000FC070000}"/>
    <hyperlink ref="B2627" r:id="rId2046" display="https://books.google.com/books?hl=en&amp;lr=&amp;id=c1i2DgAAQBAJ&amp;oi=fnd&amp;pg=PA389&amp;dq=certification%7Ccertified%7Ccertify+aerospace%7Cavionic%7Cautomotive%7Cdriving%7Cdriver%7Cdrive%7Cpilot+%22machine+learning%22%7C%22deep+learning%22%7C%22neural+network%22%7C%22black+box%22%7C%22reinforcement+learning%22%7Csupervised%7Cunsupervised&amp;ots=fjMkJNcf_f&amp;sig=0IXhMlW3pxtVggPlNJ2ugVQBWnY" xr:uid="{00000000-0004-0000-0000-0000FD070000}"/>
    <hyperlink ref="B2628" r:id="rId2047" xr:uid="{00000000-0004-0000-0000-0000FE070000}"/>
    <hyperlink ref="B2630" r:id="rId2048" xr:uid="{00000000-0004-0000-0000-0000FF070000}"/>
    <hyperlink ref="B2632" r:id="rId2049" xr:uid="{00000000-0004-0000-0000-000000080000}"/>
    <hyperlink ref="B2634" r:id="rId2050" xr:uid="{00000000-0004-0000-0000-000001080000}"/>
    <hyperlink ref="B2636" r:id="rId2051" xr:uid="{00000000-0004-0000-0000-000002080000}"/>
    <hyperlink ref="B2637" r:id="rId2052" xr:uid="{00000000-0004-0000-0000-000003080000}"/>
    <hyperlink ref="B2638" r:id="rId2053" xr:uid="{00000000-0004-0000-0000-000004080000}"/>
    <hyperlink ref="B2639" r:id="rId2054" xr:uid="{00000000-0004-0000-0000-000005080000}"/>
    <hyperlink ref="B2641" r:id="rId2055" xr:uid="{00000000-0004-0000-0000-000006080000}"/>
    <hyperlink ref="B2642" r:id="rId2056" xr:uid="{00000000-0004-0000-0000-000007080000}"/>
    <hyperlink ref="B2643" r:id="rId2057" xr:uid="{00000000-0004-0000-0000-000008080000}"/>
    <hyperlink ref="B2644" r:id="rId2058" xr:uid="{00000000-0004-0000-0000-000009080000}"/>
    <hyperlink ref="B2645" r:id="rId2059" xr:uid="{00000000-0004-0000-0000-00000A080000}"/>
    <hyperlink ref="B2646" r:id="rId2060" xr:uid="{00000000-0004-0000-0000-00000B080000}"/>
    <hyperlink ref="B2647" r:id="rId2061" xr:uid="{00000000-0004-0000-0000-00000C080000}"/>
    <hyperlink ref="B2648" r:id="rId2062" xr:uid="{00000000-0004-0000-0000-00000D080000}"/>
    <hyperlink ref="B2649" r:id="rId2063" xr:uid="{00000000-0004-0000-0000-00000E080000}"/>
    <hyperlink ref="B2650" r:id="rId2064" xr:uid="{00000000-0004-0000-0000-00000F080000}"/>
    <hyperlink ref="B2651" r:id="rId2065" xr:uid="{00000000-0004-0000-0000-000010080000}"/>
    <hyperlink ref="B2652" r:id="rId2066" xr:uid="{00000000-0004-0000-0000-000011080000}"/>
    <hyperlink ref="B2653" r:id="rId2067" xr:uid="{00000000-0004-0000-0000-000012080000}"/>
    <hyperlink ref="B2654" r:id="rId2068" xr:uid="{00000000-0004-0000-0000-000013080000}"/>
    <hyperlink ref="B2655" r:id="rId2069" xr:uid="{00000000-0004-0000-0000-000014080000}"/>
    <hyperlink ref="B2656" r:id="rId2070" xr:uid="{00000000-0004-0000-0000-000015080000}"/>
    <hyperlink ref="B2657" r:id="rId2071" xr:uid="{00000000-0004-0000-0000-000016080000}"/>
    <hyperlink ref="B2658" r:id="rId2072" xr:uid="{00000000-0004-0000-0000-000017080000}"/>
    <hyperlink ref="B2659" r:id="rId2073" xr:uid="{00000000-0004-0000-0000-000018080000}"/>
    <hyperlink ref="B2662" r:id="rId2074" xr:uid="{00000000-0004-0000-0000-000019080000}"/>
    <hyperlink ref="B2663" r:id="rId2075" xr:uid="{00000000-0004-0000-0000-00001A080000}"/>
    <hyperlink ref="B2666" r:id="rId2076" xr:uid="{00000000-0004-0000-0000-00001B080000}"/>
    <hyperlink ref="B2667" r:id="rId2077" xr:uid="{00000000-0004-0000-0000-00001C080000}"/>
    <hyperlink ref="B2668" r:id="rId2078" xr:uid="{00000000-0004-0000-0000-00001D080000}"/>
    <hyperlink ref="B2669" r:id="rId2079" xr:uid="{00000000-0004-0000-0000-00001E080000}"/>
    <hyperlink ref="B2670" r:id="rId2080" xr:uid="{00000000-0004-0000-0000-00001F080000}"/>
    <hyperlink ref="B2671" r:id="rId2081" xr:uid="{00000000-0004-0000-0000-000020080000}"/>
    <hyperlink ref="B2674" r:id="rId2082" xr:uid="{00000000-0004-0000-0000-000021080000}"/>
    <hyperlink ref="B2677" r:id="rId2083" xr:uid="{00000000-0004-0000-0000-000022080000}"/>
    <hyperlink ref="B2678" r:id="rId2084" xr:uid="{00000000-0004-0000-0000-000023080000}"/>
    <hyperlink ref="B2679" r:id="rId2085" xr:uid="{00000000-0004-0000-0000-000024080000}"/>
    <hyperlink ref="B2680" r:id="rId2086" xr:uid="{00000000-0004-0000-0000-000025080000}"/>
    <hyperlink ref="B2682" r:id="rId2087" xr:uid="{00000000-0004-0000-0000-000026080000}"/>
    <hyperlink ref="B2684" r:id="rId2088" xr:uid="{00000000-0004-0000-0000-000027080000}"/>
    <hyperlink ref="B2685" r:id="rId2089" xr:uid="{00000000-0004-0000-0000-000028080000}"/>
    <hyperlink ref="B2686" r:id="rId2090" xr:uid="{00000000-0004-0000-0000-000029080000}"/>
    <hyperlink ref="B2687" r:id="rId2091" xr:uid="{00000000-0004-0000-0000-00002A080000}"/>
    <hyperlink ref="B2690" r:id="rId2092" xr:uid="{00000000-0004-0000-0000-00002B080000}"/>
    <hyperlink ref="B2692" r:id="rId2093" xr:uid="{00000000-0004-0000-0000-00002C080000}"/>
    <hyperlink ref="B2695" r:id="rId2094" xr:uid="{00000000-0004-0000-0000-00002D080000}"/>
    <hyperlink ref="B2696" r:id="rId2095" xr:uid="{00000000-0004-0000-0000-00002E080000}"/>
    <hyperlink ref="B2699" r:id="rId2096" xr:uid="{00000000-0004-0000-0000-00002F080000}"/>
    <hyperlink ref="B2703" r:id="rId2097" xr:uid="{00000000-0004-0000-0000-000030080000}"/>
    <hyperlink ref="B2704" r:id="rId2098" xr:uid="{00000000-0004-0000-0000-000031080000}"/>
    <hyperlink ref="B2705" r:id="rId2099" xr:uid="{00000000-0004-0000-0000-000032080000}"/>
    <hyperlink ref="B2706" r:id="rId2100" xr:uid="{00000000-0004-0000-0000-000033080000}"/>
    <hyperlink ref="B2707" r:id="rId2101" xr:uid="{00000000-0004-0000-0000-000034080000}"/>
    <hyperlink ref="B2710" r:id="rId2102" xr:uid="{00000000-0004-0000-0000-000035080000}"/>
    <hyperlink ref="B2711" r:id="rId2103" xr:uid="{00000000-0004-0000-0000-000036080000}"/>
    <hyperlink ref="B2712" r:id="rId2104" xr:uid="{00000000-0004-0000-0000-000037080000}"/>
    <hyperlink ref="B2715" r:id="rId2105" xr:uid="{00000000-0004-0000-0000-000038080000}"/>
    <hyperlink ref="B2716" r:id="rId2106" xr:uid="{00000000-0004-0000-0000-000039080000}"/>
    <hyperlink ref="B2719" r:id="rId2107" xr:uid="{00000000-0004-0000-0000-00003A080000}"/>
    <hyperlink ref="B2720" r:id="rId2108" xr:uid="{00000000-0004-0000-0000-00003B080000}"/>
    <hyperlink ref="B2722" r:id="rId2109" xr:uid="{00000000-0004-0000-0000-00003C080000}"/>
    <hyperlink ref="B2723" r:id="rId2110" xr:uid="{00000000-0004-0000-0000-00003D080000}"/>
    <hyperlink ref="B2724" r:id="rId2111" xr:uid="{00000000-0004-0000-0000-00003E080000}"/>
    <hyperlink ref="B2725" r:id="rId2112" xr:uid="{00000000-0004-0000-0000-00003F080000}"/>
    <hyperlink ref="B2728" r:id="rId2113" xr:uid="{00000000-0004-0000-0000-000040080000}"/>
    <hyperlink ref="B2729" r:id="rId2114" xr:uid="{00000000-0004-0000-0000-000041080000}"/>
    <hyperlink ref="B2731" r:id="rId2115" xr:uid="{00000000-0004-0000-0000-000042080000}"/>
    <hyperlink ref="B2732" r:id="rId2116" xr:uid="{00000000-0004-0000-0000-000043080000}"/>
    <hyperlink ref="B2736" r:id="rId2117" xr:uid="{00000000-0004-0000-0000-000044080000}"/>
    <hyperlink ref="B2739" r:id="rId2118" xr:uid="{00000000-0004-0000-0000-000045080000}"/>
    <hyperlink ref="B2740" r:id="rId2119" xr:uid="{00000000-0004-0000-0000-000046080000}"/>
    <hyperlink ref="B2741" r:id="rId2120" xr:uid="{00000000-0004-0000-0000-000047080000}"/>
    <hyperlink ref="B2742" r:id="rId2121" xr:uid="{00000000-0004-0000-0000-000048080000}"/>
    <hyperlink ref="B2743" r:id="rId2122" xr:uid="{00000000-0004-0000-0000-000049080000}"/>
    <hyperlink ref="B2744" r:id="rId2123" xr:uid="{00000000-0004-0000-0000-00004A080000}"/>
    <hyperlink ref="B2745" r:id="rId2124" xr:uid="{00000000-0004-0000-0000-00004B080000}"/>
    <hyperlink ref="B2746" r:id="rId2125" xr:uid="{00000000-0004-0000-0000-00004C080000}"/>
    <hyperlink ref="B2747" r:id="rId2126" xr:uid="{00000000-0004-0000-0000-00004D080000}"/>
    <hyperlink ref="B2748" r:id="rId2127" xr:uid="{00000000-0004-0000-0000-00004E080000}"/>
    <hyperlink ref="B2749" r:id="rId2128" xr:uid="{00000000-0004-0000-0000-00004F080000}"/>
    <hyperlink ref="B2750" r:id="rId2129" xr:uid="{00000000-0004-0000-0000-000050080000}"/>
    <hyperlink ref="B2751" r:id="rId2130" xr:uid="{00000000-0004-0000-0000-000051080000}"/>
    <hyperlink ref="B2752" r:id="rId2131" xr:uid="{00000000-0004-0000-0000-000052080000}"/>
    <hyperlink ref="B2753" r:id="rId2132" xr:uid="{00000000-0004-0000-0000-000053080000}"/>
    <hyperlink ref="B2754" r:id="rId2133" xr:uid="{00000000-0004-0000-0000-000054080000}"/>
    <hyperlink ref="B2755" r:id="rId2134" xr:uid="{00000000-0004-0000-0000-000055080000}"/>
    <hyperlink ref="B2756" r:id="rId2135" xr:uid="{00000000-0004-0000-0000-000056080000}"/>
    <hyperlink ref="B2757" r:id="rId2136" xr:uid="{00000000-0004-0000-0000-000057080000}"/>
    <hyperlink ref="B2758" r:id="rId2137" xr:uid="{00000000-0004-0000-0000-000058080000}"/>
    <hyperlink ref="B2759" r:id="rId2138" xr:uid="{00000000-0004-0000-0000-000059080000}"/>
    <hyperlink ref="B2765" r:id="rId2139" xr:uid="{00000000-0004-0000-0000-00005A080000}"/>
    <hyperlink ref="B2767" r:id="rId2140" xr:uid="{00000000-0004-0000-0000-00005B080000}"/>
    <hyperlink ref="B2769" r:id="rId2141" xr:uid="{00000000-0004-0000-0000-00005C080000}"/>
    <hyperlink ref="B2770" r:id="rId2142" xr:uid="{00000000-0004-0000-0000-00005D080000}"/>
    <hyperlink ref="B2772" r:id="rId2143" xr:uid="{00000000-0004-0000-0000-00005E080000}"/>
    <hyperlink ref="B2775" r:id="rId2144" xr:uid="{00000000-0004-0000-0000-00005F080000}"/>
    <hyperlink ref="B2777" r:id="rId2145" xr:uid="{00000000-0004-0000-0000-000060080000}"/>
    <hyperlink ref="B2778" r:id="rId2146" xr:uid="{00000000-0004-0000-0000-000061080000}"/>
    <hyperlink ref="B2779" r:id="rId2147" xr:uid="{00000000-0004-0000-0000-000062080000}"/>
    <hyperlink ref="B2780" r:id="rId2148" xr:uid="{00000000-0004-0000-0000-000063080000}"/>
    <hyperlink ref="B2781" r:id="rId2149" xr:uid="{00000000-0004-0000-0000-000064080000}"/>
    <hyperlink ref="B2782" r:id="rId2150" xr:uid="{00000000-0004-0000-0000-000065080000}"/>
    <hyperlink ref="B2783" r:id="rId2151" xr:uid="{00000000-0004-0000-0000-000066080000}"/>
    <hyperlink ref="B2784" r:id="rId2152" xr:uid="{00000000-0004-0000-0000-000067080000}"/>
    <hyperlink ref="B2785" r:id="rId2153" xr:uid="{00000000-0004-0000-0000-000068080000}"/>
    <hyperlink ref="B2786" r:id="rId2154" xr:uid="{00000000-0004-0000-0000-000069080000}"/>
    <hyperlink ref="B2787" r:id="rId2155" xr:uid="{00000000-0004-0000-0000-00006A080000}"/>
    <hyperlink ref="B2788" r:id="rId2156" xr:uid="{00000000-0004-0000-0000-00006B080000}"/>
    <hyperlink ref="B2789" r:id="rId2157" xr:uid="{00000000-0004-0000-0000-00006C080000}"/>
    <hyperlink ref="B2790" r:id="rId2158" xr:uid="{00000000-0004-0000-0000-00006D080000}"/>
    <hyperlink ref="B2791" r:id="rId2159" xr:uid="{00000000-0004-0000-0000-00006E080000}"/>
    <hyperlink ref="B2792" r:id="rId2160" xr:uid="{00000000-0004-0000-0000-00006F080000}"/>
    <hyperlink ref="B2793" r:id="rId2161" xr:uid="{00000000-0004-0000-0000-000070080000}"/>
    <hyperlink ref="B2794" r:id="rId2162" xr:uid="{00000000-0004-0000-0000-000071080000}"/>
    <hyperlink ref="B2795" r:id="rId2163" xr:uid="{00000000-0004-0000-0000-000072080000}"/>
    <hyperlink ref="B2796" r:id="rId2164" xr:uid="{00000000-0004-0000-0000-000073080000}"/>
    <hyperlink ref="B2797" r:id="rId2165" xr:uid="{00000000-0004-0000-0000-000074080000}"/>
    <hyperlink ref="B2798" r:id="rId2166" xr:uid="{00000000-0004-0000-0000-000075080000}"/>
    <hyperlink ref="B2799" r:id="rId2167" xr:uid="{00000000-0004-0000-0000-000076080000}"/>
    <hyperlink ref="B2800" r:id="rId2168" xr:uid="{00000000-0004-0000-0000-000077080000}"/>
    <hyperlink ref="B2801" r:id="rId2169" xr:uid="{00000000-0004-0000-0000-000078080000}"/>
    <hyperlink ref="B2802" r:id="rId2170" xr:uid="{00000000-0004-0000-0000-000079080000}"/>
    <hyperlink ref="B2803" r:id="rId2171" xr:uid="{00000000-0004-0000-0000-00007A080000}"/>
    <hyperlink ref="B2804" r:id="rId2172" xr:uid="{00000000-0004-0000-0000-00007B080000}"/>
    <hyperlink ref="B2805" r:id="rId2173" xr:uid="{00000000-0004-0000-0000-00007C080000}"/>
    <hyperlink ref="B2806" r:id="rId2174" xr:uid="{00000000-0004-0000-0000-00007D080000}"/>
    <hyperlink ref="B2807" r:id="rId2175" xr:uid="{00000000-0004-0000-0000-00007E080000}"/>
    <hyperlink ref="B2808" r:id="rId2176" xr:uid="{00000000-0004-0000-0000-00007F080000}"/>
    <hyperlink ref="B2809" r:id="rId2177" xr:uid="{00000000-0004-0000-0000-000080080000}"/>
    <hyperlink ref="B2810" r:id="rId2178" xr:uid="{00000000-0004-0000-0000-000081080000}"/>
    <hyperlink ref="B2816" r:id="rId2179" xr:uid="{00000000-0004-0000-0000-000082080000}"/>
    <hyperlink ref="B2817" r:id="rId2180" xr:uid="{00000000-0004-0000-0000-000083080000}"/>
    <hyperlink ref="B2819" r:id="rId2181" xr:uid="{00000000-0004-0000-0000-000084080000}"/>
    <hyperlink ref="B2820" r:id="rId2182" xr:uid="{00000000-0004-0000-0000-000085080000}"/>
    <hyperlink ref="B2821" r:id="rId2183" xr:uid="{00000000-0004-0000-0000-000086080000}"/>
    <hyperlink ref="B2824" r:id="rId2184" xr:uid="{00000000-0004-0000-0000-000087080000}"/>
    <hyperlink ref="B2825" r:id="rId2185" xr:uid="{00000000-0004-0000-0000-000088080000}"/>
    <hyperlink ref="B2826" r:id="rId2186" xr:uid="{00000000-0004-0000-0000-000089080000}"/>
    <hyperlink ref="B2827" r:id="rId2187" xr:uid="{00000000-0004-0000-0000-00008A080000}"/>
    <hyperlink ref="B2828" r:id="rId2188" xr:uid="{00000000-0004-0000-0000-00008B080000}"/>
    <hyperlink ref="B2830" r:id="rId2189" xr:uid="{00000000-0004-0000-0000-00008C080000}"/>
    <hyperlink ref="B2833" r:id="rId2190" xr:uid="{00000000-0004-0000-0000-00008D080000}"/>
    <hyperlink ref="B2834" r:id="rId2191" xr:uid="{00000000-0004-0000-0000-00008E080000}"/>
    <hyperlink ref="B2835" r:id="rId2192" xr:uid="{00000000-0004-0000-0000-00008F080000}"/>
    <hyperlink ref="B2836" r:id="rId2193" xr:uid="{00000000-0004-0000-0000-000090080000}"/>
    <hyperlink ref="B2838" r:id="rId2194" xr:uid="{00000000-0004-0000-0000-000091080000}"/>
    <hyperlink ref="B2839" r:id="rId2195" xr:uid="{00000000-0004-0000-0000-000092080000}"/>
    <hyperlink ref="B2841" r:id="rId2196" xr:uid="{00000000-0004-0000-0000-000093080000}"/>
    <hyperlink ref="B2842" r:id="rId2197" xr:uid="{00000000-0004-0000-0000-000094080000}"/>
    <hyperlink ref="B2843" r:id="rId2198" xr:uid="{00000000-0004-0000-0000-000095080000}"/>
    <hyperlink ref="B2845" r:id="rId2199" xr:uid="{00000000-0004-0000-0000-000096080000}"/>
    <hyperlink ref="B2846" r:id="rId2200" xr:uid="{00000000-0004-0000-0000-000097080000}"/>
    <hyperlink ref="B2848" r:id="rId2201" xr:uid="{00000000-0004-0000-0000-000098080000}"/>
    <hyperlink ref="B2849" r:id="rId2202" xr:uid="{00000000-0004-0000-0000-000099080000}"/>
    <hyperlink ref="B2850" r:id="rId2203" xr:uid="{00000000-0004-0000-0000-00009A080000}"/>
    <hyperlink ref="B2851" r:id="rId2204" xr:uid="{00000000-0004-0000-0000-00009B080000}"/>
    <hyperlink ref="B2852" r:id="rId2205" xr:uid="{00000000-0004-0000-0000-00009C080000}"/>
    <hyperlink ref="B2853" r:id="rId2206" xr:uid="{00000000-0004-0000-0000-00009D080000}"/>
    <hyperlink ref="B2854" r:id="rId2207" xr:uid="{00000000-0004-0000-0000-00009E080000}"/>
    <hyperlink ref="B2855" r:id="rId2208" xr:uid="{00000000-0004-0000-0000-00009F080000}"/>
    <hyperlink ref="B2856" r:id="rId2209" xr:uid="{00000000-0004-0000-0000-0000A0080000}"/>
    <hyperlink ref="B2857" r:id="rId2210" xr:uid="{00000000-0004-0000-0000-0000A1080000}"/>
    <hyperlink ref="B2858" r:id="rId2211" xr:uid="{00000000-0004-0000-0000-0000A2080000}"/>
    <hyperlink ref="B2859" r:id="rId2212" xr:uid="{00000000-0004-0000-0000-0000A3080000}"/>
    <hyperlink ref="B2860" r:id="rId2213" xr:uid="{00000000-0004-0000-0000-0000A4080000}"/>
    <hyperlink ref="B2861" r:id="rId2214" xr:uid="{00000000-0004-0000-0000-0000A5080000}"/>
    <hyperlink ref="B2862" r:id="rId2215" xr:uid="{00000000-0004-0000-0000-0000A6080000}"/>
    <hyperlink ref="B2863" r:id="rId2216" xr:uid="{00000000-0004-0000-0000-0000A7080000}"/>
    <hyperlink ref="B2864" r:id="rId2217" xr:uid="{00000000-0004-0000-0000-0000A8080000}"/>
    <hyperlink ref="B2865" r:id="rId2218" xr:uid="{00000000-0004-0000-0000-0000A9080000}"/>
    <hyperlink ref="B2866" r:id="rId2219" xr:uid="{00000000-0004-0000-0000-0000AA080000}"/>
    <hyperlink ref="B2867" r:id="rId2220" xr:uid="{00000000-0004-0000-0000-0000AB080000}"/>
    <hyperlink ref="B2868" r:id="rId2221" xr:uid="{00000000-0004-0000-0000-0000AC080000}"/>
    <hyperlink ref="B2869" r:id="rId2222" xr:uid="{00000000-0004-0000-0000-0000AD080000}"/>
    <hyperlink ref="B2870" r:id="rId2223" xr:uid="{00000000-0004-0000-0000-0000AE080000}"/>
    <hyperlink ref="B2871" r:id="rId2224" display="https://www.researchgate.net/profile/Birhane_Zbello/publication/340412692_Schizophrenia_Disease_Classification_with_Deep_learning_and_Convolutional_Neural_Network_Architectures_using_TensorFlow/links/5e874d42299bf13079769e01/Schizophrenia-Disease-Classification-with-Deep-learning-and-Convolutional-Neural-Network-Architectures-using-TensorFlow.pdf" xr:uid="{00000000-0004-0000-0000-0000AF080000}"/>
    <hyperlink ref="B2872" r:id="rId2225" xr:uid="{00000000-0004-0000-0000-0000B0080000}"/>
    <hyperlink ref="B2873" r:id="rId2226" xr:uid="{00000000-0004-0000-0000-0000B1080000}"/>
    <hyperlink ref="B2875" r:id="rId2227" xr:uid="{00000000-0004-0000-0000-0000B2080000}"/>
    <hyperlink ref="B2877" r:id="rId2228" xr:uid="{00000000-0004-0000-0000-0000B3080000}"/>
    <hyperlink ref="B2880" r:id="rId2229" xr:uid="{00000000-0004-0000-0000-0000B4080000}"/>
    <hyperlink ref="B2881" r:id="rId2230" xr:uid="{00000000-0004-0000-0000-0000B5080000}"/>
    <hyperlink ref="B2882" r:id="rId2231" xr:uid="{00000000-0004-0000-0000-0000B6080000}"/>
    <hyperlink ref="B2883" r:id="rId2232" xr:uid="{00000000-0004-0000-0000-0000B7080000}"/>
    <hyperlink ref="B2884" r:id="rId2233" xr:uid="{00000000-0004-0000-0000-0000B8080000}"/>
    <hyperlink ref="B2886" r:id="rId2234" xr:uid="{00000000-0004-0000-0000-0000B9080000}"/>
    <hyperlink ref="B2887" r:id="rId2235" xr:uid="{00000000-0004-0000-0000-0000BA080000}"/>
    <hyperlink ref="B2888" r:id="rId2236" xr:uid="{00000000-0004-0000-0000-0000BB080000}"/>
    <hyperlink ref="B2889" r:id="rId2237" xr:uid="{00000000-0004-0000-0000-0000BC080000}"/>
    <hyperlink ref="B2890" r:id="rId2238" xr:uid="{00000000-0004-0000-0000-0000BD080000}"/>
    <hyperlink ref="B2891" r:id="rId2239" xr:uid="{00000000-0004-0000-0000-0000BE080000}"/>
    <hyperlink ref="B2894" r:id="rId2240" xr:uid="{00000000-0004-0000-0000-0000BF080000}"/>
    <hyperlink ref="B2896" r:id="rId2241" xr:uid="{00000000-0004-0000-0000-0000C0080000}"/>
    <hyperlink ref="B2897" r:id="rId2242" xr:uid="{00000000-0004-0000-0000-0000C1080000}"/>
    <hyperlink ref="B2903" r:id="rId2243" xr:uid="{00000000-0004-0000-0000-0000C2080000}"/>
    <hyperlink ref="B2904" r:id="rId2244" xr:uid="{00000000-0004-0000-0000-0000C3080000}"/>
    <hyperlink ref="B2907" r:id="rId2245" xr:uid="{00000000-0004-0000-0000-0000C4080000}"/>
    <hyperlink ref="B2908" r:id="rId2246" xr:uid="{00000000-0004-0000-0000-0000C5080000}"/>
    <hyperlink ref="B2910" r:id="rId2247" xr:uid="{00000000-0004-0000-0000-0000C6080000}"/>
    <hyperlink ref="B2911" r:id="rId2248" xr:uid="{00000000-0004-0000-0000-0000C7080000}"/>
    <hyperlink ref="B2912" r:id="rId2249" xr:uid="{00000000-0004-0000-0000-0000C8080000}"/>
    <hyperlink ref="B2913" r:id="rId2250" xr:uid="{00000000-0004-0000-0000-0000C9080000}"/>
    <hyperlink ref="B2915" r:id="rId2251" xr:uid="{00000000-0004-0000-0000-0000CA080000}"/>
  </hyperlinks>
  <pageMargins left="0.7" right="0.7" top="0.75" bottom="0.75" header="0.3" footer="0.3"/>
  <pageSetup paperSize="9" orientation="portrait" r:id="rId225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744"/>
  <sheetViews>
    <sheetView workbookViewId="0">
      <selection activeCell="J1" sqref="J1"/>
    </sheetView>
  </sheetViews>
  <sheetFormatPr baseColWidth="10" defaultRowHeight="15"/>
  <cols>
    <col min="10" max="10" width="12.85546875" customWidth="1"/>
  </cols>
  <sheetData>
    <row r="1" spans="1:10" ht="45.75" thickBot="1">
      <c r="A1" s="1" t="s">
        <v>0</v>
      </c>
      <c r="B1" s="1" t="s">
        <v>1</v>
      </c>
      <c r="C1" s="1" t="s">
        <v>2</v>
      </c>
      <c r="D1" s="1" t="s">
        <v>3</v>
      </c>
      <c r="E1" s="1" t="s">
        <v>4</v>
      </c>
      <c r="F1" s="1" t="s">
        <v>7886</v>
      </c>
      <c r="G1" s="1" t="s">
        <v>7887</v>
      </c>
      <c r="H1" s="1" t="s">
        <v>8232</v>
      </c>
      <c r="I1" s="1" t="s">
        <v>8231</v>
      </c>
      <c r="J1" s="1" t="s">
        <v>8230</v>
      </c>
    </row>
    <row r="2" spans="1:10" ht="128.25" thickBot="1">
      <c r="A2" s="8" t="s">
        <v>16</v>
      </c>
      <c r="B2" s="6" t="s">
        <v>17</v>
      </c>
      <c r="C2" s="2" t="s">
        <v>18</v>
      </c>
      <c r="D2" s="7">
        <v>2020</v>
      </c>
      <c r="E2" s="2" t="s">
        <v>19</v>
      </c>
      <c r="F2" s="2" t="s">
        <v>7889</v>
      </c>
      <c r="G2" s="9">
        <v>0</v>
      </c>
      <c r="H2" s="8"/>
      <c r="I2" s="8"/>
      <c r="J2" s="9">
        <v>0</v>
      </c>
    </row>
    <row r="3" spans="1:10" ht="165.75" thickBot="1">
      <c r="A3" s="10" t="s">
        <v>20</v>
      </c>
      <c r="B3" s="4" t="s">
        <v>21</v>
      </c>
      <c r="C3" s="3" t="s">
        <v>22</v>
      </c>
      <c r="D3" s="5">
        <v>2018</v>
      </c>
      <c r="E3" s="3" t="s">
        <v>19</v>
      </c>
      <c r="F3" s="3" t="s">
        <v>7889</v>
      </c>
      <c r="G3" s="9">
        <v>0</v>
      </c>
      <c r="H3" s="10"/>
      <c r="I3" s="10"/>
      <c r="J3" s="9">
        <v>0</v>
      </c>
    </row>
    <row r="4" spans="1:10" ht="128.25" thickBot="1">
      <c r="A4" s="8" t="s">
        <v>23</v>
      </c>
      <c r="B4" s="6" t="s">
        <v>24</v>
      </c>
      <c r="C4" s="2" t="s">
        <v>25</v>
      </c>
      <c r="D4" s="7">
        <v>2015</v>
      </c>
      <c r="E4" s="2" t="s">
        <v>19</v>
      </c>
      <c r="F4" s="2" t="s">
        <v>7889</v>
      </c>
      <c r="G4" s="11">
        <v>2</v>
      </c>
      <c r="H4" s="8"/>
      <c r="I4" s="8"/>
      <c r="J4" s="11">
        <v>2</v>
      </c>
    </row>
    <row r="5" spans="1:10" ht="141" thickBot="1">
      <c r="A5" s="10" t="s">
        <v>26</v>
      </c>
      <c r="B5" s="4" t="s">
        <v>27</v>
      </c>
      <c r="C5" s="3" t="s">
        <v>28</v>
      </c>
      <c r="D5" s="5">
        <v>2017</v>
      </c>
      <c r="E5" s="3" t="s">
        <v>19</v>
      </c>
      <c r="F5" s="3" t="s">
        <v>7889</v>
      </c>
      <c r="G5" s="12">
        <v>1</v>
      </c>
      <c r="H5" s="10" t="s">
        <v>7890</v>
      </c>
      <c r="I5" s="10" t="s">
        <v>7891</v>
      </c>
      <c r="J5" s="9">
        <v>0</v>
      </c>
    </row>
    <row r="6" spans="1:10" ht="115.5" thickBot="1">
      <c r="A6" s="8" t="s">
        <v>29</v>
      </c>
      <c r="B6" s="6" t="s">
        <v>30</v>
      </c>
      <c r="C6" s="2" t="s">
        <v>31</v>
      </c>
      <c r="D6" s="7">
        <v>2019</v>
      </c>
      <c r="E6" s="2" t="s">
        <v>19</v>
      </c>
      <c r="F6" s="2" t="s">
        <v>7889</v>
      </c>
      <c r="G6" s="11">
        <v>2</v>
      </c>
      <c r="H6" s="8"/>
      <c r="I6" s="8"/>
      <c r="J6" s="11">
        <v>2</v>
      </c>
    </row>
    <row r="7" spans="1:10" ht="257.25" thickBot="1">
      <c r="A7" s="10" t="s">
        <v>32</v>
      </c>
      <c r="B7" s="4" t="s">
        <v>33</v>
      </c>
      <c r="C7" s="3" t="s">
        <v>34</v>
      </c>
      <c r="D7" s="5">
        <v>2017</v>
      </c>
      <c r="E7" s="3" t="s">
        <v>19</v>
      </c>
      <c r="F7" s="3" t="s">
        <v>7889</v>
      </c>
      <c r="G7" s="12">
        <v>1</v>
      </c>
      <c r="H7" s="3" t="s">
        <v>7892</v>
      </c>
      <c r="I7" s="13" t="s">
        <v>7893</v>
      </c>
      <c r="J7" s="11">
        <v>2</v>
      </c>
    </row>
    <row r="8" spans="1:10" ht="270.75" thickBot="1">
      <c r="A8" s="8" t="s">
        <v>35</v>
      </c>
      <c r="B8" s="6" t="s">
        <v>36</v>
      </c>
      <c r="C8" s="2" t="s">
        <v>37</v>
      </c>
      <c r="D8" s="7">
        <v>2019</v>
      </c>
      <c r="E8" s="2" t="s">
        <v>19</v>
      </c>
      <c r="F8" s="2" t="s">
        <v>7889</v>
      </c>
      <c r="G8" s="9">
        <v>0</v>
      </c>
      <c r="H8" s="8"/>
      <c r="I8" s="8"/>
      <c r="J8" s="9">
        <v>0</v>
      </c>
    </row>
    <row r="9" spans="1:10" ht="255.75" thickBot="1">
      <c r="A9" s="10" t="s">
        <v>38</v>
      </c>
      <c r="B9" s="4" t="s">
        <v>39</v>
      </c>
      <c r="C9" s="3" t="s">
        <v>40</v>
      </c>
      <c r="D9" s="5">
        <v>2020</v>
      </c>
      <c r="E9" s="3" t="s">
        <v>19</v>
      </c>
      <c r="F9" s="3" t="s">
        <v>7889</v>
      </c>
      <c r="G9" s="12">
        <v>1</v>
      </c>
      <c r="H9" s="10" t="s">
        <v>7894</v>
      </c>
      <c r="I9" s="10"/>
      <c r="J9" s="11">
        <v>2</v>
      </c>
    </row>
    <row r="10" spans="1:10" ht="204.75" thickBot="1">
      <c r="A10" s="8" t="s">
        <v>41</v>
      </c>
      <c r="B10" s="6" t="s">
        <v>42</v>
      </c>
      <c r="C10" s="2" t="s">
        <v>43</v>
      </c>
      <c r="D10" s="7">
        <v>2020</v>
      </c>
      <c r="E10" s="2" t="s">
        <v>19</v>
      </c>
      <c r="F10" s="2" t="s">
        <v>7889</v>
      </c>
      <c r="G10" s="9">
        <v>0</v>
      </c>
      <c r="H10" s="8"/>
      <c r="I10" s="8"/>
      <c r="J10" s="9">
        <v>0</v>
      </c>
    </row>
    <row r="11" spans="1:10" ht="141" thickBot="1">
      <c r="A11" s="10" t="s">
        <v>44</v>
      </c>
      <c r="B11" s="4" t="s">
        <v>45</v>
      </c>
      <c r="C11" s="3" t="s">
        <v>46</v>
      </c>
      <c r="D11" s="5">
        <v>2019</v>
      </c>
      <c r="E11" s="3" t="s">
        <v>19</v>
      </c>
      <c r="F11" s="3" t="s">
        <v>7889</v>
      </c>
      <c r="G11" s="11">
        <v>2</v>
      </c>
      <c r="H11" s="10"/>
      <c r="I11" s="10"/>
      <c r="J11" s="11">
        <v>2</v>
      </c>
    </row>
    <row r="12" spans="1:10" ht="166.5" thickBot="1">
      <c r="A12" s="8" t="s">
        <v>47</v>
      </c>
      <c r="B12" s="6" t="s">
        <v>48</v>
      </c>
      <c r="C12" s="2" t="s">
        <v>49</v>
      </c>
      <c r="D12" s="7">
        <v>2017</v>
      </c>
      <c r="E12" s="2" t="s">
        <v>19</v>
      </c>
      <c r="F12" s="2" t="s">
        <v>7889</v>
      </c>
      <c r="G12" s="9">
        <v>0</v>
      </c>
      <c r="H12" s="8"/>
      <c r="I12" s="8"/>
      <c r="J12" s="9">
        <v>0</v>
      </c>
    </row>
    <row r="13" spans="1:10" ht="214.5" thickBot="1">
      <c r="A13" s="14" t="s">
        <v>50</v>
      </c>
      <c r="B13" s="4" t="s">
        <v>51</v>
      </c>
      <c r="C13" s="14" t="s">
        <v>52</v>
      </c>
      <c r="D13" s="15">
        <v>2017</v>
      </c>
      <c r="E13" s="14" t="s">
        <v>19</v>
      </c>
      <c r="F13" s="14" t="s">
        <v>7889</v>
      </c>
      <c r="G13" s="12">
        <v>1</v>
      </c>
      <c r="H13" s="14" t="s">
        <v>7895</v>
      </c>
      <c r="I13" s="10"/>
      <c r="J13" s="16">
        <v>0</v>
      </c>
    </row>
    <row r="14" spans="1:10" ht="77.25" thickBot="1">
      <c r="A14" s="8" t="s">
        <v>53</v>
      </c>
      <c r="B14" s="6" t="s">
        <v>54</v>
      </c>
      <c r="C14" s="2" t="s">
        <v>55</v>
      </c>
      <c r="D14" s="7">
        <v>2019</v>
      </c>
      <c r="E14" s="2" t="s">
        <v>19</v>
      </c>
      <c r="F14" s="2" t="s">
        <v>7889</v>
      </c>
      <c r="G14" s="11">
        <v>2</v>
      </c>
      <c r="H14" s="8"/>
      <c r="I14" s="8"/>
      <c r="J14" s="11">
        <v>2</v>
      </c>
    </row>
    <row r="15" spans="1:10" ht="165.75" thickBot="1">
      <c r="A15" s="14" t="s">
        <v>56</v>
      </c>
      <c r="B15" s="4" t="s">
        <v>57</v>
      </c>
      <c r="C15" s="14" t="s">
        <v>58</v>
      </c>
      <c r="D15" s="14" t="s">
        <v>7</v>
      </c>
      <c r="E15" s="14" t="s">
        <v>19</v>
      </c>
      <c r="F15" s="14" t="s">
        <v>7889</v>
      </c>
      <c r="G15" s="12">
        <v>1</v>
      </c>
      <c r="H15" s="14" t="s">
        <v>7896</v>
      </c>
      <c r="I15" s="14" t="s">
        <v>7897</v>
      </c>
      <c r="J15" s="9">
        <v>0</v>
      </c>
    </row>
    <row r="16" spans="1:10" ht="90.75" thickBot="1">
      <c r="A16" s="8" t="s">
        <v>59</v>
      </c>
      <c r="B16" s="6" t="s">
        <v>60</v>
      </c>
      <c r="C16" s="2" t="s">
        <v>61</v>
      </c>
      <c r="D16" s="7">
        <v>2015</v>
      </c>
      <c r="E16" s="2" t="s">
        <v>19</v>
      </c>
      <c r="F16" s="2" t="s">
        <v>7889</v>
      </c>
      <c r="G16" s="9">
        <v>0</v>
      </c>
      <c r="H16" s="8"/>
      <c r="I16" s="8"/>
      <c r="J16" s="9">
        <v>0</v>
      </c>
    </row>
    <row r="17" spans="1:10" ht="100.5" thickBot="1">
      <c r="A17" s="14" t="s">
        <v>62</v>
      </c>
      <c r="B17" s="4" t="s">
        <v>63</v>
      </c>
      <c r="C17" s="14" t="s">
        <v>64</v>
      </c>
      <c r="D17" s="15">
        <v>2020</v>
      </c>
      <c r="E17" s="14" t="s">
        <v>19</v>
      </c>
      <c r="F17" s="14" t="s">
        <v>7889</v>
      </c>
      <c r="G17" s="12">
        <v>1</v>
      </c>
      <c r="H17" s="14"/>
      <c r="I17" s="14" t="s">
        <v>7898</v>
      </c>
      <c r="J17" s="16">
        <v>0</v>
      </c>
    </row>
    <row r="18" spans="1:10" ht="90.75" thickBot="1">
      <c r="A18" s="8" t="s">
        <v>65</v>
      </c>
      <c r="B18" s="6" t="s">
        <v>66</v>
      </c>
      <c r="C18" s="2" t="s">
        <v>67</v>
      </c>
      <c r="D18" s="7">
        <v>2018</v>
      </c>
      <c r="E18" s="2" t="s">
        <v>19</v>
      </c>
      <c r="F18" s="2" t="s">
        <v>7889</v>
      </c>
      <c r="G18" s="9">
        <v>0</v>
      </c>
      <c r="H18" s="8"/>
      <c r="I18" s="8"/>
      <c r="J18" s="9">
        <v>0</v>
      </c>
    </row>
    <row r="19" spans="1:10" ht="186" thickBot="1">
      <c r="A19" s="14" t="s">
        <v>68</v>
      </c>
      <c r="B19" s="4" t="s">
        <v>69</v>
      </c>
      <c r="C19" s="14" t="s">
        <v>70</v>
      </c>
      <c r="D19" s="15">
        <v>2017</v>
      </c>
      <c r="E19" s="14" t="s">
        <v>19</v>
      </c>
      <c r="F19" s="14" t="s">
        <v>7889</v>
      </c>
      <c r="G19" s="12">
        <v>1</v>
      </c>
      <c r="H19" s="14"/>
      <c r="I19" s="14" t="s">
        <v>7899</v>
      </c>
      <c r="J19" s="9">
        <v>0</v>
      </c>
    </row>
    <row r="20" spans="1:10" ht="115.5" thickBot="1">
      <c r="A20" s="8" t="s">
        <v>71</v>
      </c>
      <c r="B20" s="6" t="s">
        <v>72</v>
      </c>
      <c r="C20" s="2" t="s">
        <v>73</v>
      </c>
      <c r="D20" s="7">
        <v>2019</v>
      </c>
      <c r="E20" s="2" t="s">
        <v>19</v>
      </c>
      <c r="F20" s="2" t="s">
        <v>7889</v>
      </c>
      <c r="G20" s="9">
        <v>0</v>
      </c>
      <c r="H20" s="8"/>
      <c r="I20" s="8"/>
      <c r="J20" s="9">
        <v>0</v>
      </c>
    </row>
    <row r="21" spans="1:10" ht="90.75" thickBot="1">
      <c r="A21" s="10" t="s">
        <v>74</v>
      </c>
      <c r="B21" s="4" t="s">
        <v>75</v>
      </c>
      <c r="C21" s="3" t="s">
        <v>76</v>
      </c>
      <c r="D21" s="5">
        <v>2020</v>
      </c>
      <c r="E21" s="3" t="s">
        <v>19</v>
      </c>
      <c r="F21" s="3" t="s">
        <v>7889</v>
      </c>
      <c r="G21" s="9">
        <v>0</v>
      </c>
      <c r="H21" s="10"/>
      <c r="I21" s="10"/>
      <c r="J21" s="9">
        <v>0</v>
      </c>
    </row>
    <row r="22" spans="1:10" ht="114.75" thickBot="1">
      <c r="A22" s="17" t="s">
        <v>77</v>
      </c>
      <c r="B22" s="6" t="s">
        <v>78</v>
      </c>
      <c r="C22" s="17" t="s">
        <v>79</v>
      </c>
      <c r="D22" s="18">
        <v>2018</v>
      </c>
      <c r="E22" s="17" t="s">
        <v>19</v>
      </c>
      <c r="F22" s="17" t="s">
        <v>7889</v>
      </c>
      <c r="G22" s="12">
        <v>1</v>
      </c>
      <c r="H22" s="17"/>
      <c r="I22" s="17" t="s">
        <v>7899</v>
      </c>
      <c r="J22" s="9">
        <v>0</v>
      </c>
    </row>
    <row r="23" spans="1:10" ht="200.25" thickBot="1">
      <c r="A23" s="14" t="s">
        <v>80</v>
      </c>
      <c r="B23" s="4" t="s">
        <v>81</v>
      </c>
      <c r="C23" s="14" t="s">
        <v>82</v>
      </c>
      <c r="D23" s="14" t="s">
        <v>7</v>
      </c>
      <c r="E23" s="14" t="s">
        <v>19</v>
      </c>
      <c r="F23" s="14" t="s">
        <v>7889</v>
      </c>
      <c r="G23" s="12">
        <v>1</v>
      </c>
      <c r="H23" s="14" t="s">
        <v>7900</v>
      </c>
      <c r="I23" s="14" t="s">
        <v>7901</v>
      </c>
      <c r="J23" s="16">
        <v>0</v>
      </c>
    </row>
    <row r="24" spans="1:10" ht="102.75" thickBot="1">
      <c r="A24" s="8" t="s">
        <v>83</v>
      </c>
      <c r="B24" s="6" t="s">
        <v>84</v>
      </c>
      <c r="C24" s="2" t="s">
        <v>85</v>
      </c>
      <c r="D24" s="7">
        <v>2015</v>
      </c>
      <c r="E24" s="2" t="s">
        <v>19</v>
      </c>
      <c r="F24" s="2" t="s">
        <v>7889</v>
      </c>
      <c r="G24" s="9">
        <v>0</v>
      </c>
      <c r="H24" s="8"/>
      <c r="I24" s="8"/>
      <c r="J24" s="9">
        <v>0</v>
      </c>
    </row>
    <row r="25" spans="1:10" ht="115.5" thickBot="1">
      <c r="A25" s="10" t="s">
        <v>86</v>
      </c>
      <c r="B25" s="4" t="s">
        <v>87</v>
      </c>
      <c r="C25" s="3" t="s">
        <v>88</v>
      </c>
      <c r="D25" s="5">
        <v>2019</v>
      </c>
      <c r="E25" s="3" t="s">
        <v>19</v>
      </c>
      <c r="F25" s="3" t="s">
        <v>7889</v>
      </c>
      <c r="G25" s="11">
        <v>2</v>
      </c>
      <c r="H25" s="10"/>
      <c r="I25" s="10"/>
      <c r="J25" s="11">
        <v>2</v>
      </c>
    </row>
    <row r="26" spans="1:10" ht="225.75" thickBot="1">
      <c r="A26" s="8" t="s">
        <v>89</v>
      </c>
      <c r="B26" s="6" t="s">
        <v>90</v>
      </c>
      <c r="C26" s="2" t="s">
        <v>91</v>
      </c>
      <c r="D26" s="7">
        <v>2016</v>
      </c>
      <c r="E26" s="2" t="s">
        <v>19</v>
      </c>
      <c r="F26" s="2" t="s">
        <v>7889</v>
      </c>
      <c r="G26" s="11">
        <v>2</v>
      </c>
      <c r="H26" s="8"/>
      <c r="I26" s="8"/>
      <c r="J26" s="11">
        <v>2</v>
      </c>
    </row>
    <row r="27" spans="1:10" ht="90" thickBot="1">
      <c r="A27" s="10" t="s">
        <v>92</v>
      </c>
      <c r="B27" s="4" t="s">
        <v>93</v>
      </c>
      <c r="C27" s="3" t="s">
        <v>94</v>
      </c>
      <c r="D27" s="5">
        <v>2019</v>
      </c>
      <c r="E27" s="3" t="s">
        <v>19</v>
      </c>
      <c r="F27" s="3" t="s">
        <v>7889</v>
      </c>
      <c r="G27" s="11">
        <v>2</v>
      </c>
      <c r="H27" s="10"/>
      <c r="I27" s="10"/>
      <c r="J27" s="11">
        <v>2</v>
      </c>
    </row>
    <row r="28" spans="1:10" ht="153.75" thickBot="1">
      <c r="A28" s="8" t="s">
        <v>95</v>
      </c>
      <c r="B28" s="6" t="s">
        <v>96</v>
      </c>
      <c r="C28" s="2" t="s">
        <v>97</v>
      </c>
      <c r="D28" s="7">
        <v>2015</v>
      </c>
      <c r="E28" s="2" t="s">
        <v>19</v>
      </c>
      <c r="F28" s="2" t="s">
        <v>7889</v>
      </c>
      <c r="G28" s="9">
        <v>0</v>
      </c>
      <c r="H28" s="8"/>
      <c r="I28" s="8"/>
      <c r="J28" s="9">
        <v>0</v>
      </c>
    </row>
    <row r="29" spans="1:10" ht="409.6" thickBot="1">
      <c r="A29" s="10" t="s">
        <v>98</v>
      </c>
      <c r="B29" s="4" t="s">
        <v>99</v>
      </c>
      <c r="C29" s="3" t="s">
        <v>100</v>
      </c>
      <c r="D29" s="5">
        <v>2016</v>
      </c>
      <c r="E29" s="3" t="s">
        <v>19</v>
      </c>
      <c r="F29" s="3" t="s">
        <v>7889</v>
      </c>
      <c r="G29" s="9">
        <v>0</v>
      </c>
      <c r="H29" s="10"/>
      <c r="I29" s="10"/>
      <c r="J29" s="9">
        <v>0</v>
      </c>
    </row>
    <row r="30" spans="1:10" ht="165.75" thickBot="1">
      <c r="A30" s="8" t="s">
        <v>101</v>
      </c>
      <c r="B30" s="6" t="s">
        <v>102</v>
      </c>
      <c r="C30" s="2" t="s">
        <v>103</v>
      </c>
      <c r="D30" s="7">
        <v>2020</v>
      </c>
      <c r="E30" s="2" t="s">
        <v>19</v>
      </c>
      <c r="F30" s="2" t="s">
        <v>7889</v>
      </c>
      <c r="G30" s="9">
        <v>0</v>
      </c>
      <c r="H30" s="8"/>
      <c r="I30" s="8"/>
      <c r="J30" s="9">
        <v>0</v>
      </c>
    </row>
    <row r="31" spans="1:10" ht="409.6" thickBot="1">
      <c r="A31" s="10" t="s">
        <v>104</v>
      </c>
      <c r="B31" s="4" t="s">
        <v>105</v>
      </c>
      <c r="C31" s="3" t="s">
        <v>106</v>
      </c>
      <c r="D31" s="5">
        <v>2020</v>
      </c>
      <c r="E31" s="3" t="s">
        <v>19</v>
      </c>
      <c r="F31" s="3" t="s">
        <v>7889</v>
      </c>
      <c r="G31" s="9">
        <v>0</v>
      </c>
      <c r="H31" s="10"/>
      <c r="I31" s="10"/>
      <c r="J31" s="9">
        <v>0</v>
      </c>
    </row>
    <row r="32" spans="1:10" ht="217.5" thickBot="1">
      <c r="A32" s="8" t="s">
        <v>107</v>
      </c>
      <c r="B32" s="6" t="s">
        <v>108</v>
      </c>
      <c r="C32" s="2" t="s">
        <v>109</v>
      </c>
      <c r="D32" s="7">
        <v>2018</v>
      </c>
      <c r="E32" s="2" t="s">
        <v>19</v>
      </c>
      <c r="F32" s="2" t="s">
        <v>7889</v>
      </c>
      <c r="G32" s="9">
        <v>0</v>
      </c>
      <c r="H32" s="8"/>
      <c r="I32" s="8"/>
      <c r="J32" s="9">
        <v>0</v>
      </c>
    </row>
    <row r="33" spans="1:10" ht="77.25" thickBot="1">
      <c r="A33" s="10" t="s">
        <v>110</v>
      </c>
      <c r="B33" s="4" t="s">
        <v>111</v>
      </c>
      <c r="C33" s="3" t="s">
        <v>112</v>
      </c>
      <c r="D33" s="5">
        <v>2015</v>
      </c>
      <c r="E33" s="3" t="s">
        <v>19</v>
      </c>
      <c r="F33" s="3" t="s">
        <v>7889</v>
      </c>
      <c r="G33" s="9">
        <v>0</v>
      </c>
      <c r="H33" s="10"/>
      <c r="I33" s="10"/>
      <c r="J33" s="9">
        <v>0</v>
      </c>
    </row>
    <row r="34" spans="1:10" ht="255.75" thickBot="1">
      <c r="A34" s="17" t="s">
        <v>113</v>
      </c>
      <c r="B34" s="6" t="s">
        <v>114</v>
      </c>
      <c r="C34" s="17" t="s">
        <v>115</v>
      </c>
      <c r="D34" s="17" t="s">
        <v>7</v>
      </c>
      <c r="E34" s="17" t="s">
        <v>19</v>
      </c>
      <c r="F34" s="17" t="s">
        <v>7889</v>
      </c>
      <c r="G34" s="12">
        <v>1</v>
      </c>
      <c r="H34" s="17" t="s">
        <v>7902</v>
      </c>
      <c r="I34" s="8"/>
      <c r="J34" s="16">
        <v>0</v>
      </c>
    </row>
    <row r="35" spans="1:10" ht="77.25" thickBot="1">
      <c r="A35" s="10" t="s">
        <v>116</v>
      </c>
      <c r="B35" s="4" t="s">
        <v>117</v>
      </c>
      <c r="C35" s="3" t="s">
        <v>118</v>
      </c>
      <c r="D35" s="3" t="s">
        <v>7</v>
      </c>
      <c r="E35" s="3" t="s">
        <v>19</v>
      </c>
      <c r="F35" s="3" t="s">
        <v>7889</v>
      </c>
      <c r="G35" s="11">
        <v>2</v>
      </c>
      <c r="H35" s="10"/>
      <c r="I35" s="10"/>
      <c r="J35" s="11">
        <v>2</v>
      </c>
    </row>
    <row r="36" spans="1:10" ht="195.75" thickBot="1">
      <c r="A36" s="8" t="s">
        <v>119</v>
      </c>
      <c r="B36" s="6" t="s">
        <v>120</v>
      </c>
      <c r="C36" s="2" t="s">
        <v>121</v>
      </c>
      <c r="D36" s="7">
        <v>2017</v>
      </c>
      <c r="E36" s="2" t="s">
        <v>19</v>
      </c>
      <c r="F36" s="2" t="s">
        <v>7889</v>
      </c>
      <c r="G36" s="9">
        <v>0</v>
      </c>
      <c r="H36" s="8"/>
      <c r="I36" s="8"/>
      <c r="J36" s="9">
        <v>0</v>
      </c>
    </row>
    <row r="37" spans="1:10" ht="100.5" thickBot="1">
      <c r="A37" s="14" t="s">
        <v>122</v>
      </c>
      <c r="B37" s="4" t="s">
        <v>123</v>
      </c>
      <c r="C37" s="14" t="s">
        <v>124</v>
      </c>
      <c r="D37" s="15">
        <v>2015</v>
      </c>
      <c r="E37" s="14" t="s">
        <v>19</v>
      </c>
      <c r="F37" s="14" t="s">
        <v>7889</v>
      </c>
      <c r="G37" s="12">
        <v>1</v>
      </c>
      <c r="H37" s="14" t="s">
        <v>7903</v>
      </c>
      <c r="I37" s="14" t="s">
        <v>7904</v>
      </c>
      <c r="J37" s="9">
        <v>0</v>
      </c>
    </row>
    <row r="38" spans="1:10" ht="90.75" thickBot="1">
      <c r="A38" s="8" t="s">
        <v>125</v>
      </c>
      <c r="B38" s="6" t="s">
        <v>126</v>
      </c>
      <c r="C38" s="2" t="s">
        <v>127</v>
      </c>
      <c r="D38" s="7">
        <v>2017</v>
      </c>
      <c r="E38" s="2" t="s">
        <v>19</v>
      </c>
      <c r="F38" s="2" t="s">
        <v>7889</v>
      </c>
      <c r="G38" s="11">
        <v>2</v>
      </c>
      <c r="H38" s="8"/>
      <c r="I38" s="8"/>
      <c r="J38" s="11">
        <v>2</v>
      </c>
    </row>
    <row r="39" spans="1:10" ht="165.75" thickBot="1">
      <c r="A39" s="10" t="s">
        <v>128</v>
      </c>
      <c r="B39" s="4" t="s">
        <v>129</v>
      </c>
      <c r="C39" s="3" t="s">
        <v>130</v>
      </c>
      <c r="D39" s="5">
        <v>2018</v>
      </c>
      <c r="E39" s="3" t="s">
        <v>19</v>
      </c>
      <c r="F39" s="3" t="s">
        <v>7889</v>
      </c>
      <c r="G39" s="9">
        <v>0</v>
      </c>
      <c r="H39" s="10"/>
      <c r="I39" s="10"/>
      <c r="J39" s="9">
        <v>0</v>
      </c>
    </row>
    <row r="40" spans="1:10" ht="90.75" thickBot="1">
      <c r="A40" s="8" t="s">
        <v>131</v>
      </c>
      <c r="B40" s="6" t="s">
        <v>132</v>
      </c>
      <c r="C40" s="2" t="s">
        <v>133</v>
      </c>
      <c r="D40" s="7">
        <v>2017</v>
      </c>
      <c r="E40" s="2" t="s">
        <v>19</v>
      </c>
      <c r="F40" s="2" t="s">
        <v>7889</v>
      </c>
      <c r="G40" s="9">
        <v>0</v>
      </c>
      <c r="H40" s="8"/>
      <c r="I40" s="8"/>
      <c r="J40" s="9">
        <v>0</v>
      </c>
    </row>
    <row r="41" spans="1:10" ht="409.6" thickBot="1">
      <c r="A41" s="10" t="s">
        <v>134</v>
      </c>
      <c r="B41" s="4" t="s">
        <v>135</v>
      </c>
      <c r="C41" s="3" t="s">
        <v>136</v>
      </c>
      <c r="D41" s="5">
        <v>2017</v>
      </c>
      <c r="E41" s="3" t="s">
        <v>19</v>
      </c>
      <c r="F41" s="3" t="s">
        <v>7889</v>
      </c>
      <c r="G41" s="11">
        <v>2</v>
      </c>
      <c r="H41" s="10"/>
      <c r="I41" s="10"/>
      <c r="J41" s="11">
        <v>2</v>
      </c>
    </row>
    <row r="42" spans="1:10" ht="102.75" thickBot="1">
      <c r="A42" s="8" t="s">
        <v>137</v>
      </c>
      <c r="B42" s="6" t="s">
        <v>138</v>
      </c>
      <c r="C42" s="2" t="s">
        <v>139</v>
      </c>
      <c r="D42" s="7">
        <v>2017</v>
      </c>
      <c r="E42" s="2" t="s">
        <v>19</v>
      </c>
      <c r="F42" s="2" t="s">
        <v>7889</v>
      </c>
      <c r="G42" s="9">
        <v>0</v>
      </c>
      <c r="H42" s="8"/>
      <c r="I42" s="8"/>
      <c r="J42" s="9">
        <v>0</v>
      </c>
    </row>
    <row r="43" spans="1:10" ht="115.5" thickBot="1">
      <c r="A43" s="10" t="s">
        <v>140</v>
      </c>
      <c r="B43" s="4" t="s">
        <v>141</v>
      </c>
      <c r="C43" s="3" t="s">
        <v>142</v>
      </c>
      <c r="D43" s="5">
        <v>2016</v>
      </c>
      <c r="E43" s="3" t="s">
        <v>19</v>
      </c>
      <c r="F43" s="3" t="s">
        <v>7889</v>
      </c>
      <c r="G43" s="9">
        <v>0</v>
      </c>
      <c r="H43" s="10"/>
      <c r="I43" s="10"/>
      <c r="J43" s="9">
        <v>0</v>
      </c>
    </row>
    <row r="44" spans="1:10" ht="90.75" thickBot="1">
      <c r="A44" s="8" t="s">
        <v>143</v>
      </c>
      <c r="B44" s="6" t="s">
        <v>144</v>
      </c>
      <c r="C44" s="2" t="s">
        <v>145</v>
      </c>
      <c r="D44" s="7">
        <v>2018</v>
      </c>
      <c r="E44" s="2" t="s">
        <v>19</v>
      </c>
      <c r="F44" s="2" t="s">
        <v>7889</v>
      </c>
      <c r="G44" s="12">
        <v>1</v>
      </c>
      <c r="H44" s="8" t="s">
        <v>7894</v>
      </c>
      <c r="I44" s="8"/>
      <c r="J44" s="11">
        <v>2</v>
      </c>
    </row>
    <row r="45" spans="1:10" ht="390.75" thickBot="1">
      <c r="A45" s="10" t="s">
        <v>146</v>
      </c>
      <c r="B45" s="4" t="s">
        <v>147</v>
      </c>
      <c r="C45" s="3" t="s">
        <v>148</v>
      </c>
      <c r="D45" s="5">
        <v>2019</v>
      </c>
      <c r="E45" s="3" t="s">
        <v>19</v>
      </c>
      <c r="F45" s="3" t="s">
        <v>7889</v>
      </c>
      <c r="G45" s="11">
        <v>2</v>
      </c>
      <c r="H45" s="10"/>
      <c r="I45" s="10"/>
      <c r="J45" s="11">
        <v>2</v>
      </c>
    </row>
    <row r="46" spans="1:10" ht="204.75" thickBot="1">
      <c r="A46" s="8" t="s">
        <v>149</v>
      </c>
      <c r="B46" s="6" t="s">
        <v>150</v>
      </c>
      <c r="C46" s="2" t="s">
        <v>151</v>
      </c>
      <c r="D46" s="7">
        <v>2020</v>
      </c>
      <c r="E46" s="2" t="s">
        <v>19</v>
      </c>
      <c r="F46" s="2" t="s">
        <v>7889</v>
      </c>
      <c r="G46" s="9">
        <v>0</v>
      </c>
      <c r="H46" s="8"/>
      <c r="I46" s="8"/>
      <c r="J46" s="9">
        <v>0</v>
      </c>
    </row>
    <row r="47" spans="1:10" ht="102.75" thickBot="1">
      <c r="A47" s="10" t="s">
        <v>152</v>
      </c>
      <c r="B47" s="4" t="s">
        <v>153</v>
      </c>
      <c r="C47" s="3" t="s">
        <v>154</v>
      </c>
      <c r="D47" s="5">
        <v>2017</v>
      </c>
      <c r="E47" s="3" t="s">
        <v>19</v>
      </c>
      <c r="F47" s="3" t="s">
        <v>7889</v>
      </c>
      <c r="G47" s="9">
        <v>0</v>
      </c>
      <c r="H47" s="10"/>
      <c r="I47" s="10"/>
      <c r="J47" s="9">
        <v>0</v>
      </c>
    </row>
    <row r="48" spans="1:10" ht="115.5" thickBot="1">
      <c r="A48" s="8" t="s">
        <v>155</v>
      </c>
      <c r="B48" s="6" t="s">
        <v>156</v>
      </c>
      <c r="C48" s="2" t="s">
        <v>154</v>
      </c>
      <c r="D48" s="7">
        <v>2018</v>
      </c>
      <c r="E48" s="2" t="s">
        <v>19</v>
      </c>
      <c r="F48" s="2" t="s">
        <v>7889</v>
      </c>
      <c r="G48" s="9">
        <v>0</v>
      </c>
      <c r="H48" s="8"/>
      <c r="I48" s="8"/>
      <c r="J48" s="9">
        <v>0</v>
      </c>
    </row>
    <row r="49" spans="1:10" ht="214.5" thickBot="1">
      <c r="A49" s="14" t="s">
        <v>157</v>
      </c>
      <c r="B49" s="4" t="s">
        <v>158</v>
      </c>
      <c r="C49" s="14" t="s">
        <v>159</v>
      </c>
      <c r="D49" s="14" t="s">
        <v>7</v>
      </c>
      <c r="E49" s="14" t="s">
        <v>19</v>
      </c>
      <c r="F49" s="14" t="s">
        <v>7889</v>
      </c>
      <c r="G49" s="12">
        <v>1</v>
      </c>
      <c r="H49" s="14"/>
      <c r="I49" s="14" t="s">
        <v>7905</v>
      </c>
      <c r="J49" s="9">
        <v>0</v>
      </c>
    </row>
    <row r="50" spans="1:10" ht="186" thickBot="1">
      <c r="A50" s="17" t="s">
        <v>160</v>
      </c>
      <c r="B50" s="6" t="s">
        <v>161</v>
      </c>
      <c r="C50" s="17" t="s">
        <v>162</v>
      </c>
      <c r="D50" s="18">
        <v>2020</v>
      </c>
      <c r="E50" s="17" t="s">
        <v>19</v>
      </c>
      <c r="F50" s="17" t="s">
        <v>7889</v>
      </c>
      <c r="G50" s="12">
        <v>1</v>
      </c>
      <c r="H50" s="17" t="s">
        <v>7906</v>
      </c>
      <c r="I50" s="8"/>
      <c r="J50" s="16">
        <v>0</v>
      </c>
    </row>
    <row r="51" spans="1:10" ht="129" thickBot="1">
      <c r="A51" s="14" t="s">
        <v>163</v>
      </c>
      <c r="B51" s="4" t="s">
        <v>164</v>
      </c>
      <c r="C51" s="14" t="s">
        <v>165</v>
      </c>
      <c r="D51" s="15">
        <v>2018</v>
      </c>
      <c r="E51" s="14" t="s">
        <v>19</v>
      </c>
      <c r="F51" s="14" t="s">
        <v>7889</v>
      </c>
      <c r="G51" s="12">
        <v>1</v>
      </c>
      <c r="H51" s="14"/>
      <c r="I51" s="14" t="s">
        <v>7907</v>
      </c>
      <c r="J51" s="9">
        <v>0</v>
      </c>
    </row>
    <row r="52" spans="1:10" ht="141" thickBot="1">
      <c r="A52" s="8" t="s">
        <v>166</v>
      </c>
      <c r="B52" s="6" t="s">
        <v>167</v>
      </c>
      <c r="C52" s="2" t="s">
        <v>168</v>
      </c>
      <c r="D52" s="7">
        <v>2016</v>
      </c>
      <c r="E52" s="2" t="s">
        <v>19</v>
      </c>
      <c r="F52" s="2" t="s">
        <v>7889</v>
      </c>
      <c r="G52" s="9">
        <v>0</v>
      </c>
      <c r="H52" s="8"/>
      <c r="I52" s="8"/>
      <c r="J52" s="9">
        <v>0</v>
      </c>
    </row>
    <row r="53" spans="1:10" ht="166.5" thickBot="1">
      <c r="A53" s="10" t="s">
        <v>169</v>
      </c>
      <c r="B53" s="4" t="s">
        <v>170</v>
      </c>
      <c r="C53" s="3" t="s">
        <v>171</v>
      </c>
      <c r="D53" s="5">
        <v>2020</v>
      </c>
      <c r="E53" s="3" t="s">
        <v>19</v>
      </c>
      <c r="F53" s="3" t="s">
        <v>7889</v>
      </c>
      <c r="G53" s="9">
        <v>0</v>
      </c>
      <c r="H53" s="10"/>
      <c r="I53" s="10"/>
      <c r="J53" s="9">
        <v>0</v>
      </c>
    </row>
    <row r="54" spans="1:10" ht="217.5" thickBot="1">
      <c r="A54" s="8" t="s">
        <v>172</v>
      </c>
      <c r="B54" s="6" t="s">
        <v>173</v>
      </c>
      <c r="C54" s="2" t="s">
        <v>174</v>
      </c>
      <c r="D54" s="7">
        <v>2019</v>
      </c>
      <c r="E54" s="2" t="s">
        <v>19</v>
      </c>
      <c r="F54" s="2" t="s">
        <v>7889</v>
      </c>
      <c r="G54" s="9">
        <v>0</v>
      </c>
      <c r="H54" s="8"/>
      <c r="I54" s="8"/>
      <c r="J54" s="9">
        <v>0</v>
      </c>
    </row>
    <row r="55" spans="1:10" ht="143.25" thickBot="1">
      <c r="A55" s="14" t="s">
        <v>175</v>
      </c>
      <c r="B55" s="4" t="s">
        <v>176</v>
      </c>
      <c r="C55" s="14" t="s">
        <v>177</v>
      </c>
      <c r="D55" s="15">
        <v>2019</v>
      </c>
      <c r="E55" s="14" t="s">
        <v>19</v>
      </c>
      <c r="F55" s="14" t="s">
        <v>7889</v>
      </c>
      <c r="G55" s="12">
        <v>1</v>
      </c>
      <c r="H55" s="14"/>
      <c r="I55" s="14" t="s">
        <v>7908</v>
      </c>
      <c r="J55" s="16">
        <v>0</v>
      </c>
    </row>
    <row r="56" spans="1:10" ht="102.75" thickBot="1">
      <c r="A56" s="8" t="s">
        <v>178</v>
      </c>
      <c r="B56" s="6" t="s">
        <v>179</v>
      </c>
      <c r="C56" s="2" t="s">
        <v>180</v>
      </c>
      <c r="D56" s="7">
        <v>2016</v>
      </c>
      <c r="E56" s="2" t="s">
        <v>19</v>
      </c>
      <c r="F56" s="2" t="s">
        <v>7889</v>
      </c>
      <c r="G56" s="9">
        <v>0</v>
      </c>
      <c r="H56" s="8"/>
      <c r="I56" s="8"/>
      <c r="J56" s="9">
        <v>0</v>
      </c>
    </row>
    <row r="57" spans="1:10" ht="115.5" thickBot="1">
      <c r="A57" s="10" t="s">
        <v>181</v>
      </c>
      <c r="B57" s="3" t="s">
        <v>6</v>
      </c>
      <c r="C57" s="3" t="s">
        <v>182</v>
      </c>
      <c r="D57" s="5">
        <v>2017</v>
      </c>
      <c r="E57" s="3" t="s">
        <v>19</v>
      </c>
      <c r="F57" s="3" t="s">
        <v>7889</v>
      </c>
      <c r="G57" s="9">
        <v>0</v>
      </c>
      <c r="H57" s="10"/>
      <c r="I57" s="10"/>
      <c r="J57" s="9">
        <v>0</v>
      </c>
    </row>
    <row r="58" spans="1:10" ht="115.5" thickBot="1">
      <c r="A58" s="8" t="s">
        <v>183</v>
      </c>
      <c r="B58" s="6" t="s">
        <v>184</v>
      </c>
      <c r="C58" s="2" t="s">
        <v>185</v>
      </c>
      <c r="D58" s="7">
        <v>2017</v>
      </c>
      <c r="E58" s="2" t="s">
        <v>19</v>
      </c>
      <c r="F58" s="2" t="s">
        <v>7889</v>
      </c>
      <c r="G58" s="9">
        <v>0</v>
      </c>
      <c r="H58" s="8"/>
      <c r="I58" s="8"/>
      <c r="J58" s="9">
        <v>0</v>
      </c>
    </row>
    <row r="59" spans="1:10" ht="153.75" thickBot="1">
      <c r="A59" s="10" t="s">
        <v>186</v>
      </c>
      <c r="B59" s="4" t="s">
        <v>187</v>
      </c>
      <c r="C59" s="3" t="s">
        <v>188</v>
      </c>
      <c r="D59" s="5">
        <v>2020</v>
      </c>
      <c r="E59" s="3" t="s">
        <v>19</v>
      </c>
      <c r="F59" s="3" t="s">
        <v>7889</v>
      </c>
      <c r="G59" s="11">
        <v>2</v>
      </c>
      <c r="H59" s="10"/>
      <c r="I59" s="10"/>
      <c r="J59" s="11">
        <v>2</v>
      </c>
    </row>
    <row r="60" spans="1:10" ht="141" thickBot="1">
      <c r="A60" s="8" t="s">
        <v>189</v>
      </c>
      <c r="B60" s="6" t="s">
        <v>190</v>
      </c>
      <c r="C60" s="2" t="s">
        <v>191</v>
      </c>
      <c r="D60" s="7">
        <v>2020</v>
      </c>
      <c r="E60" s="2" t="s">
        <v>19</v>
      </c>
      <c r="F60" s="2" t="s">
        <v>7889</v>
      </c>
      <c r="G60" s="9">
        <v>0</v>
      </c>
      <c r="H60" s="8"/>
      <c r="I60" s="8"/>
      <c r="J60" s="9">
        <v>0</v>
      </c>
    </row>
    <row r="61" spans="1:10" ht="115.5" thickBot="1">
      <c r="A61" s="10" t="s">
        <v>192</v>
      </c>
      <c r="B61" s="4" t="s">
        <v>193</v>
      </c>
      <c r="C61" s="3" t="s">
        <v>194</v>
      </c>
      <c r="D61" s="5">
        <v>2017</v>
      </c>
      <c r="E61" s="3" t="s">
        <v>19</v>
      </c>
      <c r="F61" s="3" t="s">
        <v>7889</v>
      </c>
      <c r="G61" s="9">
        <v>0</v>
      </c>
      <c r="H61" s="10"/>
      <c r="I61" s="10"/>
      <c r="J61" s="9">
        <v>0</v>
      </c>
    </row>
    <row r="62" spans="1:10" ht="150.75" thickBot="1">
      <c r="A62" s="8" t="s">
        <v>195</v>
      </c>
      <c r="B62" s="6" t="s">
        <v>196</v>
      </c>
      <c r="C62" s="2" t="s">
        <v>197</v>
      </c>
      <c r="D62" s="7">
        <v>2019</v>
      </c>
      <c r="E62" s="2" t="s">
        <v>19</v>
      </c>
      <c r="F62" s="2" t="s">
        <v>7889</v>
      </c>
      <c r="G62" s="12">
        <v>1</v>
      </c>
      <c r="H62" s="8" t="s">
        <v>7894</v>
      </c>
      <c r="I62" s="8"/>
      <c r="J62" s="11">
        <v>2</v>
      </c>
    </row>
    <row r="63" spans="1:10" ht="114.75" thickBot="1">
      <c r="A63" s="14" t="s">
        <v>198</v>
      </c>
      <c r="B63" s="4" t="s">
        <v>199</v>
      </c>
      <c r="C63" s="14" t="s">
        <v>200</v>
      </c>
      <c r="D63" s="14" t="s">
        <v>7</v>
      </c>
      <c r="E63" s="14" t="s">
        <v>19</v>
      </c>
      <c r="F63" s="14" t="s">
        <v>7889</v>
      </c>
      <c r="G63" s="12">
        <v>1</v>
      </c>
      <c r="H63" s="14"/>
      <c r="I63" s="14" t="s">
        <v>7909</v>
      </c>
      <c r="J63" s="9">
        <v>0</v>
      </c>
    </row>
    <row r="64" spans="1:10" ht="90" thickBot="1">
      <c r="A64" s="8" t="s">
        <v>201</v>
      </c>
      <c r="B64" s="6" t="s">
        <v>202</v>
      </c>
      <c r="C64" s="2" t="s">
        <v>203</v>
      </c>
      <c r="D64" s="7">
        <v>2020</v>
      </c>
      <c r="E64" s="2" t="s">
        <v>19</v>
      </c>
      <c r="F64" s="2" t="s">
        <v>7889</v>
      </c>
      <c r="G64" s="12">
        <v>1</v>
      </c>
      <c r="H64" s="8" t="s">
        <v>7910</v>
      </c>
      <c r="I64" s="8" t="s">
        <v>7911</v>
      </c>
      <c r="J64" s="9">
        <v>0</v>
      </c>
    </row>
    <row r="65" spans="1:10" ht="90.75" thickBot="1">
      <c r="A65" s="10" t="s">
        <v>204</v>
      </c>
      <c r="B65" s="4" t="s">
        <v>205</v>
      </c>
      <c r="C65" s="3" t="s">
        <v>206</v>
      </c>
      <c r="D65" s="5">
        <v>2019</v>
      </c>
      <c r="E65" s="3" t="s">
        <v>19</v>
      </c>
      <c r="F65" s="3" t="s">
        <v>7889</v>
      </c>
      <c r="G65" s="12">
        <v>1</v>
      </c>
      <c r="H65" s="10" t="s">
        <v>7912</v>
      </c>
      <c r="I65" s="10"/>
      <c r="J65" s="11">
        <v>2</v>
      </c>
    </row>
    <row r="66" spans="1:10" ht="141" thickBot="1">
      <c r="A66" s="8" t="s">
        <v>207</v>
      </c>
      <c r="B66" s="6" t="s">
        <v>208</v>
      </c>
      <c r="C66" s="2" t="s">
        <v>209</v>
      </c>
      <c r="D66" s="7">
        <v>2018</v>
      </c>
      <c r="E66" s="2" t="s">
        <v>19</v>
      </c>
      <c r="F66" s="2" t="s">
        <v>7889</v>
      </c>
      <c r="G66" s="11">
        <v>2</v>
      </c>
      <c r="H66" s="8"/>
      <c r="I66" s="8"/>
      <c r="J66" s="11">
        <v>2</v>
      </c>
    </row>
    <row r="67" spans="1:10" ht="141" thickBot="1">
      <c r="A67" s="10" t="s">
        <v>210</v>
      </c>
      <c r="B67" s="4" t="s">
        <v>211</v>
      </c>
      <c r="C67" s="3" t="s">
        <v>212</v>
      </c>
      <c r="D67" s="5">
        <v>2020</v>
      </c>
      <c r="E67" s="3" t="s">
        <v>19</v>
      </c>
      <c r="F67" s="3" t="s">
        <v>7889</v>
      </c>
      <c r="G67" s="9">
        <v>0</v>
      </c>
      <c r="H67" s="10"/>
      <c r="I67" s="10"/>
      <c r="J67" s="9">
        <v>0</v>
      </c>
    </row>
    <row r="68" spans="1:10" ht="225.75" thickBot="1">
      <c r="A68" s="8" t="s">
        <v>213</v>
      </c>
      <c r="B68" s="6" t="s">
        <v>214</v>
      </c>
      <c r="C68" s="2" t="s">
        <v>215</v>
      </c>
      <c r="D68" s="7">
        <v>2018</v>
      </c>
      <c r="E68" s="2" t="s">
        <v>19</v>
      </c>
      <c r="F68" s="2" t="s">
        <v>7889</v>
      </c>
      <c r="G68" s="9">
        <v>0</v>
      </c>
      <c r="H68" s="8"/>
      <c r="I68" s="8"/>
      <c r="J68" s="9">
        <v>0</v>
      </c>
    </row>
    <row r="69" spans="1:10" ht="105.75" thickBot="1">
      <c r="A69" s="10" t="s">
        <v>216</v>
      </c>
      <c r="B69" s="4" t="s">
        <v>217</v>
      </c>
      <c r="C69" s="3" t="s">
        <v>218</v>
      </c>
      <c r="D69" s="5">
        <v>2017</v>
      </c>
      <c r="E69" s="3" t="s">
        <v>19</v>
      </c>
      <c r="F69" s="3" t="s">
        <v>7889</v>
      </c>
      <c r="G69" s="9">
        <v>0</v>
      </c>
      <c r="H69" s="10"/>
      <c r="I69" s="10"/>
      <c r="J69" s="9">
        <v>0</v>
      </c>
    </row>
    <row r="70" spans="1:10" ht="128.25" thickBot="1">
      <c r="A70" s="8" t="s">
        <v>219</v>
      </c>
      <c r="B70" s="6" t="s">
        <v>220</v>
      </c>
      <c r="C70" s="2" t="s">
        <v>221</v>
      </c>
      <c r="D70" s="7">
        <v>2018</v>
      </c>
      <c r="E70" s="2" t="s">
        <v>19</v>
      </c>
      <c r="F70" s="2" t="s">
        <v>7889</v>
      </c>
      <c r="G70" s="11">
        <v>2</v>
      </c>
      <c r="H70" s="8"/>
      <c r="I70" s="8"/>
      <c r="J70" s="11">
        <v>2</v>
      </c>
    </row>
    <row r="71" spans="1:10" ht="90.75" thickBot="1">
      <c r="A71" s="10" t="s">
        <v>222</v>
      </c>
      <c r="B71" s="4" t="s">
        <v>223</v>
      </c>
      <c r="C71" s="3" t="s">
        <v>224</v>
      </c>
      <c r="D71" s="5">
        <v>2019</v>
      </c>
      <c r="E71" s="3" t="s">
        <v>19</v>
      </c>
      <c r="F71" s="3" t="s">
        <v>7889</v>
      </c>
      <c r="G71" s="9">
        <v>0</v>
      </c>
      <c r="H71" s="10"/>
      <c r="I71" s="10"/>
      <c r="J71" s="9">
        <v>0</v>
      </c>
    </row>
    <row r="72" spans="1:10" ht="102.75" thickBot="1">
      <c r="A72" s="8" t="s">
        <v>225</v>
      </c>
      <c r="B72" s="6" t="s">
        <v>226</v>
      </c>
      <c r="C72" s="2" t="s">
        <v>227</v>
      </c>
      <c r="D72" s="7">
        <v>2017</v>
      </c>
      <c r="E72" s="2" t="s">
        <v>19</v>
      </c>
      <c r="F72" s="2" t="s">
        <v>7889</v>
      </c>
      <c r="G72" s="11">
        <v>2</v>
      </c>
      <c r="H72" s="8"/>
      <c r="I72" s="8"/>
      <c r="J72" s="11">
        <v>2</v>
      </c>
    </row>
    <row r="73" spans="1:10" ht="115.5" thickBot="1">
      <c r="A73" s="10" t="s">
        <v>228</v>
      </c>
      <c r="B73" s="4" t="s">
        <v>229</v>
      </c>
      <c r="C73" s="3" t="s">
        <v>230</v>
      </c>
      <c r="D73" s="5">
        <v>2020</v>
      </c>
      <c r="E73" s="3" t="s">
        <v>19</v>
      </c>
      <c r="F73" s="3" t="s">
        <v>7889</v>
      </c>
      <c r="G73" s="9">
        <v>0</v>
      </c>
      <c r="H73" s="10"/>
      <c r="I73" s="10"/>
      <c r="J73" s="9">
        <v>0</v>
      </c>
    </row>
    <row r="74" spans="1:10" ht="157.5" thickBot="1">
      <c r="A74" s="17" t="s">
        <v>231</v>
      </c>
      <c r="B74" s="6" t="s">
        <v>232</v>
      </c>
      <c r="C74" s="17" t="s">
        <v>233</v>
      </c>
      <c r="D74" s="18">
        <v>2017</v>
      </c>
      <c r="E74" s="17" t="s">
        <v>19</v>
      </c>
      <c r="F74" s="17" t="s">
        <v>7889</v>
      </c>
      <c r="G74" s="12">
        <v>1</v>
      </c>
      <c r="H74" s="17" t="s">
        <v>7913</v>
      </c>
      <c r="I74" s="8"/>
      <c r="J74" s="16">
        <v>0</v>
      </c>
    </row>
    <row r="75" spans="1:10" ht="90.75" thickBot="1">
      <c r="A75" s="10" t="s">
        <v>234</v>
      </c>
      <c r="B75" s="4" t="s">
        <v>235</v>
      </c>
      <c r="C75" s="3" t="s">
        <v>236</v>
      </c>
      <c r="D75" s="5">
        <v>2018</v>
      </c>
      <c r="E75" s="3" t="s">
        <v>19</v>
      </c>
      <c r="F75" s="3" t="s">
        <v>7889</v>
      </c>
      <c r="G75" s="11">
        <v>2</v>
      </c>
      <c r="H75" s="10"/>
      <c r="I75" s="10"/>
      <c r="J75" s="11">
        <v>2</v>
      </c>
    </row>
    <row r="76" spans="1:10" ht="217.5" thickBot="1">
      <c r="A76" s="8" t="s">
        <v>237</v>
      </c>
      <c r="B76" s="6" t="s">
        <v>238</v>
      </c>
      <c r="C76" s="2" t="s">
        <v>239</v>
      </c>
      <c r="D76" s="7">
        <v>2019</v>
      </c>
      <c r="E76" s="2" t="s">
        <v>19</v>
      </c>
      <c r="F76" s="2" t="s">
        <v>7889</v>
      </c>
      <c r="G76" s="9">
        <v>0</v>
      </c>
      <c r="H76" s="8"/>
      <c r="I76" s="8"/>
      <c r="J76" s="9">
        <v>0</v>
      </c>
    </row>
    <row r="77" spans="1:10" ht="115.5" thickBot="1">
      <c r="A77" s="10" t="s">
        <v>240</v>
      </c>
      <c r="B77" s="4" t="s">
        <v>241</v>
      </c>
      <c r="C77" s="3" t="s">
        <v>242</v>
      </c>
      <c r="D77" s="5">
        <v>2019</v>
      </c>
      <c r="E77" s="3" t="s">
        <v>19</v>
      </c>
      <c r="F77" s="3" t="s">
        <v>7889</v>
      </c>
      <c r="G77" s="9">
        <v>0</v>
      </c>
      <c r="H77" s="10"/>
      <c r="I77" s="10"/>
      <c r="J77" s="9">
        <v>0</v>
      </c>
    </row>
    <row r="78" spans="1:10" ht="90" thickBot="1">
      <c r="A78" s="8" t="s">
        <v>243</v>
      </c>
      <c r="B78" s="6" t="s">
        <v>244</v>
      </c>
      <c r="C78" s="2" t="s">
        <v>245</v>
      </c>
      <c r="D78" s="7">
        <v>2019</v>
      </c>
      <c r="E78" s="2" t="s">
        <v>19</v>
      </c>
      <c r="F78" s="2" t="s">
        <v>7889</v>
      </c>
      <c r="G78" s="11">
        <v>2</v>
      </c>
      <c r="H78" s="8"/>
      <c r="I78" s="8"/>
      <c r="J78" s="11">
        <v>2</v>
      </c>
    </row>
    <row r="79" spans="1:10" ht="90.75" thickBot="1">
      <c r="A79" s="10" t="s">
        <v>246</v>
      </c>
      <c r="B79" s="4" t="s">
        <v>247</v>
      </c>
      <c r="C79" s="3" t="s">
        <v>248</v>
      </c>
      <c r="D79" s="5">
        <v>2018</v>
      </c>
      <c r="E79" s="3" t="s">
        <v>19</v>
      </c>
      <c r="F79" s="3" t="s">
        <v>7889</v>
      </c>
      <c r="G79" s="9">
        <v>0</v>
      </c>
      <c r="H79" s="10"/>
      <c r="I79" s="10"/>
      <c r="J79" s="9">
        <v>0</v>
      </c>
    </row>
    <row r="80" spans="1:10" ht="157.5" thickBot="1">
      <c r="A80" s="17" t="s">
        <v>249</v>
      </c>
      <c r="B80" s="6" t="s">
        <v>250</v>
      </c>
      <c r="C80" s="17" t="s">
        <v>251</v>
      </c>
      <c r="D80" s="18">
        <v>2016</v>
      </c>
      <c r="E80" s="17" t="s">
        <v>19</v>
      </c>
      <c r="F80" s="17" t="s">
        <v>7889</v>
      </c>
      <c r="G80" s="12">
        <v>1</v>
      </c>
      <c r="H80" s="17" t="s">
        <v>7914</v>
      </c>
      <c r="I80" s="8"/>
      <c r="J80" s="16">
        <v>0</v>
      </c>
    </row>
    <row r="81" spans="1:10" ht="166.5" thickBot="1">
      <c r="A81" s="10" t="s">
        <v>252</v>
      </c>
      <c r="B81" s="4" t="s">
        <v>253</v>
      </c>
      <c r="C81" s="3" t="s">
        <v>254</v>
      </c>
      <c r="D81" s="5">
        <v>2019</v>
      </c>
      <c r="E81" s="3" t="s">
        <v>19</v>
      </c>
      <c r="F81" s="3" t="s">
        <v>7889</v>
      </c>
      <c r="G81" s="9">
        <v>0</v>
      </c>
      <c r="H81" s="10"/>
      <c r="I81" s="10"/>
      <c r="J81" s="9">
        <v>0</v>
      </c>
    </row>
    <row r="82" spans="1:10" ht="255.75" thickBot="1">
      <c r="A82" s="17" t="s">
        <v>255</v>
      </c>
      <c r="B82" s="6" t="s">
        <v>256</v>
      </c>
      <c r="C82" s="17" t="s">
        <v>257</v>
      </c>
      <c r="D82" s="18">
        <v>2018</v>
      </c>
      <c r="E82" s="17" t="s">
        <v>19</v>
      </c>
      <c r="F82" s="17" t="s">
        <v>7889</v>
      </c>
      <c r="G82" s="12">
        <v>1</v>
      </c>
      <c r="H82" s="17" t="s">
        <v>7915</v>
      </c>
      <c r="I82" s="17" t="s">
        <v>7916</v>
      </c>
      <c r="J82" s="16">
        <v>0</v>
      </c>
    </row>
    <row r="83" spans="1:10" ht="171.75" thickBot="1">
      <c r="A83" s="14" t="s">
        <v>258</v>
      </c>
      <c r="B83" s="4" t="s">
        <v>259</v>
      </c>
      <c r="C83" s="14" t="s">
        <v>260</v>
      </c>
      <c r="D83" s="15">
        <v>2018</v>
      </c>
      <c r="E83" s="14" t="s">
        <v>19</v>
      </c>
      <c r="F83" s="14" t="s">
        <v>7889</v>
      </c>
      <c r="G83" s="12">
        <v>1</v>
      </c>
      <c r="H83" s="14" t="s">
        <v>7917</v>
      </c>
      <c r="I83" s="10"/>
      <c r="J83" s="16">
        <v>0</v>
      </c>
    </row>
    <row r="84" spans="1:10" ht="115.5" thickBot="1">
      <c r="A84" s="8" t="s">
        <v>261</v>
      </c>
      <c r="B84" s="6" t="s">
        <v>262</v>
      </c>
      <c r="C84" s="2" t="s">
        <v>263</v>
      </c>
      <c r="D84" s="7">
        <v>2017</v>
      </c>
      <c r="E84" s="2" t="s">
        <v>19</v>
      </c>
      <c r="F84" s="2" t="s">
        <v>7889</v>
      </c>
      <c r="G84" s="9">
        <v>0</v>
      </c>
      <c r="H84" s="8"/>
      <c r="I84" s="8"/>
      <c r="J84" s="9">
        <v>0</v>
      </c>
    </row>
    <row r="85" spans="1:10" ht="153.75" thickBot="1">
      <c r="A85" s="10" t="s">
        <v>264</v>
      </c>
      <c r="B85" s="4" t="s">
        <v>265</v>
      </c>
      <c r="C85" s="3" t="s">
        <v>266</v>
      </c>
      <c r="D85" s="5">
        <v>2017</v>
      </c>
      <c r="E85" s="3" t="s">
        <v>19</v>
      </c>
      <c r="F85" s="3" t="s">
        <v>7889</v>
      </c>
      <c r="G85" s="9">
        <v>0</v>
      </c>
      <c r="H85" s="10"/>
      <c r="I85" s="10"/>
      <c r="J85" s="9">
        <v>0</v>
      </c>
    </row>
    <row r="86" spans="1:10" ht="120.75" thickBot="1">
      <c r="A86" s="8" t="s">
        <v>267</v>
      </c>
      <c r="B86" s="6" t="s">
        <v>268</v>
      </c>
      <c r="C86" s="2" t="s">
        <v>269</v>
      </c>
      <c r="D86" s="7">
        <v>2018</v>
      </c>
      <c r="E86" s="2" t="s">
        <v>19</v>
      </c>
      <c r="F86" s="2" t="s">
        <v>7889</v>
      </c>
      <c r="G86" s="11">
        <v>2</v>
      </c>
      <c r="H86" s="8"/>
      <c r="I86" s="8"/>
      <c r="J86" s="11">
        <v>2</v>
      </c>
    </row>
    <row r="87" spans="1:10" ht="128.25" thickBot="1">
      <c r="A87" s="10" t="s">
        <v>270</v>
      </c>
      <c r="B87" s="4" t="s">
        <v>271</v>
      </c>
      <c r="C87" s="3" t="s">
        <v>272</v>
      </c>
      <c r="D87" s="5">
        <v>2018</v>
      </c>
      <c r="E87" s="3" t="s">
        <v>19</v>
      </c>
      <c r="F87" s="3" t="s">
        <v>7889</v>
      </c>
      <c r="G87" s="9">
        <v>0</v>
      </c>
      <c r="H87" s="10"/>
      <c r="I87" s="10"/>
      <c r="J87" s="9">
        <v>0</v>
      </c>
    </row>
    <row r="88" spans="1:10" ht="90.75" thickBot="1">
      <c r="A88" s="8" t="s">
        <v>273</v>
      </c>
      <c r="B88" s="6" t="s">
        <v>274</v>
      </c>
      <c r="C88" s="2" t="s">
        <v>275</v>
      </c>
      <c r="D88" s="7">
        <v>2017</v>
      </c>
      <c r="E88" s="2" t="s">
        <v>19</v>
      </c>
      <c r="F88" s="2" t="s">
        <v>7889</v>
      </c>
      <c r="G88" s="12">
        <v>1</v>
      </c>
      <c r="H88" s="8" t="s">
        <v>7918</v>
      </c>
      <c r="I88" s="8" t="s">
        <v>7919</v>
      </c>
      <c r="J88" s="9">
        <v>0</v>
      </c>
    </row>
    <row r="89" spans="1:10" ht="153.75" thickBot="1">
      <c r="A89" s="10" t="s">
        <v>276</v>
      </c>
      <c r="B89" s="4" t="s">
        <v>277</v>
      </c>
      <c r="C89" s="3" t="s">
        <v>278</v>
      </c>
      <c r="D89" s="5">
        <v>2020</v>
      </c>
      <c r="E89" s="3" t="s">
        <v>19</v>
      </c>
      <c r="F89" s="3" t="s">
        <v>7889</v>
      </c>
      <c r="G89" s="9">
        <v>0</v>
      </c>
      <c r="H89" s="10"/>
      <c r="I89" s="10"/>
      <c r="J89" s="9">
        <v>0</v>
      </c>
    </row>
    <row r="90" spans="1:10" ht="153.75" thickBot="1">
      <c r="A90" s="8" t="s">
        <v>279</v>
      </c>
      <c r="B90" s="6" t="s">
        <v>280</v>
      </c>
      <c r="C90" s="2" t="s">
        <v>281</v>
      </c>
      <c r="D90" s="7">
        <v>2019</v>
      </c>
      <c r="E90" s="2" t="s">
        <v>19</v>
      </c>
      <c r="F90" s="2" t="s">
        <v>7889</v>
      </c>
      <c r="G90" s="9">
        <v>0</v>
      </c>
      <c r="H90" s="8"/>
      <c r="I90" s="8"/>
      <c r="J90" s="9">
        <v>0</v>
      </c>
    </row>
    <row r="91" spans="1:10" ht="115.5" thickBot="1">
      <c r="A91" s="10" t="s">
        <v>282</v>
      </c>
      <c r="B91" s="4" t="s">
        <v>283</v>
      </c>
      <c r="C91" s="3" t="s">
        <v>284</v>
      </c>
      <c r="D91" s="5">
        <v>2016</v>
      </c>
      <c r="E91" s="3" t="s">
        <v>19</v>
      </c>
      <c r="F91" s="3" t="s">
        <v>7889</v>
      </c>
      <c r="G91" s="9">
        <v>0</v>
      </c>
      <c r="H91" s="10"/>
      <c r="I91" s="10"/>
      <c r="J91" s="9">
        <v>0</v>
      </c>
    </row>
    <row r="92" spans="1:10" ht="230.25" thickBot="1">
      <c r="A92" s="8" t="s">
        <v>285</v>
      </c>
      <c r="B92" s="6" t="s">
        <v>286</v>
      </c>
      <c r="C92" s="2" t="s">
        <v>287</v>
      </c>
      <c r="D92" s="7">
        <v>2019</v>
      </c>
      <c r="E92" s="2" t="s">
        <v>19</v>
      </c>
      <c r="F92" s="2" t="s">
        <v>7889</v>
      </c>
      <c r="G92" s="9">
        <v>0</v>
      </c>
      <c r="H92" s="8"/>
      <c r="I92" s="8"/>
      <c r="J92" s="9">
        <v>0</v>
      </c>
    </row>
    <row r="93" spans="1:10" ht="153.75" thickBot="1">
      <c r="A93" s="10" t="s">
        <v>288</v>
      </c>
      <c r="B93" s="4" t="s">
        <v>289</v>
      </c>
      <c r="C93" s="3" t="s">
        <v>290</v>
      </c>
      <c r="D93" s="5">
        <v>2020</v>
      </c>
      <c r="E93" s="3" t="s">
        <v>19</v>
      </c>
      <c r="F93" s="3" t="s">
        <v>7889</v>
      </c>
      <c r="G93" s="9">
        <v>0</v>
      </c>
      <c r="H93" s="10"/>
      <c r="I93" s="10"/>
      <c r="J93" s="9">
        <v>0</v>
      </c>
    </row>
    <row r="94" spans="1:10" ht="153.75" thickBot="1">
      <c r="A94" s="8" t="s">
        <v>291</v>
      </c>
      <c r="B94" s="6" t="s">
        <v>292</v>
      </c>
      <c r="C94" s="2" t="s">
        <v>293</v>
      </c>
      <c r="D94" s="7">
        <v>2018</v>
      </c>
      <c r="E94" s="2" t="s">
        <v>19</v>
      </c>
      <c r="F94" s="2" t="s">
        <v>7889</v>
      </c>
      <c r="G94" s="9">
        <v>0</v>
      </c>
      <c r="H94" s="8"/>
      <c r="I94" s="8"/>
      <c r="J94" s="9">
        <v>0</v>
      </c>
    </row>
    <row r="95" spans="1:10" ht="409.6" thickBot="1">
      <c r="A95" s="10" t="s">
        <v>294</v>
      </c>
      <c r="B95" s="4" t="s">
        <v>295</v>
      </c>
      <c r="C95" s="3" t="s">
        <v>296</v>
      </c>
      <c r="D95" s="5">
        <v>2016</v>
      </c>
      <c r="E95" s="3" t="s">
        <v>19</v>
      </c>
      <c r="F95" s="3" t="s">
        <v>7889</v>
      </c>
      <c r="G95" s="9">
        <v>0</v>
      </c>
      <c r="H95" s="10"/>
      <c r="I95" s="10"/>
      <c r="J95" s="9">
        <v>0</v>
      </c>
    </row>
    <row r="96" spans="1:10" ht="217.5" thickBot="1">
      <c r="A96" s="8" t="s">
        <v>297</v>
      </c>
      <c r="B96" s="6" t="s">
        <v>298</v>
      </c>
      <c r="C96" s="2" t="s">
        <v>299</v>
      </c>
      <c r="D96" s="7">
        <v>2016</v>
      </c>
      <c r="E96" s="2" t="s">
        <v>19</v>
      </c>
      <c r="F96" s="2" t="s">
        <v>7889</v>
      </c>
      <c r="G96" s="9">
        <v>0</v>
      </c>
      <c r="H96" s="8"/>
      <c r="I96" s="8"/>
      <c r="J96" s="9">
        <v>0</v>
      </c>
    </row>
    <row r="97" spans="1:10" ht="192" thickBot="1">
      <c r="A97" s="10" t="s">
        <v>300</v>
      </c>
      <c r="B97" s="4" t="s">
        <v>301</v>
      </c>
      <c r="C97" s="3" t="s">
        <v>302</v>
      </c>
      <c r="D97" s="5">
        <v>2015</v>
      </c>
      <c r="E97" s="3" t="s">
        <v>19</v>
      </c>
      <c r="F97" s="3" t="s">
        <v>7889</v>
      </c>
      <c r="G97" s="9">
        <v>0</v>
      </c>
      <c r="H97" s="10"/>
      <c r="I97" s="10"/>
      <c r="J97" s="9">
        <v>0</v>
      </c>
    </row>
    <row r="98" spans="1:10" ht="179.25" thickBot="1">
      <c r="A98" s="8" t="s">
        <v>303</v>
      </c>
      <c r="B98" s="6" t="s">
        <v>304</v>
      </c>
      <c r="C98" s="2" t="s">
        <v>302</v>
      </c>
      <c r="D98" s="7">
        <v>2019</v>
      </c>
      <c r="E98" s="2" t="s">
        <v>19</v>
      </c>
      <c r="F98" s="2" t="s">
        <v>7889</v>
      </c>
      <c r="G98" s="9">
        <v>0</v>
      </c>
      <c r="H98" s="8"/>
      <c r="I98" s="8"/>
      <c r="J98" s="9">
        <v>0</v>
      </c>
    </row>
    <row r="99" spans="1:10" ht="90.75" thickBot="1">
      <c r="A99" s="10" t="s">
        <v>305</v>
      </c>
      <c r="B99" s="4" t="s">
        <v>306</v>
      </c>
      <c r="C99" s="3" t="s">
        <v>307</v>
      </c>
      <c r="D99" s="5">
        <v>2015</v>
      </c>
      <c r="E99" s="3" t="s">
        <v>19</v>
      </c>
      <c r="F99" s="3" t="s">
        <v>7889</v>
      </c>
      <c r="G99" s="9">
        <v>0</v>
      </c>
      <c r="H99" s="10"/>
      <c r="I99" s="10"/>
      <c r="J99" s="9">
        <v>0</v>
      </c>
    </row>
    <row r="100" spans="1:10" ht="90.75" thickBot="1">
      <c r="A100" s="8" t="s">
        <v>308</v>
      </c>
      <c r="B100" s="6" t="s">
        <v>309</v>
      </c>
      <c r="C100" s="2" t="s">
        <v>310</v>
      </c>
      <c r="D100" s="7">
        <v>2019</v>
      </c>
      <c r="E100" s="2" t="s">
        <v>19</v>
      </c>
      <c r="F100" s="2" t="s">
        <v>7889</v>
      </c>
      <c r="G100" s="9">
        <v>0</v>
      </c>
      <c r="H100" s="8"/>
      <c r="I100" s="8"/>
      <c r="J100" s="9">
        <v>0</v>
      </c>
    </row>
    <row r="101" spans="1:10" ht="230.25" thickBot="1">
      <c r="A101" s="10" t="s">
        <v>311</v>
      </c>
      <c r="B101" s="4" t="s">
        <v>312</v>
      </c>
      <c r="C101" s="3" t="s">
        <v>313</v>
      </c>
      <c r="D101" s="5">
        <v>2018</v>
      </c>
      <c r="E101" s="3" t="s">
        <v>19</v>
      </c>
      <c r="F101" s="3" t="s">
        <v>7889</v>
      </c>
      <c r="G101" s="9">
        <v>0</v>
      </c>
      <c r="H101" s="10"/>
      <c r="I101" s="10"/>
      <c r="J101" s="9">
        <v>0</v>
      </c>
    </row>
    <row r="102" spans="1:10" ht="105.75" thickBot="1">
      <c r="A102" s="8" t="s">
        <v>314</v>
      </c>
      <c r="B102" s="6" t="s">
        <v>315</v>
      </c>
      <c r="C102" s="2" t="s">
        <v>316</v>
      </c>
      <c r="D102" s="7">
        <v>2020</v>
      </c>
      <c r="E102" s="2" t="s">
        <v>19</v>
      </c>
      <c r="F102" s="2" t="s">
        <v>7889</v>
      </c>
      <c r="G102" s="9">
        <v>0</v>
      </c>
      <c r="H102" s="8"/>
      <c r="I102" s="8"/>
      <c r="J102" s="9">
        <v>0</v>
      </c>
    </row>
    <row r="103" spans="1:10" ht="90.75" thickBot="1">
      <c r="A103" s="10" t="s">
        <v>317</v>
      </c>
      <c r="B103" s="4" t="s">
        <v>318</v>
      </c>
      <c r="C103" s="3" t="s">
        <v>319</v>
      </c>
      <c r="D103" s="5">
        <v>2016</v>
      </c>
      <c r="E103" s="3" t="s">
        <v>19</v>
      </c>
      <c r="F103" s="3" t="s">
        <v>7889</v>
      </c>
      <c r="G103" s="9">
        <v>0</v>
      </c>
      <c r="H103" s="10"/>
      <c r="I103" s="10"/>
      <c r="J103" s="9">
        <v>0</v>
      </c>
    </row>
    <row r="104" spans="1:10" ht="166.5" thickBot="1">
      <c r="A104" s="8" t="s">
        <v>324</v>
      </c>
      <c r="B104" s="2" t="s">
        <v>6</v>
      </c>
      <c r="C104" s="2" t="s">
        <v>325</v>
      </c>
      <c r="D104" s="2" t="s">
        <v>7</v>
      </c>
      <c r="E104" s="2" t="s">
        <v>19</v>
      </c>
      <c r="F104" s="2" t="s">
        <v>7920</v>
      </c>
      <c r="G104" s="9">
        <v>0</v>
      </c>
      <c r="H104" s="8"/>
      <c r="I104" s="8"/>
      <c r="J104" s="9">
        <v>0</v>
      </c>
    </row>
    <row r="105" spans="1:10" ht="77.25" thickBot="1">
      <c r="A105" s="10" t="s">
        <v>326</v>
      </c>
      <c r="B105" s="4" t="s">
        <v>327</v>
      </c>
      <c r="C105" s="3" t="s">
        <v>328</v>
      </c>
      <c r="D105" s="5">
        <v>2019</v>
      </c>
      <c r="E105" s="3" t="s">
        <v>19</v>
      </c>
      <c r="F105" s="3" t="s">
        <v>7889</v>
      </c>
      <c r="G105" s="9">
        <v>0</v>
      </c>
      <c r="H105" s="10"/>
      <c r="I105" s="10"/>
      <c r="J105" s="9">
        <v>0</v>
      </c>
    </row>
    <row r="106" spans="1:10" ht="153.75" thickBot="1">
      <c r="A106" s="8" t="s">
        <v>329</v>
      </c>
      <c r="B106" s="6" t="s">
        <v>330</v>
      </c>
      <c r="C106" s="2" t="s">
        <v>331</v>
      </c>
      <c r="D106" s="7">
        <v>2020</v>
      </c>
      <c r="E106" s="2" t="s">
        <v>19</v>
      </c>
      <c r="F106" s="2" t="s">
        <v>7889</v>
      </c>
      <c r="G106" s="9">
        <v>0</v>
      </c>
      <c r="H106" s="8"/>
      <c r="I106" s="8"/>
      <c r="J106" s="9">
        <v>0</v>
      </c>
    </row>
    <row r="107" spans="1:10" ht="105.75" thickBot="1">
      <c r="A107" s="10" t="s">
        <v>332</v>
      </c>
      <c r="B107" s="4" t="s">
        <v>333</v>
      </c>
      <c r="C107" s="3" t="s">
        <v>334</v>
      </c>
      <c r="D107" s="5">
        <v>2015</v>
      </c>
      <c r="E107" s="3" t="s">
        <v>19</v>
      </c>
      <c r="F107" s="3" t="s">
        <v>7889</v>
      </c>
      <c r="G107" s="9">
        <v>0</v>
      </c>
      <c r="H107" s="10"/>
      <c r="I107" s="10"/>
      <c r="J107" s="9">
        <v>0</v>
      </c>
    </row>
    <row r="108" spans="1:10" ht="90" thickBot="1">
      <c r="A108" s="8" t="s">
        <v>335</v>
      </c>
      <c r="B108" s="6" t="s">
        <v>336</v>
      </c>
      <c r="C108" s="2" t="s">
        <v>337</v>
      </c>
      <c r="D108" s="7">
        <v>2019</v>
      </c>
      <c r="E108" s="2" t="s">
        <v>19</v>
      </c>
      <c r="F108" s="2" t="s">
        <v>7889</v>
      </c>
      <c r="G108" s="11">
        <v>2</v>
      </c>
      <c r="H108" s="8"/>
      <c r="I108" s="8"/>
      <c r="J108" s="11">
        <v>2</v>
      </c>
    </row>
    <row r="109" spans="1:10" ht="120.75" thickBot="1">
      <c r="A109" s="10" t="s">
        <v>338</v>
      </c>
      <c r="B109" s="4" t="s">
        <v>339</v>
      </c>
      <c r="C109" s="3" t="s">
        <v>340</v>
      </c>
      <c r="D109" s="5">
        <v>2018</v>
      </c>
      <c r="E109" s="3" t="s">
        <v>19</v>
      </c>
      <c r="F109" s="3" t="s">
        <v>7889</v>
      </c>
      <c r="G109" s="9">
        <v>0</v>
      </c>
      <c r="H109" s="10"/>
      <c r="I109" s="10"/>
      <c r="J109" s="9">
        <v>0</v>
      </c>
    </row>
    <row r="110" spans="1:10" ht="128.25" thickBot="1">
      <c r="A110" s="8" t="s">
        <v>341</v>
      </c>
      <c r="B110" s="6" t="s">
        <v>342</v>
      </c>
      <c r="C110" s="2" t="s">
        <v>343</v>
      </c>
      <c r="D110" s="7">
        <v>2020</v>
      </c>
      <c r="E110" s="2" t="s">
        <v>19</v>
      </c>
      <c r="F110" s="2" t="s">
        <v>7889</v>
      </c>
      <c r="G110" s="9">
        <v>0</v>
      </c>
      <c r="H110" s="8"/>
      <c r="I110" s="8"/>
      <c r="J110" s="9">
        <v>0</v>
      </c>
    </row>
    <row r="111" spans="1:10" ht="105.75" thickBot="1">
      <c r="A111" s="10" t="s">
        <v>344</v>
      </c>
      <c r="B111" s="4" t="s">
        <v>345</v>
      </c>
      <c r="C111" s="3" t="s">
        <v>346</v>
      </c>
      <c r="D111" s="5">
        <v>2020</v>
      </c>
      <c r="E111" s="3" t="s">
        <v>19</v>
      </c>
      <c r="F111" s="3" t="s">
        <v>7889</v>
      </c>
      <c r="G111" s="9">
        <v>0</v>
      </c>
      <c r="H111" s="10"/>
      <c r="I111" s="10"/>
      <c r="J111" s="9">
        <v>0</v>
      </c>
    </row>
    <row r="112" spans="1:10" ht="153.75" thickBot="1">
      <c r="A112" s="8" t="s">
        <v>356</v>
      </c>
      <c r="B112" s="6" t="s">
        <v>357</v>
      </c>
      <c r="C112" s="2" t="s">
        <v>358</v>
      </c>
      <c r="D112" s="7">
        <v>2018</v>
      </c>
      <c r="E112" s="2" t="s">
        <v>19</v>
      </c>
      <c r="F112" s="2" t="s">
        <v>7889</v>
      </c>
      <c r="G112" s="9">
        <v>0</v>
      </c>
      <c r="H112" s="8"/>
      <c r="I112" s="8"/>
      <c r="J112" s="9">
        <v>0</v>
      </c>
    </row>
    <row r="113" spans="1:10" ht="200.25" thickBot="1">
      <c r="A113" s="14" t="s">
        <v>359</v>
      </c>
      <c r="B113" s="4" t="s">
        <v>360</v>
      </c>
      <c r="C113" s="14" t="s">
        <v>361</v>
      </c>
      <c r="D113" s="15">
        <v>2019</v>
      </c>
      <c r="E113" s="14" t="s">
        <v>19</v>
      </c>
      <c r="F113" s="14" t="s">
        <v>7889</v>
      </c>
      <c r="G113" s="12">
        <v>1</v>
      </c>
      <c r="H113" s="14" t="s">
        <v>7921</v>
      </c>
      <c r="I113" s="10"/>
      <c r="J113" s="16">
        <v>0</v>
      </c>
    </row>
    <row r="114" spans="1:10" ht="90.75" thickBot="1">
      <c r="A114" s="8" t="s">
        <v>362</v>
      </c>
      <c r="B114" s="6" t="s">
        <v>363</v>
      </c>
      <c r="C114" s="2" t="s">
        <v>364</v>
      </c>
      <c r="D114" s="7">
        <v>2017</v>
      </c>
      <c r="E114" s="2" t="s">
        <v>19</v>
      </c>
      <c r="F114" s="2" t="s">
        <v>7889</v>
      </c>
      <c r="G114" s="9">
        <v>0</v>
      </c>
      <c r="H114" s="8"/>
      <c r="I114" s="8"/>
      <c r="J114" s="9">
        <v>0</v>
      </c>
    </row>
    <row r="115" spans="1:10" ht="204.75" thickBot="1">
      <c r="A115" s="10" t="s">
        <v>365</v>
      </c>
      <c r="B115" s="4" t="s">
        <v>366</v>
      </c>
      <c r="C115" s="3" t="s">
        <v>367</v>
      </c>
      <c r="D115" s="5">
        <v>2015</v>
      </c>
      <c r="E115" s="3" t="s">
        <v>19</v>
      </c>
      <c r="F115" s="3" t="s">
        <v>7889</v>
      </c>
      <c r="G115" s="9">
        <v>0</v>
      </c>
      <c r="H115" s="10"/>
      <c r="I115" s="10"/>
      <c r="J115" s="9">
        <v>0</v>
      </c>
    </row>
    <row r="116" spans="1:10" ht="128.25" thickBot="1">
      <c r="A116" s="8" t="s">
        <v>368</v>
      </c>
      <c r="B116" s="6" t="s">
        <v>369</v>
      </c>
      <c r="C116" s="2" t="s">
        <v>370</v>
      </c>
      <c r="D116" s="7">
        <v>2020</v>
      </c>
      <c r="E116" s="2" t="s">
        <v>19</v>
      </c>
      <c r="F116" s="2" t="s">
        <v>7889</v>
      </c>
      <c r="G116" s="9">
        <v>0</v>
      </c>
      <c r="H116" s="8"/>
      <c r="I116" s="8"/>
      <c r="J116" s="9">
        <v>0</v>
      </c>
    </row>
    <row r="117" spans="1:10" ht="115.5" thickBot="1">
      <c r="A117" s="10" t="s">
        <v>371</v>
      </c>
      <c r="B117" s="4" t="s">
        <v>372</v>
      </c>
      <c r="C117" s="3" t="s">
        <v>373</v>
      </c>
      <c r="D117" s="5">
        <v>2020</v>
      </c>
      <c r="E117" s="3" t="s">
        <v>19</v>
      </c>
      <c r="F117" s="3" t="s">
        <v>7889</v>
      </c>
      <c r="G117" s="9">
        <v>0</v>
      </c>
      <c r="H117" s="10"/>
      <c r="I117" s="10"/>
      <c r="J117" s="9">
        <v>0</v>
      </c>
    </row>
    <row r="118" spans="1:10" ht="128.25" thickBot="1">
      <c r="A118" s="8" t="s">
        <v>374</v>
      </c>
      <c r="B118" s="6" t="s">
        <v>375</v>
      </c>
      <c r="C118" s="2" t="s">
        <v>376</v>
      </c>
      <c r="D118" s="7">
        <v>2018</v>
      </c>
      <c r="E118" s="2" t="s">
        <v>19</v>
      </c>
      <c r="F118" s="2" t="s">
        <v>7889</v>
      </c>
      <c r="G118" s="9">
        <v>0</v>
      </c>
      <c r="H118" s="8"/>
      <c r="I118" s="8"/>
      <c r="J118" s="9">
        <v>0</v>
      </c>
    </row>
    <row r="119" spans="1:10" ht="204.75" thickBot="1">
      <c r="A119" s="10" t="s">
        <v>388</v>
      </c>
      <c r="B119" s="4" t="s">
        <v>389</v>
      </c>
      <c r="C119" s="3" t="s">
        <v>390</v>
      </c>
      <c r="D119" s="5">
        <v>2017</v>
      </c>
      <c r="E119" s="3" t="s">
        <v>19</v>
      </c>
      <c r="F119" s="3" t="s">
        <v>7889</v>
      </c>
      <c r="G119" s="9">
        <v>0</v>
      </c>
      <c r="H119" s="10"/>
      <c r="I119" s="10"/>
      <c r="J119" s="9">
        <v>0</v>
      </c>
    </row>
    <row r="120" spans="1:10" ht="90.75" thickBot="1">
      <c r="A120" s="8" t="s">
        <v>391</v>
      </c>
      <c r="B120" s="6" t="s">
        <v>392</v>
      </c>
      <c r="C120" s="2" t="s">
        <v>393</v>
      </c>
      <c r="D120" s="7">
        <v>2018</v>
      </c>
      <c r="E120" s="2" t="s">
        <v>19</v>
      </c>
      <c r="F120" s="2" t="s">
        <v>7889</v>
      </c>
      <c r="G120" s="11">
        <v>2</v>
      </c>
      <c r="H120" s="8"/>
      <c r="I120" s="8"/>
      <c r="J120" s="11">
        <v>2</v>
      </c>
    </row>
    <row r="121" spans="1:10" ht="166.5" thickBot="1">
      <c r="A121" s="10" t="s">
        <v>394</v>
      </c>
      <c r="B121" s="4" t="s">
        <v>395</v>
      </c>
      <c r="C121" s="3" t="s">
        <v>396</v>
      </c>
      <c r="D121" s="5">
        <v>2015</v>
      </c>
      <c r="E121" s="3" t="s">
        <v>19</v>
      </c>
      <c r="F121" s="3" t="s">
        <v>7889</v>
      </c>
      <c r="G121" s="9">
        <v>0</v>
      </c>
      <c r="H121" s="10"/>
      <c r="I121" s="10"/>
      <c r="J121" s="9">
        <v>0</v>
      </c>
    </row>
    <row r="122" spans="1:10" ht="114.75" thickBot="1">
      <c r="A122" s="17" t="s">
        <v>397</v>
      </c>
      <c r="B122" s="6" t="s">
        <v>398</v>
      </c>
      <c r="C122" s="17" t="s">
        <v>399</v>
      </c>
      <c r="D122" s="18">
        <v>2017</v>
      </c>
      <c r="E122" s="17" t="s">
        <v>19</v>
      </c>
      <c r="F122" s="17" t="s">
        <v>7889</v>
      </c>
      <c r="G122" s="12">
        <v>1</v>
      </c>
      <c r="H122" s="17"/>
      <c r="I122" s="17" t="s">
        <v>7922</v>
      </c>
      <c r="J122" s="9">
        <v>0</v>
      </c>
    </row>
    <row r="123" spans="1:10" ht="90.75" thickBot="1">
      <c r="A123" s="10" t="s">
        <v>400</v>
      </c>
      <c r="B123" s="4" t="s">
        <v>401</v>
      </c>
      <c r="C123" s="3" t="s">
        <v>402</v>
      </c>
      <c r="D123" s="5">
        <v>2019</v>
      </c>
      <c r="E123" s="3" t="s">
        <v>19</v>
      </c>
      <c r="F123" s="3" t="s">
        <v>7889</v>
      </c>
      <c r="G123" s="9">
        <v>0</v>
      </c>
      <c r="H123" s="10"/>
      <c r="I123" s="10"/>
      <c r="J123" s="9">
        <v>0</v>
      </c>
    </row>
    <row r="124" spans="1:10" ht="153.75" thickBot="1">
      <c r="A124" s="8" t="s">
        <v>403</v>
      </c>
      <c r="B124" s="6" t="s">
        <v>404</v>
      </c>
      <c r="C124" s="2" t="s">
        <v>405</v>
      </c>
      <c r="D124" s="7">
        <v>2019</v>
      </c>
      <c r="E124" s="2" t="s">
        <v>19</v>
      </c>
      <c r="F124" s="2" t="s">
        <v>7889</v>
      </c>
      <c r="G124" s="9">
        <v>0</v>
      </c>
      <c r="H124" s="8"/>
      <c r="I124" s="8"/>
      <c r="J124" s="9">
        <v>0</v>
      </c>
    </row>
    <row r="125" spans="1:10" ht="90.75" thickBot="1">
      <c r="A125" s="10" t="s">
        <v>406</v>
      </c>
      <c r="B125" s="4" t="s">
        <v>407</v>
      </c>
      <c r="C125" s="3" t="s">
        <v>408</v>
      </c>
      <c r="D125" s="5">
        <v>2020</v>
      </c>
      <c r="E125" s="3" t="s">
        <v>19</v>
      </c>
      <c r="F125" s="3" t="s">
        <v>7889</v>
      </c>
      <c r="G125" s="12">
        <v>1</v>
      </c>
      <c r="H125" s="10" t="s">
        <v>7923</v>
      </c>
      <c r="I125" s="10" t="s">
        <v>7924</v>
      </c>
      <c r="J125" s="9">
        <v>0</v>
      </c>
    </row>
    <row r="126" spans="1:10" ht="409.6" thickBot="1">
      <c r="A126" s="8" t="s">
        <v>409</v>
      </c>
      <c r="B126" s="6" t="s">
        <v>410</v>
      </c>
      <c r="C126" s="2" t="s">
        <v>411</v>
      </c>
      <c r="D126" s="7">
        <v>2016</v>
      </c>
      <c r="E126" s="2" t="s">
        <v>19</v>
      </c>
      <c r="F126" s="2" t="s">
        <v>7889</v>
      </c>
      <c r="G126" s="9">
        <v>0</v>
      </c>
      <c r="H126" s="8"/>
      <c r="I126" s="8"/>
      <c r="J126" s="9">
        <v>0</v>
      </c>
    </row>
    <row r="127" spans="1:10" ht="255.75" thickBot="1">
      <c r="A127" s="10" t="s">
        <v>412</v>
      </c>
      <c r="B127" s="4" t="s">
        <v>413</v>
      </c>
      <c r="C127" s="3" t="s">
        <v>414</v>
      </c>
      <c r="D127" s="5">
        <v>2018</v>
      </c>
      <c r="E127" s="3" t="s">
        <v>19</v>
      </c>
      <c r="F127" s="3" t="s">
        <v>7889</v>
      </c>
      <c r="G127" s="11">
        <v>2</v>
      </c>
      <c r="H127" s="10"/>
      <c r="I127" s="10"/>
      <c r="J127" s="11">
        <v>2</v>
      </c>
    </row>
    <row r="128" spans="1:10" ht="105.75" thickBot="1">
      <c r="A128" s="8" t="s">
        <v>415</v>
      </c>
      <c r="B128" s="6" t="s">
        <v>416</v>
      </c>
      <c r="C128" s="2" t="s">
        <v>417</v>
      </c>
      <c r="D128" s="7">
        <v>2020</v>
      </c>
      <c r="E128" s="2" t="s">
        <v>19</v>
      </c>
      <c r="F128" s="2" t="s">
        <v>7889</v>
      </c>
      <c r="G128" s="9">
        <v>0</v>
      </c>
      <c r="H128" s="8"/>
      <c r="I128" s="8"/>
      <c r="J128" s="9">
        <v>0</v>
      </c>
    </row>
    <row r="129" spans="1:10" ht="157.5" thickBot="1">
      <c r="A129" s="14" t="s">
        <v>418</v>
      </c>
      <c r="B129" s="4" t="s">
        <v>419</v>
      </c>
      <c r="C129" s="14" t="s">
        <v>420</v>
      </c>
      <c r="D129" s="15">
        <v>2017</v>
      </c>
      <c r="E129" s="14" t="s">
        <v>19</v>
      </c>
      <c r="F129" s="14" t="s">
        <v>7889</v>
      </c>
      <c r="G129" s="12">
        <v>1</v>
      </c>
      <c r="H129" s="14" t="s">
        <v>7925</v>
      </c>
      <c r="I129" s="10"/>
      <c r="J129" s="16">
        <v>0</v>
      </c>
    </row>
    <row r="130" spans="1:10" ht="90.75" thickBot="1">
      <c r="A130" s="8" t="s">
        <v>421</v>
      </c>
      <c r="B130" s="6" t="s">
        <v>422</v>
      </c>
      <c r="C130" s="2" t="s">
        <v>423</v>
      </c>
      <c r="D130" s="7">
        <v>2019</v>
      </c>
      <c r="E130" s="2" t="s">
        <v>19</v>
      </c>
      <c r="F130" s="2" t="s">
        <v>7889</v>
      </c>
      <c r="G130" s="9">
        <v>0</v>
      </c>
      <c r="H130" s="8"/>
      <c r="I130" s="8"/>
      <c r="J130" s="9">
        <v>0</v>
      </c>
    </row>
    <row r="131" spans="1:10" ht="166.5" thickBot="1">
      <c r="A131" s="10" t="s">
        <v>426</v>
      </c>
      <c r="B131" s="4" t="s">
        <v>427</v>
      </c>
      <c r="C131" s="3" t="s">
        <v>428</v>
      </c>
      <c r="D131" s="5">
        <v>2016</v>
      </c>
      <c r="E131" s="3" t="s">
        <v>19</v>
      </c>
      <c r="F131" s="3" t="s">
        <v>7889</v>
      </c>
      <c r="G131" s="9">
        <v>0</v>
      </c>
      <c r="H131" s="10"/>
      <c r="I131" s="10"/>
      <c r="J131" s="9">
        <v>0</v>
      </c>
    </row>
    <row r="132" spans="1:10" ht="129" thickBot="1">
      <c r="A132" s="17" t="s">
        <v>429</v>
      </c>
      <c r="B132" s="6" t="s">
        <v>430</v>
      </c>
      <c r="C132" s="17" t="s">
        <v>431</v>
      </c>
      <c r="D132" s="18">
        <v>2018</v>
      </c>
      <c r="E132" s="17" t="s">
        <v>19</v>
      </c>
      <c r="F132" s="17" t="s">
        <v>7889</v>
      </c>
      <c r="G132" s="12">
        <v>1</v>
      </c>
      <c r="H132" s="17"/>
      <c r="I132" s="17" t="s">
        <v>7922</v>
      </c>
      <c r="J132" s="9">
        <v>0</v>
      </c>
    </row>
    <row r="133" spans="1:10" ht="128.25" thickBot="1">
      <c r="A133" s="10" t="s">
        <v>432</v>
      </c>
      <c r="B133" s="4" t="s">
        <v>433</v>
      </c>
      <c r="C133" s="3" t="s">
        <v>434</v>
      </c>
      <c r="D133" s="5">
        <v>2016</v>
      </c>
      <c r="E133" s="3" t="s">
        <v>19</v>
      </c>
      <c r="F133" s="3" t="s">
        <v>7889</v>
      </c>
      <c r="G133" s="9">
        <v>0</v>
      </c>
      <c r="H133" s="10"/>
      <c r="I133" s="10"/>
      <c r="J133" s="9">
        <v>0</v>
      </c>
    </row>
    <row r="134" spans="1:10" ht="105.75" thickBot="1">
      <c r="A134" s="8" t="s">
        <v>435</v>
      </c>
      <c r="B134" s="6" t="s">
        <v>436</v>
      </c>
      <c r="C134" s="2" t="s">
        <v>437</v>
      </c>
      <c r="D134" s="7">
        <v>2020</v>
      </c>
      <c r="E134" s="2" t="s">
        <v>19</v>
      </c>
      <c r="F134" s="2" t="s">
        <v>7889</v>
      </c>
      <c r="G134" s="9">
        <v>0</v>
      </c>
      <c r="H134" s="8"/>
      <c r="I134" s="8"/>
      <c r="J134" s="9">
        <v>0</v>
      </c>
    </row>
    <row r="135" spans="1:10" ht="86.25" thickBot="1">
      <c r="A135" s="10" t="s">
        <v>438</v>
      </c>
      <c r="B135" s="3" t="s">
        <v>439</v>
      </c>
      <c r="C135" s="3" t="s">
        <v>440</v>
      </c>
      <c r="D135" s="5">
        <v>2018</v>
      </c>
      <c r="E135" s="3" t="s">
        <v>19</v>
      </c>
      <c r="F135" s="3" t="s">
        <v>7889</v>
      </c>
      <c r="G135" s="9">
        <v>0</v>
      </c>
      <c r="H135" s="10"/>
      <c r="I135" s="10"/>
      <c r="J135" s="9">
        <v>0</v>
      </c>
    </row>
    <row r="136" spans="1:10" ht="105.75" thickBot="1">
      <c r="A136" s="8" t="s">
        <v>444</v>
      </c>
      <c r="B136" s="6" t="s">
        <v>445</v>
      </c>
      <c r="C136" s="2" t="s">
        <v>446</v>
      </c>
      <c r="D136" s="7">
        <v>2017</v>
      </c>
      <c r="E136" s="2" t="s">
        <v>19</v>
      </c>
      <c r="F136" s="2" t="s">
        <v>7889</v>
      </c>
      <c r="G136" s="11">
        <v>2</v>
      </c>
      <c r="H136" s="8"/>
      <c r="I136" s="8"/>
      <c r="J136" s="11">
        <v>2</v>
      </c>
    </row>
    <row r="137" spans="1:10" ht="153.75" thickBot="1">
      <c r="A137" s="10" t="s">
        <v>455</v>
      </c>
      <c r="B137" s="4" t="s">
        <v>456</v>
      </c>
      <c r="C137" s="3" t="s">
        <v>457</v>
      </c>
      <c r="D137" s="5">
        <v>2018</v>
      </c>
      <c r="E137" s="3" t="s">
        <v>19</v>
      </c>
      <c r="F137" s="3" t="s">
        <v>7889</v>
      </c>
      <c r="G137" s="9">
        <v>0</v>
      </c>
      <c r="H137" s="10"/>
      <c r="I137" s="10"/>
      <c r="J137" s="9">
        <v>0</v>
      </c>
    </row>
    <row r="138" spans="1:10" ht="90" thickBot="1">
      <c r="A138" s="8" t="s">
        <v>458</v>
      </c>
      <c r="B138" s="6" t="s">
        <v>459</v>
      </c>
      <c r="C138" s="2" t="s">
        <v>460</v>
      </c>
      <c r="D138" s="7">
        <v>2016</v>
      </c>
      <c r="E138" s="2" t="s">
        <v>19</v>
      </c>
      <c r="F138" s="2" t="s">
        <v>7889</v>
      </c>
      <c r="G138" s="9">
        <v>0</v>
      </c>
      <c r="H138" s="8"/>
      <c r="I138" s="8"/>
      <c r="J138" s="9">
        <v>0</v>
      </c>
    </row>
    <row r="139" spans="1:10" ht="186" thickBot="1">
      <c r="A139" s="14" t="s">
        <v>461</v>
      </c>
      <c r="B139" s="4" t="s">
        <v>462</v>
      </c>
      <c r="C139" s="14" t="s">
        <v>463</v>
      </c>
      <c r="D139" s="15">
        <v>2016</v>
      </c>
      <c r="E139" s="14" t="s">
        <v>19</v>
      </c>
      <c r="F139" s="14" t="s">
        <v>7889</v>
      </c>
      <c r="G139" s="12">
        <v>1</v>
      </c>
      <c r="H139" s="14" t="s">
        <v>7926</v>
      </c>
      <c r="I139" s="10"/>
      <c r="J139" s="16">
        <v>0</v>
      </c>
    </row>
    <row r="140" spans="1:10" ht="102.75" thickBot="1">
      <c r="A140" s="8" t="s">
        <v>464</v>
      </c>
      <c r="B140" s="6" t="s">
        <v>465</v>
      </c>
      <c r="C140" s="2" t="s">
        <v>466</v>
      </c>
      <c r="D140" s="7">
        <v>2015</v>
      </c>
      <c r="E140" s="2" t="s">
        <v>19</v>
      </c>
      <c r="F140" s="2" t="s">
        <v>7889</v>
      </c>
      <c r="G140" s="9">
        <v>0</v>
      </c>
      <c r="H140" s="8"/>
      <c r="I140" s="8"/>
      <c r="J140" s="9">
        <v>0</v>
      </c>
    </row>
    <row r="141" spans="1:10" ht="105.75" thickBot="1">
      <c r="A141" s="10" t="s">
        <v>469</v>
      </c>
      <c r="B141" s="4" t="s">
        <v>470</v>
      </c>
      <c r="C141" s="3" t="s">
        <v>471</v>
      </c>
      <c r="D141" s="5">
        <v>2017</v>
      </c>
      <c r="E141" s="3" t="s">
        <v>19</v>
      </c>
      <c r="F141" s="3" t="s">
        <v>7889</v>
      </c>
      <c r="G141" s="9">
        <v>0</v>
      </c>
      <c r="H141" s="10"/>
      <c r="I141" s="10"/>
      <c r="J141" s="9">
        <v>0</v>
      </c>
    </row>
    <row r="142" spans="1:10" ht="90" thickBot="1">
      <c r="A142" s="8" t="s">
        <v>472</v>
      </c>
      <c r="B142" s="6" t="s">
        <v>473</v>
      </c>
      <c r="C142" s="2" t="s">
        <v>474</v>
      </c>
      <c r="D142" s="7">
        <v>2019</v>
      </c>
      <c r="E142" s="2" t="s">
        <v>19</v>
      </c>
      <c r="F142" s="2" t="s">
        <v>7889</v>
      </c>
      <c r="G142" s="9">
        <v>0</v>
      </c>
      <c r="H142" s="8"/>
      <c r="I142" s="8"/>
      <c r="J142" s="9">
        <v>0</v>
      </c>
    </row>
    <row r="143" spans="1:10" ht="90.75" thickBot="1">
      <c r="A143" s="10" t="s">
        <v>490</v>
      </c>
      <c r="B143" s="4" t="s">
        <v>491</v>
      </c>
      <c r="C143" s="3" t="s">
        <v>492</v>
      </c>
      <c r="D143" s="5">
        <v>2020</v>
      </c>
      <c r="E143" s="3" t="s">
        <v>19</v>
      </c>
      <c r="F143" s="3" t="s">
        <v>7889</v>
      </c>
      <c r="G143" s="11">
        <v>2</v>
      </c>
      <c r="H143" s="10"/>
      <c r="I143" s="10"/>
      <c r="J143" s="11">
        <v>2</v>
      </c>
    </row>
    <row r="144" spans="1:10" ht="217.5" thickBot="1">
      <c r="A144" s="8" t="s">
        <v>498</v>
      </c>
      <c r="B144" s="6" t="s">
        <v>499</v>
      </c>
      <c r="C144" s="2" t="s">
        <v>500</v>
      </c>
      <c r="D144" s="7">
        <v>2019</v>
      </c>
      <c r="E144" s="2" t="s">
        <v>19</v>
      </c>
      <c r="F144" s="2" t="s">
        <v>7889</v>
      </c>
      <c r="G144" s="9">
        <v>0</v>
      </c>
      <c r="H144" s="8"/>
      <c r="I144" s="8"/>
      <c r="J144" s="9">
        <v>0</v>
      </c>
    </row>
    <row r="145" spans="1:10" ht="115.5" thickBot="1">
      <c r="A145" s="10" t="s">
        <v>501</v>
      </c>
      <c r="B145" s="4" t="s">
        <v>502</v>
      </c>
      <c r="C145" s="3" t="s">
        <v>503</v>
      </c>
      <c r="D145" s="5">
        <v>2020</v>
      </c>
      <c r="E145" s="3" t="s">
        <v>19</v>
      </c>
      <c r="F145" s="3" t="s">
        <v>7889</v>
      </c>
      <c r="G145" s="9">
        <v>0</v>
      </c>
      <c r="H145" s="10"/>
      <c r="I145" s="10"/>
      <c r="J145" s="9">
        <v>0</v>
      </c>
    </row>
    <row r="146" spans="1:10" ht="409.6" thickBot="1">
      <c r="A146" s="8" t="s">
        <v>504</v>
      </c>
      <c r="B146" s="6" t="s">
        <v>505</v>
      </c>
      <c r="C146" s="2" t="s">
        <v>506</v>
      </c>
      <c r="D146" s="7">
        <v>2015</v>
      </c>
      <c r="E146" s="2" t="s">
        <v>19</v>
      </c>
      <c r="F146" s="2" t="s">
        <v>7889</v>
      </c>
      <c r="G146" s="9">
        <v>0</v>
      </c>
      <c r="H146" s="8"/>
      <c r="I146" s="8"/>
      <c r="J146" s="9">
        <v>0</v>
      </c>
    </row>
    <row r="147" spans="1:10" ht="200.25" thickBot="1">
      <c r="A147" s="14" t="s">
        <v>507</v>
      </c>
      <c r="B147" s="4" t="s">
        <v>508</v>
      </c>
      <c r="C147" s="14" t="s">
        <v>509</v>
      </c>
      <c r="D147" s="15">
        <v>2020</v>
      </c>
      <c r="E147" s="14" t="s">
        <v>19</v>
      </c>
      <c r="F147" s="14" t="s">
        <v>7889</v>
      </c>
      <c r="G147" s="12">
        <v>1</v>
      </c>
      <c r="H147" s="14" t="s">
        <v>7927</v>
      </c>
      <c r="I147" s="10"/>
      <c r="J147" s="16">
        <v>0</v>
      </c>
    </row>
    <row r="148" spans="1:10" ht="128.25" thickBot="1">
      <c r="A148" s="8" t="s">
        <v>513</v>
      </c>
      <c r="B148" s="6" t="s">
        <v>514</v>
      </c>
      <c r="C148" s="2" t="s">
        <v>515</v>
      </c>
      <c r="D148" s="7">
        <v>2019</v>
      </c>
      <c r="E148" s="2" t="s">
        <v>19</v>
      </c>
      <c r="F148" s="2" t="s">
        <v>7889</v>
      </c>
      <c r="G148" s="9">
        <v>0</v>
      </c>
      <c r="H148" s="8"/>
      <c r="I148" s="8"/>
      <c r="J148" s="9">
        <v>0</v>
      </c>
    </row>
    <row r="149" spans="1:10" ht="141" thickBot="1">
      <c r="A149" s="10" t="s">
        <v>547</v>
      </c>
      <c r="B149" s="4" t="s">
        <v>548</v>
      </c>
      <c r="C149" s="3" t="s">
        <v>549</v>
      </c>
      <c r="D149" s="5">
        <v>2017</v>
      </c>
      <c r="E149" s="3" t="s">
        <v>19</v>
      </c>
      <c r="F149" s="3" t="s">
        <v>7889</v>
      </c>
      <c r="G149" s="9">
        <v>0</v>
      </c>
      <c r="H149" s="10"/>
      <c r="I149" s="10"/>
      <c r="J149" s="9">
        <v>0</v>
      </c>
    </row>
    <row r="150" spans="1:10" ht="102.75" thickBot="1">
      <c r="A150" s="8" t="s">
        <v>560</v>
      </c>
      <c r="B150" s="6" t="s">
        <v>561</v>
      </c>
      <c r="C150" s="2" t="s">
        <v>562</v>
      </c>
      <c r="D150" s="7">
        <v>2018</v>
      </c>
      <c r="E150" s="2" t="s">
        <v>19</v>
      </c>
      <c r="F150" s="2" t="s">
        <v>7889</v>
      </c>
      <c r="G150" s="9">
        <v>0</v>
      </c>
      <c r="H150" s="8"/>
      <c r="I150" s="8"/>
      <c r="J150" s="9">
        <v>0</v>
      </c>
    </row>
    <row r="151" spans="1:10" ht="115.5" thickBot="1">
      <c r="A151" s="10" t="s">
        <v>563</v>
      </c>
      <c r="B151" s="4" t="s">
        <v>564</v>
      </c>
      <c r="C151" s="3" t="s">
        <v>565</v>
      </c>
      <c r="D151" s="5">
        <v>2018</v>
      </c>
      <c r="E151" s="3" t="s">
        <v>19</v>
      </c>
      <c r="F151" s="3" t="s">
        <v>7889</v>
      </c>
      <c r="G151" s="9">
        <v>0</v>
      </c>
      <c r="H151" s="10"/>
      <c r="I151" s="10"/>
      <c r="J151" s="9">
        <v>0</v>
      </c>
    </row>
    <row r="152" spans="1:10" ht="135.75" thickBot="1">
      <c r="A152" s="8" t="s">
        <v>566</v>
      </c>
      <c r="B152" s="6" t="s">
        <v>567</v>
      </c>
      <c r="C152" s="2" t="s">
        <v>568</v>
      </c>
      <c r="D152" s="7">
        <v>2018</v>
      </c>
      <c r="E152" s="2" t="s">
        <v>19</v>
      </c>
      <c r="F152" s="2" t="s">
        <v>7889</v>
      </c>
      <c r="G152" s="9">
        <v>0</v>
      </c>
      <c r="H152" s="8"/>
      <c r="I152" s="8"/>
      <c r="J152" s="9">
        <v>0</v>
      </c>
    </row>
    <row r="153" spans="1:10" ht="179.25" thickBot="1">
      <c r="A153" s="10" t="s">
        <v>569</v>
      </c>
      <c r="B153" s="4" t="s">
        <v>570</v>
      </c>
      <c r="C153" s="3" t="s">
        <v>571</v>
      </c>
      <c r="D153" s="5">
        <v>2019</v>
      </c>
      <c r="E153" s="3" t="s">
        <v>19</v>
      </c>
      <c r="F153" s="3" t="s">
        <v>7889</v>
      </c>
      <c r="G153" s="9">
        <v>0</v>
      </c>
      <c r="H153" s="10"/>
      <c r="I153" s="10"/>
      <c r="J153" s="9">
        <v>0</v>
      </c>
    </row>
    <row r="154" spans="1:10" ht="120.75" thickBot="1">
      <c r="A154" s="8" t="s">
        <v>581</v>
      </c>
      <c r="B154" s="6" t="s">
        <v>582</v>
      </c>
      <c r="C154" s="2" t="s">
        <v>583</v>
      </c>
      <c r="D154" s="2" t="s">
        <v>7</v>
      </c>
      <c r="E154" s="2" t="s">
        <v>19</v>
      </c>
      <c r="F154" s="2" t="s">
        <v>7889</v>
      </c>
      <c r="G154" s="9">
        <v>0</v>
      </c>
      <c r="H154" s="8"/>
      <c r="I154" s="8"/>
      <c r="J154" s="9">
        <v>0</v>
      </c>
    </row>
    <row r="155" spans="1:10" ht="90" thickBot="1">
      <c r="A155" s="10" t="s">
        <v>587</v>
      </c>
      <c r="B155" s="4" t="s">
        <v>588</v>
      </c>
      <c r="C155" s="3" t="s">
        <v>589</v>
      </c>
      <c r="D155" s="5">
        <v>2017</v>
      </c>
      <c r="E155" s="3" t="s">
        <v>19</v>
      </c>
      <c r="F155" s="3" t="s">
        <v>7889</v>
      </c>
      <c r="G155" s="11">
        <v>2</v>
      </c>
      <c r="H155" s="10"/>
      <c r="I155" s="10"/>
      <c r="J155" s="11">
        <v>2</v>
      </c>
    </row>
    <row r="156" spans="1:10" ht="409.6" thickBot="1">
      <c r="A156" s="8" t="s">
        <v>605</v>
      </c>
      <c r="B156" s="6" t="s">
        <v>606</v>
      </c>
      <c r="C156" s="2" t="s">
        <v>607</v>
      </c>
      <c r="D156" s="7">
        <v>2016</v>
      </c>
      <c r="E156" s="2" t="s">
        <v>19</v>
      </c>
      <c r="F156" s="2" t="s">
        <v>7889</v>
      </c>
      <c r="G156" s="9">
        <v>0</v>
      </c>
      <c r="H156" s="8"/>
      <c r="I156" s="8"/>
      <c r="J156" s="9">
        <v>0</v>
      </c>
    </row>
    <row r="157" spans="1:10" ht="90.75" thickBot="1">
      <c r="A157" s="10" t="s">
        <v>608</v>
      </c>
      <c r="B157" s="4" t="s">
        <v>609</v>
      </c>
      <c r="C157" s="3" t="s">
        <v>610</v>
      </c>
      <c r="D157" s="5">
        <v>2018</v>
      </c>
      <c r="E157" s="3" t="s">
        <v>19</v>
      </c>
      <c r="F157" s="3" t="s">
        <v>7889</v>
      </c>
      <c r="G157" s="9">
        <v>0</v>
      </c>
      <c r="H157" s="10"/>
      <c r="I157" s="10"/>
      <c r="J157" s="9">
        <v>0</v>
      </c>
    </row>
    <row r="158" spans="1:10" ht="115.5" thickBot="1">
      <c r="A158" s="8" t="s">
        <v>611</v>
      </c>
      <c r="B158" s="6" t="s">
        <v>612</v>
      </c>
      <c r="C158" s="2" t="s">
        <v>613</v>
      </c>
      <c r="D158" s="7">
        <v>2016</v>
      </c>
      <c r="E158" s="2" t="s">
        <v>19</v>
      </c>
      <c r="F158" s="2" t="s">
        <v>7889</v>
      </c>
      <c r="G158" s="9">
        <v>0</v>
      </c>
      <c r="H158" s="8"/>
      <c r="I158" s="8"/>
      <c r="J158" s="9">
        <v>0</v>
      </c>
    </row>
    <row r="159" spans="1:10" ht="153.75" thickBot="1">
      <c r="A159" s="10" t="s">
        <v>614</v>
      </c>
      <c r="B159" s="4" t="s">
        <v>615</v>
      </c>
      <c r="C159" s="3" t="s">
        <v>616</v>
      </c>
      <c r="D159" s="5">
        <v>2018</v>
      </c>
      <c r="E159" s="3" t="s">
        <v>19</v>
      </c>
      <c r="F159" s="3" t="s">
        <v>7889</v>
      </c>
      <c r="G159" s="12">
        <v>1</v>
      </c>
      <c r="H159" s="10" t="s">
        <v>7928</v>
      </c>
      <c r="I159" s="10"/>
      <c r="J159" s="11">
        <v>2</v>
      </c>
    </row>
    <row r="160" spans="1:10" ht="128.25" thickBot="1">
      <c r="A160" s="8" t="s">
        <v>623</v>
      </c>
      <c r="B160" s="6" t="s">
        <v>624</v>
      </c>
      <c r="C160" s="2" t="s">
        <v>625</v>
      </c>
      <c r="D160" s="7">
        <v>2019</v>
      </c>
      <c r="E160" s="2" t="s">
        <v>19</v>
      </c>
      <c r="F160" s="2" t="s">
        <v>7889</v>
      </c>
      <c r="G160" s="9">
        <v>0</v>
      </c>
      <c r="H160" s="8"/>
      <c r="I160" s="8"/>
      <c r="J160" s="9">
        <v>0</v>
      </c>
    </row>
    <row r="161" spans="1:10" ht="153.75" thickBot="1">
      <c r="A161" s="10" t="s">
        <v>629</v>
      </c>
      <c r="B161" s="4" t="s">
        <v>630</v>
      </c>
      <c r="C161" s="3" t="s">
        <v>631</v>
      </c>
      <c r="D161" s="5">
        <v>2015</v>
      </c>
      <c r="E161" s="3" t="s">
        <v>19</v>
      </c>
      <c r="F161" s="3" t="s">
        <v>7889</v>
      </c>
      <c r="G161" s="9">
        <v>0</v>
      </c>
      <c r="H161" s="10"/>
      <c r="I161" s="10"/>
      <c r="J161" s="9">
        <v>0</v>
      </c>
    </row>
    <row r="162" spans="1:10" ht="115.5" thickBot="1">
      <c r="A162" s="8" t="s">
        <v>636</v>
      </c>
      <c r="B162" s="6" t="s">
        <v>637</v>
      </c>
      <c r="C162" s="2" t="s">
        <v>638</v>
      </c>
      <c r="D162" s="7">
        <v>2015</v>
      </c>
      <c r="E162" s="2" t="s">
        <v>19</v>
      </c>
      <c r="F162" s="2" t="s">
        <v>7889</v>
      </c>
      <c r="G162" s="9">
        <v>0</v>
      </c>
      <c r="H162" s="8"/>
      <c r="I162" s="8"/>
      <c r="J162" s="9">
        <v>0</v>
      </c>
    </row>
    <row r="163" spans="1:10" ht="77.25" thickBot="1">
      <c r="A163" s="10" t="s">
        <v>641</v>
      </c>
      <c r="B163" s="4" t="s">
        <v>642</v>
      </c>
      <c r="C163" s="3" t="s">
        <v>643</v>
      </c>
      <c r="D163" s="5">
        <v>2019</v>
      </c>
      <c r="E163" s="3" t="s">
        <v>19</v>
      </c>
      <c r="F163" s="3" t="s">
        <v>7889</v>
      </c>
      <c r="G163" s="9">
        <v>0</v>
      </c>
      <c r="H163" s="10"/>
      <c r="I163" s="10"/>
      <c r="J163" s="9">
        <v>0</v>
      </c>
    </row>
    <row r="164" spans="1:10" ht="230.25" thickBot="1">
      <c r="A164" s="8" t="s">
        <v>644</v>
      </c>
      <c r="B164" s="6" t="s">
        <v>645</v>
      </c>
      <c r="C164" s="2" t="s">
        <v>646</v>
      </c>
      <c r="D164" s="7">
        <v>2016</v>
      </c>
      <c r="E164" s="2" t="s">
        <v>19</v>
      </c>
      <c r="F164" s="2" t="s">
        <v>7889</v>
      </c>
      <c r="G164" s="9">
        <v>0</v>
      </c>
      <c r="H164" s="8"/>
      <c r="I164" s="8"/>
      <c r="J164" s="9">
        <v>0</v>
      </c>
    </row>
    <row r="165" spans="1:10" ht="217.5" thickBot="1">
      <c r="A165" s="10" t="s">
        <v>647</v>
      </c>
      <c r="B165" s="4" t="s">
        <v>648</v>
      </c>
      <c r="C165" s="3" t="s">
        <v>649</v>
      </c>
      <c r="D165" s="5">
        <v>2018</v>
      </c>
      <c r="E165" s="3" t="s">
        <v>19</v>
      </c>
      <c r="F165" s="3" t="s">
        <v>7889</v>
      </c>
      <c r="G165" s="9">
        <v>0</v>
      </c>
      <c r="H165" s="10"/>
      <c r="I165" s="10"/>
      <c r="J165" s="9">
        <v>0</v>
      </c>
    </row>
    <row r="166" spans="1:10" ht="409.6" thickBot="1">
      <c r="A166" s="8" t="s">
        <v>665</v>
      </c>
      <c r="B166" s="6" t="s">
        <v>666</v>
      </c>
      <c r="C166" s="2" t="s">
        <v>667</v>
      </c>
      <c r="D166" s="7">
        <v>2019</v>
      </c>
      <c r="E166" s="2" t="s">
        <v>19</v>
      </c>
      <c r="F166" s="2" t="s">
        <v>7889</v>
      </c>
      <c r="G166" s="9">
        <v>0</v>
      </c>
      <c r="H166" s="8"/>
      <c r="I166" s="8"/>
      <c r="J166" s="9">
        <v>0</v>
      </c>
    </row>
    <row r="167" spans="1:10" ht="128.25" thickBot="1">
      <c r="A167" s="10" t="s">
        <v>668</v>
      </c>
      <c r="B167" s="4" t="s">
        <v>669</v>
      </c>
      <c r="C167" s="3" t="s">
        <v>670</v>
      </c>
      <c r="D167" s="5">
        <v>2017</v>
      </c>
      <c r="E167" s="3" t="s">
        <v>19</v>
      </c>
      <c r="F167" s="3" t="s">
        <v>7889</v>
      </c>
      <c r="G167" s="9">
        <v>0</v>
      </c>
      <c r="H167" s="10"/>
      <c r="I167" s="10"/>
      <c r="J167" s="9">
        <v>0</v>
      </c>
    </row>
    <row r="168" spans="1:10" ht="102.75" thickBot="1">
      <c r="A168" s="8" t="s">
        <v>671</v>
      </c>
      <c r="B168" s="6" t="s">
        <v>672</v>
      </c>
      <c r="C168" s="2" t="s">
        <v>670</v>
      </c>
      <c r="D168" s="7">
        <v>2017</v>
      </c>
      <c r="E168" s="2" t="s">
        <v>19</v>
      </c>
      <c r="F168" s="2" t="s">
        <v>7889</v>
      </c>
      <c r="G168" s="9">
        <v>0</v>
      </c>
      <c r="H168" s="8"/>
      <c r="I168" s="8"/>
      <c r="J168" s="9">
        <v>0</v>
      </c>
    </row>
    <row r="169" spans="1:10" ht="230.25" thickBot="1">
      <c r="A169" s="10" t="s">
        <v>673</v>
      </c>
      <c r="B169" s="4" t="s">
        <v>674</v>
      </c>
      <c r="C169" s="3" t="s">
        <v>675</v>
      </c>
      <c r="D169" s="5">
        <v>2017</v>
      </c>
      <c r="E169" s="3" t="s">
        <v>19</v>
      </c>
      <c r="F169" s="3" t="s">
        <v>7889</v>
      </c>
      <c r="G169" s="9">
        <v>0</v>
      </c>
      <c r="H169" s="10"/>
      <c r="I169" s="10"/>
      <c r="J169" s="9">
        <v>0</v>
      </c>
    </row>
    <row r="170" spans="1:10" ht="240.75" thickBot="1">
      <c r="A170" s="8" t="s">
        <v>676</v>
      </c>
      <c r="B170" s="6" t="s">
        <v>677</v>
      </c>
      <c r="C170" s="2" t="s">
        <v>675</v>
      </c>
      <c r="D170" s="7">
        <v>2017</v>
      </c>
      <c r="E170" s="2" t="s">
        <v>19</v>
      </c>
      <c r="F170" s="2" t="s">
        <v>7889</v>
      </c>
      <c r="G170" s="9">
        <v>0</v>
      </c>
      <c r="H170" s="8"/>
      <c r="I170" s="8"/>
      <c r="J170" s="9">
        <v>0</v>
      </c>
    </row>
    <row r="171" spans="1:10" ht="100.5" thickBot="1">
      <c r="A171" s="14" t="s">
        <v>678</v>
      </c>
      <c r="B171" s="4" t="s">
        <v>679</v>
      </c>
      <c r="C171" s="14" t="s">
        <v>680</v>
      </c>
      <c r="D171" s="15">
        <v>2017</v>
      </c>
      <c r="E171" s="14" t="s">
        <v>19</v>
      </c>
      <c r="F171" s="14" t="s">
        <v>7889</v>
      </c>
      <c r="G171" s="12">
        <v>1</v>
      </c>
      <c r="H171" s="14" t="s">
        <v>7929</v>
      </c>
      <c r="I171" s="10"/>
      <c r="J171" s="16">
        <v>0</v>
      </c>
    </row>
    <row r="172" spans="1:10" ht="141" thickBot="1">
      <c r="A172" s="8" t="s">
        <v>681</v>
      </c>
      <c r="B172" s="6" t="s">
        <v>682</v>
      </c>
      <c r="C172" s="2" t="s">
        <v>683</v>
      </c>
      <c r="D172" s="7">
        <v>2015</v>
      </c>
      <c r="E172" s="2" t="s">
        <v>19</v>
      </c>
      <c r="F172" s="2" t="s">
        <v>7889</v>
      </c>
      <c r="G172" s="9">
        <v>0</v>
      </c>
      <c r="H172" s="8"/>
      <c r="I172" s="8"/>
      <c r="J172" s="9">
        <v>0</v>
      </c>
    </row>
    <row r="173" spans="1:10" ht="143.25" thickBot="1">
      <c r="A173" s="14" t="s">
        <v>684</v>
      </c>
      <c r="B173" s="4" t="s">
        <v>685</v>
      </c>
      <c r="C173" s="14" t="s">
        <v>686</v>
      </c>
      <c r="D173" s="15">
        <v>2016</v>
      </c>
      <c r="E173" s="14" t="s">
        <v>19</v>
      </c>
      <c r="F173" s="14" t="s">
        <v>7889</v>
      </c>
      <c r="G173" s="12">
        <v>1</v>
      </c>
      <c r="H173" s="14" t="s">
        <v>7930</v>
      </c>
      <c r="I173" s="14" t="s">
        <v>7931</v>
      </c>
      <c r="J173" s="9">
        <v>0</v>
      </c>
    </row>
    <row r="174" spans="1:10" ht="115.5" thickBot="1">
      <c r="A174" s="8" t="s">
        <v>687</v>
      </c>
      <c r="B174" s="6" t="s">
        <v>688</v>
      </c>
      <c r="C174" s="2" t="s">
        <v>689</v>
      </c>
      <c r="D174" s="7">
        <v>2019</v>
      </c>
      <c r="E174" s="2" t="s">
        <v>19</v>
      </c>
      <c r="F174" s="2" t="s">
        <v>7889</v>
      </c>
      <c r="G174" s="11">
        <v>2</v>
      </c>
      <c r="H174" s="8"/>
      <c r="I174" s="8"/>
      <c r="J174" s="11">
        <v>2</v>
      </c>
    </row>
    <row r="175" spans="1:10" ht="90.75" thickBot="1">
      <c r="A175" s="10" t="s">
        <v>690</v>
      </c>
      <c r="B175" s="4" t="s">
        <v>691</v>
      </c>
      <c r="C175" s="3" t="s">
        <v>692</v>
      </c>
      <c r="D175" s="5">
        <v>2017</v>
      </c>
      <c r="E175" s="3" t="s">
        <v>19</v>
      </c>
      <c r="F175" s="3" t="s">
        <v>7889</v>
      </c>
      <c r="G175" s="12">
        <v>1</v>
      </c>
      <c r="H175" s="10" t="s">
        <v>7932</v>
      </c>
      <c r="I175" s="10" t="s">
        <v>7933</v>
      </c>
      <c r="J175" s="9">
        <v>0</v>
      </c>
    </row>
    <row r="176" spans="1:10" ht="166.5" thickBot="1">
      <c r="A176" s="8" t="s">
        <v>693</v>
      </c>
      <c r="B176" s="6" t="s">
        <v>694</v>
      </c>
      <c r="C176" s="2" t="s">
        <v>695</v>
      </c>
      <c r="D176" s="7">
        <v>2019</v>
      </c>
      <c r="E176" s="2" t="s">
        <v>19</v>
      </c>
      <c r="F176" s="2" t="s">
        <v>7889</v>
      </c>
      <c r="G176" s="9">
        <v>0</v>
      </c>
      <c r="H176" s="8"/>
      <c r="I176" s="8"/>
      <c r="J176" s="9">
        <v>0</v>
      </c>
    </row>
    <row r="177" spans="1:10" ht="102.75" thickBot="1">
      <c r="A177" s="10" t="s">
        <v>696</v>
      </c>
      <c r="B177" s="4" t="s">
        <v>697</v>
      </c>
      <c r="C177" s="3" t="s">
        <v>698</v>
      </c>
      <c r="D177" s="5">
        <v>2015</v>
      </c>
      <c r="E177" s="3" t="s">
        <v>19</v>
      </c>
      <c r="F177" s="3" t="s">
        <v>7889</v>
      </c>
      <c r="G177" s="9">
        <v>0</v>
      </c>
      <c r="H177" s="10"/>
      <c r="I177" s="10"/>
      <c r="J177" s="9">
        <v>0</v>
      </c>
    </row>
    <row r="178" spans="1:10" ht="105.75" thickBot="1">
      <c r="A178" s="8" t="s">
        <v>699</v>
      </c>
      <c r="B178" s="6" t="s">
        <v>700</v>
      </c>
      <c r="C178" s="2" t="s">
        <v>701</v>
      </c>
      <c r="D178" s="7">
        <v>2015</v>
      </c>
      <c r="E178" s="2" t="s">
        <v>19</v>
      </c>
      <c r="F178" s="2" t="s">
        <v>7889</v>
      </c>
      <c r="G178" s="9">
        <v>0</v>
      </c>
      <c r="H178" s="8"/>
      <c r="I178" s="8"/>
      <c r="J178" s="9">
        <v>0</v>
      </c>
    </row>
    <row r="179" spans="1:10" ht="390.75" thickBot="1">
      <c r="A179" s="10" t="s">
        <v>702</v>
      </c>
      <c r="B179" s="4" t="s">
        <v>703</v>
      </c>
      <c r="C179" s="3" t="s">
        <v>704</v>
      </c>
      <c r="D179" s="5">
        <v>2016</v>
      </c>
      <c r="E179" s="3" t="s">
        <v>19</v>
      </c>
      <c r="F179" s="3" t="s">
        <v>7889</v>
      </c>
      <c r="G179" s="9">
        <v>0</v>
      </c>
      <c r="H179" s="10"/>
      <c r="I179" s="10"/>
      <c r="J179" s="9">
        <v>0</v>
      </c>
    </row>
    <row r="180" spans="1:10" ht="115.5" thickBot="1">
      <c r="A180" s="8" t="s">
        <v>705</v>
      </c>
      <c r="B180" s="6" t="s">
        <v>706</v>
      </c>
      <c r="C180" s="2" t="s">
        <v>707</v>
      </c>
      <c r="D180" s="7">
        <v>2015</v>
      </c>
      <c r="E180" s="2" t="s">
        <v>19</v>
      </c>
      <c r="F180" s="2" t="s">
        <v>7889</v>
      </c>
      <c r="G180" s="9">
        <v>0</v>
      </c>
      <c r="H180" s="8"/>
      <c r="I180" s="8"/>
      <c r="J180" s="9">
        <v>0</v>
      </c>
    </row>
    <row r="181" spans="1:10" ht="115.5" thickBot="1">
      <c r="A181" s="10" t="s">
        <v>708</v>
      </c>
      <c r="B181" s="4" t="s">
        <v>709</v>
      </c>
      <c r="C181" s="3" t="s">
        <v>710</v>
      </c>
      <c r="D181" s="5">
        <v>2017</v>
      </c>
      <c r="E181" s="3" t="s">
        <v>19</v>
      </c>
      <c r="F181" s="3" t="s">
        <v>7889</v>
      </c>
      <c r="G181" s="9">
        <v>0</v>
      </c>
      <c r="H181" s="10"/>
      <c r="I181" s="10"/>
      <c r="J181" s="9">
        <v>0</v>
      </c>
    </row>
    <row r="182" spans="1:10" ht="77.25" thickBot="1">
      <c r="A182" s="8" t="s">
        <v>711</v>
      </c>
      <c r="B182" s="6" t="s">
        <v>712</v>
      </c>
      <c r="C182" s="2" t="s">
        <v>713</v>
      </c>
      <c r="D182" s="7">
        <v>2018</v>
      </c>
      <c r="E182" s="2" t="s">
        <v>19</v>
      </c>
      <c r="F182" s="2" t="s">
        <v>7889</v>
      </c>
      <c r="G182" s="11">
        <v>2</v>
      </c>
      <c r="H182" s="8"/>
      <c r="I182" s="8"/>
      <c r="J182" s="11">
        <v>2</v>
      </c>
    </row>
    <row r="183" spans="1:10" ht="90.75" thickBot="1">
      <c r="A183" s="10" t="s">
        <v>714</v>
      </c>
      <c r="B183" s="4" t="s">
        <v>715</v>
      </c>
      <c r="C183" s="3" t="s">
        <v>716</v>
      </c>
      <c r="D183" s="5">
        <v>2018</v>
      </c>
      <c r="E183" s="3" t="s">
        <v>19</v>
      </c>
      <c r="F183" s="3" t="s">
        <v>7889</v>
      </c>
      <c r="G183" s="9">
        <v>0</v>
      </c>
      <c r="H183" s="10"/>
      <c r="I183" s="10"/>
      <c r="J183" s="9">
        <v>0</v>
      </c>
    </row>
    <row r="184" spans="1:10" ht="153.75" thickBot="1">
      <c r="A184" s="8" t="s">
        <v>717</v>
      </c>
      <c r="B184" s="6" t="s">
        <v>718</v>
      </c>
      <c r="C184" s="2" t="s">
        <v>719</v>
      </c>
      <c r="D184" s="7">
        <v>2020</v>
      </c>
      <c r="E184" s="2" t="s">
        <v>19</v>
      </c>
      <c r="F184" s="2" t="s">
        <v>7889</v>
      </c>
      <c r="G184" s="9">
        <v>0</v>
      </c>
      <c r="H184" s="8"/>
      <c r="I184" s="8"/>
      <c r="J184" s="9">
        <v>0</v>
      </c>
    </row>
    <row r="185" spans="1:10" ht="64.5" thickBot="1">
      <c r="A185" s="10" t="s">
        <v>720</v>
      </c>
      <c r="B185" s="4" t="s">
        <v>721</v>
      </c>
      <c r="C185" s="3" t="s">
        <v>722</v>
      </c>
      <c r="D185" s="5">
        <v>2018</v>
      </c>
      <c r="E185" s="3" t="s">
        <v>19</v>
      </c>
      <c r="F185" s="3" t="s">
        <v>7889</v>
      </c>
      <c r="G185" s="9">
        <v>0</v>
      </c>
      <c r="H185" s="10"/>
      <c r="I185" s="10"/>
      <c r="J185" s="9">
        <v>0</v>
      </c>
    </row>
    <row r="186" spans="1:10" ht="135.75" thickBot="1">
      <c r="A186" s="8" t="s">
        <v>723</v>
      </c>
      <c r="B186" s="6" t="s">
        <v>724</v>
      </c>
      <c r="C186" s="2" t="s">
        <v>725</v>
      </c>
      <c r="D186" s="7">
        <v>2017</v>
      </c>
      <c r="E186" s="2" t="s">
        <v>19</v>
      </c>
      <c r="F186" s="2" t="s">
        <v>7889</v>
      </c>
      <c r="G186" s="9">
        <v>0</v>
      </c>
      <c r="H186" s="8"/>
      <c r="I186" s="8"/>
      <c r="J186" s="9">
        <v>0</v>
      </c>
    </row>
    <row r="187" spans="1:10" ht="409.6" thickBot="1">
      <c r="A187" s="10" t="s">
        <v>726</v>
      </c>
      <c r="B187" s="4" t="s">
        <v>727</v>
      </c>
      <c r="C187" s="3" t="s">
        <v>728</v>
      </c>
      <c r="D187" s="5">
        <v>2016</v>
      </c>
      <c r="E187" s="3" t="s">
        <v>19</v>
      </c>
      <c r="F187" s="3" t="s">
        <v>7889</v>
      </c>
      <c r="G187" s="9">
        <v>0</v>
      </c>
      <c r="H187" s="10"/>
      <c r="I187" s="10"/>
      <c r="J187" s="9">
        <v>0</v>
      </c>
    </row>
    <row r="188" spans="1:10" ht="153.75" thickBot="1">
      <c r="A188" s="8" t="s">
        <v>729</v>
      </c>
      <c r="B188" s="6" t="s">
        <v>730</v>
      </c>
      <c r="C188" s="2" t="s">
        <v>731</v>
      </c>
      <c r="D188" s="7">
        <v>2015</v>
      </c>
      <c r="E188" s="2" t="s">
        <v>19</v>
      </c>
      <c r="F188" s="2" t="s">
        <v>7889</v>
      </c>
      <c r="G188" s="9">
        <v>0</v>
      </c>
      <c r="H188" s="8"/>
      <c r="I188" s="8"/>
      <c r="J188" s="9">
        <v>0</v>
      </c>
    </row>
    <row r="189" spans="1:10" ht="217.5" thickBot="1">
      <c r="A189" s="10" t="s">
        <v>732</v>
      </c>
      <c r="B189" s="4" t="s">
        <v>733</v>
      </c>
      <c r="C189" s="3" t="s">
        <v>734</v>
      </c>
      <c r="D189" s="5">
        <v>2018</v>
      </c>
      <c r="E189" s="3" t="s">
        <v>19</v>
      </c>
      <c r="F189" s="3" t="s">
        <v>7889</v>
      </c>
      <c r="G189" s="9">
        <v>0</v>
      </c>
      <c r="H189" s="10"/>
      <c r="I189" s="10"/>
      <c r="J189" s="9">
        <v>0</v>
      </c>
    </row>
    <row r="190" spans="1:10" ht="128.25" thickBot="1">
      <c r="A190" s="8" t="s">
        <v>735</v>
      </c>
      <c r="B190" s="6" t="s">
        <v>736</v>
      </c>
      <c r="C190" s="2" t="s">
        <v>737</v>
      </c>
      <c r="D190" s="7">
        <v>2018</v>
      </c>
      <c r="E190" s="2" t="s">
        <v>19</v>
      </c>
      <c r="F190" s="2" t="s">
        <v>7889</v>
      </c>
      <c r="G190" s="9">
        <v>0</v>
      </c>
      <c r="H190" s="8"/>
      <c r="I190" s="8"/>
      <c r="J190" s="9">
        <v>0</v>
      </c>
    </row>
    <row r="191" spans="1:10" ht="105.75" thickBot="1">
      <c r="A191" s="10" t="s">
        <v>738</v>
      </c>
      <c r="B191" s="4" t="s">
        <v>739</v>
      </c>
      <c r="C191" s="3" t="s">
        <v>740</v>
      </c>
      <c r="D191" s="5">
        <v>2018</v>
      </c>
      <c r="E191" s="3" t="s">
        <v>19</v>
      </c>
      <c r="F191" s="3" t="s">
        <v>7889</v>
      </c>
      <c r="G191" s="9">
        <v>0</v>
      </c>
      <c r="H191" s="10"/>
      <c r="I191" s="10"/>
      <c r="J191" s="9">
        <v>0</v>
      </c>
    </row>
    <row r="192" spans="1:10" ht="153.75" thickBot="1">
      <c r="A192" s="8" t="s">
        <v>741</v>
      </c>
      <c r="B192" s="6" t="s">
        <v>742</v>
      </c>
      <c r="C192" s="2" t="s">
        <v>743</v>
      </c>
      <c r="D192" s="7">
        <v>2020</v>
      </c>
      <c r="E192" s="2" t="s">
        <v>19</v>
      </c>
      <c r="F192" s="2" t="s">
        <v>7889</v>
      </c>
      <c r="G192" s="9">
        <v>0</v>
      </c>
      <c r="H192" s="8"/>
      <c r="I192" s="8"/>
      <c r="J192" s="9">
        <v>0</v>
      </c>
    </row>
    <row r="193" spans="1:10" ht="115.5" thickBot="1">
      <c r="A193" s="10" t="s">
        <v>744</v>
      </c>
      <c r="B193" s="4" t="s">
        <v>745</v>
      </c>
      <c r="C193" s="3" t="s">
        <v>746</v>
      </c>
      <c r="D193" s="5">
        <v>2020</v>
      </c>
      <c r="E193" s="3" t="s">
        <v>19</v>
      </c>
      <c r="F193" s="3" t="s">
        <v>7889</v>
      </c>
      <c r="G193" s="12">
        <v>1</v>
      </c>
      <c r="H193" s="10" t="s">
        <v>7928</v>
      </c>
      <c r="I193" s="10"/>
      <c r="J193" s="11">
        <v>2</v>
      </c>
    </row>
    <row r="194" spans="1:10" ht="153.75" thickBot="1">
      <c r="A194" s="8" t="s">
        <v>747</v>
      </c>
      <c r="B194" s="6" t="s">
        <v>748</v>
      </c>
      <c r="C194" s="2" t="s">
        <v>749</v>
      </c>
      <c r="D194" s="7">
        <v>2020</v>
      </c>
      <c r="E194" s="2" t="s">
        <v>19</v>
      </c>
      <c r="F194" s="2" t="s">
        <v>7889</v>
      </c>
      <c r="G194" s="9">
        <v>0</v>
      </c>
      <c r="H194" s="8"/>
      <c r="I194" s="8"/>
      <c r="J194" s="9">
        <v>0</v>
      </c>
    </row>
    <row r="195" spans="1:10" ht="102.75" thickBot="1">
      <c r="A195" s="10" t="s">
        <v>750</v>
      </c>
      <c r="B195" s="4" t="s">
        <v>751</v>
      </c>
      <c r="C195" s="3" t="s">
        <v>752</v>
      </c>
      <c r="D195" s="5">
        <v>2015</v>
      </c>
      <c r="E195" s="3" t="s">
        <v>19</v>
      </c>
      <c r="F195" s="3" t="s">
        <v>7889</v>
      </c>
      <c r="G195" s="9">
        <v>0</v>
      </c>
      <c r="H195" s="10"/>
      <c r="I195" s="10"/>
      <c r="J195" s="9">
        <v>0</v>
      </c>
    </row>
    <row r="196" spans="1:10" ht="153.75" thickBot="1">
      <c r="A196" s="8" t="s">
        <v>766</v>
      </c>
      <c r="B196" s="6" t="s">
        <v>767</v>
      </c>
      <c r="C196" s="2" t="s">
        <v>768</v>
      </c>
      <c r="D196" s="7">
        <v>2020</v>
      </c>
      <c r="E196" s="2" t="s">
        <v>19</v>
      </c>
      <c r="F196" s="2" t="s">
        <v>7889</v>
      </c>
      <c r="G196" s="12">
        <v>1</v>
      </c>
      <c r="H196" s="2" t="s">
        <v>7934</v>
      </c>
      <c r="I196" s="8" t="s">
        <v>7922</v>
      </c>
      <c r="J196" s="9">
        <v>0</v>
      </c>
    </row>
    <row r="197" spans="1:10" ht="105.75" thickBot="1">
      <c r="A197" s="10" t="s">
        <v>784</v>
      </c>
      <c r="B197" s="4" t="s">
        <v>785</v>
      </c>
      <c r="C197" s="3" t="s">
        <v>786</v>
      </c>
      <c r="D197" s="5">
        <v>2016</v>
      </c>
      <c r="E197" s="3" t="s">
        <v>19</v>
      </c>
      <c r="F197" s="3" t="s">
        <v>7889</v>
      </c>
      <c r="G197" s="9">
        <v>0</v>
      </c>
      <c r="H197" s="10"/>
      <c r="I197" s="10"/>
      <c r="J197" s="9">
        <v>0</v>
      </c>
    </row>
    <row r="198" spans="1:10" ht="115.5" thickBot="1">
      <c r="A198" s="8" t="s">
        <v>787</v>
      </c>
      <c r="B198" s="6" t="s">
        <v>788</v>
      </c>
      <c r="C198" s="2" t="s">
        <v>789</v>
      </c>
      <c r="D198" s="7">
        <v>2017</v>
      </c>
      <c r="E198" s="2" t="s">
        <v>19</v>
      </c>
      <c r="F198" s="2" t="s">
        <v>7889</v>
      </c>
      <c r="G198" s="9">
        <v>0</v>
      </c>
      <c r="H198" s="8"/>
      <c r="I198" s="8"/>
      <c r="J198" s="9">
        <v>0</v>
      </c>
    </row>
    <row r="199" spans="1:10" ht="180.75" thickBot="1">
      <c r="A199" s="10" t="s">
        <v>819</v>
      </c>
      <c r="B199" s="4" t="s">
        <v>820</v>
      </c>
      <c r="C199" s="3" t="s">
        <v>821</v>
      </c>
      <c r="D199" s="5">
        <v>2020</v>
      </c>
      <c r="E199" s="3" t="s">
        <v>19</v>
      </c>
      <c r="F199" s="3" t="s">
        <v>7889</v>
      </c>
      <c r="G199" s="9">
        <v>0</v>
      </c>
      <c r="H199" s="10"/>
      <c r="I199" s="10"/>
      <c r="J199" s="9">
        <v>0</v>
      </c>
    </row>
    <row r="200" spans="1:10" ht="102.75" thickBot="1">
      <c r="A200" s="8" t="s">
        <v>828</v>
      </c>
      <c r="B200" s="6" t="s">
        <v>829</v>
      </c>
      <c r="C200" s="2" t="s">
        <v>830</v>
      </c>
      <c r="D200" s="7">
        <v>2019</v>
      </c>
      <c r="E200" s="2" t="s">
        <v>19</v>
      </c>
      <c r="F200" s="2" t="s">
        <v>7889</v>
      </c>
      <c r="G200" s="9">
        <v>0</v>
      </c>
      <c r="H200" s="8"/>
      <c r="I200" s="8"/>
      <c r="J200" s="9">
        <v>0</v>
      </c>
    </row>
    <row r="201" spans="1:10" ht="64.5" thickBot="1">
      <c r="A201" s="10" t="s">
        <v>840</v>
      </c>
      <c r="B201" s="4" t="s">
        <v>841</v>
      </c>
      <c r="C201" s="3" t="s">
        <v>842</v>
      </c>
      <c r="D201" s="5">
        <v>2020</v>
      </c>
      <c r="E201" s="3" t="s">
        <v>19</v>
      </c>
      <c r="F201" s="3" t="s">
        <v>7889</v>
      </c>
      <c r="G201" s="9">
        <v>0</v>
      </c>
      <c r="H201" s="10"/>
      <c r="I201" s="10"/>
      <c r="J201" s="9">
        <v>0</v>
      </c>
    </row>
    <row r="202" spans="1:10" ht="102.75" thickBot="1">
      <c r="A202" s="8" t="s">
        <v>843</v>
      </c>
      <c r="B202" s="6" t="s">
        <v>844</v>
      </c>
      <c r="C202" s="2" t="s">
        <v>845</v>
      </c>
      <c r="D202" s="7">
        <v>2018</v>
      </c>
      <c r="E202" s="2" t="s">
        <v>19</v>
      </c>
      <c r="F202" s="2" t="s">
        <v>7889</v>
      </c>
      <c r="G202" s="9">
        <v>0</v>
      </c>
      <c r="H202" s="8"/>
      <c r="I202" s="8"/>
      <c r="J202" s="9">
        <v>0</v>
      </c>
    </row>
    <row r="203" spans="1:10" ht="153.75" thickBot="1">
      <c r="A203" s="10" t="s">
        <v>849</v>
      </c>
      <c r="B203" s="4" t="s">
        <v>850</v>
      </c>
      <c r="C203" s="3" t="s">
        <v>851</v>
      </c>
      <c r="D203" s="5">
        <v>2015</v>
      </c>
      <c r="E203" s="3" t="s">
        <v>19</v>
      </c>
      <c r="F203" s="3" t="s">
        <v>7889</v>
      </c>
      <c r="G203" s="9">
        <v>0</v>
      </c>
      <c r="H203" s="10"/>
      <c r="I203" s="10"/>
      <c r="J203" s="9">
        <v>0</v>
      </c>
    </row>
    <row r="204" spans="1:10" ht="114.75" thickBot="1">
      <c r="A204" s="17" t="s">
        <v>852</v>
      </c>
      <c r="B204" s="6" t="s">
        <v>853</v>
      </c>
      <c r="C204" s="17" t="s">
        <v>854</v>
      </c>
      <c r="D204" s="18">
        <v>2016</v>
      </c>
      <c r="E204" s="17" t="s">
        <v>19</v>
      </c>
      <c r="F204" s="17" t="s">
        <v>7889</v>
      </c>
      <c r="G204" s="12">
        <v>1</v>
      </c>
      <c r="H204" s="17" t="s">
        <v>7935</v>
      </c>
      <c r="I204" s="8"/>
      <c r="J204" s="16">
        <v>0</v>
      </c>
    </row>
    <row r="205" spans="1:10" ht="141" thickBot="1">
      <c r="A205" s="10" t="s">
        <v>855</v>
      </c>
      <c r="B205" s="4" t="s">
        <v>856</v>
      </c>
      <c r="C205" s="3" t="s">
        <v>857</v>
      </c>
      <c r="D205" s="5">
        <v>2020</v>
      </c>
      <c r="E205" s="3" t="s">
        <v>19</v>
      </c>
      <c r="F205" s="3" t="s">
        <v>7889</v>
      </c>
      <c r="G205" s="9">
        <v>0</v>
      </c>
      <c r="H205" s="10"/>
      <c r="I205" s="10"/>
      <c r="J205" s="9">
        <v>0</v>
      </c>
    </row>
    <row r="206" spans="1:10" ht="105.75" thickBot="1">
      <c r="A206" s="8" t="s">
        <v>893</v>
      </c>
      <c r="B206" s="6" t="s">
        <v>894</v>
      </c>
      <c r="C206" s="2" t="s">
        <v>895</v>
      </c>
      <c r="D206" s="7">
        <v>2017</v>
      </c>
      <c r="E206" s="2" t="s">
        <v>19</v>
      </c>
      <c r="F206" s="2" t="s">
        <v>7889</v>
      </c>
      <c r="G206" s="9">
        <v>0</v>
      </c>
      <c r="H206" s="8"/>
      <c r="I206" s="8"/>
      <c r="J206" s="9">
        <v>0</v>
      </c>
    </row>
    <row r="207" spans="1:10" ht="90" thickBot="1">
      <c r="A207" s="10" t="s">
        <v>899</v>
      </c>
      <c r="B207" s="4" t="s">
        <v>900</v>
      </c>
      <c r="C207" s="3" t="s">
        <v>901</v>
      </c>
      <c r="D207" s="5">
        <v>2020</v>
      </c>
      <c r="E207" s="3" t="s">
        <v>19</v>
      </c>
      <c r="F207" s="3" t="s">
        <v>7889</v>
      </c>
      <c r="G207" s="11">
        <v>2</v>
      </c>
      <c r="H207" s="10"/>
      <c r="I207" s="10"/>
      <c r="J207" s="11">
        <v>2</v>
      </c>
    </row>
    <row r="208" spans="1:10" ht="115.5" thickBot="1">
      <c r="A208" s="8" t="s">
        <v>902</v>
      </c>
      <c r="B208" s="6" t="s">
        <v>903</v>
      </c>
      <c r="C208" s="2" t="s">
        <v>904</v>
      </c>
      <c r="D208" s="7">
        <v>2017</v>
      </c>
      <c r="E208" s="2" t="s">
        <v>19</v>
      </c>
      <c r="F208" s="2" t="s">
        <v>7889</v>
      </c>
      <c r="G208" s="9">
        <v>0</v>
      </c>
      <c r="H208" s="8"/>
      <c r="I208" s="8"/>
      <c r="J208" s="9">
        <v>0</v>
      </c>
    </row>
    <row r="209" spans="1:10" ht="102.75" thickBot="1">
      <c r="A209" s="10" t="s">
        <v>905</v>
      </c>
      <c r="B209" s="4" t="s">
        <v>906</v>
      </c>
      <c r="C209" s="3" t="s">
        <v>907</v>
      </c>
      <c r="D209" s="5">
        <v>2015</v>
      </c>
      <c r="E209" s="3" t="s">
        <v>19</v>
      </c>
      <c r="F209" s="3" t="s">
        <v>7889</v>
      </c>
      <c r="G209" s="9">
        <v>0</v>
      </c>
      <c r="H209" s="10"/>
      <c r="I209" s="10"/>
      <c r="J209" s="9">
        <v>0</v>
      </c>
    </row>
    <row r="210" spans="1:10" ht="150.75" thickBot="1">
      <c r="A210" s="8" t="s">
        <v>911</v>
      </c>
      <c r="B210" s="6" t="s">
        <v>912</v>
      </c>
      <c r="C210" s="2" t="s">
        <v>913</v>
      </c>
      <c r="D210" s="7">
        <v>2018</v>
      </c>
      <c r="E210" s="2" t="s">
        <v>19</v>
      </c>
      <c r="F210" s="2" t="s">
        <v>7889</v>
      </c>
      <c r="G210" s="9">
        <v>0</v>
      </c>
      <c r="H210" s="8"/>
      <c r="I210" s="8"/>
      <c r="J210" s="9">
        <v>0</v>
      </c>
    </row>
    <row r="211" spans="1:10" ht="409.6" thickBot="1">
      <c r="A211" s="10" t="s">
        <v>934</v>
      </c>
      <c r="B211" s="4" t="s">
        <v>935</v>
      </c>
      <c r="C211" s="3" t="s">
        <v>936</v>
      </c>
      <c r="D211" s="5">
        <v>2020</v>
      </c>
      <c r="E211" s="3" t="s">
        <v>19</v>
      </c>
      <c r="F211" s="3" t="s">
        <v>7889</v>
      </c>
      <c r="G211" s="12">
        <v>1</v>
      </c>
      <c r="H211" s="10" t="s">
        <v>7936</v>
      </c>
      <c r="I211" s="10" t="s">
        <v>7937</v>
      </c>
      <c r="J211" s="9">
        <v>0</v>
      </c>
    </row>
    <row r="212" spans="1:10" ht="90.75" thickBot="1">
      <c r="A212" s="8" t="s">
        <v>940</v>
      </c>
      <c r="B212" s="6" t="s">
        <v>941</v>
      </c>
      <c r="C212" s="2" t="s">
        <v>942</v>
      </c>
      <c r="D212" s="7">
        <v>2017</v>
      </c>
      <c r="E212" s="2" t="s">
        <v>19</v>
      </c>
      <c r="F212" s="2" t="s">
        <v>7889</v>
      </c>
      <c r="G212" s="9">
        <v>0</v>
      </c>
      <c r="H212" s="8"/>
      <c r="I212" s="8"/>
      <c r="J212" s="9">
        <v>0</v>
      </c>
    </row>
    <row r="213" spans="1:10" ht="128.25" thickBot="1">
      <c r="A213" s="10" t="s">
        <v>943</v>
      </c>
      <c r="B213" s="4" t="s">
        <v>944</v>
      </c>
      <c r="C213" s="3" t="s">
        <v>945</v>
      </c>
      <c r="D213" s="5">
        <v>2015</v>
      </c>
      <c r="E213" s="3" t="s">
        <v>19</v>
      </c>
      <c r="F213" s="3" t="s">
        <v>7889</v>
      </c>
      <c r="G213" s="9">
        <v>0</v>
      </c>
      <c r="H213" s="10"/>
      <c r="I213" s="10"/>
      <c r="J213" s="9">
        <v>0</v>
      </c>
    </row>
    <row r="214" spans="1:10" ht="285.75" thickBot="1">
      <c r="A214" s="8" t="s">
        <v>946</v>
      </c>
      <c r="B214" s="6" t="s">
        <v>947</v>
      </c>
      <c r="C214" s="2" t="s">
        <v>948</v>
      </c>
      <c r="D214" s="7">
        <v>2016</v>
      </c>
      <c r="E214" s="2" t="s">
        <v>19</v>
      </c>
      <c r="F214" s="2" t="s">
        <v>7889</v>
      </c>
      <c r="G214" s="9">
        <v>0</v>
      </c>
      <c r="H214" s="8"/>
      <c r="I214" s="8"/>
      <c r="J214" s="9">
        <v>0</v>
      </c>
    </row>
    <row r="215" spans="1:10" ht="166.5" thickBot="1">
      <c r="A215" s="10" t="s">
        <v>949</v>
      </c>
      <c r="B215" s="4" t="s">
        <v>950</v>
      </c>
      <c r="C215" s="3" t="s">
        <v>951</v>
      </c>
      <c r="D215" s="5">
        <v>2020</v>
      </c>
      <c r="E215" s="3" t="s">
        <v>19</v>
      </c>
      <c r="F215" s="3" t="s">
        <v>7889</v>
      </c>
      <c r="G215" s="9">
        <v>0</v>
      </c>
      <c r="H215" s="10"/>
      <c r="I215" s="10"/>
      <c r="J215" s="9">
        <v>0</v>
      </c>
    </row>
    <row r="216" spans="1:10" ht="102.75" thickBot="1">
      <c r="A216" s="8" t="s">
        <v>952</v>
      </c>
      <c r="B216" s="6" t="s">
        <v>953</v>
      </c>
      <c r="C216" s="2" t="s">
        <v>954</v>
      </c>
      <c r="D216" s="7">
        <v>2019</v>
      </c>
      <c r="E216" s="2" t="s">
        <v>19</v>
      </c>
      <c r="F216" s="2" t="s">
        <v>7889</v>
      </c>
      <c r="G216" s="9">
        <v>0</v>
      </c>
      <c r="H216" s="8"/>
      <c r="I216" s="8"/>
      <c r="J216" s="9">
        <v>0</v>
      </c>
    </row>
    <row r="217" spans="1:10" ht="166.5" thickBot="1">
      <c r="A217" s="10" t="s">
        <v>955</v>
      </c>
      <c r="B217" s="4" t="s">
        <v>956</v>
      </c>
      <c r="C217" s="3" t="s">
        <v>957</v>
      </c>
      <c r="D217" s="5">
        <v>2016</v>
      </c>
      <c r="E217" s="3" t="s">
        <v>19</v>
      </c>
      <c r="F217" s="3" t="s">
        <v>7889</v>
      </c>
      <c r="G217" s="9">
        <v>0</v>
      </c>
      <c r="H217" s="10"/>
      <c r="I217" s="10"/>
      <c r="J217" s="9">
        <v>0</v>
      </c>
    </row>
    <row r="218" spans="1:10" ht="180.75" thickBot="1">
      <c r="A218" s="8" t="s">
        <v>958</v>
      </c>
      <c r="B218" s="6" t="s">
        <v>959</v>
      </c>
      <c r="C218" s="2" t="s">
        <v>960</v>
      </c>
      <c r="D218" s="7">
        <v>2016</v>
      </c>
      <c r="E218" s="2" t="s">
        <v>19</v>
      </c>
      <c r="F218" s="2" t="s">
        <v>7889</v>
      </c>
      <c r="G218" s="9">
        <v>0</v>
      </c>
      <c r="H218" s="8"/>
      <c r="I218" s="8"/>
      <c r="J218" s="9">
        <v>0</v>
      </c>
    </row>
    <row r="219" spans="1:10" ht="217.5" thickBot="1">
      <c r="A219" s="10" t="s">
        <v>967</v>
      </c>
      <c r="B219" s="4" t="s">
        <v>968</v>
      </c>
      <c r="C219" s="3" t="s">
        <v>969</v>
      </c>
      <c r="D219" s="5">
        <v>2017</v>
      </c>
      <c r="E219" s="3" t="s">
        <v>19</v>
      </c>
      <c r="F219" s="3" t="s">
        <v>7889</v>
      </c>
      <c r="G219" s="9">
        <v>0</v>
      </c>
      <c r="H219" s="10"/>
      <c r="I219" s="10"/>
      <c r="J219" s="9">
        <v>0</v>
      </c>
    </row>
    <row r="220" spans="1:10" ht="179.25" thickBot="1">
      <c r="A220" s="8" t="s">
        <v>970</v>
      </c>
      <c r="B220" s="6" t="s">
        <v>971</v>
      </c>
      <c r="C220" s="2" t="s">
        <v>972</v>
      </c>
      <c r="D220" s="7">
        <v>2016</v>
      </c>
      <c r="E220" s="2" t="s">
        <v>19</v>
      </c>
      <c r="F220" s="2" t="s">
        <v>7889</v>
      </c>
      <c r="G220" s="9">
        <v>0</v>
      </c>
      <c r="H220" s="8"/>
      <c r="I220" s="8"/>
      <c r="J220" s="9">
        <v>0</v>
      </c>
    </row>
    <row r="221" spans="1:10" ht="128.25" thickBot="1">
      <c r="A221" s="10" t="s">
        <v>976</v>
      </c>
      <c r="B221" s="4" t="s">
        <v>977</v>
      </c>
      <c r="C221" s="3" t="s">
        <v>978</v>
      </c>
      <c r="D221" s="5">
        <v>2019</v>
      </c>
      <c r="E221" s="3" t="s">
        <v>19</v>
      </c>
      <c r="F221" s="3" t="s">
        <v>7889</v>
      </c>
      <c r="G221" s="9">
        <v>0</v>
      </c>
      <c r="H221" s="10"/>
      <c r="I221" s="10"/>
      <c r="J221" s="9">
        <v>0</v>
      </c>
    </row>
    <row r="222" spans="1:10" ht="128.25" thickBot="1">
      <c r="A222" s="8" t="s">
        <v>1016</v>
      </c>
      <c r="B222" s="6" t="s">
        <v>1017</v>
      </c>
      <c r="C222" s="2" t="s">
        <v>1018</v>
      </c>
      <c r="D222" s="2" t="s">
        <v>7</v>
      </c>
      <c r="E222" s="2" t="s">
        <v>19</v>
      </c>
      <c r="F222" s="2" t="s">
        <v>7889</v>
      </c>
      <c r="G222" s="9">
        <v>0</v>
      </c>
      <c r="H222" s="8"/>
      <c r="I222" s="8"/>
      <c r="J222" s="9">
        <v>0</v>
      </c>
    </row>
    <row r="223" spans="1:10" ht="166.5" thickBot="1">
      <c r="A223" s="10" t="s">
        <v>1019</v>
      </c>
      <c r="B223" s="4" t="s">
        <v>1020</v>
      </c>
      <c r="C223" s="3" t="s">
        <v>1021</v>
      </c>
      <c r="D223" s="5">
        <v>2015</v>
      </c>
      <c r="E223" s="3" t="s">
        <v>19</v>
      </c>
      <c r="F223" s="3" t="s">
        <v>7889</v>
      </c>
      <c r="G223" s="9">
        <v>0</v>
      </c>
      <c r="H223" s="10"/>
      <c r="I223" s="10"/>
      <c r="J223" s="9">
        <v>0</v>
      </c>
    </row>
    <row r="224" spans="1:10" ht="75.75" thickBot="1">
      <c r="A224" s="8" t="s">
        <v>1022</v>
      </c>
      <c r="B224" s="6" t="s">
        <v>1023</v>
      </c>
      <c r="C224" s="2" t="s">
        <v>1024</v>
      </c>
      <c r="D224" s="7">
        <v>2019</v>
      </c>
      <c r="E224" s="2" t="s">
        <v>19</v>
      </c>
      <c r="F224" s="2" t="s">
        <v>7889</v>
      </c>
      <c r="G224" s="9">
        <v>0</v>
      </c>
      <c r="H224" s="8"/>
      <c r="I224" s="8"/>
      <c r="J224" s="9">
        <v>0</v>
      </c>
    </row>
    <row r="225" spans="1:10" ht="153.75" thickBot="1">
      <c r="A225" s="10" t="s">
        <v>1025</v>
      </c>
      <c r="B225" s="4" t="s">
        <v>1026</v>
      </c>
      <c r="C225" s="3" t="s">
        <v>1027</v>
      </c>
      <c r="D225" s="5">
        <v>2017</v>
      </c>
      <c r="E225" s="3" t="s">
        <v>19</v>
      </c>
      <c r="F225" s="3" t="s">
        <v>7889</v>
      </c>
      <c r="G225" s="9">
        <v>0</v>
      </c>
      <c r="H225" s="10"/>
      <c r="I225" s="10"/>
      <c r="J225" s="9">
        <v>0</v>
      </c>
    </row>
    <row r="226" spans="1:10" ht="135.75" thickBot="1">
      <c r="A226" s="8" t="s">
        <v>1040</v>
      </c>
      <c r="B226" s="6" t="s">
        <v>1041</v>
      </c>
      <c r="C226" s="2" t="s">
        <v>1042</v>
      </c>
      <c r="D226" s="7">
        <v>2020</v>
      </c>
      <c r="E226" s="2" t="s">
        <v>19</v>
      </c>
      <c r="F226" s="2" t="s">
        <v>7889</v>
      </c>
      <c r="G226" s="9">
        <v>0</v>
      </c>
      <c r="H226" s="8"/>
      <c r="I226" s="8"/>
      <c r="J226" s="9">
        <v>0</v>
      </c>
    </row>
    <row r="227" spans="1:10" ht="135.75" thickBot="1">
      <c r="A227" s="10" t="s">
        <v>1045</v>
      </c>
      <c r="B227" s="4" t="s">
        <v>1046</v>
      </c>
      <c r="C227" s="3" t="s">
        <v>1047</v>
      </c>
      <c r="D227" s="5">
        <v>2018</v>
      </c>
      <c r="E227" s="3" t="s">
        <v>19</v>
      </c>
      <c r="F227" s="3" t="s">
        <v>7889</v>
      </c>
      <c r="G227" s="11">
        <v>2</v>
      </c>
      <c r="H227" s="10"/>
      <c r="I227" s="10"/>
      <c r="J227" s="11">
        <v>2</v>
      </c>
    </row>
    <row r="228" spans="1:10" ht="90.75" thickBot="1">
      <c r="A228" s="17" t="s">
        <v>1059</v>
      </c>
      <c r="B228" s="6" t="s">
        <v>1060</v>
      </c>
      <c r="C228" s="17" t="s">
        <v>1061</v>
      </c>
      <c r="D228" s="18">
        <v>2016</v>
      </c>
      <c r="E228" s="17" t="s">
        <v>19</v>
      </c>
      <c r="F228" s="17" t="s">
        <v>7889</v>
      </c>
      <c r="G228" s="12">
        <v>1</v>
      </c>
      <c r="H228" s="17" t="s">
        <v>7938</v>
      </c>
      <c r="I228" s="8"/>
      <c r="J228" s="16">
        <v>0</v>
      </c>
    </row>
    <row r="229" spans="1:10" ht="128.25" thickBot="1">
      <c r="A229" s="10" t="s">
        <v>1068</v>
      </c>
      <c r="B229" s="4" t="s">
        <v>1069</v>
      </c>
      <c r="C229" s="3" t="s">
        <v>1070</v>
      </c>
      <c r="D229" s="5">
        <v>2017</v>
      </c>
      <c r="E229" s="3" t="s">
        <v>19</v>
      </c>
      <c r="F229" s="3" t="s">
        <v>7889</v>
      </c>
      <c r="G229" s="9">
        <v>0</v>
      </c>
      <c r="H229" s="10"/>
      <c r="I229" s="10"/>
      <c r="J229" s="9">
        <v>0</v>
      </c>
    </row>
    <row r="230" spans="1:10" ht="128.25" thickBot="1">
      <c r="A230" s="8" t="s">
        <v>1071</v>
      </c>
      <c r="B230" s="6" t="s">
        <v>1072</v>
      </c>
      <c r="C230" s="2" t="s">
        <v>1073</v>
      </c>
      <c r="D230" s="7">
        <v>2016</v>
      </c>
      <c r="E230" s="2" t="s">
        <v>19</v>
      </c>
      <c r="F230" s="2" t="s">
        <v>7889</v>
      </c>
      <c r="G230" s="9">
        <v>0</v>
      </c>
      <c r="H230" s="8"/>
      <c r="I230" s="8"/>
      <c r="J230" s="9">
        <v>0</v>
      </c>
    </row>
    <row r="231" spans="1:10" ht="128.25" thickBot="1">
      <c r="A231" s="10" t="s">
        <v>1074</v>
      </c>
      <c r="B231" s="4" t="s">
        <v>1075</v>
      </c>
      <c r="C231" s="3" t="s">
        <v>1076</v>
      </c>
      <c r="D231" s="5">
        <v>2016</v>
      </c>
      <c r="E231" s="3" t="s">
        <v>19</v>
      </c>
      <c r="F231" s="3" t="s">
        <v>7889</v>
      </c>
      <c r="G231" s="9">
        <v>0</v>
      </c>
      <c r="H231" s="10"/>
      <c r="I231" s="10"/>
      <c r="J231" s="9">
        <v>0</v>
      </c>
    </row>
    <row r="232" spans="1:10" ht="105.75" thickBot="1">
      <c r="A232" s="8" t="s">
        <v>1077</v>
      </c>
      <c r="B232" s="6" t="s">
        <v>1078</v>
      </c>
      <c r="C232" s="2" t="s">
        <v>1079</v>
      </c>
      <c r="D232" s="7">
        <v>2015</v>
      </c>
      <c r="E232" s="2" t="s">
        <v>19</v>
      </c>
      <c r="F232" s="2" t="s">
        <v>7889</v>
      </c>
      <c r="G232" s="9">
        <v>0</v>
      </c>
      <c r="H232" s="8"/>
      <c r="I232" s="8"/>
      <c r="J232" s="9">
        <v>0</v>
      </c>
    </row>
    <row r="233" spans="1:10" ht="135.75" thickBot="1">
      <c r="A233" s="10" t="s">
        <v>1080</v>
      </c>
      <c r="B233" s="4" t="s">
        <v>1081</v>
      </c>
      <c r="C233" s="3" t="s">
        <v>1082</v>
      </c>
      <c r="D233" s="5">
        <v>2016</v>
      </c>
      <c r="E233" s="3" t="s">
        <v>19</v>
      </c>
      <c r="F233" s="3" t="s">
        <v>7889</v>
      </c>
      <c r="G233" s="9">
        <v>0</v>
      </c>
      <c r="H233" s="10"/>
      <c r="I233" s="10"/>
      <c r="J233" s="9">
        <v>0</v>
      </c>
    </row>
    <row r="234" spans="1:10" ht="90.75" thickBot="1">
      <c r="A234" s="8" t="s">
        <v>1083</v>
      </c>
      <c r="B234" s="6" t="s">
        <v>1084</v>
      </c>
      <c r="C234" s="2" t="s">
        <v>1085</v>
      </c>
      <c r="D234" s="7">
        <v>2016</v>
      </c>
      <c r="E234" s="2" t="s">
        <v>19</v>
      </c>
      <c r="F234" s="2" t="s">
        <v>7889</v>
      </c>
      <c r="G234" s="9">
        <v>0</v>
      </c>
      <c r="H234" s="8"/>
      <c r="I234" s="8"/>
      <c r="J234" s="9">
        <v>0</v>
      </c>
    </row>
    <row r="235" spans="1:10" ht="153.75" thickBot="1">
      <c r="A235" s="10" t="s">
        <v>1086</v>
      </c>
      <c r="B235" s="4" t="s">
        <v>1087</v>
      </c>
      <c r="C235" s="3" t="s">
        <v>1088</v>
      </c>
      <c r="D235" s="5">
        <v>2020</v>
      </c>
      <c r="E235" s="3" t="s">
        <v>19</v>
      </c>
      <c r="F235" s="3" t="s">
        <v>7889</v>
      </c>
      <c r="G235" s="9">
        <v>0</v>
      </c>
      <c r="H235" s="10"/>
      <c r="I235" s="10"/>
      <c r="J235" s="9">
        <v>0</v>
      </c>
    </row>
    <row r="236" spans="1:10" ht="105.75" thickBot="1">
      <c r="A236" s="8" t="s">
        <v>1089</v>
      </c>
      <c r="B236" s="6" t="s">
        <v>1090</v>
      </c>
      <c r="C236" s="2" t="s">
        <v>1091</v>
      </c>
      <c r="D236" s="7">
        <v>2017</v>
      </c>
      <c r="E236" s="2" t="s">
        <v>19</v>
      </c>
      <c r="F236" s="2" t="s">
        <v>7889</v>
      </c>
      <c r="G236" s="9">
        <v>0</v>
      </c>
      <c r="H236" s="8"/>
      <c r="I236" s="8"/>
      <c r="J236" s="9">
        <v>0</v>
      </c>
    </row>
    <row r="237" spans="1:10" ht="77.25" thickBot="1">
      <c r="A237" s="10" t="s">
        <v>1092</v>
      </c>
      <c r="B237" s="4" t="s">
        <v>1093</v>
      </c>
      <c r="C237" s="3" t="s">
        <v>1094</v>
      </c>
      <c r="D237" s="5">
        <v>2017</v>
      </c>
      <c r="E237" s="3" t="s">
        <v>19</v>
      </c>
      <c r="F237" s="3" t="s">
        <v>7889</v>
      </c>
      <c r="G237" s="9">
        <v>0</v>
      </c>
      <c r="H237" s="10"/>
      <c r="I237" s="10"/>
      <c r="J237" s="9">
        <v>0</v>
      </c>
    </row>
    <row r="238" spans="1:10" ht="128.25" thickBot="1">
      <c r="A238" s="8" t="s">
        <v>1095</v>
      </c>
      <c r="B238" s="6" t="s">
        <v>1096</v>
      </c>
      <c r="C238" s="2" t="s">
        <v>1094</v>
      </c>
      <c r="D238" s="7">
        <v>2018</v>
      </c>
      <c r="E238" s="2" t="s">
        <v>19</v>
      </c>
      <c r="F238" s="2" t="s">
        <v>7889</v>
      </c>
      <c r="G238" s="11">
        <v>2</v>
      </c>
      <c r="H238" s="8"/>
      <c r="I238" s="8"/>
      <c r="J238" s="11">
        <v>2</v>
      </c>
    </row>
    <row r="239" spans="1:10" ht="102.75" thickBot="1">
      <c r="A239" s="10" t="s">
        <v>1097</v>
      </c>
      <c r="B239" s="4" t="s">
        <v>1098</v>
      </c>
      <c r="C239" s="3" t="s">
        <v>1099</v>
      </c>
      <c r="D239" s="5">
        <v>2020</v>
      </c>
      <c r="E239" s="3" t="s">
        <v>19</v>
      </c>
      <c r="F239" s="3" t="s">
        <v>7889</v>
      </c>
      <c r="G239" s="9">
        <v>0</v>
      </c>
      <c r="H239" s="10"/>
      <c r="I239" s="10"/>
      <c r="J239" s="9">
        <v>0</v>
      </c>
    </row>
    <row r="240" spans="1:10" ht="192" thickBot="1">
      <c r="A240" s="8" t="s">
        <v>1100</v>
      </c>
      <c r="B240" s="6" t="s">
        <v>1101</v>
      </c>
      <c r="C240" s="2" t="s">
        <v>1102</v>
      </c>
      <c r="D240" s="7">
        <v>2016</v>
      </c>
      <c r="E240" s="2" t="s">
        <v>19</v>
      </c>
      <c r="F240" s="2" t="s">
        <v>7889</v>
      </c>
      <c r="G240" s="9">
        <v>0</v>
      </c>
      <c r="H240" s="8"/>
      <c r="I240" s="8"/>
      <c r="J240" s="9">
        <v>0</v>
      </c>
    </row>
    <row r="241" spans="1:10" ht="90.75" thickBot="1">
      <c r="A241" s="10" t="s">
        <v>1103</v>
      </c>
      <c r="B241" s="4" t="s">
        <v>1104</v>
      </c>
      <c r="C241" s="3" t="s">
        <v>1105</v>
      </c>
      <c r="D241" s="5">
        <v>2016</v>
      </c>
      <c r="E241" s="3" t="s">
        <v>19</v>
      </c>
      <c r="F241" s="3" t="s">
        <v>7889</v>
      </c>
      <c r="G241" s="9">
        <v>0</v>
      </c>
      <c r="H241" s="10"/>
      <c r="I241" s="10"/>
      <c r="J241" s="9">
        <v>0</v>
      </c>
    </row>
    <row r="242" spans="1:10" ht="165.75" thickBot="1">
      <c r="A242" s="8" t="s">
        <v>1106</v>
      </c>
      <c r="B242" s="6" t="s">
        <v>1107</v>
      </c>
      <c r="C242" s="2" t="s">
        <v>1108</v>
      </c>
      <c r="D242" s="7">
        <v>2020</v>
      </c>
      <c r="E242" s="2" t="s">
        <v>19</v>
      </c>
      <c r="F242" s="2" t="s">
        <v>7889</v>
      </c>
      <c r="G242" s="9">
        <v>0</v>
      </c>
      <c r="H242" s="8"/>
      <c r="I242" s="8"/>
      <c r="J242" s="9">
        <v>0</v>
      </c>
    </row>
    <row r="243" spans="1:10" ht="166.5" thickBot="1">
      <c r="A243" s="10" t="s">
        <v>1109</v>
      </c>
      <c r="B243" s="4" t="s">
        <v>1110</v>
      </c>
      <c r="C243" s="3" t="s">
        <v>1111</v>
      </c>
      <c r="D243" s="5">
        <v>2018</v>
      </c>
      <c r="E243" s="3" t="s">
        <v>19</v>
      </c>
      <c r="F243" s="3" t="s">
        <v>7889</v>
      </c>
      <c r="G243" s="12">
        <v>1</v>
      </c>
      <c r="H243" s="10" t="s">
        <v>7894</v>
      </c>
      <c r="I243" s="10"/>
      <c r="J243" s="11">
        <v>2</v>
      </c>
    </row>
    <row r="244" spans="1:10" ht="186" thickBot="1">
      <c r="A244" s="17" t="s">
        <v>1112</v>
      </c>
      <c r="B244" s="6" t="s">
        <v>1113</v>
      </c>
      <c r="C244" s="17" t="s">
        <v>1114</v>
      </c>
      <c r="D244" s="18">
        <v>2020</v>
      </c>
      <c r="E244" s="17" t="s">
        <v>19</v>
      </c>
      <c r="F244" s="17" t="s">
        <v>7889</v>
      </c>
      <c r="G244" s="12">
        <v>1</v>
      </c>
      <c r="H244" s="17" t="s">
        <v>7939</v>
      </c>
      <c r="I244" s="8"/>
      <c r="J244" s="16">
        <v>0</v>
      </c>
    </row>
    <row r="245" spans="1:10" ht="102.75" thickBot="1">
      <c r="A245" s="10" t="s">
        <v>1115</v>
      </c>
      <c r="B245" s="4" t="s">
        <v>1116</v>
      </c>
      <c r="C245" s="3" t="s">
        <v>1117</v>
      </c>
      <c r="D245" s="5">
        <v>2018</v>
      </c>
      <c r="E245" s="3" t="s">
        <v>19</v>
      </c>
      <c r="F245" s="3" t="s">
        <v>7889</v>
      </c>
      <c r="G245" s="9">
        <v>0</v>
      </c>
      <c r="H245" s="10"/>
      <c r="I245" s="10"/>
      <c r="J245" s="9">
        <v>0</v>
      </c>
    </row>
    <row r="246" spans="1:10" ht="409.6" thickBot="1">
      <c r="A246" s="8" t="s">
        <v>1118</v>
      </c>
      <c r="B246" s="6" t="s">
        <v>1119</v>
      </c>
      <c r="C246" s="2" t="s">
        <v>1120</v>
      </c>
      <c r="D246" s="7">
        <v>2020</v>
      </c>
      <c r="E246" s="2" t="s">
        <v>19</v>
      </c>
      <c r="F246" s="2" t="s">
        <v>7889</v>
      </c>
      <c r="G246" s="9">
        <v>0</v>
      </c>
      <c r="H246" s="8"/>
      <c r="I246" s="8"/>
      <c r="J246" s="9">
        <v>0</v>
      </c>
    </row>
    <row r="247" spans="1:10" ht="115.5" thickBot="1">
      <c r="A247" s="10" t="s">
        <v>1121</v>
      </c>
      <c r="B247" s="4" t="s">
        <v>1122</v>
      </c>
      <c r="C247" s="3" t="s">
        <v>1123</v>
      </c>
      <c r="D247" s="5">
        <v>2019</v>
      </c>
      <c r="E247" s="3" t="s">
        <v>19</v>
      </c>
      <c r="F247" s="3" t="s">
        <v>7889</v>
      </c>
      <c r="G247" s="11">
        <v>2</v>
      </c>
      <c r="H247" s="10"/>
      <c r="I247" s="10"/>
      <c r="J247" s="11">
        <v>2</v>
      </c>
    </row>
    <row r="248" spans="1:10" ht="75.75" thickBot="1">
      <c r="A248" s="8" t="s">
        <v>1124</v>
      </c>
      <c r="B248" s="6" t="s">
        <v>1125</v>
      </c>
      <c r="C248" s="2" t="s">
        <v>1126</v>
      </c>
      <c r="D248" s="7">
        <v>2020</v>
      </c>
      <c r="E248" s="2" t="s">
        <v>19</v>
      </c>
      <c r="F248" s="2" t="s">
        <v>7889</v>
      </c>
      <c r="G248" s="11">
        <v>2</v>
      </c>
      <c r="H248" s="8"/>
      <c r="I248" s="8"/>
      <c r="J248" s="11">
        <v>2</v>
      </c>
    </row>
    <row r="249" spans="1:10" ht="115.5" thickBot="1">
      <c r="A249" s="10" t="s">
        <v>1127</v>
      </c>
      <c r="B249" s="4" t="s">
        <v>1128</v>
      </c>
      <c r="C249" s="3" t="s">
        <v>1129</v>
      </c>
      <c r="D249" s="5">
        <v>2020</v>
      </c>
      <c r="E249" s="3" t="s">
        <v>19</v>
      </c>
      <c r="F249" s="3" t="s">
        <v>7889</v>
      </c>
      <c r="G249" s="9">
        <v>0</v>
      </c>
      <c r="H249" s="10"/>
      <c r="I249" s="10"/>
      <c r="J249" s="9">
        <v>0</v>
      </c>
    </row>
    <row r="250" spans="1:10" ht="105.75" thickBot="1">
      <c r="A250" s="8" t="s">
        <v>1130</v>
      </c>
      <c r="B250" s="6" t="s">
        <v>1131</v>
      </c>
      <c r="C250" s="2" t="s">
        <v>1132</v>
      </c>
      <c r="D250" s="7">
        <v>2016</v>
      </c>
      <c r="E250" s="2" t="s">
        <v>19</v>
      </c>
      <c r="F250" s="2" t="s">
        <v>7889</v>
      </c>
      <c r="G250" s="11">
        <v>2</v>
      </c>
      <c r="H250" s="8"/>
      <c r="I250" s="8"/>
      <c r="J250" s="11">
        <v>2</v>
      </c>
    </row>
    <row r="251" spans="1:10" ht="165.75" thickBot="1">
      <c r="A251" s="14" t="s">
        <v>1133</v>
      </c>
      <c r="B251" s="4" t="s">
        <v>1134</v>
      </c>
      <c r="C251" s="14" t="s">
        <v>1135</v>
      </c>
      <c r="D251" s="14" t="s">
        <v>7</v>
      </c>
      <c r="E251" s="14" t="s">
        <v>19</v>
      </c>
      <c r="F251" s="14" t="s">
        <v>7889</v>
      </c>
      <c r="G251" s="12">
        <v>1</v>
      </c>
      <c r="H251" s="14" t="s">
        <v>7940</v>
      </c>
      <c r="I251" s="10"/>
      <c r="J251" s="16">
        <v>0</v>
      </c>
    </row>
    <row r="252" spans="1:10" ht="90.75" thickBot="1">
      <c r="A252" s="8" t="s">
        <v>1136</v>
      </c>
      <c r="B252" s="6" t="s">
        <v>1137</v>
      </c>
      <c r="C252" s="2" t="s">
        <v>1138</v>
      </c>
      <c r="D252" s="7">
        <v>2016</v>
      </c>
      <c r="E252" s="2" t="s">
        <v>19</v>
      </c>
      <c r="F252" s="2" t="s">
        <v>7889</v>
      </c>
      <c r="G252" s="9">
        <v>0</v>
      </c>
      <c r="H252" s="8"/>
      <c r="I252" s="8"/>
      <c r="J252" s="9">
        <v>0</v>
      </c>
    </row>
    <row r="253" spans="1:10" ht="204.75" thickBot="1">
      <c r="A253" s="10" t="s">
        <v>1139</v>
      </c>
      <c r="B253" s="4" t="s">
        <v>1140</v>
      </c>
      <c r="C253" s="3" t="s">
        <v>1141</v>
      </c>
      <c r="D253" s="5">
        <v>2017</v>
      </c>
      <c r="E253" s="3" t="s">
        <v>19</v>
      </c>
      <c r="F253" s="3" t="s">
        <v>7889</v>
      </c>
      <c r="G253" s="12">
        <v>1</v>
      </c>
      <c r="H253" s="10" t="s">
        <v>7941</v>
      </c>
      <c r="I253" s="10" t="s">
        <v>7942</v>
      </c>
      <c r="J253" s="9">
        <v>0</v>
      </c>
    </row>
    <row r="254" spans="1:10" ht="129" thickBot="1">
      <c r="A254" s="17" t="s">
        <v>1142</v>
      </c>
      <c r="B254" s="6" t="s">
        <v>1143</v>
      </c>
      <c r="C254" s="17" t="s">
        <v>1144</v>
      </c>
      <c r="D254" s="18">
        <v>2018</v>
      </c>
      <c r="E254" s="17" t="s">
        <v>19</v>
      </c>
      <c r="F254" s="17" t="s">
        <v>7889</v>
      </c>
      <c r="G254" s="12">
        <v>1</v>
      </c>
      <c r="H254" s="17" t="s">
        <v>7943</v>
      </c>
      <c r="I254" s="8"/>
      <c r="J254" s="16">
        <v>0</v>
      </c>
    </row>
    <row r="255" spans="1:10" ht="105.75" thickBot="1">
      <c r="A255" s="10" t="s">
        <v>1145</v>
      </c>
      <c r="B255" s="4" t="s">
        <v>1146</v>
      </c>
      <c r="C255" s="3" t="s">
        <v>1147</v>
      </c>
      <c r="D255" s="5">
        <v>2016</v>
      </c>
      <c r="E255" s="3" t="s">
        <v>19</v>
      </c>
      <c r="F255" s="3" t="s">
        <v>7889</v>
      </c>
      <c r="G255" s="9">
        <v>0</v>
      </c>
      <c r="H255" s="10"/>
      <c r="I255" s="10"/>
      <c r="J255" s="9">
        <v>0</v>
      </c>
    </row>
    <row r="256" spans="1:10" ht="90.75" thickBot="1">
      <c r="A256" s="8" t="s">
        <v>1148</v>
      </c>
      <c r="B256" s="6" t="s">
        <v>1149</v>
      </c>
      <c r="C256" s="2" t="s">
        <v>1150</v>
      </c>
      <c r="D256" s="7">
        <v>2017</v>
      </c>
      <c r="E256" s="2" t="s">
        <v>19</v>
      </c>
      <c r="F256" s="2" t="s">
        <v>7889</v>
      </c>
      <c r="G256" s="9">
        <v>0</v>
      </c>
      <c r="H256" s="8"/>
      <c r="I256" s="8"/>
      <c r="J256" s="9">
        <v>0</v>
      </c>
    </row>
    <row r="257" spans="1:10" ht="115.5" thickBot="1">
      <c r="A257" s="10" t="s">
        <v>1151</v>
      </c>
      <c r="B257" s="4" t="s">
        <v>1152</v>
      </c>
      <c r="C257" s="3" t="s">
        <v>1153</v>
      </c>
      <c r="D257" s="5">
        <v>2018</v>
      </c>
      <c r="E257" s="3" t="s">
        <v>19</v>
      </c>
      <c r="F257" s="3" t="s">
        <v>7889</v>
      </c>
      <c r="G257" s="11">
        <v>2</v>
      </c>
      <c r="H257" s="10"/>
      <c r="I257" s="10"/>
      <c r="J257" s="11">
        <v>2</v>
      </c>
    </row>
    <row r="258" spans="1:10" ht="192" thickBot="1">
      <c r="A258" s="8" t="s">
        <v>1154</v>
      </c>
      <c r="B258" s="6" t="s">
        <v>1155</v>
      </c>
      <c r="C258" s="2" t="s">
        <v>1156</v>
      </c>
      <c r="D258" s="7">
        <v>2020</v>
      </c>
      <c r="E258" s="2" t="s">
        <v>19</v>
      </c>
      <c r="F258" s="2" t="s">
        <v>7889</v>
      </c>
      <c r="G258" s="9">
        <v>0</v>
      </c>
      <c r="H258" s="8"/>
      <c r="I258" s="8"/>
      <c r="J258" s="9">
        <v>0</v>
      </c>
    </row>
    <row r="259" spans="1:10" ht="180.75" thickBot="1">
      <c r="A259" s="10" t="s">
        <v>1157</v>
      </c>
      <c r="B259" s="4" t="s">
        <v>1158</v>
      </c>
      <c r="C259" s="3" t="s">
        <v>1159</v>
      </c>
      <c r="D259" s="5">
        <v>2019</v>
      </c>
      <c r="E259" s="3" t="s">
        <v>19</v>
      </c>
      <c r="F259" s="3" t="s">
        <v>7889</v>
      </c>
      <c r="G259" s="9">
        <v>0</v>
      </c>
      <c r="H259" s="10"/>
      <c r="I259" s="10"/>
      <c r="J259" s="9">
        <v>0</v>
      </c>
    </row>
    <row r="260" spans="1:10" ht="102.75" thickBot="1">
      <c r="A260" s="8" t="s">
        <v>1160</v>
      </c>
      <c r="B260" s="6" t="s">
        <v>1161</v>
      </c>
      <c r="C260" s="2" t="s">
        <v>1162</v>
      </c>
      <c r="D260" s="7">
        <v>2019</v>
      </c>
      <c r="E260" s="2" t="s">
        <v>19</v>
      </c>
      <c r="F260" s="2" t="s">
        <v>7889</v>
      </c>
      <c r="G260" s="9">
        <v>0</v>
      </c>
      <c r="H260" s="8"/>
      <c r="I260" s="8"/>
      <c r="J260" s="9">
        <v>0</v>
      </c>
    </row>
    <row r="261" spans="1:10" ht="128.25" thickBot="1">
      <c r="A261" s="10" t="s">
        <v>1163</v>
      </c>
      <c r="B261" s="4" t="s">
        <v>1164</v>
      </c>
      <c r="C261" s="3" t="s">
        <v>1165</v>
      </c>
      <c r="D261" s="5">
        <v>2020</v>
      </c>
      <c r="E261" s="3" t="s">
        <v>19</v>
      </c>
      <c r="F261" s="3" t="s">
        <v>7889</v>
      </c>
      <c r="G261" s="9">
        <v>0</v>
      </c>
      <c r="H261" s="10"/>
      <c r="I261" s="10"/>
      <c r="J261" s="9">
        <v>0</v>
      </c>
    </row>
    <row r="262" spans="1:10" ht="105.75" thickBot="1">
      <c r="A262" s="8" t="s">
        <v>1166</v>
      </c>
      <c r="B262" s="6" t="s">
        <v>1167</v>
      </c>
      <c r="C262" s="2" t="s">
        <v>1168</v>
      </c>
      <c r="D262" s="7">
        <v>2020</v>
      </c>
      <c r="E262" s="2" t="s">
        <v>19</v>
      </c>
      <c r="F262" s="2" t="s">
        <v>7889</v>
      </c>
      <c r="G262" s="9">
        <v>0</v>
      </c>
      <c r="H262" s="8"/>
      <c r="I262" s="8"/>
      <c r="J262" s="9">
        <v>0</v>
      </c>
    </row>
    <row r="263" spans="1:10" ht="128.25" thickBot="1">
      <c r="A263" s="10" t="s">
        <v>1171</v>
      </c>
      <c r="B263" s="4" t="s">
        <v>1172</v>
      </c>
      <c r="C263" s="3" t="s">
        <v>1173</v>
      </c>
      <c r="D263" s="5">
        <v>2016</v>
      </c>
      <c r="E263" s="3" t="s">
        <v>19</v>
      </c>
      <c r="F263" s="3" t="s">
        <v>7889</v>
      </c>
      <c r="G263" s="9">
        <v>0</v>
      </c>
      <c r="H263" s="10"/>
      <c r="I263" s="10"/>
      <c r="J263" s="9">
        <v>0</v>
      </c>
    </row>
    <row r="264" spans="1:10" ht="179.25" thickBot="1">
      <c r="A264" s="8" t="s">
        <v>1174</v>
      </c>
      <c r="B264" s="6" t="s">
        <v>1175</v>
      </c>
      <c r="C264" s="2" t="s">
        <v>1176</v>
      </c>
      <c r="D264" s="7">
        <v>2020</v>
      </c>
      <c r="E264" s="2" t="s">
        <v>19</v>
      </c>
      <c r="F264" s="2" t="s">
        <v>7889</v>
      </c>
      <c r="G264" s="9">
        <v>0</v>
      </c>
      <c r="H264" s="8"/>
      <c r="I264" s="8"/>
      <c r="J264" s="9">
        <v>0</v>
      </c>
    </row>
    <row r="265" spans="1:10" ht="165.75" thickBot="1">
      <c r="A265" s="10" t="s">
        <v>1180</v>
      </c>
      <c r="B265" s="4" t="s">
        <v>1181</v>
      </c>
      <c r="C265" s="3" t="s">
        <v>1182</v>
      </c>
      <c r="D265" s="5">
        <v>2018</v>
      </c>
      <c r="E265" s="3" t="s">
        <v>19</v>
      </c>
      <c r="F265" s="3" t="s">
        <v>7889</v>
      </c>
      <c r="G265" s="9">
        <v>0</v>
      </c>
      <c r="H265" s="10"/>
      <c r="I265" s="10"/>
      <c r="J265" s="9">
        <v>0</v>
      </c>
    </row>
    <row r="266" spans="1:10" ht="90.75" thickBot="1">
      <c r="A266" s="8" t="s">
        <v>1183</v>
      </c>
      <c r="B266" s="6" t="s">
        <v>1184</v>
      </c>
      <c r="C266" s="2" t="s">
        <v>1185</v>
      </c>
      <c r="D266" s="7">
        <v>2016</v>
      </c>
      <c r="E266" s="2" t="s">
        <v>19</v>
      </c>
      <c r="F266" s="2" t="s">
        <v>7889</v>
      </c>
      <c r="G266" s="9">
        <v>0</v>
      </c>
      <c r="H266" s="8"/>
      <c r="I266" s="8"/>
      <c r="J266" s="9">
        <v>0</v>
      </c>
    </row>
    <row r="267" spans="1:10" ht="141" thickBot="1">
      <c r="A267" s="10" t="s">
        <v>1205</v>
      </c>
      <c r="B267" s="4" t="s">
        <v>1206</v>
      </c>
      <c r="C267" s="3" t="s">
        <v>1207</v>
      </c>
      <c r="D267" s="5">
        <v>2015</v>
      </c>
      <c r="E267" s="3" t="s">
        <v>19</v>
      </c>
      <c r="F267" s="3" t="s">
        <v>7889</v>
      </c>
      <c r="G267" s="9">
        <v>0</v>
      </c>
      <c r="H267" s="10"/>
      <c r="I267" s="10"/>
      <c r="J267" s="9">
        <v>0</v>
      </c>
    </row>
    <row r="268" spans="1:10" ht="153.75" thickBot="1">
      <c r="A268" s="8" t="s">
        <v>1211</v>
      </c>
      <c r="B268" s="6" t="s">
        <v>1212</v>
      </c>
      <c r="C268" s="2" t="s">
        <v>1213</v>
      </c>
      <c r="D268" s="7">
        <v>2018</v>
      </c>
      <c r="E268" s="2" t="s">
        <v>19</v>
      </c>
      <c r="F268" s="2" t="s">
        <v>7889</v>
      </c>
      <c r="G268" s="9">
        <v>0</v>
      </c>
      <c r="H268" s="8"/>
      <c r="I268" s="8"/>
      <c r="J268" s="9">
        <v>0</v>
      </c>
    </row>
    <row r="269" spans="1:10" ht="128.25" thickBot="1">
      <c r="A269" s="10" t="s">
        <v>1220</v>
      </c>
      <c r="B269" s="4" t="s">
        <v>1221</v>
      </c>
      <c r="C269" s="3" t="s">
        <v>1222</v>
      </c>
      <c r="D269" s="5">
        <v>2015</v>
      </c>
      <c r="E269" s="3" t="s">
        <v>19</v>
      </c>
      <c r="F269" s="3" t="s">
        <v>7889</v>
      </c>
      <c r="G269" s="9">
        <v>0</v>
      </c>
      <c r="H269" s="10"/>
      <c r="I269" s="10"/>
      <c r="J269" s="9">
        <v>0</v>
      </c>
    </row>
    <row r="270" spans="1:10" ht="90.75" thickBot="1">
      <c r="A270" s="8" t="s">
        <v>1223</v>
      </c>
      <c r="B270" s="6" t="s">
        <v>1224</v>
      </c>
      <c r="C270" s="2" t="s">
        <v>1225</v>
      </c>
      <c r="D270" s="7">
        <v>2016</v>
      </c>
      <c r="E270" s="2" t="s">
        <v>19</v>
      </c>
      <c r="F270" s="2" t="s">
        <v>7889</v>
      </c>
      <c r="G270" s="9">
        <v>0</v>
      </c>
      <c r="H270" s="8"/>
      <c r="I270" s="8"/>
      <c r="J270" s="9">
        <v>0</v>
      </c>
    </row>
    <row r="271" spans="1:10" ht="115.5" thickBot="1">
      <c r="A271" s="10" t="s">
        <v>1226</v>
      </c>
      <c r="B271" s="4" t="s">
        <v>1227</v>
      </c>
      <c r="C271" s="3" t="s">
        <v>1228</v>
      </c>
      <c r="D271" s="5">
        <v>2015</v>
      </c>
      <c r="E271" s="3" t="s">
        <v>19</v>
      </c>
      <c r="F271" s="3" t="s">
        <v>7889</v>
      </c>
      <c r="G271" s="9">
        <v>0</v>
      </c>
      <c r="H271" s="10"/>
      <c r="I271" s="10"/>
      <c r="J271" s="9">
        <v>0</v>
      </c>
    </row>
    <row r="272" spans="1:10" ht="153.75" thickBot="1">
      <c r="A272" s="8" t="s">
        <v>1229</v>
      </c>
      <c r="B272" s="6" t="s">
        <v>1230</v>
      </c>
      <c r="C272" s="2" t="s">
        <v>1231</v>
      </c>
      <c r="D272" s="7">
        <v>2018</v>
      </c>
      <c r="E272" s="2" t="s">
        <v>19</v>
      </c>
      <c r="F272" s="2" t="s">
        <v>7889</v>
      </c>
      <c r="G272" s="11">
        <v>2</v>
      </c>
      <c r="H272" s="8"/>
      <c r="I272" s="8"/>
      <c r="J272" s="11">
        <v>2</v>
      </c>
    </row>
    <row r="273" spans="1:10" ht="128.25" thickBot="1">
      <c r="A273" s="10" t="s">
        <v>1237</v>
      </c>
      <c r="B273" s="4" t="s">
        <v>1238</v>
      </c>
      <c r="C273" s="3" t="s">
        <v>1239</v>
      </c>
      <c r="D273" s="5">
        <v>2018</v>
      </c>
      <c r="E273" s="3" t="s">
        <v>19</v>
      </c>
      <c r="F273" s="3" t="s">
        <v>7889</v>
      </c>
      <c r="G273" s="9">
        <v>0</v>
      </c>
      <c r="H273" s="10"/>
      <c r="I273" s="10"/>
      <c r="J273" s="9">
        <v>0</v>
      </c>
    </row>
    <row r="274" spans="1:10" ht="141" thickBot="1">
      <c r="A274" s="8" t="s">
        <v>1240</v>
      </c>
      <c r="B274" s="6" t="s">
        <v>1241</v>
      </c>
      <c r="C274" s="2" t="s">
        <v>1242</v>
      </c>
      <c r="D274" s="7">
        <v>2018</v>
      </c>
      <c r="E274" s="2" t="s">
        <v>19</v>
      </c>
      <c r="F274" s="2" t="s">
        <v>7889</v>
      </c>
      <c r="G274" s="11">
        <v>2</v>
      </c>
      <c r="H274" s="8"/>
      <c r="I274" s="8"/>
      <c r="J274" s="11">
        <v>2</v>
      </c>
    </row>
    <row r="275" spans="1:10" ht="90.75" thickBot="1">
      <c r="A275" s="10" t="s">
        <v>1243</v>
      </c>
      <c r="B275" s="4" t="s">
        <v>1244</v>
      </c>
      <c r="C275" s="3" t="s">
        <v>1245</v>
      </c>
      <c r="D275" s="5">
        <v>2018</v>
      </c>
      <c r="E275" s="3" t="s">
        <v>19</v>
      </c>
      <c r="F275" s="3" t="s">
        <v>7889</v>
      </c>
      <c r="G275" s="12">
        <v>1</v>
      </c>
      <c r="H275" s="10"/>
      <c r="I275" s="10" t="s">
        <v>7944</v>
      </c>
      <c r="J275" s="11">
        <v>2</v>
      </c>
    </row>
    <row r="276" spans="1:10" ht="90.75" thickBot="1">
      <c r="A276" s="8" t="s">
        <v>1246</v>
      </c>
      <c r="B276" s="6" t="s">
        <v>1247</v>
      </c>
      <c r="C276" s="2" t="s">
        <v>1248</v>
      </c>
      <c r="D276" s="7">
        <v>2020</v>
      </c>
      <c r="E276" s="2" t="s">
        <v>19</v>
      </c>
      <c r="F276" s="2" t="s">
        <v>7889</v>
      </c>
      <c r="G276" s="11">
        <v>2</v>
      </c>
      <c r="H276" s="8"/>
      <c r="I276" s="8"/>
      <c r="J276" s="11">
        <v>2</v>
      </c>
    </row>
    <row r="277" spans="1:10" ht="90.75" thickBot="1">
      <c r="A277" s="10" t="s">
        <v>1249</v>
      </c>
      <c r="B277" s="4" t="s">
        <v>1250</v>
      </c>
      <c r="C277" s="3" t="s">
        <v>1251</v>
      </c>
      <c r="D277" s="5">
        <v>2019</v>
      </c>
      <c r="E277" s="3" t="s">
        <v>19</v>
      </c>
      <c r="F277" s="3" t="s">
        <v>7889</v>
      </c>
      <c r="G277" s="11">
        <v>2</v>
      </c>
      <c r="H277" s="10"/>
      <c r="I277" s="10"/>
      <c r="J277" s="11">
        <v>2</v>
      </c>
    </row>
    <row r="278" spans="1:10" ht="90.75" thickBot="1">
      <c r="A278" s="8" t="s">
        <v>1252</v>
      </c>
      <c r="B278" s="6" t="s">
        <v>1253</v>
      </c>
      <c r="C278" s="2" t="s">
        <v>1254</v>
      </c>
      <c r="D278" s="7">
        <v>2017</v>
      </c>
      <c r="E278" s="2" t="s">
        <v>19</v>
      </c>
      <c r="F278" s="2" t="s">
        <v>7889</v>
      </c>
      <c r="G278" s="11">
        <v>2</v>
      </c>
      <c r="H278" s="8"/>
      <c r="I278" s="8"/>
      <c r="J278" s="11">
        <v>2</v>
      </c>
    </row>
    <row r="279" spans="1:10" ht="120.75" thickBot="1">
      <c r="A279" s="10" t="s">
        <v>1255</v>
      </c>
      <c r="B279" s="4" t="s">
        <v>1256</v>
      </c>
      <c r="C279" s="3" t="s">
        <v>1254</v>
      </c>
      <c r="D279" s="5">
        <v>2017</v>
      </c>
      <c r="E279" s="3" t="s">
        <v>19</v>
      </c>
      <c r="F279" s="3" t="s">
        <v>7889</v>
      </c>
      <c r="G279" s="11">
        <v>2</v>
      </c>
      <c r="H279" s="10"/>
      <c r="I279" s="10"/>
      <c r="J279" s="11">
        <v>2</v>
      </c>
    </row>
    <row r="280" spans="1:10" ht="204.75" thickBot="1">
      <c r="A280" s="8" t="s">
        <v>1257</v>
      </c>
      <c r="B280" s="6" t="s">
        <v>1258</v>
      </c>
      <c r="C280" s="2" t="s">
        <v>1259</v>
      </c>
      <c r="D280" s="7">
        <v>2017</v>
      </c>
      <c r="E280" s="2" t="s">
        <v>19</v>
      </c>
      <c r="F280" s="2" t="s">
        <v>7889</v>
      </c>
      <c r="G280" s="9">
        <v>0</v>
      </c>
      <c r="H280" s="8"/>
      <c r="I280" s="8"/>
      <c r="J280" s="9">
        <v>0</v>
      </c>
    </row>
    <row r="281" spans="1:10" ht="141" thickBot="1">
      <c r="A281" s="10" t="s">
        <v>1272</v>
      </c>
      <c r="B281" s="4" t="s">
        <v>1273</v>
      </c>
      <c r="C281" s="3" t="s">
        <v>1274</v>
      </c>
      <c r="D281" s="5">
        <v>2019</v>
      </c>
      <c r="E281" s="3" t="s">
        <v>19</v>
      </c>
      <c r="F281" s="3" t="s">
        <v>7889</v>
      </c>
      <c r="G281" s="12">
        <v>1</v>
      </c>
      <c r="H281" s="10" t="s">
        <v>7928</v>
      </c>
      <c r="I281" s="10"/>
      <c r="J281" s="11">
        <v>2</v>
      </c>
    </row>
    <row r="282" spans="1:10" ht="166.5" thickBot="1">
      <c r="A282" s="8" t="s">
        <v>1289</v>
      </c>
      <c r="B282" s="6" t="s">
        <v>1290</v>
      </c>
      <c r="C282" s="2" t="s">
        <v>1291</v>
      </c>
      <c r="D282" s="7">
        <v>2016</v>
      </c>
      <c r="E282" s="2" t="s">
        <v>19</v>
      </c>
      <c r="F282" s="2" t="s">
        <v>7889</v>
      </c>
      <c r="G282" s="9">
        <v>0</v>
      </c>
      <c r="H282" s="8"/>
      <c r="I282" s="8"/>
      <c r="J282" s="9">
        <v>0</v>
      </c>
    </row>
    <row r="283" spans="1:10" ht="51.75" thickBot="1">
      <c r="A283" s="10" t="s">
        <v>1292</v>
      </c>
      <c r="B283" s="4" t="s">
        <v>1293</v>
      </c>
      <c r="C283" s="3" t="s">
        <v>1294</v>
      </c>
      <c r="D283" s="5">
        <v>2018</v>
      </c>
      <c r="E283" s="3" t="s">
        <v>19</v>
      </c>
      <c r="F283" s="3" t="s">
        <v>7889</v>
      </c>
      <c r="G283" s="9">
        <v>0</v>
      </c>
      <c r="H283" s="10"/>
      <c r="I283" s="10"/>
      <c r="J283" s="9">
        <v>0</v>
      </c>
    </row>
    <row r="284" spans="1:10" ht="75.75" thickBot="1">
      <c r="A284" s="8" t="s">
        <v>1298</v>
      </c>
      <c r="B284" s="6" t="s">
        <v>1299</v>
      </c>
      <c r="C284" s="2" t="s">
        <v>1300</v>
      </c>
      <c r="D284" s="7">
        <v>2016</v>
      </c>
      <c r="E284" s="2" t="s">
        <v>19</v>
      </c>
      <c r="F284" s="2" t="s">
        <v>7889</v>
      </c>
      <c r="G284" s="9">
        <v>0</v>
      </c>
      <c r="H284" s="8"/>
      <c r="I284" s="8"/>
      <c r="J284" s="9">
        <v>0</v>
      </c>
    </row>
    <row r="285" spans="1:10" ht="90.75" thickBot="1">
      <c r="A285" s="10" t="s">
        <v>1306</v>
      </c>
      <c r="B285" s="4" t="s">
        <v>1307</v>
      </c>
      <c r="C285" s="3" t="s">
        <v>1308</v>
      </c>
      <c r="D285" s="5">
        <v>2017</v>
      </c>
      <c r="E285" s="3" t="s">
        <v>19</v>
      </c>
      <c r="F285" s="3" t="s">
        <v>7889</v>
      </c>
      <c r="G285" s="9">
        <v>0</v>
      </c>
      <c r="H285" s="10"/>
      <c r="I285" s="10"/>
      <c r="J285" s="9">
        <v>0</v>
      </c>
    </row>
    <row r="286" spans="1:10" ht="105.75" thickBot="1">
      <c r="A286" s="8" t="s">
        <v>1332</v>
      </c>
      <c r="B286" s="6" t="s">
        <v>1333</v>
      </c>
      <c r="C286" s="2" t="s">
        <v>1334</v>
      </c>
      <c r="D286" s="7">
        <v>2017</v>
      </c>
      <c r="E286" s="2" t="s">
        <v>19</v>
      </c>
      <c r="F286" s="2" t="s">
        <v>7889</v>
      </c>
      <c r="G286" s="11">
        <v>2</v>
      </c>
      <c r="H286" s="8"/>
      <c r="I286" s="8"/>
      <c r="J286" s="11">
        <v>2</v>
      </c>
    </row>
    <row r="287" spans="1:10" ht="115.5" thickBot="1">
      <c r="A287" s="10" t="s">
        <v>1363</v>
      </c>
      <c r="B287" s="4" t="s">
        <v>1364</v>
      </c>
      <c r="C287" s="3" t="s">
        <v>1365</v>
      </c>
      <c r="D287" s="5">
        <v>2020</v>
      </c>
      <c r="E287" s="3" t="s">
        <v>19</v>
      </c>
      <c r="F287" s="3" t="s">
        <v>7889</v>
      </c>
      <c r="G287" s="11">
        <v>2</v>
      </c>
      <c r="H287" s="10"/>
      <c r="I287" s="10"/>
      <c r="J287" s="11">
        <v>2</v>
      </c>
    </row>
    <row r="288" spans="1:10" ht="285.75" thickBot="1">
      <c r="A288" s="17" t="s">
        <v>1375</v>
      </c>
      <c r="B288" s="6" t="s">
        <v>1376</v>
      </c>
      <c r="C288" s="17" t="s">
        <v>1377</v>
      </c>
      <c r="D288" s="18">
        <v>2015</v>
      </c>
      <c r="E288" s="17" t="s">
        <v>19</v>
      </c>
      <c r="F288" s="17" t="s">
        <v>7889</v>
      </c>
      <c r="G288" s="12">
        <v>1</v>
      </c>
      <c r="H288" s="17" t="s">
        <v>7945</v>
      </c>
      <c r="I288" s="8"/>
      <c r="J288" s="16">
        <v>0</v>
      </c>
    </row>
    <row r="289" spans="1:10" ht="90.75" thickBot="1">
      <c r="A289" s="10" t="s">
        <v>1388</v>
      </c>
      <c r="B289" s="4" t="s">
        <v>1389</v>
      </c>
      <c r="C289" s="3" t="s">
        <v>1390</v>
      </c>
      <c r="D289" s="5">
        <v>2018</v>
      </c>
      <c r="E289" s="3" t="s">
        <v>19</v>
      </c>
      <c r="F289" s="3" t="s">
        <v>7889</v>
      </c>
      <c r="G289" s="12">
        <v>1</v>
      </c>
      <c r="H289" s="10" t="s">
        <v>7946</v>
      </c>
      <c r="I289" s="10"/>
      <c r="J289" s="11">
        <v>2</v>
      </c>
    </row>
    <row r="290" spans="1:10" ht="90.75" thickBot="1">
      <c r="A290" s="8" t="s">
        <v>1391</v>
      </c>
      <c r="B290" s="6" t="s">
        <v>1392</v>
      </c>
      <c r="C290" s="2" t="s">
        <v>1393</v>
      </c>
      <c r="D290" s="7">
        <v>2016</v>
      </c>
      <c r="E290" s="2" t="s">
        <v>19</v>
      </c>
      <c r="F290" s="2" t="s">
        <v>7889</v>
      </c>
      <c r="G290" s="9">
        <v>0</v>
      </c>
      <c r="H290" s="8"/>
      <c r="I290" s="8"/>
      <c r="J290" s="9">
        <v>0</v>
      </c>
    </row>
    <row r="291" spans="1:10" ht="153.75" thickBot="1">
      <c r="A291" s="10" t="s">
        <v>1404</v>
      </c>
      <c r="B291" s="4" t="s">
        <v>1405</v>
      </c>
      <c r="C291" s="3" t="s">
        <v>1406</v>
      </c>
      <c r="D291" s="5">
        <v>2020</v>
      </c>
      <c r="E291" s="3" t="s">
        <v>19</v>
      </c>
      <c r="F291" s="3" t="s">
        <v>7889</v>
      </c>
      <c r="G291" s="9">
        <v>0</v>
      </c>
      <c r="H291" s="10"/>
      <c r="I291" s="10"/>
      <c r="J291" s="9">
        <v>0</v>
      </c>
    </row>
    <row r="292" spans="1:10" ht="153.75" thickBot="1">
      <c r="A292" s="8" t="s">
        <v>1407</v>
      </c>
      <c r="B292" s="6" t="s">
        <v>1408</v>
      </c>
      <c r="C292" s="2" t="s">
        <v>1409</v>
      </c>
      <c r="D292" s="7">
        <v>2016</v>
      </c>
      <c r="E292" s="2" t="s">
        <v>19</v>
      </c>
      <c r="F292" s="2" t="s">
        <v>7889</v>
      </c>
      <c r="G292" s="9">
        <v>0</v>
      </c>
      <c r="H292" s="8"/>
      <c r="I292" s="8"/>
      <c r="J292" s="9">
        <v>0</v>
      </c>
    </row>
    <row r="293" spans="1:10" ht="128.25" thickBot="1">
      <c r="A293" s="10" t="s">
        <v>1419</v>
      </c>
      <c r="B293" s="4" t="s">
        <v>1420</v>
      </c>
      <c r="C293" s="3" t="s">
        <v>1421</v>
      </c>
      <c r="D293" s="5">
        <v>2015</v>
      </c>
      <c r="E293" s="3" t="s">
        <v>19</v>
      </c>
      <c r="F293" s="3" t="s">
        <v>7889</v>
      </c>
      <c r="G293" s="12">
        <v>1</v>
      </c>
      <c r="H293" s="10" t="s">
        <v>7947</v>
      </c>
      <c r="I293" s="10"/>
      <c r="J293" s="11">
        <v>2</v>
      </c>
    </row>
    <row r="294" spans="1:10" ht="114.75" thickBot="1">
      <c r="A294" s="17" t="s">
        <v>1422</v>
      </c>
      <c r="B294" s="6" t="s">
        <v>1423</v>
      </c>
      <c r="C294" s="17" t="s">
        <v>1424</v>
      </c>
      <c r="D294" s="18">
        <v>2017</v>
      </c>
      <c r="E294" s="17" t="s">
        <v>19</v>
      </c>
      <c r="F294" s="17" t="s">
        <v>7889</v>
      </c>
      <c r="G294" s="12">
        <v>1</v>
      </c>
      <c r="H294" s="17" t="s">
        <v>7948</v>
      </c>
      <c r="I294" s="8"/>
      <c r="J294" s="16">
        <v>0</v>
      </c>
    </row>
    <row r="295" spans="1:10" ht="153.75" thickBot="1">
      <c r="A295" s="10" t="s">
        <v>1425</v>
      </c>
      <c r="B295" s="4" t="s">
        <v>1426</v>
      </c>
      <c r="C295" s="3" t="s">
        <v>1427</v>
      </c>
      <c r="D295" s="5">
        <v>2020</v>
      </c>
      <c r="E295" s="3" t="s">
        <v>19</v>
      </c>
      <c r="F295" s="3" t="s">
        <v>7889</v>
      </c>
      <c r="G295" s="9">
        <v>0</v>
      </c>
      <c r="H295" s="10"/>
      <c r="I295" s="10"/>
      <c r="J295" s="9">
        <v>0</v>
      </c>
    </row>
    <row r="296" spans="1:10" ht="115.5" thickBot="1">
      <c r="A296" s="8" t="s">
        <v>1428</v>
      </c>
      <c r="B296" s="6" t="s">
        <v>1429</v>
      </c>
      <c r="C296" s="2" t="s">
        <v>1430</v>
      </c>
      <c r="D296" s="7">
        <v>2017</v>
      </c>
      <c r="E296" s="2" t="s">
        <v>19</v>
      </c>
      <c r="F296" s="2" t="s">
        <v>7889</v>
      </c>
      <c r="G296" s="9">
        <v>0</v>
      </c>
      <c r="H296" s="8"/>
      <c r="I296" s="8"/>
      <c r="J296" s="9">
        <v>0</v>
      </c>
    </row>
    <row r="297" spans="1:10" ht="360.75" thickBot="1">
      <c r="A297" s="10" t="s">
        <v>1431</v>
      </c>
      <c r="B297" s="4" t="s">
        <v>1432</v>
      </c>
      <c r="C297" s="3" t="s">
        <v>1433</v>
      </c>
      <c r="D297" s="5">
        <v>2017</v>
      </c>
      <c r="E297" s="3" t="s">
        <v>19</v>
      </c>
      <c r="F297" s="3" t="s">
        <v>7889</v>
      </c>
      <c r="G297" s="9">
        <v>0</v>
      </c>
      <c r="H297" s="10"/>
      <c r="I297" s="10"/>
      <c r="J297" s="9">
        <v>0</v>
      </c>
    </row>
    <row r="298" spans="1:10" ht="192" thickBot="1">
      <c r="A298" s="8" t="s">
        <v>1437</v>
      </c>
      <c r="B298" s="6" t="s">
        <v>1438</v>
      </c>
      <c r="C298" s="2" t="s">
        <v>1439</v>
      </c>
      <c r="D298" s="7">
        <v>2018</v>
      </c>
      <c r="E298" s="2" t="s">
        <v>19</v>
      </c>
      <c r="F298" s="2" t="s">
        <v>7889</v>
      </c>
      <c r="G298" s="9">
        <v>0</v>
      </c>
      <c r="H298" s="8"/>
      <c r="I298" s="8"/>
      <c r="J298" s="9">
        <v>0</v>
      </c>
    </row>
    <row r="299" spans="1:10" ht="153.75" thickBot="1">
      <c r="A299" s="10" t="s">
        <v>1440</v>
      </c>
      <c r="B299" s="4" t="s">
        <v>1441</v>
      </c>
      <c r="C299" s="3" t="s">
        <v>1442</v>
      </c>
      <c r="D299" s="5">
        <v>2016</v>
      </c>
      <c r="E299" s="3" t="s">
        <v>19</v>
      </c>
      <c r="F299" s="3" t="s">
        <v>7889</v>
      </c>
      <c r="G299" s="9">
        <v>0</v>
      </c>
      <c r="H299" s="10"/>
      <c r="I299" s="10"/>
      <c r="J299" s="9">
        <v>0</v>
      </c>
    </row>
    <row r="300" spans="1:10" ht="179.25" thickBot="1">
      <c r="A300" s="8" t="s">
        <v>1443</v>
      </c>
      <c r="B300" s="6" t="s">
        <v>1444</v>
      </c>
      <c r="C300" s="2" t="s">
        <v>1445</v>
      </c>
      <c r="D300" s="7">
        <v>2017</v>
      </c>
      <c r="E300" s="2" t="s">
        <v>19</v>
      </c>
      <c r="F300" s="2" t="s">
        <v>7889</v>
      </c>
      <c r="G300" s="9">
        <v>0</v>
      </c>
      <c r="H300" s="8"/>
      <c r="I300" s="8"/>
      <c r="J300" s="9">
        <v>0</v>
      </c>
    </row>
    <row r="301" spans="1:10" ht="120.75" thickBot="1">
      <c r="A301" s="10" t="s">
        <v>1461</v>
      </c>
      <c r="B301" s="4" t="s">
        <v>1462</v>
      </c>
      <c r="C301" s="3" t="s">
        <v>1463</v>
      </c>
      <c r="D301" s="5">
        <v>2019</v>
      </c>
      <c r="E301" s="3" t="s">
        <v>19</v>
      </c>
      <c r="F301" s="3" t="s">
        <v>7889</v>
      </c>
      <c r="G301" s="9">
        <v>0</v>
      </c>
      <c r="H301" s="10"/>
      <c r="I301" s="10"/>
      <c r="J301" s="9">
        <v>0</v>
      </c>
    </row>
    <row r="302" spans="1:10" ht="409.6" thickBot="1">
      <c r="A302" s="8" t="s">
        <v>1467</v>
      </c>
      <c r="B302" s="6" t="s">
        <v>1468</v>
      </c>
      <c r="C302" s="2" t="s">
        <v>1469</v>
      </c>
      <c r="D302" s="7">
        <v>2017</v>
      </c>
      <c r="E302" s="2" t="s">
        <v>19</v>
      </c>
      <c r="F302" s="2" t="s">
        <v>7889</v>
      </c>
      <c r="G302" s="12">
        <v>1</v>
      </c>
      <c r="H302" s="8" t="s">
        <v>7949</v>
      </c>
      <c r="I302" s="8" t="s">
        <v>7950</v>
      </c>
      <c r="J302" s="9">
        <v>0</v>
      </c>
    </row>
    <row r="303" spans="1:10" ht="105.75" thickBot="1">
      <c r="A303" s="10" t="s">
        <v>1482</v>
      </c>
      <c r="B303" s="4" t="s">
        <v>1483</v>
      </c>
      <c r="C303" s="3" t="s">
        <v>1484</v>
      </c>
      <c r="D303" s="5">
        <v>2015</v>
      </c>
      <c r="E303" s="3" t="s">
        <v>19</v>
      </c>
      <c r="F303" s="3" t="s">
        <v>7889</v>
      </c>
      <c r="G303" s="9">
        <v>0</v>
      </c>
      <c r="H303" s="10"/>
      <c r="I303" s="10"/>
      <c r="J303" s="9">
        <v>0</v>
      </c>
    </row>
    <row r="304" spans="1:10" ht="129" thickBot="1">
      <c r="A304" s="17" t="s">
        <v>1495</v>
      </c>
      <c r="B304" s="6" t="s">
        <v>1496</v>
      </c>
      <c r="C304" s="17" t="s">
        <v>1497</v>
      </c>
      <c r="D304" s="18">
        <v>2018</v>
      </c>
      <c r="E304" s="17" t="s">
        <v>19</v>
      </c>
      <c r="F304" s="17" t="s">
        <v>7889</v>
      </c>
      <c r="G304" s="12">
        <v>1</v>
      </c>
      <c r="H304" s="17" t="s">
        <v>7951</v>
      </c>
      <c r="I304" s="8"/>
      <c r="J304" s="16">
        <v>0</v>
      </c>
    </row>
    <row r="305" spans="1:10" ht="115.5" thickBot="1">
      <c r="A305" s="10" t="s">
        <v>1498</v>
      </c>
      <c r="B305" s="4" t="s">
        <v>1499</v>
      </c>
      <c r="C305" s="3" t="s">
        <v>1500</v>
      </c>
      <c r="D305" s="5">
        <v>2015</v>
      </c>
      <c r="E305" s="3" t="s">
        <v>19</v>
      </c>
      <c r="F305" s="3" t="s">
        <v>7889</v>
      </c>
      <c r="G305" s="9">
        <v>0</v>
      </c>
      <c r="H305" s="10"/>
      <c r="I305" s="10"/>
      <c r="J305" s="9">
        <v>0</v>
      </c>
    </row>
    <row r="306" spans="1:10" ht="192" thickBot="1">
      <c r="A306" s="8" t="s">
        <v>1501</v>
      </c>
      <c r="B306" s="6" t="s">
        <v>1502</v>
      </c>
      <c r="C306" s="2" t="s">
        <v>1503</v>
      </c>
      <c r="D306" s="7">
        <v>2020</v>
      </c>
      <c r="E306" s="2" t="s">
        <v>19</v>
      </c>
      <c r="F306" s="2" t="s">
        <v>7889</v>
      </c>
      <c r="G306" s="9">
        <v>0</v>
      </c>
      <c r="H306" s="8"/>
      <c r="I306" s="8"/>
      <c r="J306" s="9">
        <v>0</v>
      </c>
    </row>
    <row r="307" spans="1:10" ht="153.75" thickBot="1">
      <c r="A307" s="10" t="s">
        <v>1504</v>
      </c>
      <c r="B307" s="4" t="s">
        <v>1505</v>
      </c>
      <c r="C307" s="3" t="s">
        <v>1506</v>
      </c>
      <c r="D307" s="5">
        <v>2017</v>
      </c>
      <c r="E307" s="3" t="s">
        <v>19</v>
      </c>
      <c r="F307" s="3" t="s">
        <v>7889</v>
      </c>
      <c r="G307" s="9">
        <v>0</v>
      </c>
      <c r="H307" s="10"/>
      <c r="I307" s="10"/>
      <c r="J307" s="9">
        <v>0</v>
      </c>
    </row>
    <row r="308" spans="1:10" ht="192" thickBot="1">
      <c r="A308" s="8" t="s">
        <v>1511</v>
      </c>
      <c r="B308" s="6" t="s">
        <v>1512</v>
      </c>
      <c r="C308" s="2" t="s">
        <v>1513</v>
      </c>
      <c r="D308" s="7">
        <v>2015</v>
      </c>
      <c r="E308" s="2" t="s">
        <v>19</v>
      </c>
      <c r="F308" s="2" t="s">
        <v>7889</v>
      </c>
      <c r="G308" s="9">
        <v>0</v>
      </c>
      <c r="H308" s="8"/>
      <c r="I308" s="8"/>
      <c r="J308" s="9">
        <v>0</v>
      </c>
    </row>
    <row r="309" spans="1:10" ht="204.75" thickBot="1">
      <c r="A309" s="10" t="s">
        <v>1517</v>
      </c>
      <c r="B309" s="4" t="s">
        <v>1518</v>
      </c>
      <c r="C309" s="3" t="s">
        <v>1519</v>
      </c>
      <c r="D309" s="5">
        <v>2017</v>
      </c>
      <c r="E309" s="3" t="s">
        <v>19</v>
      </c>
      <c r="F309" s="3" t="s">
        <v>7889</v>
      </c>
      <c r="G309" s="9">
        <v>0</v>
      </c>
      <c r="H309" s="10"/>
      <c r="I309" s="10"/>
      <c r="J309" s="9">
        <v>0</v>
      </c>
    </row>
    <row r="310" spans="1:10" ht="409.6" thickBot="1">
      <c r="A310" s="8" t="s">
        <v>1535</v>
      </c>
      <c r="B310" s="6" t="s">
        <v>1536</v>
      </c>
      <c r="C310" s="2" t="s">
        <v>1534</v>
      </c>
      <c r="D310" s="7">
        <v>2018</v>
      </c>
      <c r="E310" s="2" t="s">
        <v>19</v>
      </c>
      <c r="F310" s="2" t="s">
        <v>7889</v>
      </c>
      <c r="G310" s="11">
        <v>2</v>
      </c>
      <c r="H310" s="8"/>
      <c r="I310" s="8"/>
      <c r="J310" s="11">
        <v>2</v>
      </c>
    </row>
    <row r="311" spans="1:10" ht="166.5" thickBot="1">
      <c r="A311" s="10" t="s">
        <v>1542</v>
      </c>
      <c r="B311" s="4" t="s">
        <v>1543</v>
      </c>
      <c r="C311" s="3" t="s">
        <v>1544</v>
      </c>
      <c r="D311" s="5">
        <v>2020</v>
      </c>
      <c r="E311" s="3" t="s">
        <v>19</v>
      </c>
      <c r="F311" s="3" t="s">
        <v>7889</v>
      </c>
      <c r="G311" s="9">
        <v>0</v>
      </c>
      <c r="H311" s="10"/>
      <c r="I311" s="10"/>
      <c r="J311" s="9">
        <v>0</v>
      </c>
    </row>
    <row r="312" spans="1:10" ht="409.6" thickBot="1">
      <c r="A312" s="8" t="s">
        <v>1545</v>
      </c>
      <c r="B312" s="6" t="s">
        <v>1546</v>
      </c>
      <c r="C312" s="2" t="s">
        <v>1547</v>
      </c>
      <c r="D312" s="7">
        <v>2019</v>
      </c>
      <c r="E312" s="2" t="s">
        <v>19</v>
      </c>
      <c r="F312" s="2" t="s">
        <v>7889</v>
      </c>
      <c r="G312" s="12">
        <v>1</v>
      </c>
      <c r="H312" s="8" t="s">
        <v>7928</v>
      </c>
      <c r="I312" s="8"/>
      <c r="J312" s="11">
        <v>2</v>
      </c>
    </row>
    <row r="313" spans="1:10" ht="102.75" thickBot="1">
      <c r="A313" s="10" t="s">
        <v>1548</v>
      </c>
      <c r="B313" s="4" t="s">
        <v>1549</v>
      </c>
      <c r="C313" s="3" t="s">
        <v>1550</v>
      </c>
      <c r="D313" s="5">
        <v>2016</v>
      </c>
      <c r="E313" s="3" t="s">
        <v>19</v>
      </c>
      <c r="F313" s="3" t="s">
        <v>7889</v>
      </c>
      <c r="G313" s="9">
        <v>0</v>
      </c>
      <c r="H313" s="10"/>
      <c r="I313" s="10"/>
      <c r="J313" s="9">
        <v>0</v>
      </c>
    </row>
    <row r="314" spans="1:10" ht="102.75" thickBot="1">
      <c r="A314" s="8" t="s">
        <v>1551</v>
      </c>
      <c r="B314" s="6" t="s">
        <v>1552</v>
      </c>
      <c r="C314" s="2" t="s">
        <v>1553</v>
      </c>
      <c r="D314" s="7">
        <v>2019</v>
      </c>
      <c r="E314" s="2" t="s">
        <v>19</v>
      </c>
      <c r="F314" s="2" t="s">
        <v>7889</v>
      </c>
      <c r="G314" s="9">
        <v>0</v>
      </c>
      <c r="H314" s="8"/>
      <c r="I314" s="8"/>
      <c r="J314" s="9">
        <v>0</v>
      </c>
    </row>
    <row r="315" spans="1:10" ht="77.25" thickBot="1">
      <c r="A315" s="10" t="s">
        <v>1554</v>
      </c>
      <c r="B315" s="4" t="s">
        <v>1555</v>
      </c>
      <c r="C315" s="3" t="s">
        <v>1556</v>
      </c>
      <c r="D315" s="5">
        <v>2019</v>
      </c>
      <c r="E315" s="3" t="s">
        <v>19</v>
      </c>
      <c r="F315" s="3" t="s">
        <v>7889</v>
      </c>
      <c r="G315" s="9">
        <v>0</v>
      </c>
      <c r="H315" s="10"/>
      <c r="I315" s="10"/>
      <c r="J315" s="9">
        <v>0</v>
      </c>
    </row>
    <row r="316" spans="1:10" ht="115.5" thickBot="1">
      <c r="A316" s="8" t="s">
        <v>1557</v>
      </c>
      <c r="B316" s="6" t="s">
        <v>1558</v>
      </c>
      <c r="C316" s="2" t="s">
        <v>1559</v>
      </c>
      <c r="D316" s="7">
        <v>2016</v>
      </c>
      <c r="E316" s="2" t="s">
        <v>19</v>
      </c>
      <c r="F316" s="2" t="s">
        <v>7889</v>
      </c>
      <c r="G316" s="9">
        <v>0</v>
      </c>
      <c r="H316" s="8"/>
      <c r="I316" s="8"/>
      <c r="J316" s="9">
        <v>0</v>
      </c>
    </row>
    <row r="317" spans="1:10" ht="150.75" thickBot="1">
      <c r="A317" s="10" t="s">
        <v>1560</v>
      </c>
      <c r="B317" s="4" t="s">
        <v>1561</v>
      </c>
      <c r="C317" s="3" t="s">
        <v>1562</v>
      </c>
      <c r="D317" s="5">
        <v>2017</v>
      </c>
      <c r="E317" s="3" t="s">
        <v>19</v>
      </c>
      <c r="F317" s="3" t="s">
        <v>7889</v>
      </c>
      <c r="G317" s="9">
        <v>0</v>
      </c>
      <c r="H317" s="10"/>
      <c r="I317" s="10"/>
      <c r="J317" s="9">
        <v>0</v>
      </c>
    </row>
    <row r="318" spans="1:10" ht="166.5" thickBot="1">
      <c r="A318" s="8" t="s">
        <v>1563</v>
      </c>
      <c r="B318" s="6" t="s">
        <v>1564</v>
      </c>
      <c r="C318" s="2" t="s">
        <v>1565</v>
      </c>
      <c r="D318" s="7">
        <v>2016</v>
      </c>
      <c r="E318" s="2" t="s">
        <v>19</v>
      </c>
      <c r="F318" s="2" t="s">
        <v>7889</v>
      </c>
      <c r="G318" s="9">
        <v>0</v>
      </c>
      <c r="H318" s="8"/>
      <c r="I318" s="8"/>
      <c r="J318" s="9">
        <v>0</v>
      </c>
    </row>
    <row r="319" spans="1:10" ht="105.75" thickBot="1">
      <c r="A319" s="10" t="s">
        <v>1566</v>
      </c>
      <c r="B319" s="4" t="s">
        <v>1567</v>
      </c>
      <c r="C319" s="3" t="s">
        <v>1568</v>
      </c>
      <c r="D319" s="5">
        <v>2020</v>
      </c>
      <c r="E319" s="3" t="s">
        <v>19</v>
      </c>
      <c r="F319" s="3" t="s">
        <v>7889</v>
      </c>
      <c r="G319" s="9">
        <v>0</v>
      </c>
      <c r="H319" s="10"/>
      <c r="I319" s="10"/>
      <c r="J319" s="9">
        <v>0</v>
      </c>
    </row>
    <row r="320" spans="1:10" ht="166.5" thickBot="1">
      <c r="A320" s="8" t="s">
        <v>1569</v>
      </c>
      <c r="B320" s="6" t="s">
        <v>1570</v>
      </c>
      <c r="C320" s="2" t="s">
        <v>1571</v>
      </c>
      <c r="D320" s="7">
        <v>2017</v>
      </c>
      <c r="E320" s="2" t="s">
        <v>19</v>
      </c>
      <c r="F320" s="2" t="s">
        <v>7889</v>
      </c>
      <c r="G320" s="12">
        <v>1</v>
      </c>
      <c r="H320" s="8" t="s">
        <v>7952</v>
      </c>
      <c r="I320" s="8" t="s">
        <v>7953</v>
      </c>
      <c r="J320" s="9">
        <v>0</v>
      </c>
    </row>
    <row r="321" spans="1:10" ht="195.75" thickBot="1">
      <c r="A321" s="10" t="s">
        <v>1572</v>
      </c>
      <c r="B321" s="4" t="s">
        <v>1573</v>
      </c>
      <c r="C321" s="3" t="s">
        <v>1574</v>
      </c>
      <c r="D321" s="5">
        <v>2015</v>
      </c>
      <c r="E321" s="3" t="s">
        <v>19</v>
      </c>
      <c r="F321" s="3" t="s">
        <v>7889</v>
      </c>
      <c r="G321" s="9">
        <v>0</v>
      </c>
      <c r="H321" s="10"/>
      <c r="I321" s="10"/>
      <c r="J321" s="9">
        <v>0</v>
      </c>
    </row>
    <row r="322" spans="1:10" ht="217.5" thickBot="1">
      <c r="A322" s="8" t="s">
        <v>1575</v>
      </c>
      <c r="B322" s="6" t="s">
        <v>1576</v>
      </c>
      <c r="C322" s="2" t="s">
        <v>1577</v>
      </c>
      <c r="D322" s="7">
        <v>2020</v>
      </c>
      <c r="E322" s="2" t="s">
        <v>19</v>
      </c>
      <c r="F322" s="2" t="s">
        <v>7889</v>
      </c>
      <c r="G322" s="9">
        <v>0</v>
      </c>
      <c r="H322" s="8"/>
      <c r="I322" s="8"/>
      <c r="J322" s="9">
        <v>0</v>
      </c>
    </row>
    <row r="323" spans="1:10" ht="345.75" thickBot="1">
      <c r="A323" s="10" t="s">
        <v>1578</v>
      </c>
      <c r="B323" s="4" t="s">
        <v>1579</v>
      </c>
      <c r="C323" s="3" t="s">
        <v>1580</v>
      </c>
      <c r="D323" s="3" t="s">
        <v>7</v>
      </c>
      <c r="E323" s="3" t="s">
        <v>19</v>
      </c>
      <c r="F323" s="3" t="s">
        <v>7889</v>
      </c>
      <c r="G323" s="11">
        <v>2</v>
      </c>
      <c r="H323" s="10"/>
      <c r="I323" s="10"/>
      <c r="J323" s="11">
        <v>2</v>
      </c>
    </row>
    <row r="324" spans="1:10" ht="115.5" thickBot="1">
      <c r="A324" s="8" t="s">
        <v>1458</v>
      </c>
      <c r="B324" s="6" t="s">
        <v>1581</v>
      </c>
      <c r="C324" s="2" t="s">
        <v>1582</v>
      </c>
      <c r="D324" s="7">
        <v>2020</v>
      </c>
      <c r="E324" s="2" t="s">
        <v>19</v>
      </c>
      <c r="F324" s="2" t="s">
        <v>7889</v>
      </c>
      <c r="G324" s="12">
        <v>1</v>
      </c>
      <c r="H324" s="8" t="s">
        <v>7954</v>
      </c>
      <c r="I324" s="13" t="s">
        <v>7955</v>
      </c>
      <c r="J324" s="9">
        <v>0</v>
      </c>
    </row>
    <row r="325" spans="1:10" ht="141" thickBot="1">
      <c r="A325" s="10" t="s">
        <v>1583</v>
      </c>
      <c r="B325" s="4" t="s">
        <v>1584</v>
      </c>
      <c r="C325" s="3" t="s">
        <v>1585</v>
      </c>
      <c r="D325" s="5">
        <v>2015</v>
      </c>
      <c r="E325" s="3" t="s">
        <v>19</v>
      </c>
      <c r="F325" s="3" t="s">
        <v>7889</v>
      </c>
      <c r="G325" s="9">
        <v>0</v>
      </c>
      <c r="H325" s="10"/>
      <c r="I325" s="10"/>
      <c r="J325" s="9">
        <v>0</v>
      </c>
    </row>
    <row r="326" spans="1:10" ht="143.25" thickBot="1">
      <c r="A326" s="17" t="s">
        <v>1586</v>
      </c>
      <c r="B326" s="6" t="s">
        <v>1587</v>
      </c>
      <c r="C326" s="17" t="s">
        <v>1588</v>
      </c>
      <c r="D326" s="18">
        <v>2015</v>
      </c>
      <c r="E326" s="17" t="s">
        <v>19</v>
      </c>
      <c r="F326" s="17" t="s">
        <v>7889</v>
      </c>
      <c r="G326" s="12">
        <v>1</v>
      </c>
      <c r="H326" s="17" t="s">
        <v>7956</v>
      </c>
      <c r="I326" s="8"/>
      <c r="J326" s="16">
        <v>0</v>
      </c>
    </row>
    <row r="327" spans="1:10" ht="128.25" thickBot="1">
      <c r="A327" s="10" t="s">
        <v>1589</v>
      </c>
      <c r="B327" s="4" t="s">
        <v>1590</v>
      </c>
      <c r="C327" s="3" t="s">
        <v>1591</v>
      </c>
      <c r="D327" s="5">
        <v>2019</v>
      </c>
      <c r="E327" s="3" t="s">
        <v>19</v>
      </c>
      <c r="F327" s="3" t="s">
        <v>7889</v>
      </c>
      <c r="G327" s="12">
        <v>1</v>
      </c>
      <c r="H327" s="10" t="s">
        <v>7928</v>
      </c>
      <c r="I327" s="10"/>
      <c r="J327" s="11">
        <v>2</v>
      </c>
    </row>
    <row r="328" spans="1:10" ht="120.75" thickBot="1">
      <c r="A328" s="8" t="s">
        <v>1592</v>
      </c>
      <c r="B328" s="6" t="s">
        <v>1593</v>
      </c>
      <c r="C328" s="2" t="s">
        <v>1594</v>
      </c>
      <c r="D328" s="7">
        <v>2019</v>
      </c>
      <c r="E328" s="2" t="s">
        <v>19</v>
      </c>
      <c r="F328" s="2" t="s">
        <v>7889</v>
      </c>
      <c r="G328" s="11">
        <v>2</v>
      </c>
      <c r="H328" s="8"/>
      <c r="I328" s="8"/>
      <c r="J328" s="11">
        <v>2</v>
      </c>
    </row>
    <row r="329" spans="1:10" ht="128.25" thickBot="1">
      <c r="A329" s="10" t="s">
        <v>1595</v>
      </c>
      <c r="B329" s="4" t="s">
        <v>1596</v>
      </c>
      <c r="C329" s="3" t="s">
        <v>1597</v>
      </c>
      <c r="D329" s="5">
        <v>2017</v>
      </c>
      <c r="E329" s="3" t="s">
        <v>19</v>
      </c>
      <c r="F329" s="3" t="s">
        <v>7889</v>
      </c>
      <c r="G329" s="11">
        <v>2</v>
      </c>
      <c r="H329" s="10"/>
      <c r="I329" s="10"/>
      <c r="J329" s="11">
        <v>2</v>
      </c>
    </row>
    <row r="330" spans="1:10" ht="115.5" thickBot="1">
      <c r="A330" s="8" t="s">
        <v>1598</v>
      </c>
      <c r="B330" s="6" t="s">
        <v>1599</v>
      </c>
      <c r="C330" s="2" t="s">
        <v>1597</v>
      </c>
      <c r="D330" s="7">
        <v>2018</v>
      </c>
      <c r="E330" s="2" t="s">
        <v>19</v>
      </c>
      <c r="F330" s="2" t="s">
        <v>7889</v>
      </c>
      <c r="G330" s="12">
        <v>1</v>
      </c>
      <c r="H330" s="8" t="s">
        <v>7957</v>
      </c>
      <c r="I330" s="13" t="s">
        <v>7958</v>
      </c>
      <c r="J330" s="9">
        <v>0</v>
      </c>
    </row>
    <row r="331" spans="1:10" ht="64.5" thickBot="1">
      <c r="A331" s="10" t="s">
        <v>1600</v>
      </c>
      <c r="B331" s="4" t="s">
        <v>1601</v>
      </c>
      <c r="C331" s="3" t="s">
        <v>1602</v>
      </c>
      <c r="D331" s="5">
        <v>2019</v>
      </c>
      <c r="E331" s="3" t="s">
        <v>19</v>
      </c>
      <c r="F331" s="3" t="s">
        <v>7889</v>
      </c>
      <c r="G331" s="9">
        <v>0</v>
      </c>
      <c r="H331" s="10"/>
      <c r="I331" s="10"/>
      <c r="J331" s="9">
        <v>0</v>
      </c>
    </row>
    <row r="332" spans="1:10" ht="77.25" thickBot="1">
      <c r="A332" s="8" t="s">
        <v>1603</v>
      </c>
      <c r="B332" s="6" t="s">
        <v>1604</v>
      </c>
      <c r="C332" s="2" t="s">
        <v>1605</v>
      </c>
      <c r="D332" s="7">
        <v>2017</v>
      </c>
      <c r="E332" s="2" t="s">
        <v>19</v>
      </c>
      <c r="F332" s="2" t="s">
        <v>7889</v>
      </c>
      <c r="G332" s="12">
        <v>1</v>
      </c>
      <c r="H332" s="8" t="s">
        <v>7959</v>
      </c>
      <c r="I332" s="8"/>
      <c r="J332" s="11">
        <v>2</v>
      </c>
    </row>
    <row r="333" spans="1:10" ht="102.75" thickBot="1">
      <c r="A333" s="10" t="s">
        <v>1606</v>
      </c>
      <c r="B333" s="4" t="s">
        <v>1607</v>
      </c>
      <c r="C333" s="3" t="s">
        <v>1608</v>
      </c>
      <c r="D333" s="5">
        <v>2018</v>
      </c>
      <c r="E333" s="3" t="s">
        <v>19</v>
      </c>
      <c r="F333" s="3" t="s">
        <v>7889</v>
      </c>
      <c r="G333" s="9">
        <v>0</v>
      </c>
      <c r="H333" s="10"/>
      <c r="I333" s="10"/>
      <c r="J333" s="9">
        <v>0</v>
      </c>
    </row>
    <row r="334" spans="1:10" ht="77.25" thickBot="1">
      <c r="A334" s="8" t="s">
        <v>1609</v>
      </c>
      <c r="B334" s="6" t="s">
        <v>1610</v>
      </c>
      <c r="C334" s="2" t="s">
        <v>1611</v>
      </c>
      <c r="D334" s="7">
        <v>2015</v>
      </c>
      <c r="E334" s="2" t="s">
        <v>19</v>
      </c>
      <c r="F334" s="2" t="s">
        <v>7889</v>
      </c>
      <c r="G334" s="9">
        <v>0</v>
      </c>
      <c r="H334" s="8"/>
      <c r="I334" s="8"/>
      <c r="J334" s="9">
        <v>0</v>
      </c>
    </row>
    <row r="335" spans="1:10" ht="141" thickBot="1">
      <c r="A335" s="10" t="s">
        <v>1612</v>
      </c>
      <c r="B335" s="4" t="s">
        <v>1613</v>
      </c>
      <c r="C335" s="3" t="s">
        <v>1614</v>
      </c>
      <c r="D335" s="5">
        <v>2019</v>
      </c>
      <c r="E335" s="3" t="s">
        <v>19</v>
      </c>
      <c r="F335" s="3" t="s">
        <v>7889</v>
      </c>
      <c r="G335" s="9">
        <v>0</v>
      </c>
      <c r="H335" s="10"/>
      <c r="I335" s="10"/>
      <c r="J335" s="9">
        <v>0</v>
      </c>
    </row>
    <row r="336" spans="1:10" ht="230.25" thickBot="1">
      <c r="A336" s="8" t="s">
        <v>1615</v>
      </c>
      <c r="B336" s="6" t="s">
        <v>1616</v>
      </c>
      <c r="C336" s="2" t="s">
        <v>1617</v>
      </c>
      <c r="D336" s="7">
        <v>2018</v>
      </c>
      <c r="E336" s="2" t="s">
        <v>19</v>
      </c>
      <c r="F336" s="2" t="s">
        <v>7889</v>
      </c>
      <c r="G336" s="9">
        <v>0</v>
      </c>
      <c r="H336" s="8"/>
      <c r="I336" s="8"/>
      <c r="J336" s="9">
        <v>0</v>
      </c>
    </row>
    <row r="337" spans="1:10" ht="141" thickBot="1">
      <c r="A337" s="10" t="s">
        <v>1618</v>
      </c>
      <c r="B337" s="4" t="s">
        <v>1619</v>
      </c>
      <c r="C337" s="3" t="s">
        <v>1620</v>
      </c>
      <c r="D337" s="5">
        <v>2016</v>
      </c>
      <c r="E337" s="3" t="s">
        <v>19</v>
      </c>
      <c r="F337" s="3" t="s">
        <v>7889</v>
      </c>
      <c r="G337" s="9">
        <v>0</v>
      </c>
      <c r="H337" s="10"/>
      <c r="I337" s="10"/>
      <c r="J337" s="9">
        <v>0</v>
      </c>
    </row>
    <row r="338" spans="1:10" ht="345.75" thickBot="1">
      <c r="A338" s="8" t="s">
        <v>1621</v>
      </c>
      <c r="B338" s="6" t="s">
        <v>1622</v>
      </c>
      <c r="C338" s="2" t="s">
        <v>1623</v>
      </c>
      <c r="D338" s="7">
        <v>2016</v>
      </c>
      <c r="E338" s="2" t="s">
        <v>19</v>
      </c>
      <c r="F338" s="2" t="s">
        <v>7889</v>
      </c>
      <c r="G338" s="9">
        <v>0</v>
      </c>
      <c r="H338" s="8"/>
      <c r="I338" s="8"/>
      <c r="J338" s="9">
        <v>0</v>
      </c>
    </row>
    <row r="339" spans="1:10" ht="345.75" thickBot="1">
      <c r="A339" s="10" t="s">
        <v>1624</v>
      </c>
      <c r="B339" s="4" t="s">
        <v>1625</v>
      </c>
      <c r="C339" s="3" t="s">
        <v>1626</v>
      </c>
      <c r="D339" s="3" t="s">
        <v>7</v>
      </c>
      <c r="E339" s="3" t="s">
        <v>19</v>
      </c>
      <c r="F339" s="3" t="s">
        <v>7889</v>
      </c>
      <c r="G339" s="9">
        <v>0</v>
      </c>
      <c r="H339" s="10"/>
      <c r="I339" s="10"/>
      <c r="J339" s="9">
        <v>0</v>
      </c>
    </row>
    <row r="340" spans="1:10" ht="102.75" thickBot="1">
      <c r="A340" s="8" t="s">
        <v>1627</v>
      </c>
      <c r="B340" s="6" t="s">
        <v>1628</v>
      </c>
      <c r="C340" s="2" t="s">
        <v>1626</v>
      </c>
      <c r="D340" s="7">
        <v>2015</v>
      </c>
      <c r="E340" s="2" t="s">
        <v>19</v>
      </c>
      <c r="F340" s="2" t="s">
        <v>7889</v>
      </c>
      <c r="G340" s="12">
        <v>1</v>
      </c>
      <c r="H340" s="2" t="s">
        <v>7960</v>
      </c>
      <c r="I340" s="8" t="s">
        <v>7961</v>
      </c>
      <c r="J340" s="9">
        <v>0</v>
      </c>
    </row>
    <row r="341" spans="1:10" ht="143.25" thickBot="1">
      <c r="A341" s="14" t="s">
        <v>1629</v>
      </c>
      <c r="B341" s="4" t="s">
        <v>1630</v>
      </c>
      <c r="C341" s="14" t="s">
        <v>1631</v>
      </c>
      <c r="D341" s="15">
        <v>2016</v>
      </c>
      <c r="E341" s="14" t="s">
        <v>19</v>
      </c>
      <c r="F341" s="14" t="s">
        <v>7889</v>
      </c>
      <c r="G341" s="12">
        <v>1</v>
      </c>
      <c r="H341" s="14"/>
      <c r="I341" s="14" t="s">
        <v>7922</v>
      </c>
      <c r="J341" s="9">
        <v>0</v>
      </c>
    </row>
    <row r="342" spans="1:10" ht="115.5" thickBot="1">
      <c r="A342" s="8" t="s">
        <v>1632</v>
      </c>
      <c r="B342" s="6" t="s">
        <v>1633</v>
      </c>
      <c r="C342" s="2" t="s">
        <v>1634</v>
      </c>
      <c r="D342" s="7">
        <v>2015</v>
      </c>
      <c r="E342" s="2" t="s">
        <v>19</v>
      </c>
      <c r="F342" s="2" t="s">
        <v>7889</v>
      </c>
      <c r="G342" s="9">
        <v>0</v>
      </c>
      <c r="H342" s="8"/>
      <c r="I342" s="8"/>
      <c r="J342" s="9">
        <v>0</v>
      </c>
    </row>
    <row r="343" spans="1:10" ht="105.75" thickBot="1">
      <c r="A343" s="10" t="s">
        <v>1635</v>
      </c>
      <c r="B343" s="4" t="s">
        <v>1636</v>
      </c>
      <c r="C343" s="3" t="s">
        <v>1637</v>
      </c>
      <c r="D343" s="5">
        <v>2020</v>
      </c>
      <c r="E343" s="3" t="s">
        <v>19</v>
      </c>
      <c r="F343" s="3" t="s">
        <v>7889</v>
      </c>
      <c r="G343" s="9">
        <v>0</v>
      </c>
      <c r="H343" s="10"/>
      <c r="I343" s="10"/>
      <c r="J343" s="9">
        <v>0</v>
      </c>
    </row>
    <row r="344" spans="1:10" ht="102.75" thickBot="1">
      <c r="A344" s="8" t="s">
        <v>1638</v>
      </c>
      <c r="B344" s="6" t="s">
        <v>1639</v>
      </c>
      <c r="C344" s="2" t="s">
        <v>1640</v>
      </c>
      <c r="D344" s="7">
        <v>2019</v>
      </c>
      <c r="E344" s="2" t="s">
        <v>19</v>
      </c>
      <c r="F344" s="2" t="s">
        <v>7889</v>
      </c>
      <c r="G344" s="12">
        <v>1</v>
      </c>
      <c r="H344" s="8" t="s">
        <v>7962</v>
      </c>
      <c r="I344" s="8"/>
      <c r="J344" s="11">
        <v>2</v>
      </c>
    </row>
    <row r="345" spans="1:10" ht="165.75" thickBot="1">
      <c r="A345" s="10" t="s">
        <v>1641</v>
      </c>
      <c r="B345" s="4" t="s">
        <v>1642</v>
      </c>
      <c r="C345" s="3" t="s">
        <v>1643</v>
      </c>
      <c r="D345" s="5">
        <v>2020</v>
      </c>
      <c r="E345" s="3" t="s">
        <v>19</v>
      </c>
      <c r="F345" s="3" t="s">
        <v>7889</v>
      </c>
      <c r="G345" s="9">
        <v>0</v>
      </c>
      <c r="H345" s="10"/>
      <c r="I345" s="10"/>
      <c r="J345" s="9">
        <v>0</v>
      </c>
    </row>
    <row r="346" spans="1:10" ht="120.75" thickBot="1">
      <c r="A346" s="8" t="s">
        <v>1644</v>
      </c>
      <c r="B346" s="6" t="s">
        <v>1645</v>
      </c>
      <c r="C346" s="2" t="s">
        <v>1646</v>
      </c>
      <c r="D346" s="7">
        <v>2020</v>
      </c>
      <c r="E346" s="2" t="s">
        <v>19</v>
      </c>
      <c r="F346" s="2" t="s">
        <v>7889</v>
      </c>
      <c r="G346" s="9">
        <v>0</v>
      </c>
      <c r="H346" s="8"/>
      <c r="I346" s="8"/>
      <c r="J346" s="9">
        <v>0</v>
      </c>
    </row>
    <row r="347" spans="1:10" ht="105.75" thickBot="1">
      <c r="A347" s="10" t="s">
        <v>1647</v>
      </c>
      <c r="B347" s="4" t="s">
        <v>1648</v>
      </c>
      <c r="C347" s="3" t="s">
        <v>1649</v>
      </c>
      <c r="D347" s="5">
        <v>2019</v>
      </c>
      <c r="E347" s="3" t="s">
        <v>19</v>
      </c>
      <c r="F347" s="3" t="s">
        <v>7889</v>
      </c>
      <c r="G347" s="9">
        <v>0</v>
      </c>
      <c r="H347" s="10"/>
      <c r="I347" s="10"/>
      <c r="J347" s="9">
        <v>0</v>
      </c>
    </row>
    <row r="348" spans="1:10" ht="64.5" thickBot="1">
      <c r="A348" s="8" t="s">
        <v>1650</v>
      </c>
      <c r="B348" s="6" t="s">
        <v>1651</v>
      </c>
      <c r="C348" s="2" t="s">
        <v>1652</v>
      </c>
      <c r="D348" s="7">
        <v>2017</v>
      </c>
      <c r="E348" s="2" t="s">
        <v>19</v>
      </c>
      <c r="F348" s="2" t="s">
        <v>7889</v>
      </c>
      <c r="G348" s="9">
        <v>0</v>
      </c>
      <c r="H348" s="8"/>
      <c r="I348" s="8"/>
      <c r="J348" s="9">
        <v>0</v>
      </c>
    </row>
    <row r="349" spans="1:10" ht="230.25" thickBot="1">
      <c r="A349" s="10" t="s">
        <v>1653</v>
      </c>
      <c r="B349" s="4" t="s">
        <v>1654</v>
      </c>
      <c r="C349" s="3" t="s">
        <v>1655</v>
      </c>
      <c r="D349" s="5">
        <v>2015</v>
      </c>
      <c r="E349" s="3" t="s">
        <v>19</v>
      </c>
      <c r="F349" s="3" t="s">
        <v>7889</v>
      </c>
      <c r="G349" s="9">
        <v>0</v>
      </c>
      <c r="H349" s="10"/>
      <c r="I349" s="10"/>
      <c r="J349" s="9">
        <v>0</v>
      </c>
    </row>
    <row r="350" spans="1:10" ht="115.5" thickBot="1">
      <c r="A350" s="8" t="s">
        <v>1656</v>
      </c>
      <c r="B350" s="6" t="s">
        <v>1657</v>
      </c>
      <c r="C350" s="2" t="s">
        <v>1658</v>
      </c>
      <c r="D350" s="7">
        <v>2020</v>
      </c>
      <c r="E350" s="2" t="s">
        <v>19</v>
      </c>
      <c r="F350" s="2" t="s">
        <v>7889</v>
      </c>
      <c r="G350" s="9">
        <v>0</v>
      </c>
      <c r="H350" s="8"/>
      <c r="I350" s="8"/>
      <c r="J350" s="9">
        <v>0</v>
      </c>
    </row>
    <row r="351" spans="1:10" ht="115.5" thickBot="1">
      <c r="A351" s="10" t="s">
        <v>1659</v>
      </c>
      <c r="B351" s="4" t="s">
        <v>1660</v>
      </c>
      <c r="C351" s="3" t="s">
        <v>1661</v>
      </c>
      <c r="D351" s="5">
        <v>2019</v>
      </c>
      <c r="E351" s="3" t="s">
        <v>19</v>
      </c>
      <c r="F351" s="3" t="s">
        <v>7889</v>
      </c>
      <c r="G351" s="9">
        <v>0</v>
      </c>
      <c r="H351" s="10"/>
      <c r="I351" s="10"/>
      <c r="J351" s="9">
        <v>0</v>
      </c>
    </row>
    <row r="352" spans="1:10" ht="128.25" thickBot="1">
      <c r="A352" s="8" t="s">
        <v>1662</v>
      </c>
      <c r="B352" s="6" t="s">
        <v>1663</v>
      </c>
      <c r="C352" s="2" t="s">
        <v>1664</v>
      </c>
      <c r="D352" s="7">
        <v>2017</v>
      </c>
      <c r="E352" s="2" t="s">
        <v>19</v>
      </c>
      <c r="F352" s="2" t="s">
        <v>7889</v>
      </c>
      <c r="G352" s="9">
        <v>0</v>
      </c>
      <c r="H352" s="8"/>
      <c r="I352" s="8"/>
      <c r="J352" s="9">
        <v>0</v>
      </c>
    </row>
    <row r="353" spans="1:10" ht="192" thickBot="1">
      <c r="A353" s="10" t="s">
        <v>1665</v>
      </c>
      <c r="B353" s="4" t="s">
        <v>1666</v>
      </c>
      <c r="C353" s="3" t="s">
        <v>1667</v>
      </c>
      <c r="D353" s="5">
        <v>2015</v>
      </c>
      <c r="E353" s="3" t="s">
        <v>19</v>
      </c>
      <c r="F353" s="3" t="s">
        <v>7889</v>
      </c>
      <c r="G353" s="9">
        <v>0</v>
      </c>
      <c r="H353" s="10"/>
      <c r="I353" s="10"/>
      <c r="J353" s="9">
        <v>0</v>
      </c>
    </row>
    <row r="354" spans="1:10" ht="102.75" thickBot="1">
      <c r="A354" s="8" t="s">
        <v>1668</v>
      </c>
      <c r="B354" s="6" t="s">
        <v>1669</v>
      </c>
      <c r="C354" s="2" t="s">
        <v>1670</v>
      </c>
      <c r="D354" s="7">
        <v>2018</v>
      </c>
      <c r="E354" s="2" t="s">
        <v>19</v>
      </c>
      <c r="F354" s="2" t="s">
        <v>7889</v>
      </c>
      <c r="G354" s="11">
        <v>2</v>
      </c>
      <c r="H354" s="8"/>
      <c r="I354" s="8"/>
      <c r="J354" s="11">
        <v>2</v>
      </c>
    </row>
    <row r="355" spans="1:10" ht="102.75" thickBot="1">
      <c r="A355" s="10" t="s">
        <v>1671</v>
      </c>
      <c r="B355" s="4" t="s">
        <v>1672</v>
      </c>
      <c r="C355" s="3" t="s">
        <v>1673</v>
      </c>
      <c r="D355" s="5">
        <v>2016</v>
      </c>
      <c r="E355" s="3" t="s">
        <v>19</v>
      </c>
      <c r="F355" s="3" t="s">
        <v>7889</v>
      </c>
      <c r="G355" s="9">
        <v>0</v>
      </c>
      <c r="H355" s="10"/>
      <c r="I355" s="10"/>
      <c r="J355" s="9">
        <v>0</v>
      </c>
    </row>
    <row r="356" spans="1:10" ht="186" thickBot="1">
      <c r="A356" s="17" t="s">
        <v>1674</v>
      </c>
      <c r="B356" s="6" t="s">
        <v>1675</v>
      </c>
      <c r="C356" s="17" t="s">
        <v>1676</v>
      </c>
      <c r="D356" s="18">
        <v>2017</v>
      </c>
      <c r="E356" s="17" t="s">
        <v>19</v>
      </c>
      <c r="F356" s="17" t="s">
        <v>7889</v>
      </c>
      <c r="G356" s="12">
        <v>1</v>
      </c>
      <c r="H356" s="17" t="s">
        <v>7963</v>
      </c>
      <c r="I356" s="8"/>
      <c r="J356" s="16">
        <v>0</v>
      </c>
    </row>
    <row r="357" spans="1:10" ht="115.5" thickBot="1">
      <c r="A357" s="10" t="s">
        <v>1677</v>
      </c>
      <c r="B357" s="4" t="s">
        <v>1678</v>
      </c>
      <c r="C357" s="3" t="s">
        <v>1679</v>
      </c>
      <c r="D357" s="5">
        <v>2018</v>
      </c>
      <c r="E357" s="3" t="s">
        <v>19</v>
      </c>
      <c r="F357" s="3" t="s">
        <v>7889</v>
      </c>
      <c r="G357" s="9">
        <v>0</v>
      </c>
      <c r="H357" s="10"/>
      <c r="I357" s="10"/>
      <c r="J357" s="9">
        <v>0</v>
      </c>
    </row>
    <row r="358" spans="1:10" ht="102.75" thickBot="1">
      <c r="A358" s="8" t="s">
        <v>1680</v>
      </c>
      <c r="B358" s="6" t="s">
        <v>1681</v>
      </c>
      <c r="C358" s="2" t="s">
        <v>1682</v>
      </c>
      <c r="D358" s="7">
        <v>2018</v>
      </c>
      <c r="E358" s="2" t="s">
        <v>19</v>
      </c>
      <c r="F358" s="2" t="s">
        <v>7889</v>
      </c>
      <c r="G358" s="9">
        <v>0</v>
      </c>
      <c r="H358" s="8"/>
      <c r="I358" s="8"/>
      <c r="J358" s="9">
        <v>0</v>
      </c>
    </row>
    <row r="359" spans="1:10" ht="90.75" thickBot="1">
      <c r="A359" s="10" t="s">
        <v>1683</v>
      </c>
      <c r="B359" s="4" t="s">
        <v>1684</v>
      </c>
      <c r="C359" s="3" t="s">
        <v>1685</v>
      </c>
      <c r="D359" s="5">
        <v>2018</v>
      </c>
      <c r="E359" s="3" t="s">
        <v>19</v>
      </c>
      <c r="F359" s="3" t="s">
        <v>7889</v>
      </c>
      <c r="G359" s="9">
        <v>0</v>
      </c>
      <c r="H359" s="10"/>
      <c r="I359" s="10"/>
      <c r="J359" s="9">
        <v>0</v>
      </c>
    </row>
    <row r="360" spans="1:10" ht="153.75" thickBot="1">
      <c r="A360" s="8" t="s">
        <v>1686</v>
      </c>
      <c r="B360" s="6" t="s">
        <v>1687</v>
      </c>
      <c r="C360" s="2" t="s">
        <v>1688</v>
      </c>
      <c r="D360" s="7">
        <v>2015</v>
      </c>
      <c r="E360" s="2" t="s">
        <v>19</v>
      </c>
      <c r="F360" s="2" t="s">
        <v>7889</v>
      </c>
      <c r="G360" s="9">
        <v>0</v>
      </c>
      <c r="H360" s="8"/>
      <c r="I360" s="8"/>
      <c r="J360" s="9">
        <v>0</v>
      </c>
    </row>
    <row r="361" spans="1:10" ht="115.5" thickBot="1">
      <c r="A361" s="10" t="s">
        <v>1689</v>
      </c>
      <c r="B361" s="4" t="s">
        <v>1690</v>
      </c>
      <c r="C361" s="3" t="s">
        <v>1691</v>
      </c>
      <c r="D361" s="5">
        <v>2018</v>
      </c>
      <c r="E361" s="3" t="s">
        <v>19</v>
      </c>
      <c r="F361" s="3" t="s">
        <v>7889</v>
      </c>
      <c r="G361" s="12">
        <v>1</v>
      </c>
      <c r="H361" s="10" t="s">
        <v>7964</v>
      </c>
      <c r="I361" s="10"/>
      <c r="J361" s="11">
        <v>2</v>
      </c>
    </row>
    <row r="362" spans="1:10" ht="141" thickBot="1">
      <c r="A362" s="8" t="s">
        <v>1692</v>
      </c>
      <c r="B362" s="6" t="s">
        <v>1693</v>
      </c>
      <c r="C362" s="2" t="s">
        <v>1694</v>
      </c>
      <c r="D362" s="7">
        <v>2020</v>
      </c>
      <c r="E362" s="2" t="s">
        <v>19</v>
      </c>
      <c r="F362" s="2" t="s">
        <v>7889</v>
      </c>
      <c r="G362" s="11">
        <v>2</v>
      </c>
      <c r="H362" s="8"/>
      <c r="I362" s="8"/>
      <c r="J362" s="11">
        <v>2</v>
      </c>
    </row>
    <row r="363" spans="1:10" ht="115.5" thickBot="1">
      <c r="A363" s="10" t="s">
        <v>1695</v>
      </c>
      <c r="B363" s="4" t="s">
        <v>1696</v>
      </c>
      <c r="C363" s="3" t="s">
        <v>1697</v>
      </c>
      <c r="D363" s="5">
        <v>2018</v>
      </c>
      <c r="E363" s="3" t="s">
        <v>19</v>
      </c>
      <c r="F363" s="3" t="s">
        <v>7889</v>
      </c>
      <c r="G363" s="12">
        <v>1</v>
      </c>
      <c r="H363" s="10" t="s">
        <v>7965</v>
      </c>
      <c r="I363" s="10" t="s">
        <v>7966</v>
      </c>
      <c r="J363" s="9">
        <v>0</v>
      </c>
    </row>
    <row r="364" spans="1:10" ht="179.25" thickBot="1">
      <c r="A364" s="8" t="s">
        <v>1698</v>
      </c>
      <c r="B364" s="6" t="s">
        <v>1699</v>
      </c>
      <c r="C364" s="2" t="s">
        <v>1700</v>
      </c>
      <c r="D364" s="7">
        <v>2020</v>
      </c>
      <c r="E364" s="2" t="s">
        <v>19</v>
      </c>
      <c r="F364" s="2" t="s">
        <v>7889</v>
      </c>
      <c r="G364" s="11">
        <v>2</v>
      </c>
      <c r="H364" s="8"/>
      <c r="I364" s="8"/>
      <c r="J364" s="11">
        <v>2</v>
      </c>
    </row>
    <row r="365" spans="1:10" ht="90.75" thickBot="1">
      <c r="A365" s="10" t="s">
        <v>1701</v>
      </c>
      <c r="B365" s="4" t="s">
        <v>1702</v>
      </c>
      <c r="C365" s="3" t="s">
        <v>1703</v>
      </c>
      <c r="D365" s="5">
        <v>2020</v>
      </c>
      <c r="E365" s="3" t="s">
        <v>19</v>
      </c>
      <c r="F365" s="3" t="s">
        <v>7889</v>
      </c>
      <c r="G365" s="9">
        <v>0</v>
      </c>
      <c r="H365" s="10"/>
      <c r="I365" s="10"/>
      <c r="J365" s="9">
        <v>0</v>
      </c>
    </row>
    <row r="366" spans="1:10" ht="102.75" thickBot="1">
      <c r="A366" s="8" t="s">
        <v>1704</v>
      </c>
      <c r="B366" s="6" t="s">
        <v>1705</v>
      </c>
      <c r="C366" s="2" t="s">
        <v>1706</v>
      </c>
      <c r="D366" s="7">
        <v>2018</v>
      </c>
      <c r="E366" s="2" t="s">
        <v>19</v>
      </c>
      <c r="F366" s="2" t="s">
        <v>7889</v>
      </c>
      <c r="G366" s="9">
        <v>0</v>
      </c>
      <c r="H366" s="8"/>
      <c r="I366" s="8"/>
      <c r="J366" s="9">
        <v>0</v>
      </c>
    </row>
    <row r="367" spans="1:10" ht="90.75" thickBot="1">
      <c r="A367" s="10" t="s">
        <v>1707</v>
      </c>
      <c r="B367" s="4" t="s">
        <v>1708</v>
      </c>
      <c r="C367" s="3" t="s">
        <v>1709</v>
      </c>
      <c r="D367" s="5">
        <v>2017</v>
      </c>
      <c r="E367" s="3" t="s">
        <v>19</v>
      </c>
      <c r="F367" s="3" t="s">
        <v>7889</v>
      </c>
      <c r="G367" s="9">
        <v>0</v>
      </c>
      <c r="H367" s="10"/>
      <c r="I367" s="10"/>
      <c r="J367" s="9">
        <v>0</v>
      </c>
    </row>
    <row r="368" spans="1:10" ht="105.75" thickBot="1">
      <c r="A368" s="8" t="s">
        <v>1710</v>
      </c>
      <c r="B368" s="6" t="s">
        <v>1711</v>
      </c>
      <c r="C368" s="2" t="s">
        <v>1712</v>
      </c>
      <c r="D368" s="7">
        <v>2020</v>
      </c>
      <c r="E368" s="2" t="s">
        <v>19</v>
      </c>
      <c r="F368" s="2" t="s">
        <v>7889</v>
      </c>
      <c r="G368" s="9">
        <v>0</v>
      </c>
      <c r="H368" s="8"/>
      <c r="I368" s="8"/>
      <c r="J368" s="9">
        <v>0</v>
      </c>
    </row>
    <row r="369" spans="1:10" ht="180.75" thickBot="1">
      <c r="A369" s="10" t="s">
        <v>1716</v>
      </c>
      <c r="B369" s="4" t="s">
        <v>1717</v>
      </c>
      <c r="C369" s="3" t="s">
        <v>1718</v>
      </c>
      <c r="D369" s="5">
        <v>2018</v>
      </c>
      <c r="E369" s="3" t="s">
        <v>19</v>
      </c>
      <c r="F369" s="3" t="s">
        <v>7889</v>
      </c>
      <c r="G369" s="9">
        <v>0</v>
      </c>
      <c r="H369" s="10"/>
      <c r="I369" s="10"/>
      <c r="J369" s="9">
        <v>0</v>
      </c>
    </row>
    <row r="370" spans="1:10" ht="141" thickBot="1">
      <c r="A370" s="8" t="s">
        <v>1722</v>
      </c>
      <c r="B370" s="6" t="s">
        <v>1723</v>
      </c>
      <c r="C370" s="2" t="s">
        <v>1724</v>
      </c>
      <c r="D370" s="2" t="s">
        <v>7</v>
      </c>
      <c r="E370" s="2" t="s">
        <v>19</v>
      </c>
      <c r="F370" s="2" t="s">
        <v>7889</v>
      </c>
      <c r="G370" s="9">
        <v>0</v>
      </c>
      <c r="H370" s="8"/>
      <c r="I370" s="8"/>
      <c r="J370" s="9">
        <v>0</v>
      </c>
    </row>
    <row r="371" spans="1:10" ht="105.75" thickBot="1">
      <c r="A371" s="10" t="s">
        <v>1728</v>
      </c>
      <c r="B371" s="4" t="s">
        <v>1729</v>
      </c>
      <c r="C371" s="3" t="s">
        <v>1730</v>
      </c>
      <c r="D371" s="5">
        <v>2018</v>
      </c>
      <c r="E371" s="3" t="s">
        <v>19</v>
      </c>
      <c r="F371" s="3" t="s">
        <v>7889</v>
      </c>
      <c r="G371" s="9">
        <v>0</v>
      </c>
      <c r="H371" s="10"/>
      <c r="I371" s="10"/>
      <c r="J371" s="9">
        <v>0</v>
      </c>
    </row>
    <row r="372" spans="1:10" ht="166.5" thickBot="1">
      <c r="A372" s="8" t="s">
        <v>1734</v>
      </c>
      <c r="B372" s="6" t="s">
        <v>1735</v>
      </c>
      <c r="C372" s="2" t="s">
        <v>1736</v>
      </c>
      <c r="D372" s="7">
        <v>2020</v>
      </c>
      <c r="E372" s="2" t="s">
        <v>19</v>
      </c>
      <c r="F372" s="2" t="s">
        <v>7889</v>
      </c>
      <c r="G372" s="9">
        <v>0</v>
      </c>
      <c r="H372" s="8"/>
      <c r="I372" s="8"/>
      <c r="J372" s="9">
        <v>0</v>
      </c>
    </row>
    <row r="373" spans="1:10" ht="141" thickBot="1">
      <c r="A373" s="10" t="s">
        <v>1744</v>
      </c>
      <c r="B373" s="4" t="s">
        <v>1745</v>
      </c>
      <c r="C373" s="3" t="s">
        <v>1746</v>
      </c>
      <c r="D373" s="5">
        <v>2016</v>
      </c>
      <c r="E373" s="3" t="s">
        <v>19</v>
      </c>
      <c r="F373" s="3" t="s">
        <v>7889</v>
      </c>
      <c r="G373" s="9">
        <v>0</v>
      </c>
      <c r="H373" s="10"/>
      <c r="I373" s="10"/>
      <c r="J373" s="9">
        <v>0</v>
      </c>
    </row>
    <row r="374" spans="1:10" ht="228.75" thickBot="1">
      <c r="A374" s="17" t="s">
        <v>1756</v>
      </c>
      <c r="B374" s="6" t="s">
        <v>1757</v>
      </c>
      <c r="C374" s="17" t="s">
        <v>1758</v>
      </c>
      <c r="D374" s="18">
        <v>2015</v>
      </c>
      <c r="E374" s="17" t="s">
        <v>19</v>
      </c>
      <c r="F374" s="17" t="s">
        <v>7889</v>
      </c>
      <c r="G374" s="12">
        <v>1</v>
      </c>
      <c r="H374" s="17" t="s">
        <v>7967</v>
      </c>
      <c r="I374" s="8"/>
      <c r="J374" s="16">
        <v>0</v>
      </c>
    </row>
    <row r="375" spans="1:10" ht="271.5" thickBot="1">
      <c r="A375" s="14" t="s">
        <v>1762</v>
      </c>
      <c r="B375" s="4" t="s">
        <v>1763</v>
      </c>
      <c r="C375" s="14" t="s">
        <v>1764</v>
      </c>
      <c r="D375" s="15">
        <v>2015</v>
      </c>
      <c r="E375" s="14" t="s">
        <v>19</v>
      </c>
      <c r="F375" s="14" t="s">
        <v>7889</v>
      </c>
      <c r="G375" s="12">
        <v>1</v>
      </c>
      <c r="H375" s="14" t="s">
        <v>7968</v>
      </c>
      <c r="I375" s="10"/>
      <c r="J375" s="16">
        <v>0</v>
      </c>
    </row>
    <row r="376" spans="1:10" ht="180.75" thickBot="1">
      <c r="A376" s="8" t="s">
        <v>1785</v>
      </c>
      <c r="B376" s="6" t="s">
        <v>1786</v>
      </c>
      <c r="C376" s="2" t="s">
        <v>1787</v>
      </c>
      <c r="D376" s="7">
        <v>2015</v>
      </c>
      <c r="E376" s="2" t="s">
        <v>19</v>
      </c>
      <c r="F376" s="2" t="s">
        <v>7889</v>
      </c>
      <c r="G376" s="9">
        <v>0</v>
      </c>
      <c r="H376" s="8"/>
      <c r="I376" s="8"/>
      <c r="J376" s="9">
        <v>0</v>
      </c>
    </row>
    <row r="377" spans="1:10" ht="141" thickBot="1">
      <c r="A377" s="10" t="s">
        <v>1788</v>
      </c>
      <c r="B377" s="4" t="s">
        <v>1789</v>
      </c>
      <c r="C377" s="3" t="s">
        <v>1790</v>
      </c>
      <c r="D377" s="5">
        <v>2019</v>
      </c>
      <c r="E377" s="3" t="s">
        <v>19</v>
      </c>
      <c r="F377" s="3" t="s">
        <v>7889</v>
      </c>
      <c r="G377" s="9">
        <v>0</v>
      </c>
      <c r="H377" s="10"/>
      <c r="I377" s="10"/>
      <c r="J377" s="9">
        <v>0</v>
      </c>
    </row>
    <row r="378" spans="1:10" ht="157.5" thickBot="1">
      <c r="A378" s="17" t="s">
        <v>1793</v>
      </c>
      <c r="B378" s="6" t="s">
        <v>1794</v>
      </c>
      <c r="C378" s="17" t="s">
        <v>1795</v>
      </c>
      <c r="D378" s="18">
        <v>2020</v>
      </c>
      <c r="E378" s="17" t="s">
        <v>19</v>
      </c>
      <c r="F378" s="17" t="s">
        <v>7889</v>
      </c>
      <c r="G378" s="12">
        <v>1</v>
      </c>
      <c r="H378" s="17" t="s">
        <v>7968</v>
      </c>
      <c r="I378" s="19" t="s">
        <v>7969</v>
      </c>
      <c r="J378" s="16">
        <v>0</v>
      </c>
    </row>
    <row r="379" spans="1:10" ht="255.75" thickBot="1">
      <c r="A379" s="10" t="s">
        <v>1796</v>
      </c>
      <c r="B379" s="4" t="s">
        <v>1797</v>
      </c>
      <c r="C379" s="3" t="s">
        <v>1795</v>
      </c>
      <c r="D379" s="5">
        <v>2020</v>
      </c>
      <c r="E379" s="3" t="s">
        <v>19</v>
      </c>
      <c r="F379" s="3" t="s">
        <v>7889</v>
      </c>
      <c r="G379" s="12">
        <v>1</v>
      </c>
      <c r="H379" s="10" t="s">
        <v>7970</v>
      </c>
      <c r="I379" s="10" t="s">
        <v>7971</v>
      </c>
      <c r="J379" s="9">
        <v>0</v>
      </c>
    </row>
    <row r="380" spans="1:10" ht="153.75" thickBot="1">
      <c r="A380" s="8" t="s">
        <v>1798</v>
      </c>
      <c r="B380" s="6" t="s">
        <v>1799</v>
      </c>
      <c r="C380" s="2" t="s">
        <v>1800</v>
      </c>
      <c r="D380" s="7">
        <v>2015</v>
      </c>
      <c r="E380" s="2" t="s">
        <v>19</v>
      </c>
      <c r="F380" s="2" t="s">
        <v>7889</v>
      </c>
      <c r="G380" s="9">
        <v>0</v>
      </c>
      <c r="H380" s="8"/>
      <c r="I380" s="8"/>
      <c r="J380" s="9">
        <v>0</v>
      </c>
    </row>
    <row r="381" spans="1:10" ht="153.75" thickBot="1">
      <c r="A381" s="10" t="s">
        <v>1801</v>
      </c>
      <c r="B381" s="4" t="s">
        <v>1802</v>
      </c>
      <c r="C381" s="3" t="s">
        <v>1803</v>
      </c>
      <c r="D381" s="5">
        <v>2018</v>
      </c>
      <c r="E381" s="3" t="s">
        <v>19</v>
      </c>
      <c r="F381" s="3" t="s">
        <v>7889</v>
      </c>
      <c r="G381" s="9">
        <v>0</v>
      </c>
      <c r="H381" s="10"/>
      <c r="I381" s="10"/>
      <c r="J381" s="9">
        <v>0</v>
      </c>
    </row>
    <row r="382" spans="1:10" ht="214.5" thickBot="1">
      <c r="A382" s="17" t="s">
        <v>1804</v>
      </c>
      <c r="B382" s="6" t="s">
        <v>1805</v>
      </c>
      <c r="C382" s="17" t="s">
        <v>1806</v>
      </c>
      <c r="D382" s="18">
        <v>2015</v>
      </c>
      <c r="E382" s="17" t="s">
        <v>19</v>
      </c>
      <c r="F382" s="17" t="s">
        <v>7889</v>
      </c>
      <c r="G382" s="12">
        <v>1</v>
      </c>
      <c r="H382" s="17" t="s">
        <v>7972</v>
      </c>
      <c r="I382" s="17" t="s">
        <v>7973</v>
      </c>
      <c r="J382" s="16">
        <v>0</v>
      </c>
    </row>
    <row r="383" spans="1:10" ht="166.5" thickBot="1">
      <c r="A383" s="10" t="s">
        <v>1807</v>
      </c>
      <c r="B383" s="4" t="s">
        <v>1808</v>
      </c>
      <c r="C383" s="3" t="s">
        <v>1809</v>
      </c>
      <c r="D383" s="5">
        <v>2020</v>
      </c>
      <c r="E383" s="3" t="s">
        <v>19</v>
      </c>
      <c r="F383" s="3" t="s">
        <v>7889</v>
      </c>
      <c r="G383" s="9">
        <v>0</v>
      </c>
      <c r="H383" s="10"/>
      <c r="I383" s="10"/>
      <c r="J383" s="9">
        <v>0</v>
      </c>
    </row>
    <row r="384" spans="1:10" ht="153.75" thickBot="1">
      <c r="A384" s="8" t="s">
        <v>1810</v>
      </c>
      <c r="B384" s="6" t="s">
        <v>1811</v>
      </c>
      <c r="C384" s="2" t="s">
        <v>1812</v>
      </c>
      <c r="D384" s="2" t="s">
        <v>7</v>
      </c>
      <c r="E384" s="2" t="s">
        <v>19</v>
      </c>
      <c r="F384" s="2" t="s">
        <v>7889</v>
      </c>
      <c r="G384" s="9">
        <v>0</v>
      </c>
      <c r="H384" s="8"/>
      <c r="I384" s="8"/>
      <c r="J384" s="9">
        <v>0</v>
      </c>
    </row>
    <row r="385" spans="1:10" ht="192" thickBot="1">
      <c r="A385" s="10" t="s">
        <v>1818</v>
      </c>
      <c r="B385" s="4" t="s">
        <v>1819</v>
      </c>
      <c r="C385" s="3" t="s">
        <v>1820</v>
      </c>
      <c r="D385" s="5">
        <v>2019</v>
      </c>
      <c r="E385" s="3" t="s">
        <v>19</v>
      </c>
      <c r="F385" s="3" t="s">
        <v>7889</v>
      </c>
      <c r="G385" s="9">
        <v>0</v>
      </c>
      <c r="H385" s="10"/>
      <c r="I385" s="10"/>
      <c r="J385" s="9">
        <v>0</v>
      </c>
    </row>
    <row r="386" spans="1:10" ht="179.25" thickBot="1">
      <c r="A386" s="8" t="s">
        <v>1823</v>
      </c>
      <c r="B386" s="6" t="s">
        <v>1824</v>
      </c>
      <c r="C386" s="2" t="s">
        <v>1825</v>
      </c>
      <c r="D386" s="7">
        <v>2016</v>
      </c>
      <c r="E386" s="2" t="s">
        <v>19</v>
      </c>
      <c r="F386" s="2" t="s">
        <v>7889</v>
      </c>
      <c r="G386" s="9">
        <v>0</v>
      </c>
      <c r="H386" s="8"/>
      <c r="I386" s="8"/>
      <c r="J386" s="9">
        <v>0</v>
      </c>
    </row>
    <row r="387" spans="1:10" ht="230.25" thickBot="1">
      <c r="A387" s="10" t="s">
        <v>1831</v>
      </c>
      <c r="B387" s="4" t="s">
        <v>1832</v>
      </c>
      <c r="C387" s="3" t="s">
        <v>1833</v>
      </c>
      <c r="D387" s="5">
        <v>2020</v>
      </c>
      <c r="E387" s="3" t="s">
        <v>19</v>
      </c>
      <c r="F387" s="3" t="s">
        <v>7889</v>
      </c>
      <c r="G387" s="9">
        <v>0</v>
      </c>
      <c r="H387" s="10"/>
      <c r="I387" s="10"/>
      <c r="J387" s="9">
        <v>0</v>
      </c>
    </row>
    <row r="388" spans="1:10" ht="90.75" thickBot="1">
      <c r="A388" s="8" t="s">
        <v>1834</v>
      </c>
      <c r="B388" s="6" t="s">
        <v>1835</v>
      </c>
      <c r="C388" s="2" t="s">
        <v>1836</v>
      </c>
      <c r="D388" s="7">
        <v>2016</v>
      </c>
      <c r="E388" s="2" t="s">
        <v>19</v>
      </c>
      <c r="F388" s="2" t="s">
        <v>7889</v>
      </c>
      <c r="G388" s="12">
        <v>1</v>
      </c>
      <c r="H388" s="8" t="s">
        <v>7974</v>
      </c>
      <c r="I388" s="8"/>
      <c r="J388" s="11">
        <v>2</v>
      </c>
    </row>
    <row r="389" spans="1:10" ht="120.75" thickBot="1">
      <c r="A389" s="10" t="s">
        <v>1840</v>
      </c>
      <c r="B389" s="4" t="s">
        <v>1841</v>
      </c>
      <c r="C389" s="3" t="s">
        <v>1842</v>
      </c>
      <c r="D389" s="5">
        <v>2017</v>
      </c>
      <c r="E389" s="3" t="s">
        <v>19</v>
      </c>
      <c r="F389" s="3" t="s">
        <v>7889</v>
      </c>
      <c r="G389" s="9">
        <v>0</v>
      </c>
      <c r="H389" s="10"/>
      <c r="I389" s="10"/>
      <c r="J389" s="9">
        <v>0</v>
      </c>
    </row>
    <row r="390" spans="1:10" ht="90" thickBot="1">
      <c r="A390" s="8" t="s">
        <v>1843</v>
      </c>
      <c r="B390" s="6" t="s">
        <v>1844</v>
      </c>
      <c r="C390" s="2" t="s">
        <v>1845</v>
      </c>
      <c r="D390" s="7">
        <v>2017</v>
      </c>
      <c r="E390" s="2" t="s">
        <v>19</v>
      </c>
      <c r="F390" s="2" t="s">
        <v>7889</v>
      </c>
      <c r="G390" s="9">
        <v>0</v>
      </c>
      <c r="H390" s="8"/>
      <c r="I390" s="8"/>
      <c r="J390" s="9">
        <v>0</v>
      </c>
    </row>
    <row r="391" spans="1:10" ht="128.25" thickBot="1">
      <c r="A391" s="10" t="s">
        <v>1864</v>
      </c>
      <c r="B391" s="4" t="s">
        <v>1865</v>
      </c>
      <c r="C391" s="3" t="s">
        <v>1866</v>
      </c>
      <c r="D391" s="5">
        <v>2020</v>
      </c>
      <c r="E391" s="3" t="s">
        <v>19</v>
      </c>
      <c r="F391" s="3" t="s">
        <v>7889</v>
      </c>
      <c r="G391" s="9">
        <v>0</v>
      </c>
      <c r="H391" s="10"/>
      <c r="I391" s="10"/>
      <c r="J391" s="9">
        <v>0</v>
      </c>
    </row>
    <row r="392" spans="1:10" ht="105.75" thickBot="1">
      <c r="A392" s="8" t="s">
        <v>1869</v>
      </c>
      <c r="B392" s="6" t="s">
        <v>1870</v>
      </c>
      <c r="C392" s="2" t="s">
        <v>1871</v>
      </c>
      <c r="D392" s="7">
        <v>2020</v>
      </c>
      <c r="E392" s="2" t="s">
        <v>19</v>
      </c>
      <c r="F392" s="2" t="s">
        <v>7889</v>
      </c>
      <c r="G392" s="9">
        <v>0</v>
      </c>
      <c r="H392" s="8"/>
      <c r="I392" s="8"/>
      <c r="J392" s="9">
        <v>0</v>
      </c>
    </row>
    <row r="393" spans="1:10" ht="90.75" thickBot="1">
      <c r="A393" s="10" t="s">
        <v>1872</v>
      </c>
      <c r="B393" s="4" t="s">
        <v>1873</v>
      </c>
      <c r="C393" s="3" t="s">
        <v>1874</v>
      </c>
      <c r="D393" s="5">
        <v>2019</v>
      </c>
      <c r="E393" s="3" t="s">
        <v>19</v>
      </c>
      <c r="F393" s="3" t="s">
        <v>7889</v>
      </c>
      <c r="G393" s="9">
        <v>0</v>
      </c>
      <c r="H393" s="10"/>
      <c r="I393" s="10"/>
      <c r="J393" s="9">
        <v>0</v>
      </c>
    </row>
    <row r="394" spans="1:10" ht="90.75" thickBot="1">
      <c r="A394" s="8" t="s">
        <v>1875</v>
      </c>
      <c r="B394" s="6" t="s">
        <v>1876</v>
      </c>
      <c r="C394" s="2" t="s">
        <v>1877</v>
      </c>
      <c r="D394" s="7">
        <v>2020</v>
      </c>
      <c r="E394" s="2" t="s">
        <v>19</v>
      </c>
      <c r="F394" s="2" t="s">
        <v>7889</v>
      </c>
      <c r="G394" s="9">
        <v>0</v>
      </c>
      <c r="H394" s="8"/>
      <c r="I394" s="8"/>
      <c r="J394" s="9">
        <v>0</v>
      </c>
    </row>
    <row r="395" spans="1:10" ht="179.25" thickBot="1">
      <c r="A395" s="10" t="s">
        <v>1888</v>
      </c>
      <c r="B395" s="4" t="s">
        <v>1889</v>
      </c>
      <c r="C395" s="3" t="s">
        <v>1890</v>
      </c>
      <c r="D395" s="3" t="s">
        <v>7</v>
      </c>
      <c r="E395" s="3" t="s">
        <v>19</v>
      </c>
      <c r="F395" s="3" t="s">
        <v>7889</v>
      </c>
      <c r="G395" s="9">
        <v>0</v>
      </c>
      <c r="H395" s="10"/>
      <c r="I395" s="10"/>
      <c r="J395" s="9">
        <v>0</v>
      </c>
    </row>
    <row r="396" spans="1:10" ht="192" thickBot="1">
      <c r="A396" s="8" t="s">
        <v>1896</v>
      </c>
      <c r="B396" s="6" t="s">
        <v>1897</v>
      </c>
      <c r="C396" s="2" t="s">
        <v>1898</v>
      </c>
      <c r="D396" s="7">
        <v>2019</v>
      </c>
      <c r="E396" s="2" t="s">
        <v>19</v>
      </c>
      <c r="F396" s="2" t="s">
        <v>7889</v>
      </c>
      <c r="G396" s="9">
        <v>0</v>
      </c>
      <c r="H396" s="8"/>
      <c r="I396" s="8"/>
      <c r="J396" s="9">
        <v>0</v>
      </c>
    </row>
    <row r="397" spans="1:10" ht="128.25" thickBot="1">
      <c r="A397" s="10" t="s">
        <v>1899</v>
      </c>
      <c r="B397" s="4" t="s">
        <v>1900</v>
      </c>
      <c r="C397" s="3" t="s">
        <v>1901</v>
      </c>
      <c r="D397" s="5">
        <v>2016</v>
      </c>
      <c r="E397" s="3" t="s">
        <v>19</v>
      </c>
      <c r="F397" s="3" t="s">
        <v>7889</v>
      </c>
      <c r="G397" s="9">
        <v>0</v>
      </c>
      <c r="H397" s="10"/>
      <c r="I397" s="10"/>
      <c r="J397" s="9">
        <v>0</v>
      </c>
    </row>
    <row r="398" spans="1:10" ht="128.25" thickBot="1">
      <c r="A398" s="8" t="s">
        <v>1902</v>
      </c>
      <c r="B398" s="6" t="s">
        <v>1903</v>
      </c>
      <c r="C398" s="2" t="s">
        <v>1904</v>
      </c>
      <c r="D398" s="7">
        <v>2018</v>
      </c>
      <c r="E398" s="2" t="s">
        <v>19</v>
      </c>
      <c r="F398" s="2" t="s">
        <v>7889</v>
      </c>
      <c r="G398" s="9">
        <v>0</v>
      </c>
      <c r="H398" s="8"/>
      <c r="I398" s="8"/>
      <c r="J398" s="9">
        <v>0</v>
      </c>
    </row>
    <row r="399" spans="1:10" ht="230.25" thickBot="1">
      <c r="A399" s="10" t="s">
        <v>1908</v>
      </c>
      <c r="B399" s="4" t="s">
        <v>1909</v>
      </c>
      <c r="C399" s="3" t="s">
        <v>1910</v>
      </c>
      <c r="D399" s="5">
        <v>2020</v>
      </c>
      <c r="E399" s="3" t="s">
        <v>19</v>
      </c>
      <c r="F399" s="3" t="s">
        <v>7889</v>
      </c>
      <c r="G399" s="9">
        <v>0</v>
      </c>
      <c r="H399" s="10"/>
      <c r="I399" s="10"/>
      <c r="J399" s="9">
        <v>0</v>
      </c>
    </row>
    <row r="400" spans="1:10" ht="306.75" thickBot="1">
      <c r="A400" s="8" t="s">
        <v>1911</v>
      </c>
      <c r="B400" s="6" t="s">
        <v>1912</v>
      </c>
      <c r="C400" s="2" t="s">
        <v>1913</v>
      </c>
      <c r="D400" s="7">
        <v>2019</v>
      </c>
      <c r="E400" s="2" t="s">
        <v>19</v>
      </c>
      <c r="F400" s="2" t="s">
        <v>7889</v>
      </c>
      <c r="G400" s="12">
        <v>1</v>
      </c>
      <c r="H400" s="8" t="s">
        <v>7975</v>
      </c>
      <c r="I400" s="13" t="s">
        <v>7976</v>
      </c>
      <c r="J400" s="9">
        <v>0</v>
      </c>
    </row>
    <row r="401" spans="1:10" ht="90" thickBot="1">
      <c r="A401" s="10" t="s">
        <v>1914</v>
      </c>
      <c r="B401" s="4" t="s">
        <v>1915</v>
      </c>
      <c r="C401" s="3" t="s">
        <v>1916</v>
      </c>
      <c r="D401" s="5">
        <v>2020</v>
      </c>
      <c r="E401" s="3" t="s">
        <v>19</v>
      </c>
      <c r="F401" s="3" t="s">
        <v>7889</v>
      </c>
      <c r="G401" s="11">
        <v>2</v>
      </c>
      <c r="H401" s="10"/>
      <c r="I401" s="10"/>
      <c r="J401" s="11">
        <v>2</v>
      </c>
    </row>
    <row r="402" spans="1:10" ht="375.75" thickBot="1">
      <c r="A402" s="8" t="s">
        <v>1917</v>
      </c>
      <c r="B402" s="6" t="s">
        <v>1918</v>
      </c>
      <c r="C402" s="2" t="s">
        <v>1919</v>
      </c>
      <c r="D402" s="7">
        <v>2016</v>
      </c>
      <c r="E402" s="2" t="s">
        <v>19</v>
      </c>
      <c r="F402" s="2" t="s">
        <v>7889</v>
      </c>
      <c r="G402" s="9">
        <v>0</v>
      </c>
      <c r="H402" s="8"/>
      <c r="I402" s="8"/>
      <c r="J402" s="9">
        <v>0</v>
      </c>
    </row>
    <row r="403" spans="1:10" ht="115.5" thickBot="1">
      <c r="A403" s="10" t="s">
        <v>1920</v>
      </c>
      <c r="B403" s="4" t="s">
        <v>1921</v>
      </c>
      <c r="C403" s="3" t="s">
        <v>1922</v>
      </c>
      <c r="D403" s="5">
        <v>2015</v>
      </c>
      <c r="E403" s="3" t="s">
        <v>19</v>
      </c>
      <c r="F403" s="3" t="s">
        <v>7889</v>
      </c>
      <c r="G403" s="9">
        <v>0</v>
      </c>
      <c r="H403" s="10"/>
      <c r="I403" s="10"/>
      <c r="J403" s="9">
        <v>0</v>
      </c>
    </row>
    <row r="404" spans="1:10" ht="230.25" thickBot="1">
      <c r="A404" s="8" t="s">
        <v>1923</v>
      </c>
      <c r="B404" s="6" t="s">
        <v>1924</v>
      </c>
      <c r="C404" s="2" t="s">
        <v>1925</v>
      </c>
      <c r="D404" s="7">
        <v>2015</v>
      </c>
      <c r="E404" s="2" t="s">
        <v>19</v>
      </c>
      <c r="F404" s="2" t="s">
        <v>7889</v>
      </c>
      <c r="G404" s="9">
        <v>0</v>
      </c>
      <c r="H404" s="8"/>
      <c r="I404" s="8"/>
      <c r="J404" s="9">
        <v>0</v>
      </c>
    </row>
    <row r="405" spans="1:10" ht="90.75" thickBot="1">
      <c r="A405" s="10" t="s">
        <v>1926</v>
      </c>
      <c r="B405" s="4" t="s">
        <v>1927</v>
      </c>
      <c r="C405" s="3" t="s">
        <v>1928</v>
      </c>
      <c r="D405" s="5">
        <v>2017</v>
      </c>
      <c r="E405" s="3" t="s">
        <v>19</v>
      </c>
      <c r="F405" s="3" t="s">
        <v>7889</v>
      </c>
      <c r="G405" s="11">
        <v>2</v>
      </c>
      <c r="H405" s="10"/>
      <c r="I405" s="10"/>
      <c r="J405" s="11">
        <v>2</v>
      </c>
    </row>
    <row r="406" spans="1:10" ht="192" thickBot="1">
      <c r="A406" s="8" t="s">
        <v>1929</v>
      </c>
      <c r="B406" s="6" t="s">
        <v>1930</v>
      </c>
      <c r="C406" s="2" t="s">
        <v>1931</v>
      </c>
      <c r="D406" s="7">
        <v>2017</v>
      </c>
      <c r="E406" s="2" t="s">
        <v>19</v>
      </c>
      <c r="F406" s="2" t="s">
        <v>7889</v>
      </c>
      <c r="G406" s="9">
        <v>0</v>
      </c>
      <c r="H406" s="8"/>
      <c r="I406" s="8"/>
      <c r="J406" s="9">
        <v>0</v>
      </c>
    </row>
    <row r="407" spans="1:10" ht="210.75" thickBot="1">
      <c r="A407" s="10" t="s">
        <v>1932</v>
      </c>
      <c r="B407" s="4" t="s">
        <v>1933</v>
      </c>
      <c r="C407" s="3" t="s">
        <v>1934</v>
      </c>
      <c r="D407" s="5">
        <v>2020</v>
      </c>
      <c r="E407" s="3" t="s">
        <v>19</v>
      </c>
      <c r="F407" s="3" t="s">
        <v>7889</v>
      </c>
      <c r="G407" s="9">
        <v>0</v>
      </c>
      <c r="H407" s="10"/>
      <c r="I407" s="10"/>
      <c r="J407" s="9">
        <v>0</v>
      </c>
    </row>
    <row r="408" spans="1:10" ht="204.75" thickBot="1">
      <c r="A408" s="8" t="s">
        <v>1935</v>
      </c>
      <c r="B408" s="6" t="s">
        <v>1936</v>
      </c>
      <c r="C408" s="2" t="s">
        <v>1937</v>
      </c>
      <c r="D408" s="7">
        <v>2019</v>
      </c>
      <c r="E408" s="2" t="s">
        <v>19</v>
      </c>
      <c r="F408" s="2" t="s">
        <v>7889</v>
      </c>
      <c r="G408" s="9">
        <v>0</v>
      </c>
      <c r="H408" s="8"/>
      <c r="I408" s="8"/>
      <c r="J408" s="9">
        <v>0</v>
      </c>
    </row>
    <row r="409" spans="1:10" ht="141" thickBot="1">
      <c r="A409" s="10" t="s">
        <v>1938</v>
      </c>
      <c r="B409" s="4" t="s">
        <v>1939</v>
      </c>
      <c r="C409" s="3" t="s">
        <v>1940</v>
      </c>
      <c r="D409" s="5">
        <v>2015</v>
      </c>
      <c r="E409" s="3" t="s">
        <v>19</v>
      </c>
      <c r="F409" s="3" t="s">
        <v>7889</v>
      </c>
      <c r="G409" s="9">
        <v>0</v>
      </c>
      <c r="H409" s="10"/>
      <c r="I409" s="10"/>
      <c r="J409" s="9">
        <v>0</v>
      </c>
    </row>
    <row r="410" spans="1:10" ht="153.75" thickBot="1">
      <c r="A410" s="8" t="s">
        <v>1941</v>
      </c>
      <c r="B410" s="6" t="s">
        <v>1942</v>
      </c>
      <c r="C410" s="2" t="s">
        <v>1943</v>
      </c>
      <c r="D410" s="7">
        <v>2017</v>
      </c>
      <c r="E410" s="2" t="s">
        <v>19</v>
      </c>
      <c r="F410" s="2" t="s">
        <v>7889</v>
      </c>
      <c r="G410" s="9">
        <v>0</v>
      </c>
      <c r="H410" s="8"/>
      <c r="I410" s="8"/>
      <c r="J410" s="9">
        <v>0</v>
      </c>
    </row>
    <row r="411" spans="1:10" ht="90.75" thickBot="1">
      <c r="A411" s="10" t="s">
        <v>1944</v>
      </c>
      <c r="B411" s="4" t="s">
        <v>1945</v>
      </c>
      <c r="C411" s="3" t="s">
        <v>1946</v>
      </c>
      <c r="D411" s="5">
        <v>2019</v>
      </c>
      <c r="E411" s="3" t="s">
        <v>19</v>
      </c>
      <c r="F411" s="3" t="s">
        <v>7889</v>
      </c>
      <c r="G411" s="9">
        <v>0</v>
      </c>
      <c r="H411" s="10"/>
      <c r="I411" s="10"/>
      <c r="J411" s="9">
        <v>0</v>
      </c>
    </row>
    <row r="412" spans="1:10" ht="128.25" thickBot="1">
      <c r="A412" s="8" t="s">
        <v>1947</v>
      </c>
      <c r="B412" s="6" t="s">
        <v>1948</v>
      </c>
      <c r="C412" s="2" t="s">
        <v>1949</v>
      </c>
      <c r="D412" s="7">
        <v>2019</v>
      </c>
      <c r="E412" s="2" t="s">
        <v>19</v>
      </c>
      <c r="F412" s="2" t="s">
        <v>7889</v>
      </c>
      <c r="G412" s="12">
        <v>1</v>
      </c>
      <c r="H412" s="8" t="s">
        <v>7977</v>
      </c>
      <c r="I412" s="8"/>
      <c r="J412" s="9">
        <v>0</v>
      </c>
    </row>
    <row r="413" spans="1:10" ht="115.5" thickBot="1">
      <c r="A413" s="10" t="s">
        <v>1950</v>
      </c>
      <c r="B413" s="4" t="s">
        <v>1951</v>
      </c>
      <c r="C413" s="3" t="s">
        <v>1952</v>
      </c>
      <c r="D413" s="5">
        <v>2018</v>
      </c>
      <c r="E413" s="3" t="s">
        <v>19</v>
      </c>
      <c r="F413" s="3" t="s">
        <v>7889</v>
      </c>
      <c r="G413" s="9">
        <v>0</v>
      </c>
      <c r="H413" s="10"/>
      <c r="I413" s="10"/>
      <c r="J413" s="9">
        <v>0</v>
      </c>
    </row>
    <row r="414" spans="1:10" ht="217.5" thickBot="1">
      <c r="A414" s="8" t="s">
        <v>1953</v>
      </c>
      <c r="B414" s="6" t="s">
        <v>1954</v>
      </c>
      <c r="C414" s="2" t="s">
        <v>1955</v>
      </c>
      <c r="D414" s="7">
        <v>2020</v>
      </c>
      <c r="E414" s="2" t="s">
        <v>19</v>
      </c>
      <c r="F414" s="2" t="s">
        <v>7889</v>
      </c>
      <c r="G414" s="9">
        <v>0</v>
      </c>
      <c r="H414" s="8"/>
      <c r="I414" s="8"/>
      <c r="J414" s="9">
        <v>0</v>
      </c>
    </row>
    <row r="415" spans="1:10" ht="115.5" thickBot="1">
      <c r="A415" s="10" t="s">
        <v>1956</v>
      </c>
      <c r="B415" s="4" t="s">
        <v>1957</v>
      </c>
      <c r="C415" s="3" t="s">
        <v>1958</v>
      </c>
      <c r="D415" s="5">
        <v>2020</v>
      </c>
      <c r="E415" s="3" t="s">
        <v>19</v>
      </c>
      <c r="F415" s="3" t="s">
        <v>7889</v>
      </c>
      <c r="G415" s="9">
        <v>0</v>
      </c>
      <c r="H415" s="10"/>
      <c r="I415" s="10"/>
      <c r="J415" s="9">
        <v>0</v>
      </c>
    </row>
    <row r="416" spans="1:10" ht="128.25" thickBot="1">
      <c r="A416" s="8" t="s">
        <v>1959</v>
      </c>
      <c r="B416" s="6" t="s">
        <v>1960</v>
      </c>
      <c r="C416" s="2" t="s">
        <v>1961</v>
      </c>
      <c r="D416" s="7">
        <v>2018</v>
      </c>
      <c r="E416" s="2" t="s">
        <v>19</v>
      </c>
      <c r="F416" s="2" t="s">
        <v>7889</v>
      </c>
      <c r="G416" s="12">
        <v>1</v>
      </c>
      <c r="H416" s="8" t="s">
        <v>7928</v>
      </c>
      <c r="I416" s="8"/>
      <c r="J416" s="11">
        <v>2</v>
      </c>
    </row>
    <row r="417" spans="1:10" ht="90.75" thickBot="1">
      <c r="A417" s="10" t="s">
        <v>1962</v>
      </c>
      <c r="B417" s="4" t="s">
        <v>1963</v>
      </c>
      <c r="C417" s="3" t="s">
        <v>1964</v>
      </c>
      <c r="D417" s="5">
        <v>2017</v>
      </c>
      <c r="E417" s="3" t="s">
        <v>19</v>
      </c>
      <c r="F417" s="3" t="s">
        <v>7889</v>
      </c>
      <c r="G417" s="9">
        <v>0</v>
      </c>
      <c r="H417" s="10"/>
      <c r="I417" s="10"/>
      <c r="J417" s="9">
        <v>0</v>
      </c>
    </row>
    <row r="418" spans="1:10" ht="128.25" thickBot="1">
      <c r="A418" s="8" t="s">
        <v>1965</v>
      </c>
      <c r="B418" s="6" t="s">
        <v>1966</v>
      </c>
      <c r="C418" s="2" t="s">
        <v>1967</v>
      </c>
      <c r="D418" s="7">
        <v>2018</v>
      </c>
      <c r="E418" s="2" t="s">
        <v>19</v>
      </c>
      <c r="F418" s="2" t="s">
        <v>7889</v>
      </c>
      <c r="G418" s="12">
        <v>1</v>
      </c>
      <c r="H418" s="8" t="s">
        <v>7978</v>
      </c>
      <c r="I418" s="8"/>
      <c r="J418" s="11">
        <v>2</v>
      </c>
    </row>
    <row r="419" spans="1:10" ht="150.75" thickBot="1">
      <c r="A419" s="10" t="s">
        <v>1968</v>
      </c>
      <c r="B419" s="4" t="s">
        <v>1969</v>
      </c>
      <c r="C419" s="3" t="s">
        <v>1970</v>
      </c>
      <c r="D419" s="5">
        <v>2016</v>
      </c>
      <c r="E419" s="3" t="s">
        <v>19</v>
      </c>
      <c r="F419" s="3" t="s">
        <v>7889</v>
      </c>
      <c r="G419" s="9">
        <v>0</v>
      </c>
      <c r="H419" s="10"/>
      <c r="I419" s="10"/>
      <c r="J419" s="9">
        <v>0</v>
      </c>
    </row>
    <row r="420" spans="1:10" ht="115.5" thickBot="1">
      <c r="A420" s="8" t="s">
        <v>1971</v>
      </c>
      <c r="B420" s="6" t="s">
        <v>1972</v>
      </c>
      <c r="C420" s="2" t="s">
        <v>1973</v>
      </c>
      <c r="D420" s="7">
        <v>2018</v>
      </c>
      <c r="E420" s="2" t="s">
        <v>19</v>
      </c>
      <c r="F420" s="2" t="s">
        <v>7889</v>
      </c>
      <c r="G420" s="9">
        <v>0</v>
      </c>
      <c r="H420" s="8"/>
      <c r="I420" s="8"/>
      <c r="J420" s="9">
        <v>0</v>
      </c>
    </row>
    <row r="421" spans="1:10" ht="128.25" thickBot="1">
      <c r="A421" s="10" t="s">
        <v>1974</v>
      </c>
      <c r="B421" s="4" t="s">
        <v>1975</v>
      </c>
      <c r="C421" s="3" t="s">
        <v>1976</v>
      </c>
      <c r="D421" s="5">
        <v>2017</v>
      </c>
      <c r="E421" s="3" t="s">
        <v>19</v>
      </c>
      <c r="F421" s="3" t="s">
        <v>7889</v>
      </c>
      <c r="G421" s="9">
        <v>0</v>
      </c>
      <c r="H421" s="10"/>
      <c r="I421" s="10"/>
      <c r="J421" s="9">
        <v>0</v>
      </c>
    </row>
    <row r="422" spans="1:10" ht="166.5" thickBot="1">
      <c r="A422" s="8" t="s">
        <v>1977</v>
      </c>
      <c r="B422" s="6" t="s">
        <v>1978</v>
      </c>
      <c r="C422" s="2" t="s">
        <v>1979</v>
      </c>
      <c r="D422" s="7">
        <v>2015</v>
      </c>
      <c r="E422" s="2" t="s">
        <v>19</v>
      </c>
      <c r="F422" s="2" t="s">
        <v>7889</v>
      </c>
      <c r="G422" s="9">
        <v>0</v>
      </c>
      <c r="H422" s="8"/>
      <c r="I422" s="8"/>
      <c r="J422" s="9">
        <v>0</v>
      </c>
    </row>
    <row r="423" spans="1:10" ht="171.75" thickBot="1">
      <c r="A423" s="14" t="s">
        <v>1980</v>
      </c>
      <c r="B423" s="4" t="s">
        <v>1981</v>
      </c>
      <c r="C423" s="14" t="s">
        <v>1982</v>
      </c>
      <c r="D423" s="15">
        <v>2018</v>
      </c>
      <c r="E423" s="14" t="s">
        <v>19</v>
      </c>
      <c r="F423" s="14" t="s">
        <v>7889</v>
      </c>
      <c r="G423" s="12">
        <v>1</v>
      </c>
      <c r="H423" s="14" t="s">
        <v>7948</v>
      </c>
      <c r="I423" s="10"/>
      <c r="J423" s="16">
        <v>0</v>
      </c>
    </row>
    <row r="424" spans="1:10" ht="192" thickBot="1">
      <c r="A424" s="8" t="s">
        <v>1983</v>
      </c>
      <c r="B424" s="6" t="s">
        <v>1984</v>
      </c>
      <c r="C424" s="2" t="s">
        <v>1985</v>
      </c>
      <c r="D424" s="7">
        <v>2016</v>
      </c>
      <c r="E424" s="2" t="s">
        <v>19</v>
      </c>
      <c r="F424" s="2" t="s">
        <v>7889</v>
      </c>
      <c r="G424" s="9">
        <v>0</v>
      </c>
      <c r="H424" s="8"/>
      <c r="I424" s="8"/>
      <c r="J424" s="9">
        <v>0</v>
      </c>
    </row>
    <row r="425" spans="1:10" ht="166.5" thickBot="1">
      <c r="A425" s="10" t="s">
        <v>1986</v>
      </c>
      <c r="B425" s="4" t="s">
        <v>1987</v>
      </c>
      <c r="C425" s="3" t="s">
        <v>1988</v>
      </c>
      <c r="D425" s="5">
        <v>2015</v>
      </c>
      <c r="E425" s="3" t="s">
        <v>19</v>
      </c>
      <c r="F425" s="3" t="s">
        <v>7889</v>
      </c>
      <c r="G425" s="11">
        <v>2</v>
      </c>
      <c r="H425" s="10"/>
      <c r="I425" s="10"/>
      <c r="J425" s="11">
        <v>2</v>
      </c>
    </row>
    <row r="426" spans="1:10" ht="115.5" thickBot="1">
      <c r="A426" s="8" t="s">
        <v>1989</v>
      </c>
      <c r="B426" s="6" t="s">
        <v>1990</v>
      </c>
      <c r="C426" s="2" t="s">
        <v>1991</v>
      </c>
      <c r="D426" s="7">
        <v>2017</v>
      </c>
      <c r="E426" s="2" t="s">
        <v>19</v>
      </c>
      <c r="F426" s="2" t="s">
        <v>7889</v>
      </c>
      <c r="G426" s="12">
        <v>1</v>
      </c>
      <c r="H426" s="8" t="s">
        <v>7979</v>
      </c>
      <c r="I426" s="8"/>
      <c r="J426" s="11">
        <v>2</v>
      </c>
    </row>
    <row r="427" spans="1:10" ht="243" thickBot="1">
      <c r="A427" s="10" t="s">
        <v>1992</v>
      </c>
      <c r="B427" s="4" t="s">
        <v>1993</v>
      </c>
      <c r="C427" s="3" t="s">
        <v>1994</v>
      </c>
      <c r="D427" s="5">
        <v>2019</v>
      </c>
      <c r="E427" s="3" t="s">
        <v>19</v>
      </c>
      <c r="F427" s="3" t="s">
        <v>7889</v>
      </c>
      <c r="G427" s="9">
        <v>0</v>
      </c>
      <c r="H427" s="10"/>
      <c r="I427" s="10"/>
      <c r="J427" s="9">
        <v>0</v>
      </c>
    </row>
    <row r="428" spans="1:10" ht="204.75" thickBot="1">
      <c r="A428" s="8" t="s">
        <v>1995</v>
      </c>
      <c r="B428" s="6" t="s">
        <v>1996</v>
      </c>
      <c r="C428" s="2" t="s">
        <v>1997</v>
      </c>
      <c r="D428" s="7">
        <v>2020</v>
      </c>
      <c r="E428" s="2" t="s">
        <v>19</v>
      </c>
      <c r="F428" s="2" t="s">
        <v>7889</v>
      </c>
      <c r="G428" s="9">
        <v>0</v>
      </c>
      <c r="H428" s="8"/>
      <c r="I428" s="8"/>
      <c r="J428" s="9">
        <v>0</v>
      </c>
    </row>
    <row r="429" spans="1:10" ht="90.75" thickBot="1">
      <c r="A429" s="10" t="s">
        <v>1998</v>
      </c>
      <c r="B429" s="4" t="s">
        <v>1999</v>
      </c>
      <c r="C429" s="3" t="s">
        <v>2000</v>
      </c>
      <c r="D429" s="5">
        <v>2017</v>
      </c>
      <c r="E429" s="3" t="s">
        <v>19</v>
      </c>
      <c r="F429" s="3" t="s">
        <v>7889</v>
      </c>
      <c r="G429" s="9">
        <v>0</v>
      </c>
      <c r="H429" s="10"/>
      <c r="I429" s="10"/>
      <c r="J429" s="9">
        <v>0</v>
      </c>
    </row>
    <row r="430" spans="1:10" ht="141" thickBot="1">
      <c r="A430" s="8" t="s">
        <v>2001</v>
      </c>
      <c r="B430" s="6" t="s">
        <v>2002</v>
      </c>
      <c r="C430" s="2" t="s">
        <v>2003</v>
      </c>
      <c r="D430" s="7">
        <v>2018</v>
      </c>
      <c r="E430" s="2" t="s">
        <v>19</v>
      </c>
      <c r="F430" s="2" t="s">
        <v>7889</v>
      </c>
      <c r="G430" s="9">
        <v>0</v>
      </c>
      <c r="H430" s="8"/>
      <c r="I430" s="8"/>
      <c r="J430" s="9">
        <v>0</v>
      </c>
    </row>
    <row r="431" spans="1:10" ht="90.75" thickBot="1">
      <c r="A431" s="14" t="s">
        <v>2004</v>
      </c>
      <c r="B431" s="4" t="s">
        <v>2005</v>
      </c>
      <c r="C431" s="14" t="s">
        <v>2006</v>
      </c>
      <c r="D431" s="15">
        <v>2018</v>
      </c>
      <c r="E431" s="14" t="s">
        <v>19</v>
      </c>
      <c r="F431" s="14" t="s">
        <v>7889</v>
      </c>
      <c r="G431" s="12">
        <v>1</v>
      </c>
      <c r="H431" s="14" t="s">
        <v>7980</v>
      </c>
      <c r="I431" s="10"/>
      <c r="J431" s="16">
        <v>0</v>
      </c>
    </row>
    <row r="432" spans="1:10" ht="157.5" thickBot="1">
      <c r="A432" s="17" t="s">
        <v>2007</v>
      </c>
      <c r="B432" s="6" t="s">
        <v>2008</v>
      </c>
      <c r="C432" s="17" t="s">
        <v>2009</v>
      </c>
      <c r="D432" s="18">
        <v>2017</v>
      </c>
      <c r="E432" s="17" t="s">
        <v>19</v>
      </c>
      <c r="F432" s="17" t="s">
        <v>7889</v>
      </c>
      <c r="G432" s="12">
        <v>1</v>
      </c>
      <c r="H432" s="17" t="s">
        <v>7981</v>
      </c>
      <c r="I432" s="8"/>
      <c r="J432" s="16">
        <v>0</v>
      </c>
    </row>
    <row r="433" spans="1:10" ht="179.25" thickBot="1">
      <c r="A433" s="10" t="s">
        <v>2010</v>
      </c>
      <c r="B433" s="4" t="s">
        <v>2011</v>
      </c>
      <c r="C433" s="3" t="s">
        <v>2012</v>
      </c>
      <c r="D433" s="5">
        <v>2018</v>
      </c>
      <c r="E433" s="3" t="s">
        <v>19</v>
      </c>
      <c r="F433" s="3" t="s">
        <v>7889</v>
      </c>
      <c r="G433" s="9">
        <v>0</v>
      </c>
      <c r="H433" s="10"/>
      <c r="I433" s="10"/>
      <c r="J433" s="9">
        <v>0</v>
      </c>
    </row>
    <row r="434" spans="1:10" ht="153.75" thickBot="1">
      <c r="A434" s="8" t="s">
        <v>2013</v>
      </c>
      <c r="B434" s="6" t="s">
        <v>2014</v>
      </c>
      <c r="C434" s="2" t="s">
        <v>2015</v>
      </c>
      <c r="D434" s="7">
        <v>2015</v>
      </c>
      <c r="E434" s="2" t="s">
        <v>19</v>
      </c>
      <c r="F434" s="2" t="s">
        <v>7889</v>
      </c>
      <c r="G434" s="9">
        <v>0</v>
      </c>
      <c r="H434" s="8"/>
      <c r="I434" s="8"/>
      <c r="J434" s="9">
        <v>0</v>
      </c>
    </row>
    <row r="435" spans="1:10" ht="141" thickBot="1">
      <c r="A435" s="10" t="s">
        <v>2016</v>
      </c>
      <c r="B435" s="4" t="s">
        <v>2017</v>
      </c>
      <c r="C435" s="3" t="s">
        <v>2018</v>
      </c>
      <c r="D435" s="5">
        <v>2015</v>
      </c>
      <c r="E435" s="3" t="s">
        <v>19</v>
      </c>
      <c r="F435" s="3" t="s">
        <v>7889</v>
      </c>
      <c r="G435" s="12">
        <v>1</v>
      </c>
      <c r="H435" s="10" t="s">
        <v>7982</v>
      </c>
      <c r="I435" s="10" t="s">
        <v>7983</v>
      </c>
      <c r="J435" s="9">
        <v>0</v>
      </c>
    </row>
    <row r="436" spans="1:10" ht="120.75" thickBot="1">
      <c r="A436" s="8" t="s">
        <v>2019</v>
      </c>
      <c r="B436" s="6" t="s">
        <v>2020</v>
      </c>
      <c r="C436" s="2" t="s">
        <v>2021</v>
      </c>
      <c r="D436" s="7">
        <v>2018</v>
      </c>
      <c r="E436" s="2" t="s">
        <v>19</v>
      </c>
      <c r="F436" s="2" t="s">
        <v>7889</v>
      </c>
      <c r="G436" s="9">
        <v>0</v>
      </c>
      <c r="H436" s="8"/>
      <c r="I436" s="8"/>
      <c r="J436" s="9">
        <v>0</v>
      </c>
    </row>
    <row r="437" spans="1:10" ht="192" thickBot="1">
      <c r="A437" s="10" t="s">
        <v>2022</v>
      </c>
      <c r="B437" s="4" t="s">
        <v>2023</v>
      </c>
      <c r="C437" s="3" t="s">
        <v>2024</v>
      </c>
      <c r="D437" s="5">
        <v>2017</v>
      </c>
      <c r="E437" s="3" t="s">
        <v>19</v>
      </c>
      <c r="F437" s="3" t="s">
        <v>7889</v>
      </c>
      <c r="G437" s="9">
        <v>0</v>
      </c>
      <c r="H437" s="10"/>
      <c r="I437" s="10"/>
      <c r="J437" s="9">
        <v>0</v>
      </c>
    </row>
    <row r="438" spans="1:10" ht="179.25" thickBot="1">
      <c r="A438" s="8" t="s">
        <v>2025</v>
      </c>
      <c r="B438" s="6" t="s">
        <v>2026</v>
      </c>
      <c r="C438" s="2" t="s">
        <v>2027</v>
      </c>
      <c r="D438" s="7">
        <v>2019</v>
      </c>
      <c r="E438" s="2" t="s">
        <v>19</v>
      </c>
      <c r="F438" s="2" t="s">
        <v>7889</v>
      </c>
      <c r="G438" s="9">
        <v>0</v>
      </c>
      <c r="H438" s="8"/>
      <c r="I438" s="8"/>
      <c r="J438" s="9">
        <v>0</v>
      </c>
    </row>
    <row r="439" spans="1:10" ht="153.75" thickBot="1">
      <c r="A439" s="10" t="s">
        <v>2028</v>
      </c>
      <c r="B439" s="4" t="s">
        <v>2029</v>
      </c>
      <c r="C439" s="3" t="s">
        <v>2030</v>
      </c>
      <c r="D439" s="5">
        <v>2019</v>
      </c>
      <c r="E439" s="3" t="s">
        <v>19</v>
      </c>
      <c r="F439" s="3" t="s">
        <v>7889</v>
      </c>
      <c r="G439" s="9">
        <v>0</v>
      </c>
      <c r="H439" s="10"/>
      <c r="I439" s="10"/>
      <c r="J439" s="9">
        <v>0</v>
      </c>
    </row>
    <row r="440" spans="1:10" ht="115.5" thickBot="1">
      <c r="A440" s="8" t="s">
        <v>2031</v>
      </c>
      <c r="B440" s="6" t="s">
        <v>2032</v>
      </c>
      <c r="C440" s="2" t="s">
        <v>2033</v>
      </c>
      <c r="D440" s="7">
        <v>2016</v>
      </c>
      <c r="E440" s="2" t="s">
        <v>19</v>
      </c>
      <c r="F440" s="2" t="s">
        <v>7889</v>
      </c>
      <c r="G440" s="9">
        <v>0</v>
      </c>
      <c r="H440" s="8"/>
      <c r="I440" s="8"/>
      <c r="J440" s="9">
        <v>0</v>
      </c>
    </row>
    <row r="441" spans="1:10" ht="180.75" thickBot="1">
      <c r="A441" s="14" t="s">
        <v>2034</v>
      </c>
      <c r="B441" s="4" t="s">
        <v>2035</v>
      </c>
      <c r="C441" s="14" t="s">
        <v>2036</v>
      </c>
      <c r="D441" s="14" t="s">
        <v>7</v>
      </c>
      <c r="E441" s="14" t="s">
        <v>19</v>
      </c>
      <c r="F441" s="14" t="s">
        <v>7889</v>
      </c>
      <c r="G441" s="12">
        <v>1</v>
      </c>
      <c r="H441" s="14" t="s">
        <v>7984</v>
      </c>
      <c r="I441" s="10"/>
      <c r="J441" s="16">
        <v>0</v>
      </c>
    </row>
    <row r="442" spans="1:10" ht="75.75" thickBot="1">
      <c r="A442" s="8" t="s">
        <v>2037</v>
      </c>
      <c r="B442" s="6" t="s">
        <v>2038</v>
      </c>
      <c r="C442" s="2" t="s">
        <v>2039</v>
      </c>
      <c r="D442" s="7">
        <v>2017</v>
      </c>
      <c r="E442" s="2" t="s">
        <v>19</v>
      </c>
      <c r="F442" s="2" t="s">
        <v>7889</v>
      </c>
      <c r="G442" s="9">
        <v>0</v>
      </c>
      <c r="H442" s="8"/>
      <c r="I442" s="8"/>
      <c r="J442" s="9">
        <v>0</v>
      </c>
    </row>
    <row r="443" spans="1:10" ht="128.25" thickBot="1">
      <c r="A443" s="10" t="s">
        <v>2040</v>
      </c>
      <c r="B443" s="4" t="s">
        <v>2041</v>
      </c>
      <c r="C443" s="3" t="s">
        <v>2042</v>
      </c>
      <c r="D443" s="3" t="s">
        <v>7</v>
      </c>
      <c r="E443" s="3" t="s">
        <v>19</v>
      </c>
      <c r="F443" s="3" t="s">
        <v>7889</v>
      </c>
      <c r="G443" s="9">
        <v>0</v>
      </c>
      <c r="H443" s="10"/>
      <c r="I443" s="10"/>
      <c r="J443" s="9">
        <v>0</v>
      </c>
    </row>
    <row r="444" spans="1:10" ht="135.75" thickBot="1">
      <c r="A444" s="8" t="s">
        <v>2047</v>
      </c>
      <c r="B444" s="6" t="s">
        <v>2048</v>
      </c>
      <c r="C444" s="2" t="s">
        <v>2049</v>
      </c>
      <c r="D444" s="7">
        <v>2015</v>
      </c>
      <c r="E444" s="2" t="s">
        <v>19</v>
      </c>
      <c r="F444" s="2" t="s">
        <v>7889</v>
      </c>
      <c r="G444" s="9">
        <v>0</v>
      </c>
      <c r="H444" s="8"/>
      <c r="I444" s="8"/>
      <c r="J444" s="9">
        <v>0</v>
      </c>
    </row>
    <row r="445" spans="1:10" ht="115.5" thickBot="1">
      <c r="A445" s="10" t="s">
        <v>2053</v>
      </c>
      <c r="B445" s="4" t="s">
        <v>2054</v>
      </c>
      <c r="C445" s="3" t="s">
        <v>2055</v>
      </c>
      <c r="D445" s="5">
        <v>2018</v>
      </c>
      <c r="E445" s="3" t="s">
        <v>19</v>
      </c>
      <c r="F445" s="3" t="s">
        <v>7889</v>
      </c>
      <c r="G445" s="9">
        <v>0</v>
      </c>
      <c r="H445" s="10"/>
      <c r="I445" s="10"/>
      <c r="J445" s="9">
        <v>0</v>
      </c>
    </row>
    <row r="446" spans="1:10" ht="243" thickBot="1">
      <c r="A446" s="8" t="s">
        <v>2056</v>
      </c>
      <c r="B446" s="6" t="s">
        <v>2057</v>
      </c>
      <c r="C446" s="2" t="s">
        <v>2058</v>
      </c>
      <c r="D446" s="7">
        <v>2020</v>
      </c>
      <c r="E446" s="2" t="s">
        <v>19</v>
      </c>
      <c r="F446" s="2" t="s">
        <v>7889</v>
      </c>
      <c r="G446" s="9">
        <v>0</v>
      </c>
      <c r="H446" s="8"/>
      <c r="I446" s="8"/>
      <c r="J446" s="9">
        <v>0</v>
      </c>
    </row>
    <row r="447" spans="1:10" ht="217.5" thickBot="1">
      <c r="A447" s="10" t="s">
        <v>2059</v>
      </c>
      <c r="B447" s="4" t="s">
        <v>2060</v>
      </c>
      <c r="C447" s="3" t="s">
        <v>2061</v>
      </c>
      <c r="D447" s="5">
        <v>2018</v>
      </c>
      <c r="E447" s="3" t="s">
        <v>19</v>
      </c>
      <c r="F447" s="3" t="s">
        <v>7889</v>
      </c>
      <c r="G447" s="9">
        <v>0</v>
      </c>
      <c r="H447" s="10"/>
      <c r="I447" s="10"/>
      <c r="J447" s="9">
        <v>0</v>
      </c>
    </row>
    <row r="448" spans="1:10" ht="192" thickBot="1">
      <c r="A448" s="8" t="s">
        <v>2062</v>
      </c>
      <c r="B448" s="6" t="s">
        <v>2063</v>
      </c>
      <c r="C448" s="2" t="s">
        <v>2064</v>
      </c>
      <c r="D448" s="7">
        <v>2018</v>
      </c>
      <c r="E448" s="2" t="s">
        <v>19</v>
      </c>
      <c r="F448" s="2" t="s">
        <v>7889</v>
      </c>
      <c r="G448" s="9">
        <v>0</v>
      </c>
      <c r="H448" s="8"/>
      <c r="I448" s="8"/>
      <c r="J448" s="9">
        <v>0</v>
      </c>
    </row>
    <row r="449" spans="1:10" ht="217.5" thickBot="1">
      <c r="A449" s="10" t="s">
        <v>2065</v>
      </c>
      <c r="B449" s="4" t="s">
        <v>2066</v>
      </c>
      <c r="C449" s="3" t="s">
        <v>2067</v>
      </c>
      <c r="D449" s="5">
        <v>2020</v>
      </c>
      <c r="E449" s="3" t="s">
        <v>19</v>
      </c>
      <c r="F449" s="3" t="s">
        <v>7889</v>
      </c>
      <c r="G449" s="9">
        <v>0</v>
      </c>
      <c r="H449" s="10"/>
      <c r="I449" s="10"/>
      <c r="J449" s="9">
        <v>0</v>
      </c>
    </row>
    <row r="450" spans="1:10" ht="204.75" thickBot="1">
      <c r="A450" s="8" t="s">
        <v>2068</v>
      </c>
      <c r="B450" s="6" t="s">
        <v>2069</v>
      </c>
      <c r="C450" s="2" t="s">
        <v>2070</v>
      </c>
      <c r="D450" s="7">
        <v>2018</v>
      </c>
      <c r="E450" s="2" t="s">
        <v>19</v>
      </c>
      <c r="F450" s="2" t="s">
        <v>7889</v>
      </c>
      <c r="G450" s="9">
        <v>0</v>
      </c>
      <c r="H450" s="8"/>
      <c r="I450" s="8"/>
      <c r="J450" s="9">
        <v>0</v>
      </c>
    </row>
    <row r="451" spans="1:10" ht="77.25" thickBot="1">
      <c r="A451" s="10" t="s">
        <v>2080</v>
      </c>
      <c r="B451" s="4" t="s">
        <v>2081</v>
      </c>
      <c r="C451" s="3" t="s">
        <v>2082</v>
      </c>
      <c r="D451" s="5">
        <v>2019</v>
      </c>
      <c r="E451" s="3" t="s">
        <v>19</v>
      </c>
      <c r="F451" s="3" t="s">
        <v>7889</v>
      </c>
      <c r="G451" s="11">
        <v>2</v>
      </c>
      <c r="H451" s="10"/>
      <c r="I451" s="10"/>
      <c r="J451" s="11">
        <v>2</v>
      </c>
    </row>
    <row r="452" spans="1:10" ht="217.5" thickBot="1">
      <c r="A452" s="8" t="s">
        <v>2092</v>
      </c>
      <c r="B452" s="6" t="s">
        <v>2093</v>
      </c>
      <c r="C452" s="2" t="s">
        <v>2094</v>
      </c>
      <c r="D452" s="7">
        <v>2018</v>
      </c>
      <c r="E452" s="2" t="s">
        <v>19</v>
      </c>
      <c r="F452" s="2" t="s">
        <v>7889</v>
      </c>
      <c r="G452" s="9">
        <v>0</v>
      </c>
      <c r="H452" s="8"/>
      <c r="I452" s="8"/>
      <c r="J452" s="9">
        <v>0</v>
      </c>
    </row>
    <row r="453" spans="1:10" ht="204.75" thickBot="1">
      <c r="A453" s="10" t="s">
        <v>2095</v>
      </c>
      <c r="B453" s="4" t="s">
        <v>2096</v>
      </c>
      <c r="C453" s="3" t="s">
        <v>2097</v>
      </c>
      <c r="D453" s="5">
        <v>2019</v>
      </c>
      <c r="E453" s="3" t="s">
        <v>19</v>
      </c>
      <c r="F453" s="3" t="s">
        <v>7889</v>
      </c>
      <c r="G453" s="11">
        <v>2</v>
      </c>
      <c r="H453" s="10"/>
      <c r="I453" s="10"/>
      <c r="J453" s="11">
        <v>2</v>
      </c>
    </row>
    <row r="454" spans="1:10" ht="90.75" thickBot="1">
      <c r="A454" s="8" t="s">
        <v>2103</v>
      </c>
      <c r="B454" s="6" t="s">
        <v>2104</v>
      </c>
      <c r="C454" s="2" t="s">
        <v>2105</v>
      </c>
      <c r="D454" s="7">
        <v>2018</v>
      </c>
      <c r="E454" s="2" t="s">
        <v>19</v>
      </c>
      <c r="F454" s="2" t="s">
        <v>7889</v>
      </c>
      <c r="G454" s="12">
        <v>1</v>
      </c>
      <c r="H454" s="8" t="s">
        <v>7985</v>
      </c>
      <c r="I454" s="13" t="s">
        <v>7986</v>
      </c>
      <c r="J454" s="9">
        <v>0</v>
      </c>
    </row>
    <row r="455" spans="1:10" ht="204.75" thickBot="1">
      <c r="A455" s="10" t="s">
        <v>2109</v>
      </c>
      <c r="B455" s="4" t="s">
        <v>2110</v>
      </c>
      <c r="C455" s="3" t="s">
        <v>2111</v>
      </c>
      <c r="D455" s="5">
        <v>2019</v>
      </c>
      <c r="E455" s="3" t="s">
        <v>19</v>
      </c>
      <c r="F455" s="3" t="s">
        <v>7889</v>
      </c>
      <c r="G455" s="9">
        <v>0</v>
      </c>
      <c r="H455" s="10"/>
      <c r="I455" s="10"/>
      <c r="J455" s="9">
        <v>0</v>
      </c>
    </row>
    <row r="456" spans="1:10" ht="115.5" thickBot="1">
      <c r="A456" s="8" t="s">
        <v>2120</v>
      </c>
      <c r="B456" s="6" t="s">
        <v>2121</v>
      </c>
      <c r="C456" s="2" t="s">
        <v>2122</v>
      </c>
      <c r="D456" s="7">
        <v>2018</v>
      </c>
      <c r="E456" s="2" t="s">
        <v>19</v>
      </c>
      <c r="F456" s="2" t="s">
        <v>7889</v>
      </c>
      <c r="G456" s="9">
        <v>0</v>
      </c>
      <c r="H456" s="8"/>
      <c r="I456" s="8"/>
      <c r="J456" s="9">
        <v>0</v>
      </c>
    </row>
    <row r="457" spans="1:10" ht="105.75" thickBot="1">
      <c r="A457" s="10" t="s">
        <v>2123</v>
      </c>
      <c r="B457" s="4" t="s">
        <v>2124</v>
      </c>
      <c r="C457" s="3" t="s">
        <v>2125</v>
      </c>
      <c r="D457" s="5">
        <v>2015</v>
      </c>
      <c r="E457" s="3" t="s">
        <v>19</v>
      </c>
      <c r="F457" s="3" t="s">
        <v>7889</v>
      </c>
      <c r="G457" s="9">
        <v>0</v>
      </c>
      <c r="H457" s="10"/>
      <c r="I457" s="10"/>
      <c r="J457" s="9">
        <v>0</v>
      </c>
    </row>
    <row r="458" spans="1:10" ht="141" thickBot="1">
      <c r="A458" s="8" t="s">
        <v>2135</v>
      </c>
      <c r="B458" s="6" t="s">
        <v>2136</v>
      </c>
      <c r="C458" s="2" t="s">
        <v>2137</v>
      </c>
      <c r="D458" s="7">
        <v>2016</v>
      </c>
      <c r="E458" s="2" t="s">
        <v>19</v>
      </c>
      <c r="F458" s="2" t="s">
        <v>7889</v>
      </c>
      <c r="G458" s="9">
        <v>0</v>
      </c>
      <c r="H458" s="8"/>
      <c r="I458" s="8"/>
      <c r="J458" s="9">
        <v>0</v>
      </c>
    </row>
    <row r="459" spans="1:10" ht="409.6" thickBot="1">
      <c r="A459" s="10" t="s">
        <v>2138</v>
      </c>
      <c r="B459" s="4" t="s">
        <v>2139</v>
      </c>
      <c r="C459" s="3" t="s">
        <v>2140</v>
      </c>
      <c r="D459" s="3" t="s">
        <v>7</v>
      </c>
      <c r="E459" s="3" t="s">
        <v>19</v>
      </c>
      <c r="F459" s="3" t="s">
        <v>7889</v>
      </c>
      <c r="G459" s="12">
        <v>1</v>
      </c>
      <c r="H459" s="10" t="s">
        <v>7987</v>
      </c>
      <c r="I459" s="13" t="s">
        <v>7988</v>
      </c>
      <c r="J459" s="9">
        <v>0</v>
      </c>
    </row>
    <row r="460" spans="1:10" ht="128.25" thickBot="1">
      <c r="A460" s="8" t="s">
        <v>2141</v>
      </c>
      <c r="B460" s="6" t="s">
        <v>2142</v>
      </c>
      <c r="C460" s="2" t="s">
        <v>2143</v>
      </c>
      <c r="D460" s="7">
        <v>2020</v>
      </c>
      <c r="E460" s="2" t="s">
        <v>19</v>
      </c>
      <c r="F460" s="2" t="s">
        <v>7889</v>
      </c>
      <c r="G460" s="11">
        <v>2</v>
      </c>
      <c r="H460" s="8"/>
      <c r="I460" s="8"/>
      <c r="J460" s="11">
        <v>2</v>
      </c>
    </row>
    <row r="461" spans="1:10" ht="102.75" thickBot="1">
      <c r="A461" s="10" t="s">
        <v>2144</v>
      </c>
      <c r="B461" s="4" t="s">
        <v>2145</v>
      </c>
      <c r="C461" s="3" t="s">
        <v>2146</v>
      </c>
      <c r="D461" s="5">
        <v>2016</v>
      </c>
      <c r="E461" s="3" t="s">
        <v>19</v>
      </c>
      <c r="F461" s="3" t="s">
        <v>7889</v>
      </c>
      <c r="G461" s="9">
        <v>0</v>
      </c>
      <c r="H461" s="10"/>
      <c r="I461" s="10"/>
      <c r="J461" s="9">
        <v>0</v>
      </c>
    </row>
    <row r="462" spans="1:10" ht="115.5" thickBot="1">
      <c r="A462" s="8" t="s">
        <v>2147</v>
      </c>
      <c r="B462" s="6" t="s">
        <v>2148</v>
      </c>
      <c r="C462" s="2" t="s">
        <v>2149</v>
      </c>
      <c r="D462" s="7">
        <v>2020</v>
      </c>
      <c r="E462" s="2" t="s">
        <v>19</v>
      </c>
      <c r="F462" s="2" t="s">
        <v>7889</v>
      </c>
      <c r="G462" s="9">
        <v>0</v>
      </c>
      <c r="H462" s="8"/>
      <c r="I462" s="8"/>
      <c r="J462" s="9">
        <v>0</v>
      </c>
    </row>
    <row r="463" spans="1:10" ht="115.5" thickBot="1">
      <c r="A463" s="10" t="s">
        <v>2150</v>
      </c>
      <c r="B463" s="4" t="s">
        <v>2151</v>
      </c>
      <c r="C463" s="3" t="s">
        <v>2152</v>
      </c>
      <c r="D463" s="5">
        <v>2019</v>
      </c>
      <c r="E463" s="3" t="s">
        <v>19</v>
      </c>
      <c r="F463" s="3" t="s">
        <v>7889</v>
      </c>
      <c r="G463" s="9">
        <v>0</v>
      </c>
      <c r="H463" s="10"/>
      <c r="I463" s="10"/>
      <c r="J463" s="9">
        <v>0</v>
      </c>
    </row>
    <row r="464" spans="1:10" ht="115.5" thickBot="1">
      <c r="A464" s="8" t="s">
        <v>2153</v>
      </c>
      <c r="B464" s="6" t="s">
        <v>2154</v>
      </c>
      <c r="C464" s="2" t="s">
        <v>2155</v>
      </c>
      <c r="D464" s="7">
        <v>2018</v>
      </c>
      <c r="E464" s="2" t="s">
        <v>19</v>
      </c>
      <c r="F464" s="2" t="s">
        <v>7889</v>
      </c>
      <c r="G464" s="9">
        <v>0</v>
      </c>
      <c r="H464" s="8"/>
      <c r="I464" s="8"/>
      <c r="J464" s="9">
        <v>0</v>
      </c>
    </row>
    <row r="465" spans="1:10" ht="225.75" thickBot="1">
      <c r="A465" s="10" t="s">
        <v>2156</v>
      </c>
      <c r="B465" s="4" t="s">
        <v>2157</v>
      </c>
      <c r="C465" s="3" t="s">
        <v>2158</v>
      </c>
      <c r="D465" s="5">
        <v>2019</v>
      </c>
      <c r="E465" s="3" t="s">
        <v>19</v>
      </c>
      <c r="F465" s="3" t="s">
        <v>7889</v>
      </c>
      <c r="G465" s="12">
        <v>1</v>
      </c>
      <c r="H465" s="10" t="s">
        <v>7894</v>
      </c>
      <c r="I465" s="10"/>
      <c r="J465" s="11">
        <v>2</v>
      </c>
    </row>
    <row r="466" spans="1:10" ht="90.75" thickBot="1">
      <c r="A466" s="8" t="s">
        <v>2159</v>
      </c>
      <c r="B466" s="6" t="s">
        <v>2160</v>
      </c>
      <c r="C466" s="2" t="s">
        <v>2161</v>
      </c>
      <c r="D466" s="7">
        <v>2017</v>
      </c>
      <c r="E466" s="2" t="s">
        <v>19</v>
      </c>
      <c r="F466" s="2" t="s">
        <v>7889</v>
      </c>
      <c r="G466" s="11">
        <v>2</v>
      </c>
      <c r="H466" s="8"/>
      <c r="I466" s="8"/>
      <c r="J466" s="11">
        <v>2</v>
      </c>
    </row>
    <row r="467" spans="1:10" ht="90.75" thickBot="1">
      <c r="A467" s="10" t="s">
        <v>2162</v>
      </c>
      <c r="B467" s="4" t="s">
        <v>2163</v>
      </c>
      <c r="C467" s="3" t="s">
        <v>2161</v>
      </c>
      <c r="D467" s="5">
        <v>2017</v>
      </c>
      <c r="E467" s="3" t="s">
        <v>19</v>
      </c>
      <c r="F467" s="3" t="s">
        <v>7889</v>
      </c>
      <c r="G467" s="11">
        <v>2</v>
      </c>
      <c r="H467" s="10"/>
      <c r="I467" s="10"/>
      <c r="J467" s="11">
        <v>2</v>
      </c>
    </row>
    <row r="468" spans="1:10" ht="157.5" thickBot="1">
      <c r="A468" s="17" t="s">
        <v>2164</v>
      </c>
      <c r="B468" s="17" t="s">
        <v>6</v>
      </c>
      <c r="C468" s="17" t="s">
        <v>2165</v>
      </c>
      <c r="D468" s="18">
        <v>2018</v>
      </c>
      <c r="E468" s="17" t="s">
        <v>19</v>
      </c>
      <c r="F468" s="17" t="s">
        <v>7889</v>
      </c>
      <c r="G468" s="12">
        <v>1</v>
      </c>
      <c r="H468" s="17" t="s">
        <v>7989</v>
      </c>
      <c r="I468" s="8"/>
      <c r="J468" s="16">
        <v>0</v>
      </c>
    </row>
    <row r="469" spans="1:10" ht="200.25" thickBot="1">
      <c r="A469" s="14" t="s">
        <v>2166</v>
      </c>
      <c r="B469" s="4" t="s">
        <v>2167</v>
      </c>
      <c r="C469" s="3" t="s">
        <v>2168</v>
      </c>
      <c r="D469" s="5">
        <v>2017</v>
      </c>
      <c r="E469" s="3" t="s">
        <v>19</v>
      </c>
      <c r="F469" s="3" t="s">
        <v>7889</v>
      </c>
      <c r="G469" s="12">
        <v>1</v>
      </c>
      <c r="H469" s="10" t="s">
        <v>7990</v>
      </c>
      <c r="I469" s="10"/>
      <c r="J469" s="9">
        <v>0</v>
      </c>
    </row>
    <row r="470" spans="1:10" ht="102.75" thickBot="1">
      <c r="A470" s="8" t="s">
        <v>2169</v>
      </c>
      <c r="B470" s="6" t="s">
        <v>2170</v>
      </c>
      <c r="C470" s="2" t="s">
        <v>2171</v>
      </c>
      <c r="D470" s="7">
        <v>2017</v>
      </c>
      <c r="E470" s="2" t="s">
        <v>19</v>
      </c>
      <c r="F470" s="2" t="s">
        <v>7889</v>
      </c>
      <c r="G470" s="11">
        <v>2</v>
      </c>
      <c r="H470" s="8"/>
      <c r="I470" s="8"/>
      <c r="J470" s="11">
        <v>2</v>
      </c>
    </row>
    <row r="471" spans="1:10" ht="409.6" thickBot="1">
      <c r="A471" s="10" t="s">
        <v>2172</v>
      </c>
      <c r="B471" s="4" t="s">
        <v>2173</v>
      </c>
      <c r="C471" s="3" t="s">
        <v>2174</v>
      </c>
      <c r="D471" s="5">
        <v>2017</v>
      </c>
      <c r="E471" s="3" t="s">
        <v>19</v>
      </c>
      <c r="F471" s="3" t="s">
        <v>7889</v>
      </c>
      <c r="G471" s="11">
        <v>2</v>
      </c>
      <c r="H471" s="10"/>
      <c r="I471" s="10"/>
      <c r="J471" s="11">
        <v>2</v>
      </c>
    </row>
    <row r="472" spans="1:10" ht="102.75" thickBot="1">
      <c r="A472" s="8" t="s">
        <v>2175</v>
      </c>
      <c r="B472" s="6" t="s">
        <v>2176</v>
      </c>
      <c r="C472" s="2" t="s">
        <v>2177</v>
      </c>
      <c r="D472" s="7">
        <v>2017</v>
      </c>
      <c r="E472" s="2" t="s">
        <v>19</v>
      </c>
      <c r="F472" s="2" t="s">
        <v>7889</v>
      </c>
      <c r="G472" s="9">
        <v>0</v>
      </c>
      <c r="H472" s="8"/>
      <c r="I472" s="8"/>
      <c r="J472" s="9">
        <v>0</v>
      </c>
    </row>
    <row r="473" spans="1:10" ht="171.75" thickBot="1">
      <c r="A473" s="14" t="s">
        <v>2178</v>
      </c>
      <c r="B473" s="4" t="s">
        <v>2179</v>
      </c>
      <c r="C473" s="3" t="s">
        <v>2180</v>
      </c>
      <c r="D473" s="5">
        <v>2019</v>
      </c>
      <c r="E473" s="3" t="s">
        <v>19</v>
      </c>
      <c r="F473" s="3" t="s">
        <v>7889</v>
      </c>
      <c r="G473" s="12">
        <v>1</v>
      </c>
      <c r="H473" s="10" t="s">
        <v>7991</v>
      </c>
      <c r="I473" s="10"/>
      <c r="J473" s="9">
        <v>0</v>
      </c>
    </row>
    <row r="474" spans="1:10" ht="153.75" thickBot="1">
      <c r="A474" s="8" t="s">
        <v>2181</v>
      </c>
      <c r="B474" s="6" t="s">
        <v>2182</v>
      </c>
      <c r="C474" s="2" t="s">
        <v>2183</v>
      </c>
      <c r="D474" s="7">
        <v>2016</v>
      </c>
      <c r="E474" s="2" t="s">
        <v>19</v>
      </c>
      <c r="F474" s="2" t="s">
        <v>7889</v>
      </c>
      <c r="G474" s="12">
        <v>1</v>
      </c>
      <c r="H474" s="8" t="s">
        <v>7992</v>
      </c>
      <c r="I474" s="13" t="s">
        <v>7993</v>
      </c>
      <c r="J474" s="9">
        <v>0</v>
      </c>
    </row>
    <row r="475" spans="1:10" ht="214.5" thickBot="1">
      <c r="A475" s="14" t="s">
        <v>2184</v>
      </c>
      <c r="B475" s="4" t="s">
        <v>2185</v>
      </c>
      <c r="C475" s="3" t="s">
        <v>2186</v>
      </c>
      <c r="D475" s="5">
        <v>2019</v>
      </c>
      <c r="E475" s="3" t="s">
        <v>19</v>
      </c>
      <c r="F475" s="3" t="s">
        <v>7889</v>
      </c>
      <c r="G475" s="12">
        <v>1</v>
      </c>
      <c r="H475" s="10" t="s">
        <v>7994</v>
      </c>
      <c r="I475" s="10"/>
      <c r="J475" s="9">
        <v>0</v>
      </c>
    </row>
    <row r="476" spans="1:10" ht="115.5" thickBot="1">
      <c r="A476" s="8" t="s">
        <v>2187</v>
      </c>
      <c r="B476" s="6" t="s">
        <v>2188</v>
      </c>
      <c r="C476" s="2" t="s">
        <v>2189</v>
      </c>
      <c r="D476" s="7">
        <v>2018</v>
      </c>
      <c r="E476" s="2" t="s">
        <v>19</v>
      </c>
      <c r="F476" s="2" t="s">
        <v>7889</v>
      </c>
      <c r="G476" s="12">
        <v>1</v>
      </c>
      <c r="H476" s="8" t="s">
        <v>7995</v>
      </c>
      <c r="I476" s="8"/>
      <c r="J476" s="11">
        <v>2</v>
      </c>
    </row>
    <row r="477" spans="1:10" ht="105.75" thickBot="1">
      <c r="A477" s="10" t="s">
        <v>2190</v>
      </c>
      <c r="B477" s="4" t="s">
        <v>2191</v>
      </c>
      <c r="C477" s="3" t="s">
        <v>2192</v>
      </c>
      <c r="D477" s="5">
        <v>2016</v>
      </c>
      <c r="E477" s="3" t="s">
        <v>19</v>
      </c>
      <c r="F477" s="3" t="s">
        <v>7889</v>
      </c>
      <c r="G477" s="9">
        <v>0</v>
      </c>
      <c r="H477" s="10"/>
      <c r="I477" s="10"/>
      <c r="J477" s="9">
        <v>0</v>
      </c>
    </row>
    <row r="478" spans="1:10" ht="270.75" thickBot="1">
      <c r="A478" s="8" t="s">
        <v>2193</v>
      </c>
      <c r="B478" s="6" t="s">
        <v>2194</v>
      </c>
      <c r="C478" s="2" t="s">
        <v>2195</v>
      </c>
      <c r="D478" s="7">
        <v>2015</v>
      </c>
      <c r="E478" s="2" t="s">
        <v>19</v>
      </c>
      <c r="F478" s="2" t="s">
        <v>7889</v>
      </c>
      <c r="G478" s="9">
        <v>0</v>
      </c>
      <c r="H478" s="8"/>
      <c r="I478" s="8"/>
      <c r="J478" s="9">
        <v>0</v>
      </c>
    </row>
    <row r="479" spans="1:10" ht="179.25" thickBot="1">
      <c r="A479" s="10" t="s">
        <v>2196</v>
      </c>
      <c r="B479" s="4" t="s">
        <v>2197</v>
      </c>
      <c r="C479" s="3" t="s">
        <v>2198</v>
      </c>
      <c r="D479" s="5">
        <v>2018</v>
      </c>
      <c r="E479" s="3" t="s">
        <v>19</v>
      </c>
      <c r="F479" s="3" t="s">
        <v>7889</v>
      </c>
      <c r="G479" s="9">
        <v>0</v>
      </c>
      <c r="H479" s="10"/>
      <c r="I479" s="10"/>
      <c r="J479" s="9">
        <v>0</v>
      </c>
    </row>
    <row r="480" spans="1:10" ht="141" thickBot="1">
      <c r="A480" s="8" t="s">
        <v>2199</v>
      </c>
      <c r="B480" s="6" t="s">
        <v>2200</v>
      </c>
      <c r="C480" s="2" t="s">
        <v>2201</v>
      </c>
      <c r="D480" s="7">
        <v>2016</v>
      </c>
      <c r="E480" s="2" t="s">
        <v>19</v>
      </c>
      <c r="F480" s="2" t="s">
        <v>7889</v>
      </c>
      <c r="G480" s="9">
        <v>0</v>
      </c>
      <c r="H480" s="8"/>
      <c r="I480" s="8"/>
      <c r="J480" s="9">
        <v>0</v>
      </c>
    </row>
    <row r="481" spans="1:10" ht="192" thickBot="1">
      <c r="A481" s="10" t="s">
        <v>2202</v>
      </c>
      <c r="B481" s="4" t="s">
        <v>2203</v>
      </c>
      <c r="C481" s="3" t="s">
        <v>2204</v>
      </c>
      <c r="D481" s="5">
        <v>2020</v>
      </c>
      <c r="E481" s="3" t="s">
        <v>19</v>
      </c>
      <c r="F481" s="3" t="s">
        <v>7889</v>
      </c>
      <c r="G481" s="9">
        <v>0</v>
      </c>
      <c r="H481" s="10"/>
      <c r="I481" s="10"/>
      <c r="J481" s="9">
        <v>0</v>
      </c>
    </row>
    <row r="482" spans="1:10" ht="409.6" thickBot="1">
      <c r="A482" s="17" t="s">
        <v>2205</v>
      </c>
      <c r="B482" s="6" t="s">
        <v>2206</v>
      </c>
      <c r="C482" s="2" t="s">
        <v>2207</v>
      </c>
      <c r="D482" s="7">
        <v>2016</v>
      </c>
      <c r="E482" s="2" t="s">
        <v>19</v>
      </c>
      <c r="F482" s="2" t="s">
        <v>7889</v>
      </c>
      <c r="G482" s="12">
        <v>1</v>
      </c>
      <c r="H482" s="8" t="s">
        <v>7996</v>
      </c>
      <c r="I482" s="8"/>
      <c r="J482" s="9">
        <v>0</v>
      </c>
    </row>
    <row r="483" spans="1:10" ht="102.75" thickBot="1">
      <c r="A483" s="10" t="s">
        <v>2208</v>
      </c>
      <c r="B483" s="4" t="s">
        <v>2209</v>
      </c>
      <c r="C483" s="3" t="s">
        <v>2210</v>
      </c>
      <c r="D483" s="5">
        <v>2018</v>
      </c>
      <c r="E483" s="3" t="s">
        <v>19</v>
      </c>
      <c r="F483" s="3" t="s">
        <v>7889</v>
      </c>
      <c r="G483" s="11">
        <v>2</v>
      </c>
      <c r="H483" s="10"/>
      <c r="I483" s="10"/>
      <c r="J483" s="11">
        <v>2</v>
      </c>
    </row>
    <row r="484" spans="1:10" ht="195.75" thickBot="1">
      <c r="A484" s="8" t="s">
        <v>2211</v>
      </c>
      <c r="B484" s="6" t="s">
        <v>2212</v>
      </c>
      <c r="C484" s="2" t="s">
        <v>2213</v>
      </c>
      <c r="D484" s="2" t="s">
        <v>7</v>
      </c>
      <c r="E484" s="2" t="s">
        <v>19</v>
      </c>
      <c r="F484" s="2" t="s">
        <v>7889</v>
      </c>
      <c r="G484" s="12">
        <v>1</v>
      </c>
      <c r="H484" s="8" t="s">
        <v>7997</v>
      </c>
      <c r="I484" s="13" t="s">
        <v>7998</v>
      </c>
      <c r="J484" s="9">
        <v>0</v>
      </c>
    </row>
    <row r="485" spans="1:10" ht="105.75" thickBot="1">
      <c r="A485" s="10" t="s">
        <v>2214</v>
      </c>
      <c r="B485" s="4" t="s">
        <v>2215</v>
      </c>
      <c r="C485" s="3" t="s">
        <v>2216</v>
      </c>
      <c r="D485" s="5">
        <v>2020</v>
      </c>
      <c r="E485" s="3" t="s">
        <v>19</v>
      </c>
      <c r="F485" s="3" t="s">
        <v>7889</v>
      </c>
      <c r="G485" s="9">
        <v>0</v>
      </c>
      <c r="H485" s="10"/>
      <c r="I485" s="10"/>
      <c r="J485" s="9">
        <v>0</v>
      </c>
    </row>
    <row r="486" spans="1:10" ht="90.75" thickBot="1">
      <c r="A486" s="8" t="s">
        <v>2217</v>
      </c>
      <c r="B486" s="6" t="s">
        <v>2218</v>
      </c>
      <c r="C486" s="2" t="s">
        <v>2219</v>
      </c>
      <c r="D486" s="7">
        <v>2020</v>
      </c>
      <c r="E486" s="2" t="s">
        <v>19</v>
      </c>
      <c r="F486" s="2" t="s">
        <v>7889</v>
      </c>
      <c r="G486" s="9">
        <v>0</v>
      </c>
      <c r="H486" s="8"/>
      <c r="I486" s="8"/>
      <c r="J486" s="9">
        <v>0</v>
      </c>
    </row>
    <row r="487" spans="1:10" ht="179.25" thickBot="1">
      <c r="A487" s="10" t="s">
        <v>2220</v>
      </c>
      <c r="B487" s="4" t="s">
        <v>2221</v>
      </c>
      <c r="C487" s="3" t="s">
        <v>2222</v>
      </c>
      <c r="D487" s="5">
        <v>2018</v>
      </c>
      <c r="E487" s="3" t="s">
        <v>19</v>
      </c>
      <c r="F487" s="3" t="s">
        <v>7889</v>
      </c>
      <c r="G487" s="9">
        <v>0</v>
      </c>
      <c r="H487" s="10"/>
      <c r="I487" s="10"/>
      <c r="J487" s="9">
        <v>0</v>
      </c>
    </row>
    <row r="488" spans="1:10" ht="128.25" thickBot="1">
      <c r="A488" s="8" t="s">
        <v>2223</v>
      </c>
      <c r="B488" s="6" t="s">
        <v>2224</v>
      </c>
      <c r="C488" s="2" t="s">
        <v>2225</v>
      </c>
      <c r="D488" s="7">
        <v>2018</v>
      </c>
      <c r="E488" s="2" t="s">
        <v>19</v>
      </c>
      <c r="F488" s="2" t="s">
        <v>7889</v>
      </c>
      <c r="G488" s="9">
        <v>0</v>
      </c>
      <c r="H488" s="8"/>
      <c r="I488" s="8"/>
      <c r="J488" s="9">
        <v>0</v>
      </c>
    </row>
    <row r="489" spans="1:10" ht="157.5" thickBot="1">
      <c r="A489" s="14" t="s">
        <v>2226</v>
      </c>
      <c r="B489" s="4" t="s">
        <v>2227</v>
      </c>
      <c r="C489" s="3" t="s">
        <v>2228</v>
      </c>
      <c r="D489" s="5">
        <v>2018</v>
      </c>
      <c r="E489" s="3" t="s">
        <v>19</v>
      </c>
      <c r="F489" s="3" t="s">
        <v>7889</v>
      </c>
      <c r="G489" s="12">
        <v>1</v>
      </c>
      <c r="H489" s="10" t="s">
        <v>7999</v>
      </c>
      <c r="I489" s="10"/>
      <c r="J489" s="9">
        <v>0</v>
      </c>
    </row>
    <row r="490" spans="1:10" ht="128.25" thickBot="1">
      <c r="A490" s="8" t="s">
        <v>2229</v>
      </c>
      <c r="B490" s="6" t="s">
        <v>2230</v>
      </c>
      <c r="C490" s="2" t="s">
        <v>2231</v>
      </c>
      <c r="D490" s="7">
        <v>2017</v>
      </c>
      <c r="E490" s="2" t="s">
        <v>19</v>
      </c>
      <c r="F490" s="2" t="s">
        <v>7889</v>
      </c>
      <c r="G490" s="9">
        <v>0</v>
      </c>
      <c r="H490" s="8"/>
      <c r="I490" s="8"/>
      <c r="J490" s="9">
        <v>0</v>
      </c>
    </row>
    <row r="491" spans="1:10" ht="86.25" thickBot="1">
      <c r="A491" s="14" t="s">
        <v>2232</v>
      </c>
      <c r="B491" s="4" t="s">
        <v>2233</v>
      </c>
      <c r="C491" s="3" t="s">
        <v>2234</v>
      </c>
      <c r="D491" s="3" t="s">
        <v>7</v>
      </c>
      <c r="E491" s="3" t="s">
        <v>19</v>
      </c>
      <c r="F491" s="3" t="s">
        <v>7889</v>
      </c>
      <c r="G491" s="12">
        <v>1</v>
      </c>
      <c r="H491" s="10" t="s">
        <v>7956</v>
      </c>
      <c r="I491" s="10"/>
      <c r="J491" s="9">
        <v>0</v>
      </c>
    </row>
    <row r="492" spans="1:10" ht="90.75" thickBot="1">
      <c r="A492" s="8" t="s">
        <v>2235</v>
      </c>
      <c r="B492" s="6" t="s">
        <v>2236</v>
      </c>
      <c r="C492" s="2" t="s">
        <v>2237</v>
      </c>
      <c r="D492" s="7">
        <v>2018</v>
      </c>
      <c r="E492" s="2" t="s">
        <v>19</v>
      </c>
      <c r="F492" s="2" t="s">
        <v>7889</v>
      </c>
      <c r="G492" s="12">
        <v>1</v>
      </c>
      <c r="H492" s="8" t="s">
        <v>8000</v>
      </c>
      <c r="I492" s="13" t="s">
        <v>8001</v>
      </c>
      <c r="J492" s="9">
        <v>0</v>
      </c>
    </row>
    <row r="493" spans="1:10" ht="115.5" thickBot="1">
      <c r="A493" s="10" t="s">
        <v>2238</v>
      </c>
      <c r="B493" s="4" t="s">
        <v>2239</v>
      </c>
      <c r="C493" s="3" t="s">
        <v>2240</v>
      </c>
      <c r="D493" s="5">
        <v>2019</v>
      </c>
      <c r="E493" s="3" t="s">
        <v>19</v>
      </c>
      <c r="F493" s="3" t="s">
        <v>7889</v>
      </c>
      <c r="G493" s="12">
        <v>1</v>
      </c>
      <c r="H493" s="10" t="s">
        <v>8002</v>
      </c>
      <c r="I493" s="10"/>
      <c r="J493" s="11">
        <v>2</v>
      </c>
    </row>
    <row r="494" spans="1:10" ht="90" thickBot="1">
      <c r="A494" s="8" t="s">
        <v>2241</v>
      </c>
      <c r="B494" s="6" t="s">
        <v>2242</v>
      </c>
      <c r="C494" s="2" t="s">
        <v>2243</v>
      </c>
      <c r="D494" s="7">
        <v>2018</v>
      </c>
      <c r="E494" s="2" t="s">
        <v>19</v>
      </c>
      <c r="F494" s="2" t="s">
        <v>7889</v>
      </c>
      <c r="G494" s="11">
        <v>2</v>
      </c>
      <c r="H494" s="8"/>
      <c r="I494" s="8"/>
      <c r="J494" s="11">
        <v>2</v>
      </c>
    </row>
    <row r="495" spans="1:10" ht="90.75" thickBot="1">
      <c r="A495" s="10" t="s">
        <v>2244</v>
      </c>
      <c r="B495" s="4" t="s">
        <v>2245</v>
      </c>
      <c r="C495" s="3" t="s">
        <v>2246</v>
      </c>
      <c r="D495" s="5">
        <v>2015</v>
      </c>
      <c r="E495" s="3" t="s">
        <v>19</v>
      </c>
      <c r="F495" s="3" t="s">
        <v>7889</v>
      </c>
      <c r="G495" s="9">
        <v>0</v>
      </c>
      <c r="H495" s="10"/>
      <c r="I495" s="10"/>
      <c r="J495" s="9">
        <v>0</v>
      </c>
    </row>
    <row r="496" spans="1:10" ht="102.75" thickBot="1">
      <c r="A496" s="8" t="s">
        <v>2247</v>
      </c>
      <c r="B496" s="6" t="s">
        <v>2248</v>
      </c>
      <c r="C496" s="2" t="s">
        <v>2249</v>
      </c>
      <c r="D496" s="7">
        <v>2016</v>
      </c>
      <c r="E496" s="2" t="s">
        <v>19</v>
      </c>
      <c r="F496" s="2" t="s">
        <v>7889</v>
      </c>
      <c r="G496" s="9">
        <v>0</v>
      </c>
      <c r="H496" s="8"/>
      <c r="I496" s="8"/>
      <c r="J496" s="9">
        <v>0</v>
      </c>
    </row>
    <row r="497" spans="1:10" ht="150.75" thickBot="1">
      <c r="A497" s="10" t="s">
        <v>2252</v>
      </c>
      <c r="B497" s="4" t="s">
        <v>2253</v>
      </c>
      <c r="C497" s="3" t="s">
        <v>2254</v>
      </c>
      <c r="D497" s="3" t="s">
        <v>7</v>
      </c>
      <c r="E497" s="3" t="s">
        <v>19</v>
      </c>
      <c r="F497" s="3" t="s">
        <v>7889</v>
      </c>
      <c r="G497" s="9">
        <v>0</v>
      </c>
      <c r="H497" s="10"/>
      <c r="I497" s="10"/>
      <c r="J497" s="9">
        <v>0</v>
      </c>
    </row>
    <row r="498" spans="1:10" ht="165.75" thickBot="1">
      <c r="A498" s="8" t="s">
        <v>2255</v>
      </c>
      <c r="B498" s="6" t="s">
        <v>2256</v>
      </c>
      <c r="C498" s="2" t="s">
        <v>2257</v>
      </c>
      <c r="D498" s="7">
        <v>2017</v>
      </c>
      <c r="E498" s="2" t="s">
        <v>19</v>
      </c>
      <c r="F498" s="2" t="s">
        <v>7889</v>
      </c>
      <c r="G498" s="9">
        <v>0</v>
      </c>
      <c r="H498" s="8"/>
      <c r="I498" s="8"/>
      <c r="J498" s="9">
        <v>0</v>
      </c>
    </row>
    <row r="499" spans="1:10" ht="115.5" thickBot="1">
      <c r="A499" s="10" t="s">
        <v>2268</v>
      </c>
      <c r="B499" s="4" t="s">
        <v>2269</v>
      </c>
      <c r="C499" s="3" t="s">
        <v>2270</v>
      </c>
      <c r="D499" s="5">
        <v>2020</v>
      </c>
      <c r="E499" s="3" t="s">
        <v>19</v>
      </c>
      <c r="F499" s="3" t="s">
        <v>7889</v>
      </c>
      <c r="G499" s="9">
        <v>0</v>
      </c>
      <c r="H499" s="10"/>
      <c r="I499" s="10"/>
      <c r="J499" s="9">
        <v>0</v>
      </c>
    </row>
    <row r="500" spans="1:10" ht="105.75" thickBot="1">
      <c r="A500" s="8" t="s">
        <v>2296</v>
      </c>
      <c r="B500" s="6" t="s">
        <v>2297</v>
      </c>
      <c r="C500" s="2" t="s">
        <v>2298</v>
      </c>
      <c r="D500" s="7">
        <v>2020</v>
      </c>
      <c r="E500" s="2" t="s">
        <v>19</v>
      </c>
      <c r="F500" s="2" t="s">
        <v>7889</v>
      </c>
      <c r="G500" s="9">
        <v>0</v>
      </c>
      <c r="H500" s="8"/>
      <c r="I500" s="8"/>
      <c r="J500" s="9">
        <v>0</v>
      </c>
    </row>
    <row r="501" spans="1:10" ht="300" thickBot="1">
      <c r="A501" s="14" t="s">
        <v>2299</v>
      </c>
      <c r="B501" s="4" t="s">
        <v>2300</v>
      </c>
      <c r="C501" s="14" t="s">
        <v>2301</v>
      </c>
      <c r="D501" s="14" t="s">
        <v>7</v>
      </c>
      <c r="E501" s="14" t="s">
        <v>19</v>
      </c>
      <c r="F501" s="14" t="s">
        <v>7889</v>
      </c>
      <c r="G501" s="12">
        <v>1</v>
      </c>
      <c r="H501" s="14" t="s">
        <v>8003</v>
      </c>
      <c r="I501" s="19" t="s">
        <v>8004</v>
      </c>
      <c r="J501" s="16">
        <v>0</v>
      </c>
    </row>
    <row r="502" spans="1:10" ht="166.5" thickBot="1">
      <c r="A502" s="8" t="s">
        <v>2311</v>
      </c>
      <c r="B502" s="6" t="s">
        <v>2312</v>
      </c>
      <c r="C502" s="2" t="s">
        <v>2313</v>
      </c>
      <c r="D502" s="7">
        <v>2019</v>
      </c>
      <c r="E502" s="2" t="s">
        <v>19</v>
      </c>
      <c r="F502" s="2" t="s">
        <v>7889</v>
      </c>
      <c r="G502" s="9">
        <v>0</v>
      </c>
      <c r="H502" s="8"/>
      <c r="I502" s="8"/>
      <c r="J502" s="9">
        <v>0</v>
      </c>
    </row>
    <row r="503" spans="1:10" ht="90.75" thickBot="1">
      <c r="A503" s="10" t="s">
        <v>2324</v>
      </c>
      <c r="B503" s="4" t="s">
        <v>2325</v>
      </c>
      <c r="C503" s="3" t="s">
        <v>2326</v>
      </c>
      <c r="D503" s="5">
        <v>2016</v>
      </c>
      <c r="E503" s="3" t="s">
        <v>19</v>
      </c>
      <c r="F503" s="3" t="s">
        <v>7889</v>
      </c>
      <c r="G503" s="9">
        <v>0</v>
      </c>
      <c r="H503" s="10"/>
      <c r="I503" s="10"/>
      <c r="J503" s="9">
        <v>0</v>
      </c>
    </row>
    <row r="504" spans="1:10" ht="90.75" thickBot="1">
      <c r="A504" s="8" t="s">
        <v>2327</v>
      </c>
      <c r="B504" s="6" t="s">
        <v>2328</v>
      </c>
      <c r="C504" s="2" t="s">
        <v>2329</v>
      </c>
      <c r="D504" s="7">
        <v>2015</v>
      </c>
      <c r="E504" s="2" t="s">
        <v>19</v>
      </c>
      <c r="F504" s="2" t="s">
        <v>7889</v>
      </c>
      <c r="G504" s="9">
        <v>0</v>
      </c>
      <c r="H504" s="8"/>
      <c r="I504" s="8"/>
      <c r="J504" s="9">
        <v>0</v>
      </c>
    </row>
    <row r="505" spans="1:10" ht="102.75" thickBot="1">
      <c r="A505" s="10" t="s">
        <v>2330</v>
      </c>
      <c r="B505" s="4" t="s">
        <v>2331</v>
      </c>
      <c r="C505" s="3" t="s">
        <v>2332</v>
      </c>
      <c r="D505" s="5">
        <v>2017</v>
      </c>
      <c r="E505" s="3" t="s">
        <v>19</v>
      </c>
      <c r="F505" s="3" t="s">
        <v>7889</v>
      </c>
      <c r="G505" s="9">
        <v>0</v>
      </c>
      <c r="H505" s="10"/>
      <c r="I505" s="10"/>
      <c r="J505" s="9">
        <v>0</v>
      </c>
    </row>
    <row r="506" spans="1:10" ht="115.5" thickBot="1">
      <c r="A506" s="8" t="s">
        <v>2333</v>
      </c>
      <c r="B506" s="6" t="s">
        <v>2334</v>
      </c>
      <c r="C506" s="2" t="s">
        <v>2335</v>
      </c>
      <c r="D506" s="7">
        <v>2017</v>
      </c>
      <c r="E506" s="2" t="s">
        <v>19</v>
      </c>
      <c r="F506" s="2" t="s">
        <v>7889</v>
      </c>
      <c r="G506" s="9">
        <v>0</v>
      </c>
      <c r="H506" s="8"/>
      <c r="I506" s="8"/>
      <c r="J506" s="9">
        <v>0</v>
      </c>
    </row>
    <row r="507" spans="1:10" ht="143.25" thickBot="1">
      <c r="A507" s="14" t="s">
        <v>2336</v>
      </c>
      <c r="B507" s="4" t="s">
        <v>2337</v>
      </c>
      <c r="C507" s="14" t="s">
        <v>2338</v>
      </c>
      <c r="D507" s="15">
        <v>2017</v>
      </c>
      <c r="E507" s="14" t="s">
        <v>19</v>
      </c>
      <c r="F507" s="14" t="s">
        <v>7889</v>
      </c>
      <c r="G507" s="12">
        <v>1</v>
      </c>
      <c r="H507" s="14" t="s">
        <v>8005</v>
      </c>
      <c r="I507" s="14" t="s">
        <v>8006</v>
      </c>
      <c r="J507" s="16">
        <v>0</v>
      </c>
    </row>
    <row r="508" spans="1:10" ht="179.25" thickBot="1">
      <c r="A508" s="8" t="s">
        <v>2348</v>
      </c>
      <c r="B508" s="6" t="s">
        <v>2349</v>
      </c>
      <c r="C508" s="2" t="s">
        <v>2350</v>
      </c>
      <c r="D508" s="7">
        <v>2018</v>
      </c>
      <c r="E508" s="2" t="s">
        <v>19</v>
      </c>
      <c r="F508" s="2" t="s">
        <v>7889</v>
      </c>
      <c r="G508" s="9">
        <v>0</v>
      </c>
      <c r="H508" s="8"/>
      <c r="I508" s="8"/>
      <c r="J508" s="9">
        <v>0</v>
      </c>
    </row>
    <row r="509" spans="1:10" ht="120.75" thickBot="1">
      <c r="A509" s="10" t="s">
        <v>2354</v>
      </c>
      <c r="B509" s="4" t="s">
        <v>2355</v>
      </c>
      <c r="C509" s="3" t="s">
        <v>2356</v>
      </c>
      <c r="D509" s="5">
        <v>2016</v>
      </c>
      <c r="E509" s="3" t="s">
        <v>19</v>
      </c>
      <c r="F509" s="3" t="s">
        <v>7889</v>
      </c>
      <c r="G509" s="9">
        <v>0</v>
      </c>
      <c r="H509" s="10"/>
      <c r="I509" s="10"/>
      <c r="J509" s="9">
        <v>0</v>
      </c>
    </row>
    <row r="510" spans="1:10" ht="135.75" thickBot="1">
      <c r="A510" s="8" t="s">
        <v>2357</v>
      </c>
      <c r="B510" s="6" t="s">
        <v>2358</v>
      </c>
      <c r="C510" s="2" t="s">
        <v>2359</v>
      </c>
      <c r="D510" s="7">
        <v>2015</v>
      </c>
      <c r="E510" s="2" t="s">
        <v>19</v>
      </c>
      <c r="F510" s="2" t="s">
        <v>7889</v>
      </c>
      <c r="G510" s="9">
        <v>0</v>
      </c>
      <c r="H510" s="8"/>
      <c r="I510" s="8"/>
      <c r="J510" s="9">
        <v>0</v>
      </c>
    </row>
    <row r="511" spans="1:10" ht="77.25" thickBot="1">
      <c r="A511" s="10" t="s">
        <v>2383</v>
      </c>
      <c r="B511" s="4" t="s">
        <v>2384</v>
      </c>
      <c r="C511" s="3" t="s">
        <v>2385</v>
      </c>
      <c r="D511" s="5">
        <v>2020</v>
      </c>
      <c r="E511" s="3" t="s">
        <v>19</v>
      </c>
      <c r="F511" s="3" t="s">
        <v>7889</v>
      </c>
      <c r="G511" s="12">
        <v>1</v>
      </c>
      <c r="H511" s="10" t="s">
        <v>7928</v>
      </c>
      <c r="I511" s="10"/>
      <c r="J511" s="11">
        <v>2</v>
      </c>
    </row>
    <row r="512" spans="1:10" ht="90" thickBot="1">
      <c r="A512" s="8" t="s">
        <v>2386</v>
      </c>
      <c r="B512" s="6" t="s">
        <v>2387</v>
      </c>
      <c r="C512" s="2" t="s">
        <v>2388</v>
      </c>
      <c r="D512" s="7">
        <v>2016</v>
      </c>
      <c r="E512" s="2" t="s">
        <v>19</v>
      </c>
      <c r="F512" s="2" t="s">
        <v>7889</v>
      </c>
      <c r="G512" s="9">
        <v>0</v>
      </c>
      <c r="H512" s="8"/>
      <c r="I512" s="8"/>
      <c r="J512" s="9">
        <v>0</v>
      </c>
    </row>
    <row r="513" spans="1:10" ht="105.75" thickBot="1">
      <c r="A513" s="10" t="s">
        <v>2389</v>
      </c>
      <c r="B513" s="4" t="s">
        <v>2390</v>
      </c>
      <c r="C513" s="3" t="s">
        <v>2391</v>
      </c>
      <c r="D513" s="5">
        <v>2016</v>
      </c>
      <c r="E513" s="3" t="s">
        <v>19</v>
      </c>
      <c r="F513" s="3" t="s">
        <v>7889</v>
      </c>
      <c r="G513" s="9">
        <v>0</v>
      </c>
      <c r="H513" s="10"/>
      <c r="I513" s="10"/>
      <c r="J513" s="9">
        <v>0</v>
      </c>
    </row>
    <row r="514" spans="1:10" ht="90.75" thickBot="1">
      <c r="A514" s="8" t="s">
        <v>2392</v>
      </c>
      <c r="B514" s="6" t="s">
        <v>2393</v>
      </c>
      <c r="C514" s="2" t="s">
        <v>2394</v>
      </c>
      <c r="D514" s="7">
        <v>2017</v>
      </c>
      <c r="E514" s="2" t="s">
        <v>19</v>
      </c>
      <c r="F514" s="2" t="s">
        <v>7889</v>
      </c>
      <c r="G514" s="9">
        <v>0</v>
      </c>
      <c r="H514" s="8"/>
      <c r="I514" s="8"/>
      <c r="J514" s="9">
        <v>0</v>
      </c>
    </row>
    <row r="515" spans="1:10" ht="141" thickBot="1">
      <c r="A515" s="10" t="s">
        <v>2395</v>
      </c>
      <c r="B515" s="4" t="s">
        <v>2396</v>
      </c>
      <c r="C515" s="3" t="s">
        <v>2397</v>
      </c>
      <c r="D515" s="5">
        <v>2019</v>
      </c>
      <c r="E515" s="3" t="s">
        <v>19</v>
      </c>
      <c r="F515" s="3" t="s">
        <v>7889</v>
      </c>
      <c r="G515" s="9">
        <v>0</v>
      </c>
      <c r="H515" s="10"/>
      <c r="I515" s="10"/>
      <c r="J515" s="9">
        <v>0</v>
      </c>
    </row>
    <row r="516" spans="1:10" ht="105.75" thickBot="1">
      <c r="A516" s="8" t="s">
        <v>2398</v>
      </c>
      <c r="B516" s="6" t="s">
        <v>2399</v>
      </c>
      <c r="C516" s="2" t="s">
        <v>2400</v>
      </c>
      <c r="D516" s="7">
        <v>2019</v>
      </c>
      <c r="E516" s="2" t="s">
        <v>19</v>
      </c>
      <c r="F516" s="2" t="s">
        <v>7889</v>
      </c>
      <c r="G516" s="9">
        <v>0</v>
      </c>
      <c r="H516" s="8"/>
      <c r="I516" s="8"/>
      <c r="J516" s="9">
        <v>0</v>
      </c>
    </row>
    <row r="517" spans="1:10" ht="105.75" thickBot="1">
      <c r="A517" s="10" t="s">
        <v>2401</v>
      </c>
      <c r="B517" s="4" t="s">
        <v>2402</v>
      </c>
      <c r="C517" s="3" t="s">
        <v>2403</v>
      </c>
      <c r="D517" s="5">
        <v>2019</v>
      </c>
      <c r="E517" s="3" t="s">
        <v>19</v>
      </c>
      <c r="F517" s="3" t="s">
        <v>7889</v>
      </c>
      <c r="G517" s="9">
        <v>0</v>
      </c>
      <c r="H517" s="10"/>
      <c r="I517" s="10"/>
      <c r="J517" s="9">
        <v>0</v>
      </c>
    </row>
    <row r="518" spans="1:10" ht="214.5" thickBot="1">
      <c r="A518" s="17" t="s">
        <v>2404</v>
      </c>
      <c r="B518" s="6" t="s">
        <v>2405</v>
      </c>
      <c r="C518" s="2" t="s">
        <v>2406</v>
      </c>
      <c r="D518" s="7">
        <v>2020</v>
      </c>
      <c r="E518" s="2" t="s">
        <v>19</v>
      </c>
      <c r="F518" s="2" t="s">
        <v>7889</v>
      </c>
      <c r="G518" s="12">
        <v>1</v>
      </c>
      <c r="H518" s="8" t="s">
        <v>8007</v>
      </c>
      <c r="I518" s="8" t="s">
        <v>8008</v>
      </c>
      <c r="J518" s="9">
        <v>0</v>
      </c>
    </row>
    <row r="519" spans="1:10" ht="157.5" thickBot="1">
      <c r="A519" s="14" t="s">
        <v>2407</v>
      </c>
      <c r="B519" s="4" t="s">
        <v>2408</v>
      </c>
      <c r="C519" s="3" t="s">
        <v>2409</v>
      </c>
      <c r="D519" s="5">
        <v>2017</v>
      </c>
      <c r="E519" s="3" t="s">
        <v>19</v>
      </c>
      <c r="F519" s="3" t="s">
        <v>7889</v>
      </c>
      <c r="G519" s="12">
        <v>1</v>
      </c>
      <c r="H519" s="10" t="s">
        <v>8009</v>
      </c>
      <c r="I519" s="10"/>
      <c r="J519" s="9">
        <v>0</v>
      </c>
    </row>
    <row r="520" spans="1:10" ht="166.5" thickBot="1">
      <c r="A520" s="8" t="s">
        <v>2410</v>
      </c>
      <c r="B520" s="6" t="s">
        <v>2411</v>
      </c>
      <c r="C520" s="2" t="s">
        <v>2412</v>
      </c>
      <c r="D520" s="7">
        <v>2019</v>
      </c>
      <c r="E520" s="2" t="s">
        <v>19</v>
      </c>
      <c r="F520" s="2" t="s">
        <v>7889</v>
      </c>
      <c r="G520" s="9">
        <v>0</v>
      </c>
      <c r="H520" s="8"/>
      <c r="I520" s="8"/>
      <c r="J520" s="9">
        <v>0</v>
      </c>
    </row>
    <row r="521" spans="1:10" ht="102.75" thickBot="1">
      <c r="A521" s="10" t="s">
        <v>2413</v>
      </c>
      <c r="B521" s="4" t="s">
        <v>2414</v>
      </c>
      <c r="C521" s="3" t="s">
        <v>2415</v>
      </c>
      <c r="D521" s="5">
        <v>2020</v>
      </c>
      <c r="E521" s="3" t="s">
        <v>19</v>
      </c>
      <c r="F521" s="3" t="s">
        <v>7889</v>
      </c>
      <c r="G521" s="9">
        <v>0</v>
      </c>
      <c r="H521" s="10"/>
      <c r="I521" s="10"/>
      <c r="J521" s="9">
        <v>0</v>
      </c>
    </row>
    <row r="522" spans="1:10" ht="128.25" thickBot="1">
      <c r="A522" s="8" t="s">
        <v>2416</v>
      </c>
      <c r="B522" s="6" t="s">
        <v>2417</v>
      </c>
      <c r="C522" s="2" t="s">
        <v>2418</v>
      </c>
      <c r="D522" s="7">
        <v>2018</v>
      </c>
      <c r="E522" s="2" t="s">
        <v>19</v>
      </c>
      <c r="F522" s="2" t="s">
        <v>7889</v>
      </c>
      <c r="G522" s="11">
        <v>2</v>
      </c>
      <c r="H522" s="8"/>
      <c r="I522" s="8"/>
      <c r="J522" s="11">
        <v>2</v>
      </c>
    </row>
    <row r="523" spans="1:10" ht="105.75" thickBot="1">
      <c r="A523" s="10" t="s">
        <v>2419</v>
      </c>
      <c r="B523" s="4" t="s">
        <v>2420</v>
      </c>
      <c r="C523" s="3" t="s">
        <v>2421</v>
      </c>
      <c r="D523" s="5">
        <v>2020</v>
      </c>
      <c r="E523" s="3" t="s">
        <v>19</v>
      </c>
      <c r="F523" s="3" t="s">
        <v>7889</v>
      </c>
      <c r="G523" s="12">
        <v>1</v>
      </c>
      <c r="H523" s="10" t="s">
        <v>8010</v>
      </c>
      <c r="I523" s="10"/>
      <c r="J523" s="9">
        <v>0</v>
      </c>
    </row>
    <row r="524" spans="1:10" ht="90.75" thickBot="1">
      <c r="A524" s="8" t="s">
        <v>2422</v>
      </c>
      <c r="B524" s="6" t="s">
        <v>2423</v>
      </c>
      <c r="C524" s="2" t="s">
        <v>2424</v>
      </c>
      <c r="D524" s="7">
        <v>2019</v>
      </c>
      <c r="E524" s="2" t="s">
        <v>19</v>
      </c>
      <c r="F524" s="2" t="s">
        <v>7889</v>
      </c>
      <c r="G524" s="9">
        <v>0</v>
      </c>
      <c r="H524" s="8"/>
      <c r="I524" s="8"/>
      <c r="J524" s="9">
        <v>0</v>
      </c>
    </row>
    <row r="525" spans="1:10" ht="141" thickBot="1">
      <c r="A525" s="10" t="s">
        <v>2425</v>
      </c>
      <c r="B525" s="4" t="s">
        <v>2426</v>
      </c>
      <c r="C525" s="3" t="s">
        <v>2427</v>
      </c>
      <c r="D525" s="5">
        <v>2016</v>
      </c>
      <c r="E525" s="3" t="s">
        <v>19</v>
      </c>
      <c r="F525" s="3" t="s">
        <v>7889</v>
      </c>
      <c r="G525" s="9">
        <v>0</v>
      </c>
      <c r="H525" s="10"/>
      <c r="I525" s="10"/>
      <c r="J525" s="9">
        <v>0</v>
      </c>
    </row>
    <row r="526" spans="1:10" ht="141" thickBot="1">
      <c r="A526" s="8" t="s">
        <v>2428</v>
      </c>
      <c r="B526" s="6" t="s">
        <v>2429</v>
      </c>
      <c r="C526" s="2" t="s">
        <v>2430</v>
      </c>
      <c r="D526" s="7">
        <v>2020</v>
      </c>
      <c r="E526" s="2" t="s">
        <v>19</v>
      </c>
      <c r="F526" s="2" t="s">
        <v>7889</v>
      </c>
      <c r="G526" s="11">
        <v>2</v>
      </c>
      <c r="H526" s="8"/>
      <c r="I526" s="8"/>
      <c r="J526" s="11">
        <v>2</v>
      </c>
    </row>
    <row r="527" spans="1:10" ht="105.75" thickBot="1">
      <c r="A527" s="10" t="s">
        <v>2431</v>
      </c>
      <c r="B527" s="4" t="s">
        <v>2432</v>
      </c>
      <c r="C527" s="3" t="s">
        <v>2433</v>
      </c>
      <c r="D527" s="5">
        <v>2020</v>
      </c>
      <c r="E527" s="3" t="s">
        <v>19</v>
      </c>
      <c r="F527" s="3" t="s">
        <v>7889</v>
      </c>
      <c r="G527" s="9">
        <v>0</v>
      </c>
      <c r="H527" s="10"/>
      <c r="I527" s="10"/>
      <c r="J527" s="9">
        <v>0</v>
      </c>
    </row>
    <row r="528" spans="1:10" ht="166.5" thickBot="1">
      <c r="A528" s="8" t="s">
        <v>2434</v>
      </c>
      <c r="B528" s="6" t="s">
        <v>2435</v>
      </c>
      <c r="C528" s="2" t="s">
        <v>2436</v>
      </c>
      <c r="D528" s="7">
        <v>2019</v>
      </c>
      <c r="E528" s="2" t="s">
        <v>19</v>
      </c>
      <c r="F528" s="2" t="s">
        <v>7889</v>
      </c>
      <c r="G528" s="9">
        <v>0</v>
      </c>
      <c r="H528" s="8"/>
      <c r="I528" s="8"/>
      <c r="J528" s="9">
        <v>0</v>
      </c>
    </row>
    <row r="529" spans="1:10" ht="128.25" thickBot="1">
      <c r="A529" s="10" t="s">
        <v>2437</v>
      </c>
      <c r="B529" s="4" t="s">
        <v>2438</v>
      </c>
      <c r="C529" s="3" t="s">
        <v>2439</v>
      </c>
      <c r="D529" s="5">
        <v>2020</v>
      </c>
      <c r="E529" s="3" t="s">
        <v>19</v>
      </c>
      <c r="F529" s="3" t="s">
        <v>7889</v>
      </c>
      <c r="G529" s="9">
        <v>0</v>
      </c>
      <c r="H529" s="10"/>
      <c r="I529" s="10"/>
      <c r="J529" s="9">
        <v>0</v>
      </c>
    </row>
    <row r="530" spans="1:10" ht="102.75" thickBot="1">
      <c r="A530" s="8" t="s">
        <v>2440</v>
      </c>
      <c r="B530" s="6" t="s">
        <v>2441</v>
      </c>
      <c r="C530" s="2" t="s">
        <v>2442</v>
      </c>
      <c r="D530" s="7">
        <v>2019</v>
      </c>
      <c r="E530" s="2" t="s">
        <v>19</v>
      </c>
      <c r="F530" s="2" t="s">
        <v>7889</v>
      </c>
      <c r="G530" s="9">
        <v>0</v>
      </c>
      <c r="H530" s="8"/>
      <c r="I530" s="8"/>
      <c r="J530" s="9">
        <v>0</v>
      </c>
    </row>
    <row r="531" spans="1:10" ht="90.75" thickBot="1">
      <c r="A531" s="10" t="s">
        <v>2443</v>
      </c>
      <c r="B531" s="4" t="s">
        <v>2444</v>
      </c>
      <c r="C531" s="3" t="s">
        <v>2442</v>
      </c>
      <c r="D531" s="5">
        <v>2019</v>
      </c>
      <c r="E531" s="3" t="s">
        <v>19</v>
      </c>
      <c r="F531" s="3" t="s">
        <v>7889</v>
      </c>
      <c r="G531" s="9">
        <v>0</v>
      </c>
      <c r="H531" s="10"/>
      <c r="I531" s="10"/>
      <c r="J531" s="9">
        <v>0</v>
      </c>
    </row>
    <row r="532" spans="1:10" ht="102.75" thickBot="1">
      <c r="A532" s="8" t="s">
        <v>2445</v>
      </c>
      <c r="B532" s="6" t="s">
        <v>2446</v>
      </c>
      <c r="C532" s="2" t="s">
        <v>2447</v>
      </c>
      <c r="D532" s="7">
        <v>2019</v>
      </c>
      <c r="E532" s="2" t="s">
        <v>19</v>
      </c>
      <c r="F532" s="2" t="s">
        <v>7889</v>
      </c>
      <c r="G532" s="9">
        <v>0</v>
      </c>
      <c r="H532" s="8"/>
      <c r="I532" s="8"/>
      <c r="J532" s="9">
        <v>0</v>
      </c>
    </row>
    <row r="533" spans="1:10" ht="153.75" thickBot="1">
      <c r="A533" s="10" t="s">
        <v>2448</v>
      </c>
      <c r="B533" s="4" t="s">
        <v>2449</v>
      </c>
      <c r="C533" s="3" t="s">
        <v>2450</v>
      </c>
      <c r="D533" s="5">
        <v>2020</v>
      </c>
      <c r="E533" s="3" t="s">
        <v>19</v>
      </c>
      <c r="F533" s="3" t="s">
        <v>7889</v>
      </c>
      <c r="G533" s="9">
        <v>0</v>
      </c>
      <c r="H533" s="10"/>
      <c r="I533" s="10"/>
      <c r="J533" s="9">
        <v>0</v>
      </c>
    </row>
    <row r="534" spans="1:10" ht="115.5" thickBot="1">
      <c r="A534" s="8" t="s">
        <v>2451</v>
      </c>
      <c r="B534" s="6" t="s">
        <v>2452</v>
      </c>
      <c r="C534" s="2" t="s">
        <v>2453</v>
      </c>
      <c r="D534" s="7">
        <v>2020</v>
      </c>
      <c r="E534" s="2" t="s">
        <v>19</v>
      </c>
      <c r="F534" s="2" t="s">
        <v>7889</v>
      </c>
      <c r="G534" s="12">
        <v>1</v>
      </c>
      <c r="H534" s="8"/>
      <c r="I534" s="13" t="s">
        <v>8011</v>
      </c>
      <c r="J534" s="9">
        <v>0</v>
      </c>
    </row>
    <row r="535" spans="1:10" ht="128.25" thickBot="1">
      <c r="A535" s="10" t="s">
        <v>2454</v>
      </c>
      <c r="B535" s="4" t="s">
        <v>2455</v>
      </c>
      <c r="C535" s="3" t="s">
        <v>2456</v>
      </c>
      <c r="D535" s="3" t="s">
        <v>7</v>
      </c>
      <c r="E535" s="3" t="s">
        <v>19</v>
      </c>
      <c r="F535" s="3" t="s">
        <v>7889</v>
      </c>
      <c r="G535" s="12">
        <v>1</v>
      </c>
      <c r="H535" s="10"/>
      <c r="I535" s="10" t="s">
        <v>8012</v>
      </c>
      <c r="J535" s="11">
        <v>2</v>
      </c>
    </row>
    <row r="536" spans="1:10" ht="166.5" thickBot="1">
      <c r="A536" s="8" t="s">
        <v>2457</v>
      </c>
      <c r="B536" s="6" t="s">
        <v>2458</v>
      </c>
      <c r="C536" s="2" t="s">
        <v>2459</v>
      </c>
      <c r="D536" s="7">
        <v>2016</v>
      </c>
      <c r="E536" s="2" t="s">
        <v>19</v>
      </c>
      <c r="F536" s="2" t="s">
        <v>7889</v>
      </c>
      <c r="G536" s="9">
        <v>0</v>
      </c>
      <c r="H536" s="8"/>
      <c r="I536" s="8"/>
      <c r="J536" s="9">
        <v>0</v>
      </c>
    </row>
    <row r="537" spans="1:10" ht="75.75" thickBot="1">
      <c r="A537" s="10" t="s">
        <v>2460</v>
      </c>
      <c r="B537" s="4" t="s">
        <v>2461</v>
      </c>
      <c r="C537" s="3" t="s">
        <v>2462</v>
      </c>
      <c r="D537" s="5">
        <v>2018</v>
      </c>
      <c r="E537" s="3" t="s">
        <v>19</v>
      </c>
      <c r="F537" s="3" t="s">
        <v>7889</v>
      </c>
      <c r="G537" s="11">
        <v>2</v>
      </c>
      <c r="H537" s="10"/>
      <c r="I537" s="10"/>
      <c r="J537" s="11">
        <v>2</v>
      </c>
    </row>
    <row r="538" spans="1:10" ht="166.5" thickBot="1">
      <c r="A538" s="8" t="s">
        <v>2463</v>
      </c>
      <c r="B538" s="6" t="s">
        <v>2464</v>
      </c>
      <c r="C538" s="2" t="s">
        <v>2465</v>
      </c>
      <c r="D538" s="7">
        <v>2017</v>
      </c>
      <c r="E538" s="2" t="s">
        <v>19</v>
      </c>
      <c r="F538" s="2" t="s">
        <v>7889</v>
      </c>
      <c r="G538" s="9">
        <v>0</v>
      </c>
      <c r="H538" s="8"/>
      <c r="I538" s="8"/>
      <c r="J538" s="9">
        <v>0</v>
      </c>
    </row>
    <row r="539" spans="1:10" ht="115.5" thickBot="1">
      <c r="A539" s="10" t="s">
        <v>2466</v>
      </c>
      <c r="B539" s="4" t="s">
        <v>2467</v>
      </c>
      <c r="C539" s="3" t="s">
        <v>2468</v>
      </c>
      <c r="D539" s="5">
        <v>2019</v>
      </c>
      <c r="E539" s="3" t="s">
        <v>19</v>
      </c>
      <c r="F539" s="3" t="s">
        <v>7889</v>
      </c>
      <c r="G539" s="9">
        <v>0</v>
      </c>
      <c r="H539" s="10"/>
      <c r="I539" s="10"/>
      <c r="J539" s="9">
        <v>0</v>
      </c>
    </row>
    <row r="540" spans="1:10" ht="405.75" thickBot="1">
      <c r="A540" s="8" t="s">
        <v>2469</v>
      </c>
      <c r="B540" s="6" t="s">
        <v>2470</v>
      </c>
      <c r="C540" s="2" t="s">
        <v>2471</v>
      </c>
      <c r="D540" s="7">
        <v>2017</v>
      </c>
      <c r="E540" s="2" t="s">
        <v>19</v>
      </c>
      <c r="F540" s="2" t="s">
        <v>7889</v>
      </c>
      <c r="G540" s="9">
        <v>0</v>
      </c>
      <c r="H540" s="8"/>
      <c r="I540" s="8"/>
      <c r="J540" s="9">
        <v>0</v>
      </c>
    </row>
    <row r="541" spans="1:10" ht="90.75" thickBot="1">
      <c r="A541" s="10" t="s">
        <v>2472</v>
      </c>
      <c r="B541" s="4" t="s">
        <v>2473</v>
      </c>
      <c r="C541" s="3" t="s">
        <v>2474</v>
      </c>
      <c r="D541" s="5">
        <v>2018</v>
      </c>
      <c r="E541" s="3" t="s">
        <v>19</v>
      </c>
      <c r="F541" s="3" t="s">
        <v>7889</v>
      </c>
      <c r="G541" s="9">
        <v>0</v>
      </c>
      <c r="H541" s="10"/>
      <c r="I541" s="10"/>
      <c r="J541" s="9">
        <v>0</v>
      </c>
    </row>
    <row r="542" spans="1:10" ht="192" thickBot="1">
      <c r="A542" s="8" t="s">
        <v>2475</v>
      </c>
      <c r="B542" s="6" t="s">
        <v>2476</v>
      </c>
      <c r="C542" s="2" t="s">
        <v>2477</v>
      </c>
      <c r="D542" s="7">
        <v>2019</v>
      </c>
      <c r="E542" s="2" t="s">
        <v>19</v>
      </c>
      <c r="F542" s="2" t="s">
        <v>7889</v>
      </c>
      <c r="G542" s="9">
        <v>0</v>
      </c>
      <c r="H542" s="8"/>
      <c r="I542" s="8"/>
      <c r="J542" s="9">
        <v>0</v>
      </c>
    </row>
    <row r="543" spans="1:10" ht="153.75" thickBot="1">
      <c r="A543" s="10" t="s">
        <v>2478</v>
      </c>
      <c r="B543" s="4" t="s">
        <v>2479</v>
      </c>
      <c r="C543" s="3" t="s">
        <v>2480</v>
      </c>
      <c r="D543" s="5">
        <v>2017</v>
      </c>
      <c r="E543" s="3" t="s">
        <v>19</v>
      </c>
      <c r="F543" s="3" t="s">
        <v>7889</v>
      </c>
      <c r="G543" s="9">
        <v>0</v>
      </c>
      <c r="H543" s="10"/>
      <c r="I543" s="10"/>
      <c r="J543" s="9">
        <v>0</v>
      </c>
    </row>
    <row r="544" spans="1:10" ht="345.75" thickBot="1">
      <c r="A544" s="8" t="s">
        <v>2481</v>
      </c>
      <c r="B544" s="6" t="s">
        <v>2482</v>
      </c>
      <c r="C544" s="2" t="s">
        <v>2483</v>
      </c>
      <c r="D544" s="7">
        <v>2015</v>
      </c>
      <c r="E544" s="2" t="s">
        <v>19</v>
      </c>
      <c r="F544" s="2" t="s">
        <v>7889</v>
      </c>
      <c r="G544" s="9">
        <v>0</v>
      </c>
      <c r="H544" s="8"/>
      <c r="I544" s="8"/>
      <c r="J544" s="9">
        <v>0</v>
      </c>
    </row>
    <row r="545" spans="1:10" ht="102.75" thickBot="1">
      <c r="A545" s="10" t="s">
        <v>2484</v>
      </c>
      <c r="B545" s="4" t="s">
        <v>2485</v>
      </c>
      <c r="C545" s="3" t="s">
        <v>2486</v>
      </c>
      <c r="D545" s="5">
        <v>2019</v>
      </c>
      <c r="E545" s="3" t="s">
        <v>19</v>
      </c>
      <c r="F545" s="3" t="s">
        <v>7889</v>
      </c>
      <c r="G545" s="9">
        <v>0</v>
      </c>
      <c r="H545" s="10"/>
      <c r="I545" s="10"/>
      <c r="J545" s="9">
        <v>0</v>
      </c>
    </row>
    <row r="546" spans="1:10" ht="115.5" thickBot="1">
      <c r="A546" s="8" t="s">
        <v>2487</v>
      </c>
      <c r="B546" s="6" t="s">
        <v>2488</v>
      </c>
      <c r="C546" s="2" t="s">
        <v>2489</v>
      </c>
      <c r="D546" s="7">
        <v>2020</v>
      </c>
      <c r="E546" s="2" t="s">
        <v>19</v>
      </c>
      <c r="F546" s="2" t="s">
        <v>7889</v>
      </c>
      <c r="G546" s="12">
        <v>1</v>
      </c>
      <c r="H546" s="8" t="s">
        <v>8013</v>
      </c>
      <c r="I546" s="8"/>
      <c r="J546" s="9">
        <v>0</v>
      </c>
    </row>
    <row r="547" spans="1:10" ht="102.75" thickBot="1">
      <c r="A547" s="10" t="s">
        <v>2497</v>
      </c>
      <c r="B547" s="4" t="s">
        <v>2498</v>
      </c>
      <c r="C547" s="3" t="s">
        <v>2499</v>
      </c>
      <c r="D547" s="3" t="s">
        <v>7</v>
      </c>
      <c r="E547" s="3" t="s">
        <v>19</v>
      </c>
      <c r="F547" s="3" t="s">
        <v>7889</v>
      </c>
      <c r="G547" s="9">
        <v>0</v>
      </c>
      <c r="H547" s="10"/>
      <c r="I547" s="10"/>
      <c r="J547" s="9">
        <v>0</v>
      </c>
    </row>
    <row r="548" spans="1:10" ht="77.25" thickBot="1">
      <c r="A548" s="8" t="s">
        <v>2504</v>
      </c>
      <c r="B548" s="6" t="s">
        <v>2505</v>
      </c>
      <c r="C548" s="2" t="s">
        <v>2506</v>
      </c>
      <c r="D548" s="7">
        <v>2015</v>
      </c>
      <c r="E548" s="2" t="s">
        <v>19</v>
      </c>
      <c r="F548" s="2" t="s">
        <v>7889</v>
      </c>
      <c r="G548" s="9">
        <v>0</v>
      </c>
      <c r="H548" s="8"/>
      <c r="I548" s="8"/>
      <c r="J548" s="9">
        <v>0</v>
      </c>
    </row>
    <row r="549" spans="1:10" ht="166.5" thickBot="1">
      <c r="A549" s="10" t="s">
        <v>2515</v>
      </c>
      <c r="B549" s="4" t="s">
        <v>2516</v>
      </c>
      <c r="C549" s="3" t="s">
        <v>2517</v>
      </c>
      <c r="D549" s="5">
        <v>2019</v>
      </c>
      <c r="E549" s="3" t="s">
        <v>19</v>
      </c>
      <c r="F549" s="3" t="s">
        <v>7889</v>
      </c>
      <c r="G549" s="9">
        <v>0</v>
      </c>
      <c r="H549" s="10"/>
      <c r="I549" s="10"/>
      <c r="J549" s="9">
        <v>0</v>
      </c>
    </row>
    <row r="550" spans="1:10" ht="171.75" thickBot="1">
      <c r="A550" s="17" t="s">
        <v>2531</v>
      </c>
      <c r="B550" s="6" t="s">
        <v>2532</v>
      </c>
      <c r="C550" s="17" t="s">
        <v>2533</v>
      </c>
      <c r="D550" s="18">
        <v>2015</v>
      </c>
      <c r="E550" s="17" t="s">
        <v>19</v>
      </c>
      <c r="F550" s="17" t="s">
        <v>7889</v>
      </c>
      <c r="G550" s="12">
        <v>1</v>
      </c>
      <c r="H550" s="17" t="s">
        <v>8014</v>
      </c>
      <c r="I550" s="17" t="s">
        <v>8006</v>
      </c>
      <c r="J550" s="16">
        <v>0</v>
      </c>
    </row>
    <row r="551" spans="1:10" ht="90.75" thickBot="1">
      <c r="A551" s="10" t="s">
        <v>2534</v>
      </c>
      <c r="B551" s="4" t="s">
        <v>2535</v>
      </c>
      <c r="C551" s="3" t="s">
        <v>2536</v>
      </c>
      <c r="D551" s="5">
        <v>2018</v>
      </c>
      <c r="E551" s="3" t="s">
        <v>19</v>
      </c>
      <c r="F551" s="3" t="s">
        <v>7889</v>
      </c>
      <c r="G551" s="9">
        <v>0</v>
      </c>
      <c r="H551" s="10"/>
      <c r="I551" s="10"/>
      <c r="J551" s="9">
        <v>0</v>
      </c>
    </row>
    <row r="552" spans="1:10" ht="90.75" thickBot="1">
      <c r="A552" s="8" t="s">
        <v>2563</v>
      </c>
      <c r="B552" s="6" t="s">
        <v>2564</v>
      </c>
      <c r="C552" s="2" t="s">
        <v>2565</v>
      </c>
      <c r="D552" s="2" t="s">
        <v>7</v>
      </c>
      <c r="E552" s="2" t="s">
        <v>19</v>
      </c>
      <c r="F552" s="2" t="s">
        <v>7889</v>
      </c>
      <c r="G552" s="9">
        <v>0</v>
      </c>
      <c r="H552" s="8"/>
      <c r="I552" s="8"/>
      <c r="J552" s="9">
        <v>0</v>
      </c>
    </row>
    <row r="553" spans="1:10" ht="214.5" thickBot="1">
      <c r="A553" s="14" t="s">
        <v>2569</v>
      </c>
      <c r="B553" s="4" t="s">
        <v>2570</v>
      </c>
      <c r="C553" s="3" t="s">
        <v>2571</v>
      </c>
      <c r="D553" s="5">
        <v>2016</v>
      </c>
      <c r="E553" s="3" t="s">
        <v>19</v>
      </c>
      <c r="F553" s="3" t="s">
        <v>7889</v>
      </c>
      <c r="G553" s="12">
        <v>1</v>
      </c>
      <c r="H553" s="10" t="s">
        <v>8015</v>
      </c>
      <c r="I553" s="10"/>
      <c r="J553" s="9">
        <v>0</v>
      </c>
    </row>
    <row r="554" spans="1:10" ht="90" thickBot="1">
      <c r="A554" s="8" t="s">
        <v>2572</v>
      </c>
      <c r="B554" s="2" t="s">
        <v>6</v>
      </c>
      <c r="C554" s="2" t="s">
        <v>2573</v>
      </c>
      <c r="D554" s="7">
        <v>2019</v>
      </c>
      <c r="E554" s="2" t="s">
        <v>19</v>
      </c>
      <c r="F554" s="2" t="s">
        <v>7889</v>
      </c>
      <c r="G554" s="9">
        <v>0</v>
      </c>
      <c r="H554" s="8"/>
      <c r="I554" s="8"/>
      <c r="J554" s="9">
        <v>0</v>
      </c>
    </row>
    <row r="555" spans="1:10" ht="90" thickBot="1">
      <c r="A555" s="10" t="s">
        <v>2578</v>
      </c>
      <c r="B555" s="4" t="s">
        <v>2579</v>
      </c>
      <c r="C555" s="3" t="s">
        <v>2580</v>
      </c>
      <c r="D555" s="5">
        <v>2019</v>
      </c>
      <c r="E555" s="3" t="s">
        <v>19</v>
      </c>
      <c r="F555" s="3" t="s">
        <v>7889</v>
      </c>
      <c r="G555" s="9">
        <v>0</v>
      </c>
      <c r="H555" s="10"/>
      <c r="I555" s="10"/>
      <c r="J555" s="9">
        <v>0</v>
      </c>
    </row>
    <row r="556" spans="1:10" ht="153.75" thickBot="1">
      <c r="A556" s="8" t="s">
        <v>2581</v>
      </c>
      <c r="B556" s="6" t="s">
        <v>2582</v>
      </c>
      <c r="C556" s="2" t="s">
        <v>2583</v>
      </c>
      <c r="D556" s="2" t="s">
        <v>7</v>
      </c>
      <c r="E556" s="2" t="s">
        <v>19</v>
      </c>
      <c r="F556" s="2" t="s">
        <v>7889</v>
      </c>
      <c r="G556" s="11">
        <v>2</v>
      </c>
      <c r="H556" s="8"/>
      <c r="I556" s="8"/>
      <c r="J556" s="11">
        <v>2</v>
      </c>
    </row>
    <row r="557" spans="1:10" ht="165.75" thickBot="1">
      <c r="A557" s="10" t="s">
        <v>2592</v>
      </c>
      <c r="B557" s="4" t="s">
        <v>2593</v>
      </c>
      <c r="C557" s="3" t="s">
        <v>2594</v>
      </c>
      <c r="D557" s="5">
        <v>2018</v>
      </c>
      <c r="E557" s="3" t="s">
        <v>19</v>
      </c>
      <c r="F557" s="3" t="s">
        <v>7889</v>
      </c>
      <c r="G557" s="9">
        <v>0</v>
      </c>
      <c r="H557" s="10"/>
      <c r="I557" s="10"/>
      <c r="J557" s="9">
        <v>0</v>
      </c>
    </row>
    <row r="558" spans="1:10" ht="166.5" thickBot="1">
      <c r="A558" s="8" t="s">
        <v>2595</v>
      </c>
      <c r="B558" s="6" t="s">
        <v>2596</v>
      </c>
      <c r="C558" s="2" t="s">
        <v>2597</v>
      </c>
      <c r="D558" s="7">
        <v>2017</v>
      </c>
      <c r="E558" s="2" t="s">
        <v>19</v>
      </c>
      <c r="F558" s="2" t="s">
        <v>7889</v>
      </c>
      <c r="G558" s="9">
        <v>0</v>
      </c>
      <c r="H558" s="8"/>
      <c r="I558" s="8"/>
      <c r="J558" s="9">
        <v>0</v>
      </c>
    </row>
    <row r="559" spans="1:10" ht="180.75" thickBot="1">
      <c r="A559" s="10" t="s">
        <v>2598</v>
      </c>
      <c r="B559" s="4" t="s">
        <v>2599</v>
      </c>
      <c r="C559" s="3" t="s">
        <v>2600</v>
      </c>
      <c r="D559" s="5">
        <v>2018</v>
      </c>
      <c r="E559" s="3" t="s">
        <v>19</v>
      </c>
      <c r="F559" s="3" t="s">
        <v>7889</v>
      </c>
      <c r="G559" s="9">
        <v>0</v>
      </c>
      <c r="H559" s="10"/>
      <c r="I559" s="10"/>
      <c r="J559" s="9">
        <v>0</v>
      </c>
    </row>
    <row r="560" spans="1:10" ht="157.5" thickBot="1">
      <c r="A560" s="17" t="s">
        <v>2601</v>
      </c>
      <c r="B560" s="6" t="s">
        <v>2602</v>
      </c>
      <c r="C560" s="2" t="s">
        <v>2603</v>
      </c>
      <c r="D560" s="7">
        <v>2020</v>
      </c>
      <c r="E560" s="2" t="s">
        <v>19</v>
      </c>
      <c r="F560" s="2" t="s">
        <v>7889</v>
      </c>
      <c r="G560" s="12">
        <v>1</v>
      </c>
      <c r="H560" s="8" t="s">
        <v>8016</v>
      </c>
      <c r="I560" s="8"/>
      <c r="J560" s="9">
        <v>0</v>
      </c>
    </row>
    <row r="561" spans="1:10" ht="141" thickBot="1">
      <c r="A561" s="10" t="s">
        <v>2611</v>
      </c>
      <c r="B561" s="4" t="s">
        <v>2612</v>
      </c>
      <c r="C561" s="3" t="s">
        <v>2613</v>
      </c>
      <c r="D561" s="5">
        <v>2016</v>
      </c>
      <c r="E561" s="3" t="s">
        <v>19</v>
      </c>
      <c r="F561" s="3" t="s">
        <v>7889</v>
      </c>
      <c r="G561" s="9">
        <v>0</v>
      </c>
      <c r="H561" s="10"/>
      <c r="I561" s="10"/>
      <c r="J561" s="9">
        <v>0</v>
      </c>
    </row>
    <row r="562" spans="1:10" ht="90" thickBot="1">
      <c r="A562" s="8" t="s">
        <v>2616</v>
      </c>
      <c r="B562" s="6" t="s">
        <v>2617</v>
      </c>
      <c r="C562" s="2" t="s">
        <v>2618</v>
      </c>
      <c r="D562" s="7">
        <v>2019</v>
      </c>
      <c r="E562" s="2" t="s">
        <v>19</v>
      </c>
      <c r="F562" s="2" t="s">
        <v>7889</v>
      </c>
      <c r="G562" s="9">
        <v>0</v>
      </c>
      <c r="H562" s="8"/>
      <c r="I562" s="8"/>
      <c r="J562" s="9">
        <v>0</v>
      </c>
    </row>
    <row r="563" spans="1:10" ht="135.75" thickBot="1">
      <c r="A563" s="10" t="s">
        <v>2621</v>
      </c>
      <c r="B563" s="4" t="s">
        <v>2622</v>
      </c>
      <c r="C563" s="3" t="s">
        <v>2623</v>
      </c>
      <c r="D563" s="5">
        <v>2015</v>
      </c>
      <c r="E563" s="3" t="s">
        <v>19</v>
      </c>
      <c r="F563" s="3" t="s">
        <v>7889</v>
      </c>
      <c r="G563" s="9">
        <v>0</v>
      </c>
      <c r="H563" s="10"/>
      <c r="I563" s="10"/>
      <c r="J563" s="9">
        <v>0</v>
      </c>
    </row>
    <row r="564" spans="1:10" ht="217.5" thickBot="1">
      <c r="A564" s="8" t="s">
        <v>2624</v>
      </c>
      <c r="B564" s="6" t="s">
        <v>2625</v>
      </c>
      <c r="C564" s="2" t="s">
        <v>2626</v>
      </c>
      <c r="D564" s="7">
        <v>2015</v>
      </c>
      <c r="E564" s="2" t="s">
        <v>19</v>
      </c>
      <c r="F564" s="2" t="s">
        <v>7889</v>
      </c>
      <c r="G564" s="9">
        <v>0</v>
      </c>
      <c r="H564" s="8"/>
      <c r="I564" s="8"/>
      <c r="J564" s="9">
        <v>0</v>
      </c>
    </row>
    <row r="565" spans="1:10" ht="120.75" thickBot="1">
      <c r="A565" s="10" t="s">
        <v>2632</v>
      </c>
      <c r="B565" s="4" t="s">
        <v>2633</v>
      </c>
      <c r="C565" s="3" t="s">
        <v>2634</v>
      </c>
      <c r="D565" s="5">
        <v>2017</v>
      </c>
      <c r="E565" s="3" t="s">
        <v>19</v>
      </c>
      <c r="F565" s="3" t="s">
        <v>7889</v>
      </c>
      <c r="G565" s="11">
        <v>2</v>
      </c>
      <c r="H565" s="10"/>
      <c r="I565" s="10"/>
      <c r="J565" s="11">
        <v>2</v>
      </c>
    </row>
    <row r="566" spans="1:10" ht="100.5" thickBot="1">
      <c r="A566" s="17" t="s">
        <v>2635</v>
      </c>
      <c r="B566" s="6" t="s">
        <v>2636</v>
      </c>
      <c r="C566" s="17" t="s">
        <v>2637</v>
      </c>
      <c r="D566" s="18">
        <v>2015</v>
      </c>
      <c r="E566" s="17" t="s">
        <v>19</v>
      </c>
      <c r="F566" s="17" t="s">
        <v>7889</v>
      </c>
      <c r="G566" s="12">
        <v>1</v>
      </c>
      <c r="H566" s="17" t="s">
        <v>8017</v>
      </c>
      <c r="I566" s="8"/>
      <c r="J566" s="16">
        <v>0</v>
      </c>
    </row>
    <row r="567" spans="1:10" ht="90.75" thickBot="1">
      <c r="A567" s="10" t="s">
        <v>2641</v>
      </c>
      <c r="B567" s="4" t="s">
        <v>2642</v>
      </c>
      <c r="C567" s="3" t="s">
        <v>2643</v>
      </c>
      <c r="D567" s="5">
        <v>2015</v>
      </c>
      <c r="E567" s="3" t="s">
        <v>19</v>
      </c>
      <c r="F567" s="3" t="s">
        <v>7889</v>
      </c>
      <c r="G567" s="12">
        <v>1</v>
      </c>
      <c r="H567" s="10" t="s">
        <v>8018</v>
      </c>
      <c r="I567" s="13" t="s">
        <v>8019</v>
      </c>
      <c r="J567" s="9">
        <v>0</v>
      </c>
    </row>
    <row r="568" spans="1:10" ht="135.75" thickBot="1">
      <c r="A568" s="8" t="s">
        <v>2673</v>
      </c>
      <c r="B568" s="6" t="s">
        <v>2674</v>
      </c>
      <c r="C568" s="2" t="s">
        <v>2675</v>
      </c>
      <c r="D568" s="7">
        <v>2017</v>
      </c>
      <c r="E568" s="2" t="s">
        <v>19</v>
      </c>
      <c r="F568" s="2" t="s">
        <v>7889</v>
      </c>
      <c r="G568" s="12">
        <v>1</v>
      </c>
      <c r="H568" s="8" t="s">
        <v>7894</v>
      </c>
      <c r="I568" s="8"/>
      <c r="J568" s="11">
        <v>2</v>
      </c>
    </row>
    <row r="569" spans="1:10" ht="186" thickBot="1">
      <c r="A569" s="14" t="s">
        <v>2676</v>
      </c>
      <c r="B569" s="4" t="s">
        <v>2677</v>
      </c>
      <c r="C569" s="14" t="s">
        <v>2678</v>
      </c>
      <c r="D569" s="15">
        <v>2016</v>
      </c>
      <c r="E569" s="14" t="s">
        <v>19</v>
      </c>
      <c r="F569" s="14" t="s">
        <v>7889</v>
      </c>
      <c r="G569" s="12">
        <v>1</v>
      </c>
      <c r="H569" s="14" t="s">
        <v>8020</v>
      </c>
      <c r="I569" s="10"/>
      <c r="J569" s="16">
        <v>0</v>
      </c>
    </row>
    <row r="570" spans="1:10" ht="129" thickBot="1">
      <c r="A570" s="17" t="s">
        <v>2679</v>
      </c>
      <c r="B570" s="6" t="s">
        <v>2680</v>
      </c>
      <c r="C570" s="17" t="s">
        <v>2681</v>
      </c>
      <c r="D570" s="18">
        <v>2015</v>
      </c>
      <c r="E570" s="17" t="s">
        <v>19</v>
      </c>
      <c r="F570" s="17" t="s">
        <v>7889</v>
      </c>
      <c r="G570" s="12">
        <v>1</v>
      </c>
      <c r="H570" s="17" t="s">
        <v>8021</v>
      </c>
      <c r="I570" s="8"/>
      <c r="J570" s="16">
        <v>0</v>
      </c>
    </row>
    <row r="571" spans="1:10" ht="102.75" thickBot="1">
      <c r="A571" s="10" t="s">
        <v>2682</v>
      </c>
      <c r="B571" s="4" t="s">
        <v>2683</v>
      </c>
      <c r="C571" s="3" t="s">
        <v>2684</v>
      </c>
      <c r="D571" s="5">
        <v>2018</v>
      </c>
      <c r="E571" s="3" t="s">
        <v>19</v>
      </c>
      <c r="F571" s="3" t="s">
        <v>7889</v>
      </c>
      <c r="G571" s="11">
        <v>2</v>
      </c>
      <c r="H571" s="10"/>
      <c r="I571" s="10"/>
      <c r="J571" s="11">
        <v>2</v>
      </c>
    </row>
    <row r="572" spans="1:10" ht="90.75" thickBot="1">
      <c r="A572" s="8" t="s">
        <v>2685</v>
      </c>
      <c r="B572" s="6" t="s">
        <v>2686</v>
      </c>
      <c r="C572" s="2" t="s">
        <v>2687</v>
      </c>
      <c r="D572" s="7">
        <v>2016</v>
      </c>
      <c r="E572" s="2" t="s">
        <v>19</v>
      </c>
      <c r="F572" s="2" t="s">
        <v>7889</v>
      </c>
      <c r="G572" s="11">
        <v>2</v>
      </c>
      <c r="H572" s="8"/>
      <c r="I572" s="8"/>
      <c r="J572" s="11">
        <v>2</v>
      </c>
    </row>
    <row r="573" spans="1:10" ht="255.75" thickBot="1">
      <c r="A573" s="10" t="s">
        <v>964</v>
      </c>
      <c r="B573" s="4" t="s">
        <v>2688</v>
      </c>
      <c r="C573" s="3" t="s">
        <v>2689</v>
      </c>
      <c r="D573" s="5">
        <v>2019</v>
      </c>
      <c r="E573" s="3" t="s">
        <v>19</v>
      </c>
      <c r="F573" s="3" t="s">
        <v>7889</v>
      </c>
      <c r="G573" s="12">
        <v>1</v>
      </c>
      <c r="H573" s="10" t="s">
        <v>7894</v>
      </c>
      <c r="I573" s="10"/>
      <c r="J573" s="11">
        <v>2</v>
      </c>
    </row>
    <row r="574" spans="1:10" ht="102.75" thickBot="1">
      <c r="A574" s="8" t="s">
        <v>2690</v>
      </c>
      <c r="B574" s="6" t="s">
        <v>2691</v>
      </c>
      <c r="C574" s="2" t="s">
        <v>2692</v>
      </c>
      <c r="D574" s="7">
        <v>2017</v>
      </c>
      <c r="E574" s="2" t="s">
        <v>19</v>
      </c>
      <c r="F574" s="2" t="s">
        <v>7889</v>
      </c>
      <c r="G574" s="9">
        <v>0</v>
      </c>
      <c r="H574" s="8"/>
      <c r="I574" s="8"/>
      <c r="J574" s="9">
        <v>0</v>
      </c>
    </row>
    <row r="575" spans="1:10" ht="102.75" thickBot="1">
      <c r="A575" s="10" t="s">
        <v>2693</v>
      </c>
      <c r="B575" s="4" t="s">
        <v>2694</v>
      </c>
      <c r="C575" s="3" t="s">
        <v>2695</v>
      </c>
      <c r="D575" s="5">
        <v>2020</v>
      </c>
      <c r="E575" s="3" t="s">
        <v>19</v>
      </c>
      <c r="F575" s="3" t="s">
        <v>7889</v>
      </c>
      <c r="G575" s="9">
        <v>0</v>
      </c>
      <c r="H575" s="10"/>
      <c r="I575" s="10"/>
      <c r="J575" s="9">
        <v>0</v>
      </c>
    </row>
    <row r="576" spans="1:10" ht="230.25" thickBot="1">
      <c r="A576" s="8" t="s">
        <v>2696</v>
      </c>
      <c r="B576" s="6" t="s">
        <v>2697</v>
      </c>
      <c r="C576" s="2" t="s">
        <v>2698</v>
      </c>
      <c r="D576" s="7">
        <v>2019</v>
      </c>
      <c r="E576" s="2" t="s">
        <v>19</v>
      </c>
      <c r="F576" s="2" t="s">
        <v>7889</v>
      </c>
      <c r="G576" s="9">
        <v>0</v>
      </c>
      <c r="H576" s="8"/>
      <c r="I576" s="8"/>
      <c r="J576" s="9">
        <v>0</v>
      </c>
    </row>
    <row r="577" spans="1:10" ht="157.5" thickBot="1">
      <c r="A577" s="14" t="s">
        <v>2699</v>
      </c>
      <c r="B577" s="4" t="s">
        <v>2700</v>
      </c>
      <c r="C577" s="14" t="s">
        <v>2701</v>
      </c>
      <c r="D577" s="15">
        <v>2015</v>
      </c>
      <c r="E577" s="14" t="s">
        <v>19</v>
      </c>
      <c r="F577" s="14" t="s">
        <v>7889</v>
      </c>
      <c r="G577" s="12">
        <v>1</v>
      </c>
      <c r="H577" s="14" t="s">
        <v>8022</v>
      </c>
      <c r="I577" s="10"/>
      <c r="J577" s="16">
        <v>0</v>
      </c>
    </row>
    <row r="578" spans="1:10" ht="128.25" thickBot="1">
      <c r="A578" s="8" t="s">
        <v>2702</v>
      </c>
      <c r="B578" s="6" t="s">
        <v>2703</v>
      </c>
      <c r="C578" s="2" t="s">
        <v>2704</v>
      </c>
      <c r="D578" s="7">
        <v>2020</v>
      </c>
      <c r="E578" s="2" t="s">
        <v>19</v>
      </c>
      <c r="F578" s="2" t="s">
        <v>7889</v>
      </c>
      <c r="G578" s="12">
        <v>1</v>
      </c>
      <c r="H578" s="8" t="s">
        <v>7928</v>
      </c>
      <c r="I578" s="8"/>
      <c r="J578" s="11">
        <v>2</v>
      </c>
    </row>
    <row r="579" spans="1:10" ht="114.75" thickBot="1">
      <c r="A579" s="14" t="s">
        <v>2705</v>
      </c>
      <c r="B579" s="4" t="s">
        <v>2706</v>
      </c>
      <c r="C579" s="14" t="s">
        <v>2707</v>
      </c>
      <c r="D579" s="15">
        <v>2019</v>
      </c>
      <c r="E579" s="14" t="s">
        <v>19</v>
      </c>
      <c r="F579" s="14" t="s">
        <v>7889</v>
      </c>
      <c r="G579" s="12">
        <v>1</v>
      </c>
      <c r="H579" s="14" t="s">
        <v>8023</v>
      </c>
      <c r="I579" s="14" t="s">
        <v>8024</v>
      </c>
      <c r="J579" s="16">
        <v>0</v>
      </c>
    </row>
    <row r="580" spans="1:10" ht="120.75" thickBot="1">
      <c r="A580" s="17" t="s">
        <v>2708</v>
      </c>
      <c r="B580" s="6" t="s">
        <v>2709</v>
      </c>
      <c r="C580" s="17" t="s">
        <v>2710</v>
      </c>
      <c r="D580" s="18">
        <v>2019</v>
      </c>
      <c r="E580" s="17" t="s">
        <v>19</v>
      </c>
      <c r="F580" s="17" t="s">
        <v>7889</v>
      </c>
      <c r="G580" s="12">
        <v>1</v>
      </c>
      <c r="H580" s="17" t="s">
        <v>8025</v>
      </c>
      <c r="I580" s="8"/>
      <c r="J580" s="16">
        <v>0</v>
      </c>
    </row>
    <row r="581" spans="1:10" ht="179.25" thickBot="1">
      <c r="A581" s="10" t="s">
        <v>2711</v>
      </c>
      <c r="B581" s="4" t="s">
        <v>2712</v>
      </c>
      <c r="C581" s="3" t="s">
        <v>2713</v>
      </c>
      <c r="D581" s="5">
        <v>2019</v>
      </c>
      <c r="E581" s="3" t="s">
        <v>19</v>
      </c>
      <c r="F581" s="3" t="s">
        <v>7889</v>
      </c>
      <c r="G581" s="11">
        <v>2</v>
      </c>
      <c r="H581" s="10"/>
      <c r="I581" s="10"/>
      <c r="J581" s="11">
        <v>2</v>
      </c>
    </row>
    <row r="582" spans="1:10" ht="120.75" thickBot="1">
      <c r="A582" s="8" t="s">
        <v>2714</v>
      </c>
      <c r="B582" s="6" t="s">
        <v>2715</v>
      </c>
      <c r="C582" s="2" t="s">
        <v>2716</v>
      </c>
      <c r="D582" s="7">
        <v>2020</v>
      </c>
      <c r="E582" s="2" t="s">
        <v>19</v>
      </c>
      <c r="F582" s="2" t="s">
        <v>7889</v>
      </c>
      <c r="G582" s="9">
        <v>0</v>
      </c>
      <c r="H582" s="8"/>
      <c r="I582" s="8"/>
      <c r="J582" s="9">
        <v>0</v>
      </c>
    </row>
    <row r="583" spans="1:10" ht="141" thickBot="1">
      <c r="A583" s="10" t="s">
        <v>2717</v>
      </c>
      <c r="B583" s="4" t="s">
        <v>2718</v>
      </c>
      <c r="C583" s="3" t="s">
        <v>2719</v>
      </c>
      <c r="D583" s="5">
        <v>2020</v>
      </c>
      <c r="E583" s="3" t="s">
        <v>19</v>
      </c>
      <c r="F583" s="3" t="s">
        <v>7889</v>
      </c>
      <c r="G583" s="9">
        <v>0</v>
      </c>
      <c r="H583" s="10"/>
      <c r="I583" s="10"/>
      <c r="J583" s="9">
        <v>0</v>
      </c>
    </row>
    <row r="584" spans="1:10" ht="115.5" thickBot="1">
      <c r="A584" s="8" t="s">
        <v>2720</v>
      </c>
      <c r="B584" s="6" t="s">
        <v>2721</v>
      </c>
      <c r="C584" s="2" t="s">
        <v>2722</v>
      </c>
      <c r="D584" s="7">
        <v>2018</v>
      </c>
      <c r="E584" s="2" t="s">
        <v>19</v>
      </c>
      <c r="F584" s="2" t="s">
        <v>7889</v>
      </c>
      <c r="G584" s="11">
        <v>2</v>
      </c>
      <c r="H584" s="8"/>
      <c r="I584" s="8"/>
      <c r="J584" s="11">
        <v>2</v>
      </c>
    </row>
    <row r="585" spans="1:10" ht="129" thickBot="1">
      <c r="A585" s="14" t="s">
        <v>2723</v>
      </c>
      <c r="B585" s="4" t="s">
        <v>2724</v>
      </c>
      <c r="C585" s="14" t="s">
        <v>2725</v>
      </c>
      <c r="D585" s="15">
        <v>2020</v>
      </c>
      <c r="E585" s="14" t="s">
        <v>19</v>
      </c>
      <c r="F585" s="14" t="s">
        <v>7889</v>
      </c>
      <c r="G585" s="12">
        <v>1</v>
      </c>
      <c r="H585" s="14" t="s">
        <v>8026</v>
      </c>
      <c r="I585" s="10"/>
      <c r="J585" s="16">
        <v>0</v>
      </c>
    </row>
    <row r="586" spans="1:10" ht="90.75" thickBot="1">
      <c r="A586" s="8" t="s">
        <v>2726</v>
      </c>
      <c r="B586" s="6" t="s">
        <v>2727</v>
      </c>
      <c r="C586" s="2" t="s">
        <v>2728</v>
      </c>
      <c r="D586" s="7">
        <v>2017</v>
      </c>
      <c r="E586" s="2" t="s">
        <v>19</v>
      </c>
      <c r="F586" s="2" t="s">
        <v>7889</v>
      </c>
      <c r="G586" s="11">
        <v>2</v>
      </c>
      <c r="H586" s="8"/>
      <c r="I586" s="8"/>
      <c r="J586" s="11">
        <v>2</v>
      </c>
    </row>
    <row r="587" spans="1:10" ht="129" thickBot="1">
      <c r="A587" s="10" t="s">
        <v>2729</v>
      </c>
      <c r="B587" s="4" t="s">
        <v>2730</v>
      </c>
      <c r="C587" s="3" t="s">
        <v>2731</v>
      </c>
      <c r="D587" s="5">
        <v>2018</v>
      </c>
      <c r="E587" s="3" t="s">
        <v>19</v>
      </c>
      <c r="F587" s="3" t="s">
        <v>7889</v>
      </c>
      <c r="G587" s="12">
        <v>1</v>
      </c>
      <c r="H587" s="10" t="s">
        <v>8027</v>
      </c>
      <c r="I587" s="13" t="s">
        <v>8028</v>
      </c>
      <c r="J587" s="9">
        <v>0</v>
      </c>
    </row>
    <row r="588" spans="1:10" ht="195.75" thickBot="1">
      <c r="A588" s="8" t="s">
        <v>2732</v>
      </c>
      <c r="B588" s="6" t="s">
        <v>2733</v>
      </c>
      <c r="C588" s="2" t="s">
        <v>2731</v>
      </c>
      <c r="D588" s="7">
        <v>2019</v>
      </c>
      <c r="E588" s="2" t="s">
        <v>19</v>
      </c>
      <c r="F588" s="2" t="s">
        <v>7889</v>
      </c>
      <c r="G588" s="9">
        <v>0</v>
      </c>
      <c r="H588" s="8"/>
      <c r="I588" s="8"/>
      <c r="J588" s="9">
        <v>0</v>
      </c>
    </row>
    <row r="589" spans="1:10" ht="105.75" thickBot="1">
      <c r="A589" s="10" t="s">
        <v>2734</v>
      </c>
      <c r="B589" s="4" t="s">
        <v>2735</v>
      </c>
      <c r="C589" s="3" t="s">
        <v>2731</v>
      </c>
      <c r="D589" s="5">
        <v>2020</v>
      </c>
      <c r="E589" s="3" t="s">
        <v>19</v>
      </c>
      <c r="F589" s="3" t="s">
        <v>7889</v>
      </c>
      <c r="G589" s="12">
        <v>1</v>
      </c>
      <c r="H589" s="10" t="s">
        <v>7894</v>
      </c>
      <c r="I589" s="10"/>
      <c r="J589" s="11">
        <v>2</v>
      </c>
    </row>
    <row r="590" spans="1:10" ht="90" thickBot="1">
      <c r="A590" s="8" t="s">
        <v>2736</v>
      </c>
      <c r="B590" s="6" t="s">
        <v>2737</v>
      </c>
      <c r="C590" s="2" t="s">
        <v>2738</v>
      </c>
      <c r="D590" s="7">
        <v>2019</v>
      </c>
      <c r="E590" s="2" t="s">
        <v>19</v>
      </c>
      <c r="F590" s="2" t="s">
        <v>7889</v>
      </c>
      <c r="G590" s="12">
        <v>1</v>
      </c>
      <c r="H590" s="8" t="s">
        <v>8029</v>
      </c>
      <c r="I590" s="13" t="s">
        <v>8030</v>
      </c>
      <c r="J590" s="9">
        <v>0</v>
      </c>
    </row>
    <row r="591" spans="1:10" ht="141" thickBot="1">
      <c r="A591" s="10" t="s">
        <v>2739</v>
      </c>
      <c r="B591" s="4" t="s">
        <v>2740</v>
      </c>
      <c r="C591" s="3" t="s">
        <v>2741</v>
      </c>
      <c r="D591" s="5">
        <v>2018</v>
      </c>
      <c r="E591" s="3" t="s">
        <v>19</v>
      </c>
      <c r="F591" s="3" t="s">
        <v>7889</v>
      </c>
      <c r="G591" s="9">
        <v>0</v>
      </c>
      <c r="H591" s="10"/>
      <c r="I591" s="10"/>
      <c r="J591" s="9">
        <v>0</v>
      </c>
    </row>
    <row r="592" spans="1:10" ht="128.25" thickBot="1">
      <c r="A592" s="8" t="s">
        <v>2742</v>
      </c>
      <c r="B592" s="6" t="s">
        <v>2743</v>
      </c>
      <c r="C592" s="2" t="s">
        <v>2744</v>
      </c>
      <c r="D592" s="7">
        <v>2016</v>
      </c>
      <c r="E592" s="2" t="s">
        <v>19</v>
      </c>
      <c r="F592" s="2" t="s">
        <v>7889</v>
      </c>
      <c r="G592" s="9">
        <v>0</v>
      </c>
      <c r="H592" s="8"/>
      <c r="I592" s="8"/>
      <c r="J592" s="9">
        <v>0</v>
      </c>
    </row>
    <row r="593" spans="1:10" ht="153.75" thickBot="1">
      <c r="A593" s="10" t="s">
        <v>2745</v>
      </c>
      <c r="B593" s="4" t="s">
        <v>2746</v>
      </c>
      <c r="C593" s="3" t="s">
        <v>2744</v>
      </c>
      <c r="D593" s="5">
        <v>2017</v>
      </c>
      <c r="E593" s="3" t="s">
        <v>19</v>
      </c>
      <c r="F593" s="3" t="s">
        <v>7889</v>
      </c>
      <c r="G593" s="9">
        <v>0</v>
      </c>
      <c r="H593" s="10"/>
      <c r="I593" s="10"/>
      <c r="J593" s="9">
        <v>0</v>
      </c>
    </row>
    <row r="594" spans="1:10" ht="204.75" thickBot="1">
      <c r="A594" s="8" t="s">
        <v>2747</v>
      </c>
      <c r="B594" s="6" t="s">
        <v>2748</v>
      </c>
      <c r="C594" s="2" t="s">
        <v>2749</v>
      </c>
      <c r="D594" s="7">
        <v>2018</v>
      </c>
      <c r="E594" s="2" t="s">
        <v>19</v>
      </c>
      <c r="F594" s="2" t="s">
        <v>7889</v>
      </c>
      <c r="G594" s="9">
        <v>0</v>
      </c>
      <c r="H594" s="8"/>
      <c r="I594" s="8"/>
      <c r="J594" s="9">
        <v>0</v>
      </c>
    </row>
    <row r="595" spans="1:10" ht="115.5" thickBot="1">
      <c r="A595" s="10" t="s">
        <v>2750</v>
      </c>
      <c r="B595" s="4" t="s">
        <v>2751</v>
      </c>
      <c r="C595" s="3" t="s">
        <v>2752</v>
      </c>
      <c r="D595" s="5">
        <v>2018</v>
      </c>
      <c r="E595" s="3" t="s">
        <v>19</v>
      </c>
      <c r="F595" s="3" t="s">
        <v>7889</v>
      </c>
      <c r="G595" s="12">
        <v>1</v>
      </c>
      <c r="H595" s="10" t="s">
        <v>8031</v>
      </c>
      <c r="I595" s="13" t="s">
        <v>8032</v>
      </c>
      <c r="J595" s="9">
        <v>0</v>
      </c>
    </row>
    <row r="596" spans="1:10" ht="405.75" thickBot="1">
      <c r="A596" s="8" t="s">
        <v>2753</v>
      </c>
      <c r="B596" s="6" t="s">
        <v>2754</v>
      </c>
      <c r="C596" s="2" t="s">
        <v>2755</v>
      </c>
      <c r="D596" s="2" t="s">
        <v>7</v>
      </c>
      <c r="E596" s="2" t="s">
        <v>19</v>
      </c>
      <c r="F596" s="2" t="s">
        <v>7889</v>
      </c>
      <c r="G596" s="11">
        <v>2</v>
      </c>
      <c r="H596" s="8"/>
      <c r="I596" s="8"/>
      <c r="J596" s="11">
        <v>2</v>
      </c>
    </row>
    <row r="597" spans="1:10" ht="105.75" thickBot="1">
      <c r="A597" s="10" t="s">
        <v>2756</v>
      </c>
      <c r="B597" s="4" t="s">
        <v>2757</v>
      </c>
      <c r="C597" s="3" t="s">
        <v>2758</v>
      </c>
      <c r="D597" s="5">
        <v>2020</v>
      </c>
      <c r="E597" s="3" t="s">
        <v>19</v>
      </c>
      <c r="F597" s="3" t="s">
        <v>7889</v>
      </c>
      <c r="G597" s="9">
        <v>0</v>
      </c>
      <c r="H597" s="10"/>
      <c r="I597" s="10"/>
      <c r="J597" s="9">
        <v>0</v>
      </c>
    </row>
    <row r="598" spans="1:10" ht="165.75" thickBot="1">
      <c r="A598" s="8" t="s">
        <v>2759</v>
      </c>
      <c r="B598" s="6" t="s">
        <v>2760</v>
      </c>
      <c r="C598" s="2" t="s">
        <v>2761</v>
      </c>
      <c r="D598" s="7">
        <v>2015</v>
      </c>
      <c r="E598" s="2" t="s">
        <v>19</v>
      </c>
      <c r="F598" s="2" t="s">
        <v>7889</v>
      </c>
      <c r="G598" s="9">
        <v>0</v>
      </c>
      <c r="H598" s="8"/>
      <c r="I598" s="8"/>
      <c r="J598" s="9">
        <v>0</v>
      </c>
    </row>
    <row r="599" spans="1:10" ht="153.75" thickBot="1">
      <c r="A599" s="10" t="s">
        <v>2762</v>
      </c>
      <c r="B599" s="4" t="s">
        <v>2763</v>
      </c>
      <c r="C599" s="3" t="s">
        <v>2764</v>
      </c>
      <c r="D599" s="5">
        <v>2020</v>
      </c>
      <c r="E599" s="3" t="s">
        <v>19</v>
      </c>
      <c r="F599" s="3" t="s">
        <v>7889</v>
      </c>
      <c r="G599" s="9">
        <v>0</v>
      </c>
      <c r="H599" s="10"/>
      <c r="I599" s="10"/>
      <c r="J599" s="9">
        <v>0</v>
      </c>
    </row>
    <row r="600" spans="1:10" ht="243" thickBot="1">
      <c r="A600" s="17" t="s">
        <v>2765</v>
      </c>
      <c r="B600" s="6" t="s">
        <v>2766</v>
      </c>
      <c r="C600" s="17" t="s">
        <v>2767</v>
      </c>
      <c r="D600" s="18">
        <v>2017</v>
      </c>
      <c r="E600" s="17" t="s">
        <v>19</v>
      </c>
      <c r="F600" s="17" t="s">
        <v>7889</v>
      </c>
      <c r="G600" s="12">
        <v>1</v>
      </c>
      <c r="H600" s="17" t="s">
        <v>8033</v>
      </c>
      <c r="I600" s="8"/>
      <c r="J600" s="16">
        <v>0</v>
      </c>
    </row>
    <row r="601" spans="1:10" ht="141" thickBot="1">
      <c r="A601" s="10" t="s">
        <v>2768</v>
      </c>
      <c r="B601" s="4" t="s">
        <v>2769</v>
      </c>
      <c r="C601" s="3" t="s">
        <v>2770</v>
      </c>
      <c r="D601" s="5">
        <v>2018</v>
      </c>
      <c r="E601" s="3" t="s">
        <v>19</v>
      </c>
      <c r="F601" s="3" t="s">
        <v>7889</v>
      </c>
      <c r="G601" s="9">
        <v>0</v>
      </c>
      <c r="H601" s="10"/>
      <c r="I601" s="10"/>
      <c r="J601" s="9">
        <v>0</v>
      </c>
    </row>
    <row r="602" spans="1:10" ht="315.75" thickBot="1">
      <c r="A602" s="17" t="s">
        <v>2771</v>
      </c>
      <c r="B602" s="6" t="s">
        <v>2772</v>
      </c>
      <c r="C602" s="17" t="s">
        <v>2773</v>
      </c>
      <c r="D602" s="18">
        <v>2019</v>
      </c>
      <c r="E602" s="17" t="s">
        <v>19</v>
      </c>
      <c r="F602" s="17" t="s">
        <v>7889</v>
      </c>
      <c r="G602" s="12">
        <v>1</v>
      </c>
      <c r="H602" s="17" t="s">
        <v>7956</v>
      </c>
      <c r="I602" s="8"/>
      <c r="J602" s="16">
        <v>0</v>
      </c>
    </row>
    <row r="603" spans="1:10" ht="171.75" thickBot="1">
      <c r="A603" s="14" t="s">
        <v>2774</v>
      </c>
      <c r="B603" s="4" t="s">
        <v>2775</v>
      </c>
      <c r="C603" s="14" t="s">
        <v>2776</v>
      </c>
      <c r="D603" s="15">
        <v>2017</v>
      </c>
      <c r="E603" s="14" t="s">
        <v>19</v>
      </c>
      <c r="F603" s="14" t="s">
        <v>7889</v>
      </c>
      <c r="G603" s="12">
        <v>1</v>
      </c>
      <c r="H603" s="14" t="s">
        <v>8034</v>
      </c>
      <c r="I603" s="10"/>
      <c r="J603" s="16">
        <v>0</v>
      </c>
    </row>
    <row r="604" spans="1:10" ht="153.75" thickBot="1">
      <c r="A604" s="8" t="s">
        <v>2777</v>
      </c>
      <c r="B604" s="6" t="s">
        <v>2778</v>
      </c>
      <c r="C604" s="2" t="s">
        <v>2779</v>
      </c>
      <c r="D604" s="2" t="s">
        <v>7</v>
      </c>
      <c r="E604" s="2" t="s">
        <v>19</v>
      </c>
      <c r="F604" s="2" t="s">
        <v>7889</v>
      </c>
      <c r="G604" s="9">
        <v>0</v>
      </c>
      <c r="H604" s="8"/>
      <c r="I604" s="8"/>
      <c r="J604" s="9">
        <v>0</v>
      </c>
    </row>
    <row r="605" spans="1:10" ht="141" thickBot="1">
      <c r="A605" s="10" t="s">
        <v>2780</v>
      </c>
      <c r="B605" s="4" t="s">
        <v>2781</v>
      </c>
      <c r="C605" s="3" t="s">
        <v>2782</v>
      </c>
      <c r="D605" s="5">
        <v>2020</v>
      </c>
      <c r="E605" s="3" t="s">
        <v>19</v>
      </c>
      <c r="F605" s="3" t="s">
        <v>7889</v>
      </c>
      <c r="G605" s="9">
        <v>0</v>
      </c>
      <c r="H605" s="10"/>
      <c r="I605" s="10"/>
      <c r="J605" s="9">
        <v>0</v>
      </c>
    </row>
    <row r="606" spans="1:10" ht="157.5" thickBot="1">
      <c r="A606" s="17" t="s">
        <v>2783</v>
      </c>
      <c r="B606" s="6" t="s">
        <v>2784</v>
      </c>
      <c r="C606" s="17" t="s">
        <v>2785</v>
      </c>
      <c r="D606" s="18">
        <v>2015</v>
      </c>
      <c r="E606" s="17" t="s">
        <v>19</v>
      </c>
      <c r="F606" s="17" t="s">
        <v>7889</v>
      </c>
      <c r="G606" s="12">
        <v>1</v>
      </c>
      <c r="H606" s="17" t="s">
        <v>7927</v>
      </c>
      <c r="I606" s="8"/>
      <c r="J606" s="16">
        <v>0</v>
      </c>
    </row>
    <row r="607" spans="1:10" ht="90.75" thickBot="1">
      <c r="A607" s="10" t="s">
        <v>2786</v>
      </c>
      <c r="B607" s="4" t="s">
        <v>2787</v>
      </c>
      <c r="C607" s="3" t="s">
        <v>2788</v>
      </c>
      <c r="D607" s="5">
        <v>2020</v>
      </c>
      <c r="E607" s="3" t="s">
        <v>19</v>
      </c>
      <c r="F607" s="3" t="s">
        <v>7889</v>
      </c>
      <c r="G607" s="12">
        <v>1</v>
      </c>
      <c r="H607" s="10" t="s">
        <v>8035</v>
      </c>
      <c r="I607" s="13" t="s">
        <v>8036</v>
      </c>
      <c r="J607" s="9">
        <v>0</v>
      </c>
    </row>
    <row r="608" spans="1:10" ht="105.75" thickBot="1">
      <c r="A608" s="8" t="s">
        <v>2798</v>
      </c>
      <c r="B608" s="6" t="s">
        <v>2799</v>
      </c>
      <c r="C608" s="2" t="s">
        <v>2800</v>
      </c>
      <c r="D608" s="7">
        <v>2018</v>
      </c>
      <c r="E608" s="2" t="s">
        <v>19</v>
      </c>
      <c r="F608" s="2" t="s">
        <v>7889</v>
      </c>
      <c r="G608" s="9">
        <v>0</v>
      </c>
      <c r="H608" s="8"/>
      <c r="I608" s="8"/>
      <c r="J608" s="9">
        <v>0</v>
      </c>
    </row>
    <row r="609" spans="1:10" ht="180.75" thickBot="1">
      <c r="A609" s="10" t="s">
        <v>2808</v>
      </c>
      <c r="B609" s="4" t="s">
        <v>2809</v>
      </c>
      <c r="C609" s="3" t="s">
        <v>2810</v>
      </c>
      <c r="D609" s="5">
        <v>2018</v>
      </c>
      <c r="E609" s="3" t="s">
        <v>19</v>
      </c>
      <c r="F609" s="3" t="s">
        <v>7889</v>
      </c>
      <c r="G609" s="9">
        <v>0</v>
      </c>
      <c r="H609" s="10"/>
      <c r="I609" s="10"/>
      <c r="J609" s="9">
        <v>0</v>
      </c>
    </row>
    <row r="610" spans="1:10" ht="102.75" thickBot="1">
      <c r="A610" s="8" t="s">
        <v>2864</v>
      </c>
      <c r="B610" s="6" t="s">
        <v>2865</v>
      </c>
      <c r="C610" s="2" t="s">
        <v>2866</v>
      </c>
      <c r="D610" s="7">
        <v>2016</v>
      </c>
      <c r="E610" s="2" t="s">
        <v>19</v>
      </c>
      <c r="F610" s="2" t="s">
        <v>7889</v>
      </c>
      <c r="G610" s="9">
        <v>0</v>
      </c>
      <c r="H610" s="8"/>
      <c r="I610" s="8"/>
      <c r="J610" s="9">
        <v>0</v>
      </c>
    </row>
    <row r="611" spans="1:10" ht="179.25" thickBot="1">
      <c r="A611" s="10" t="s">
        <v>2867</v>
      </c>
      <c r="B611" s="4" t="s">
        <v>2868</v>
      </c>
      <c r="C611" s="3" t="s">
        <v>2869</v>
      </c>
      <c r="D611" s="5">
        <v>2020</v>
      </c>
      <c r="E611" s="3" t="s">
        <v>19</v>
      </c>
      <c r="F611" s="3" t="s">
        <v>7889</v>
      </c>
      <c r="G611" s="11">
        <v>2</v>
      </c>
      <c r="H611" s="10"/>
      <c r="I611" s="10"/>
      <c r="J611" s="11">
        <v>2</v>
      </c>
    </row>
    <row r="612" spans="1:10" ht="157.5" thickBot="1">
      <c r="A612" s="17" t="s">
        <v>2878</v>
      </c>
      <c r="B612" s="6" t="s">
        <v>2879</v>
      </c>
      <c r="C612" s="17" t="s">
        <v>2880</v>
      </c>
      <c r="D612" s="18">
        <v>2017</v>
      </c>
      <c r="E612" s="17" t="s">
        <v>19</v>
      </c>
      <c r="F612" s="17" t="s">
        <v>7889</v>
      </c>
      <c r="G612" s="12">
        <v>1</v>
      </c>
      <c r="H612" s="17" t="s">
        <v>8037</v>
      </c>
      <c r="I612" s="8"/>
      <c r="J612" s="16">
        <v>0</v>
      </c>
    </row>
    <row r="613" spans="1:10" ht="409.6" thickBot="1">
      <c r="A613" s="10" t="s">
        <v>2913</v>
      </c>
      <c r="B613" s="4" t="s">
        <v>2914</v>
      </c>
      <c r="C613" s="3" t="s">
        <v>2915</v>
      </c>
      <c r="D613" s="5">
        <v>2015</v>
      </c>
      <c r="E613" s="3" t="s">
        <v>19</v>
      </c>
      <c r="F613" s="3" t="s">
        <v>7889</v>
      </c>
      <c r="G613" s="9">
        <v>0</v>
      </c>
      <c r="H613" s="10"/>
      <c r="I613" s="10"/>
      <c r="J613" s="9">
        <v>0</v>
      </c>
    </row>
    <row r="614" spans="1:10" ht="115.5" thickBot="1">
      <c r="A614" s="8" t="s">
        <v>2932</v>
      </c>
      <c r="B614" s="6" t="s">
        <v>2933</v>
      </c>
      <c r="C614" s="2" t="s">
        <v>2931</v>
      </c>
      <c r="D614" s="7">
        <v>2020</v>
      </c>
      <c r="E614" s="2" t="s">
        <v>19</v>
      </c>
      <c r="F614" s="2" t="s">
        <v>7889</v>
      </c>
      <c r="G614" s="11">
        <v>2</v>
      </c>
      <c r="H614" s="8"/>
      <c r="I614" s="8"/>
      <c r="J614" s="11">
        <v>2</v>
      </c>
    </row>
    <row r="615" spans="1:10" ht="102.75" thickBot="1">
      <c r="A615" s="10" t="s">
        <v>2946</v>
      </c>
      <c r="B615" s="4" t="s">
        <v>2947</v>
      </c>
      <c r="C615" s="3" t="s">
        <v>2948</v>
      </c>
      <c r="D615" s="3" t="s">
        <v>7</v>
      </c>
      <c r="E615" s="3" t="s">
        <v>19</v>
      </c>
      <c r="F615" s="3" t="s">
        <v>7889</v>
      </c>
      <c r="G615" s="9">
        <v>0</v>
      </c>
      <c r="H615" s="10"/>
      <c r="I615" s="10"/>
      <c r="J615" s="9">
        <v>0</v>
      </c>
    </row>
    <row r="616" spans="1:10" ht="409.6" thickBot="1">
      <c r="A616" s="8" t="s">
        <v>2949</v>
      </c>
      <c r="B616" s="6" t="s">
        <v>2950</v>
      </c>
      <c r="C616" s="2" t="s">
        <v>2948</v>
      </c>
      <c r="D616" s="7">
        <v>2020</v>
      </c>
      <c r="E616" s="2" t="s">
        <v>19</v>
      </c>
      <c r="F616" s="2" t="s">
        <v>7889</v>
      </c>
      <c r="G616" s="9">
        <v>0</v>
      </c>
      <c r="H616" s="8"/>
      <c r="I616" s="8"/>
      <c r="J616" s="9">
        <v>0</v>
      </c>
    </row>
    <row r="617" spans="1:10" ht="115.5" thickBot="1">
      <c r="A617" s="10" t="s">
        <v>2951</v>
      </c>
      <c r="B617" s="4" t="s">
        <v>2952</v>
      </c>
      <c r="C617" s="3" t="s">
        <v>2953</v>
      </c>
      <c r="D617" s="5">
        <v>2019</v>
      </c>
      <c r="E617" s="3" t="s">
        <v>19</v>
      </c>
      <c r="F617" s="3" t="s">
        <v>7889</v>
      </c>
      <c r="G617" s="11">
        <v>2</v>
      </c>
      <c r="H617" s="10"/>
      <c r="I617" s="10"/>
      <c r="J617" s="11">
        <v>2</v>
      </c>
    </row>
    <row r="618" spans="1:10" ht="102.75" thickBot="1">
      <c r="A618" s="8" t="s">
        <v>2957</v>
      </c>
      <c r="B618" s="6" t="s">
        <v>2958</v>
      </c>
      <c r="C618" s="2" t="s">
        <v>2959</v>
      </c>
      <c r="D618" s="7">
        <v>2020</v>
      </c>
      <c r="E618" s="2" t="s">
        <v>19</v>
      </c>
      <c r="F618" s="2" t="s">
        <v>7889</v>
      </c>
      <c r="G618" s="11">
        <v>2</v>
      </c>
      <c r="H618" s="8"/>
      <c r="I618" s="8"/>
      <c r="J618" s="11">
        <v>2</v>
      </c>
    </row>
    <row r="619" spans="1:10" ht="230.25" thickBot="1">
      <c r="A619" s="10" t="s">
        <v>2963</v>
      </c>
      <c r="B619" s="4" t="s">
        <v>2964</v>
      </c>
      <c r="C619" s="3" t="s">
        <v>2965</v>
      </c>
      <c r="D619" s="5">
        <v>2017</v>
      </c>
      <c r="E619" s="3" t="s">
        <v>19</v>
      </c>
      <c r="F619" s="3" t="s">
        <v>7889</v>
      </c>
      <c r="G619" s="11">
        <v>2</v>
      </c>
      <c r="H619" s="10"/>
      <c r="I619" s="10"/>
      <c r="J619" s="11">
        <v>2</v>
      </c>
    </row>
    <row r="620" spans="1:10" ht="105.75" thickBot="1">
      <c r="A620" s="8" t="s">
        <v>2966</v>
      </c>
      <c r="B620" s="6" t="s">
        <v>2967</v>
      </c>
      <c r="C620" s="2" t="s">
        <v>2968</v>
      </c>
      <c r="D620" s="7">
        <v>2020</v>
      </c>
      <c r="E620" s="2" t="s">
        <v>19</v>
      </c>
      <c r="F620" s="2" t="s">
        <v>7889</v>
      </c>
      <c r="G620" s="9">
        <v>0</v>
      </c>
      <c r="H620" s="8"/>
      <c r="I620" s="8"/>
      <c r="J620" s="9">
        <v>0</v>
      </c>
    </row>
    <row r="621" spans="1:10" ht="165.75" thickBot="1">
      <c r="A621" s="10" t="s">
        <v>2969</v>
      </c>
      <c r="B621" s="4" t="s">
        <v>2970</v>
      </c>
      <c r="C621" s="3" t="s">
        <v>2971</v>
      </c>
      <c r="D621" s="5">
        <v>2016</v>
      </c>
      <c r="E621" s="3" t="s">
        <v>19</v>
      </c>
      <c r="F621" s="3" t="s">
        <v>7889</v>
      </c>
      <c r="G621" s="9">
        <v>0</v>
      </c>
      <c r="H621" s="10"/>
      <c r="I621" s="10"/>
      <c r="J621" s="9">
        <v>0</v>
      </c>
    </row>
    <row r="622" spans="1:10" ht="90.75" thickBot="1">
      <c r="A622" s="8" t="s">
        <v>2972</v>
      </c>
      <c r="B622" s="6" t="s">
        <v>2973</v>
      </c>
      <c r="C622" s="2" t="s">
        <v>2974</v>
      </c>
      <c r="D622" s="7">
        <v>2016</v>
      </c>
      <c r="E622" s="2" t="s">
        <v>19</v>
      </c>
      <c r="F622" s="2" t="s">
        <v>7889</v>
      </c>
      <c r="G622" s="9">
        <v>0</v>
      </c>
      <c r="H622" s="8"/>
      <c r="I622" s="8"/>
      <c r="J622" s="9">
        <v>0</v>
      </c>
    </row>
    <row r="623" spans="1:10" ht="72" thickBot="1">
      <c r="A623" s="14" t="s">
        <v>2975</v>
      </c>
      <c r="B623" s="4" t="s">
        <v>2976</v>
      </c>
      <c r="C623" s="14" t="s">
        <v>2977</v>
      </c>
      <c r="D623" s="15">
        <v>2019</v>
      </c>
      <c r="E623" s="14" t="s">
        <v>19</v>
      </c>
      <c r="F623" s="14" t="s">
        <v>7889</v>
      </c>
      <c r="G623" s="12">
        <v>1</v>
      </c>
      <c r="H623" s="14" t="s">
        <v>8038</v>
      </c>
      <c r="I623" s="10"/>
      <c r="J623" s="16">
        <v>0</v>
      </c>
    </row>
    <row r="624" spans="1:10" ht="90.75" thickBot="1">
      <c r="A624" s="8" t="s">
        <v>2988</v>
      </c>
      <c r="B624" s="6" t="s">
        <v>2989</v>
      </c>
      <c r="C624" s="2" t="s">
        <v>2990</v>
      </c>
      <c r="D624" s="7">
        <v>2018</v>
      </c>
      <c r="E624" s="2" t="s">
        <v>19</v>
      </c>
      <c r="F624" s="2" t="s">
        <v>7889</v>
      </c>
      <c r="G624" s="11">
        <v>2</v>
      </c>
      <c r="H624" s="8"/>
      <c r="I624" s="8"/>
      <c r="J624" s="11">
        <v>2</v>
      </c>
    </row>
    <row r="625" spans="1:10" ht="77.25" thickBot="1">
      <c r="A625" s="10" t="s">
        <v>2996</v>
      </c>
      <c r="B625" s="4" t="s">
        <v>2997</v>
      </c>
      <c r="C625" s="3" t="s">
        <v>2998</v>
      </c>
      <c r="D625" s="5">
        <v>2019</v>
      </c>
      <c r="E625" s="3" t="s">
        <v>19</v>
      </c>
      <c r="F625" s="3" t="s">
        <v>7889</v>
      </c>
      <c r="G625" s="9">
        <v>0</v>
      </c>
      <c r="H625" s="10"/>
      <c r="I625" s="10"/>
      <c r="J625" s="9">
        <v>0</v>
      </c>
    </row>
    <row r="626" spans="1:10" ht="64.5" thickBot="1">
      <c r="A626" s="8" t="s">
        <v>2999</v>
      </c>
      <c r="B626" s="6" t="s">
        <v>3000</v>
      </c>
      <c r="C626" s="2" t="s">
        <v>3001</v>
      </c>
      <c r="D626" s="7">
        <v>2018</v>
      </c>
      <c r="E626" s="2" t="s">
        <v>19</v>
      </c>
      <c r="F626" s="2" t="s">
        <v>7889</v>
      </c>
      <c r="G626" s="9">
        <v>0</v>
      </c>
      <c r="H626" s="8"/>
      <c r="I626" s="8"/>
      <c r="J626" s="9">
        <v>0</v>
      </c>
    </row>
    <row r="627" spans="1:10" ht="105.75" thickBot="1">
      <c r="A627" s="10" t="s">
        <v>3017</v>
      </c>
      <c r="B627" s="4" t="s">
        <v>3018</v>
      </c>
      <c r="C627" s="3" t="s">
        <v>3019</v>
      </c>
      <c r="D627" s="5">
        <v>2017</v>
      </c>
      <c r="E627" s="3" t="s">
        <v>19</v>
      </c>
      <c r="F627" s="3" t="s">
        <v>7889</v>
      </c>
      <c r="G627" s="12">
        <v>1</v>
      </c>
      <c r="H627" s="10" t="s">
        <v>8039</v>
      </c>
      <c r="I627" s="10"/>
      <c r="J627" s="11">
        <v>2</v>
      </c>
    </row>
    <row r="628" spans="1:10" ht="192" thickBot="1">
      <c r="A628" s="8" t="s">
        <v>3020</v>
      </c>
      <c r="B628" s="6" t="s">
        <v>3021</v>
      </c>
      <c r="C628" s="2" t="s">
        <v>3022</v>
      </c>
      <c r="D628" s="7">
        <v>2020</v>
      </c>
      <c r="E628" s="2" t="s">
        <v>19</v>
      </c>
      <c r="F628" s="2" t="s">
        <v>7889</v>
      </c>
      <c r="G628" s="9">
        <v>0</v>
      </c>
      <c r="H628" s="8"/>
      <c r="I628" s="8"/>
      <c r="J628" s="9">
        <v>0</v>
      </c>
    </row>
    <row r="629" spans="1:10" ht="105.75" thickBot="1">
      <c r="A629" s="10" t="s">
        <v>3023</v>
      </c>
      <c r="B629" s="4" t="s">
        <v>3024</v>
      </c>
      <c r="C629" s="3" t="s">
        <v>3025</v>
      </c>
      <c r="D629" s="5">
        <v>2019</v>
      </c>
      <c r="E629" s="3" t="s">
        <v>19</v>
      </c>
      <c r="F629" s="3" t="s">
        <v>7889</v>
      </c>
      <c r="G629" s="9">
        <v>0</v>
      </c>
      <c r="H629" s="10"/>
      <c r="I629" s="10"/>
      <c r="J629" s="9">
        <v>0</v>
      </c>
    </row>
    <row r="630" spans="1:10" ht="180.75" thickBot="1">
      <c r="A630" s="8" t="s">
        <v>3034</v>
      </c>
      <c r="B630" s="6" t="s">
        <v>3035</v>
      </c>
      <c r="C630" s="2" t="s">
        <v>3036</v>
      </c>
      <c r="D630" s="7">
        <v>2017</v>
      </c>
      <c r="E630" s="2" t="s">
        <v>19</v>
      </c>
      <c r="F630" s="2" t="s">
        <v>7889</v>
      </c>
      <c r="G630" s="9">
        <v>0</v>
      </c>
      <c r="H630" s="8"/>
      <c r="I630" s="8"/>
      <c r="J630" s="9">
        <v>0</v>
      </c>
    </row>
    <row r="631" spans="1:10" ht="115.5" thickBot="1">
      <c r="A631" s="10" t="s">
        <v>3037</v>
      </c>
      <c r="B631" s="4" t="s">
        <v>3038</v>
      </c>
      <c r="C631" s="3" t="s">
        <v>3039</v>
      </c>
      <c r="D631" s="5">
        <v>2016</v>
      </c>
      <c r="E631" s="3" t="s">
        <v>19</v>
      </c>
      <c r="F631" s="3" t="s">
        <v>7889</v>
      </c>
      <c r="G631" s="9">
        <v>0</v>
      </c>
      <c r="H631" s="10"/>
      <c r="I631" s="10"/>
      <c r="J631" s="9">
        <v>0</v>
      </c>
    </row>
    <row r="632" spans="1:10" ht="120.75" thickBot="1">
      <c r="A632" s="8" t="s">
        <v>3044</v>
      </c>
      <c r="B632" s="6" t="s">
        <v>3045</v>
      </c>
      <c r="C632" s="2" t="s">
        <v>3046</v>
      </c>
      <c r="D632" s="7">
        <v>2015</v>
      </c>
      <c r="E632" s="2" t="s">
        <v>19</v>
      </c>
      <c r="F632" s="2" t="s">
        <v>7889</v>
      </c>
      <c r="G632" s="9">
        <v>0</v>
      </c>
      <c r="H632" s="8"/>
      <c r="I632" s="8"/>
      <c r="J632" s="9">
        <v>0</v>
      </c>
    </row>
    <row r="633" spans="1:10" ht="90" thickBot="1">
      <c r="A633" s="10" t="s">
        <v>3047</v>
      </c>
      <c r="B633" s="4" t="s">
        <v>3048</v>
      </c>
      <c r="C633" s="3" t="s">
        <v>3049</v>
      </c>
      <c r="D633" s="5">
        <v>2017</v>
      </c>
      <c r="E633" s="3" t="s">
        <v>19</v>
      </c>
      <c r="F633" s="3" t="s">
        <v>7889</v>
      </c>
      <c r="G633" s="11">
        <v>2</v>
      </c>
      <c r="H633" s="10"/>
      <c r="I633" s="10"/>
      <c r="J633" s="11">
        <v>2</v>
      </c>
    </row>
    <row r="634" spans="1:10" ht="180.75" thickBot="1">
      <c r="A634" s="17" t="s">
        <v>3050</v>
      </c>
      <c r="B634" s="6" t="s">
        <v>3051</v>
      </c>
      <c r="C634" s="17" t="s">
        <v>3052</v>
      </c>
      <c r="D634" s="18">
        <v>2019</v>
      </c>
      <c r="E634" s="17" t="s">
        <v>19</v>
      </c>
      <c r="F634" s="17" t="s">
        <v>7889</v>
      </c>
      <c r="G634" s="12">
        <v>1</v>
      </c>
      <c r="H634" s="17" t="s">
        <v>8040</v>
      </c>
      <c r="I634" s="8"/>
      <c r="J634" s="16">
        <v>0</v>
      </c>
    </row>
    <row r="635" spans="1:10" ht="128.25" thickBot="1">
      <c r="A635" s="10" t="s">
        <v>3056</v>
      </c>
      <c r="B635" s="4" t="s">
        <v>3057</v>
      </c>
      <c r="C635" s="3" t="s">
        <v>3055</v>
      </c>
      <c r="D635" s="5">
        <v>2015</v>
      </c>
      <c r="E635" s="3" t="s">
        <v>19</v>
      </c>
      <c r="F635" s="3" t="s">
        <v>7889</v>
      </c>
      <c r="G635" s="11">
        <v>2</v>
      </c>
      <c r="H635" s="10"/>
      <c r="I635" s="10"/>
      <c r="J635" s="11">
        <v>2</v>
      </c>
    </row>
    <row r="636" spans="1:10" ht="204.75" thickBot="1">
      <c r="A636" s="8" t="s">
        <v>3064</v>
      </c>
      <c r="B636" s="6" t="s">
        <v>3065</v>
      </c>
      <c r="C636" s="2" t="s">
        <v>3066</v>
      </c>
      <c r="D636" s="7">
        <v>2019</v>
      </c>
      <c r="E636" s="2" t="s">
        <v>19</v>
      </c>
      <c r="F636" s="2" t="s">
        <v>7889</v>
      </c>
      <c r="G636" s="9">
        <v>0</v>
      </c>
      <c r="H636" s="8"/>
      <c r="I636" s="8"/>
      <c r="J636" s="9">
        <v>0</v>
      </c>
    </row>
    <row r="637" spans="1:10" ht="128.25" thickBot="1">
      <c r="A637" s="10" t="s">
        <v>3067</v>
      </c>
      <c r="B637" s="4" t="s">
        <v>3068</v>
      </c>
      <c r="C637" s="3" t="s">
        <v>3069</v>
      </c>
      <c r="D637" s="5">
        <v>2020</v>
      </c>
      <c r="E637" s="3" t="s">
        <v>19</v>
      </c>
      <c r="F637" s="3" t="s">
        <v>7889</v>
      </c>
      <c r="G637" s="9">
        <v>0</v>
      </c>
      <c r="H637" s="10"/>
      <c r="I637" s="10"/>
      <c r="J637" s="9">
        <v>0</v>
      </c>
    </row>
    <row r="638" spans="1:10" ht="115.5" thickBot="1">
      <c r="A638" s="8" t="s">
        <v>3070</v>
      </c>
      <c r="B638" s="6" t="s">
        <v>3071</v>
      </c>
      <c r="C638" s="2" t="s">
        <v>3072</v>
      </c>
      <c r="D638" s="7">
        <v>2017</v>
      </c>
      <c r="E638" s="2" t="s">
        <v>19</v>
      </c>
      <c r="F638" s="2" t="s">
        <v>7889</v>
      </c>
      <c r="G638" s="11">
        <v>2</v>
      </c>
      <c r="H638" s="8"/>
      <c r="I638" s="8"/>
      <c r="J638" s="11">
        <v>2</v>
      </c>
    </row>
    <row r="639" spans="1:10" ht="214.5" thickBot="1">
      <c r="A639" s="14" t="s">
        <v>3073</v>
      </c>
      <c r="B639" s="4" t="s">
        <v>3074</v>
      </c>
      <c r="C639" s="14" t="s">
        <v>3075</v>
      </c>
      <c r="D639" s="15">
        <v>2017</v>
      </c>
      <c r="E639" s="14" t="s">
        <v>19</v>
      </c>
      <c r="F639" s="14" t="s">
        <v>7889</v>
      </c>
      <c r="G639" s="12">
        <v>1</v>
      </c>
      <c r="H639" s="14" t="s">
        <v>8020</v>
      </c>
      <c r="I639" s="10"/>
      <c r="J639" s="16">
        <v>0</v>
      </c>
    </row>
    <row r="640" spans="1:10" ht="141" thickBot="1">
      <c r="A640" s="8" t="s">
        <v>3076</v>
      </c>
      <c r="B640" s="6" t="s">
        <v>3077</v>
      </c>
      <c r="C640" s="2" t="s">
        <v>3078</v>
      </c>
      <c r="D640" s="7">
        <v>2019</v>
      </c>
      <c r="E640" s="2" t="s">
        <v>19</v>
      </c>
      <c r="F640" s="2" t="s">
        <v>7889</v>
      </c>
      <c r="G640" s="9">
        <v>0</v>
      </c>
      <c r="H640" s="8"/>
      <c r="I640" s="8"/>
      <c r="J640" s="9">
        <v>0</v>
      </c>
    </row>
    <row r="641" spans="1:10" ht="150.75" thickBot="1">
      <c r="A641" s="10" t="s">
        <v>3079</v>
      </c>
      <c r="B641" s="4" t="s">
        <v>3080</v>
      </c>
      <c r="C641" s="3" t="s">
        <v>3081</v>
      </c>
      <c r="D641" s="5">
        <v>2018</v>
      </c>
      <c r="E641" s="3" t="s">
        <v>19</v>
      </c>
      <c r="F641" s="3" t="s">
        <v>7889</v>
      </c>
      <c r="G641" s="9">
        <v>0</v>
      </c>
      <c r="H641" s="10"/>
      <c r="I641" s="10"/>
      <c r="J641" s="9">
        <v>0</v>
      </c>
    </row>
    <row r="642" spans="1:10" ht="102.75" thickBot="1">
      <c r="A642" s="8" t="s">
        <v>3082</v>
      </c>
      <c r="B642" s="6" t="s">
        <v>3083</v>
      </c>
      <c r="C642" s="2" t="s">
        <v>3084</v>
      </c>
      <c r="D642" s="7">
        <v>2016</v>
      </c>
      <c r="E642" s="2" t="s">
        <v>19</v>
      </c>
      <c r="F642" s="2" t="s">
        <v>7889</v>
      </c>
      <c r="G642" s="9">
        <v>0</v>
      </c>
      <c r="H642" s="8"/>
      <c r="I642" s="8"/>
      <c r="J642" s="9">
        <v>0</v>
      </c>
    </row>
    <row r="643" spans="1:10" ht="143.25" thickBot="1">
      <c r="A643" s="14" t="s">
        <v>3085</v>
      </c>
      <c r="B643" s="14" t="s">
        <v>6</v>
      </c>
      <c r="C643" s="14" t="s">
        <v>3086</v>
      </c>
      <c r="D643" s="15">
        <v>2018</v>
      </c>
      <c r="E643" s="14" t="s">
        <v>19</v>
      </c>
      <c r="F643" s="14" t="s">
        <v>7889</v>
      </c>
      <c r="G643" s="12">
        <v>1</v>
      </c>
      <c r="H643" s="14" t="s">
        <v>8041</v>
      </c>
      <c r="I643" s="10"/>
      <c r="J643" s="16">
        <v>0</v>
      </c>
    </row>
    <row r="644" spans="1:10" ht="128.25" thickBot="1">
      <c r="A644" s="8" t="s">
        <v>3087</v>
      </c>
      <c r="B644" s="6" t="s">
        <v>3088</v>
      </c>
      <c r="C644" s="2" t="s">
        <v>3089</v>
      </c>
      <c r="D644" s="7">
        <v>2018</v>
      </c>
      <c r="E644" s="2" t="s">
        <v>19</v>
      </c>
      <c r="F644" s="2" t="s">
        <v>7889</v>
      </c>
      <c r="G644" s="11">
        <v>2</v>
      </c>
      <c r="H644" s="8"/>
      <c r="I644" s="8"/>
      <c r="J644" s="11">
        <v>2</v>
      </c>
    </row>
    <row r="645" spans="1:10" ht="128.25" thickBot="1">
      <c r="A645" s="10" t="s">
        <v>3090</v>
      </c>
      <c r="B645" s="4" t="s">
        <v>3091</v>
      </c>
      <c r="C645" s="3" t="s">
        <v>3092</v>
      </c>
      <c r="D645" s="5">
        <v>2020</v>
      </c>
      <c r="E645" s="3" t="s">
        <v>19</v>
      </c>
      <c r="F645" s="3" t="s">
        <v>7889</v>
      </c>
      <c r="G645" s="9">
        <v>0</v>
      </c>
      <c r="H645" s="10"/>
      <c r="I645" s="10"/>
      <c r="J645" s="9">
        <v>0</v>
      </c>
    </row>
    <row r="646" spans="1:10" ht="90" thickBot="1">
      <c r="A646" s="8" t="s">
        <v>3093</v>
      </c>
      <c r="B646" s="6" t="s">
        <v>3094</v>
      </c>
      <c r="C646" s="2" t="s">
        <v>3095</v>
      </c>
      <c r="D646" s="7">
        <v>2017</v>
      </c>
      <c r="E646" s="2" t="s">
        <v>19</v>
      </c>
      <c r="F646" s="2" t="s">
        <v>7889</v>
      </c>
      <c r="G646" s="9">
        <v>0</v>
      </c>
      <c r="H646" s="8"/>
      <c r="I646" s="8"/>
      <c r="J646" s="9">
        <v>0</v>
      </c>
    </row>
    <row r="647" spans="1:10" ht="153.75" thickBot="1">
      <c r="A647" s="10" t="s">
        <v>3096</v>
      </c>
      <c r="B647" s="4" t="s">
        <v>3097</v>
      </c>
      <c r="C647" s="3" t="s">
        <v>3098</v>
      </c>
      <c r="D647" s="5">
        <v>2019</v>
      </c>
      <c r="E647" s="3" t="s">
        <v>19</v>
      </c>
      <c r="F647" s="3" t="s">
        <v>7889</v>
      </c>
      <c r="G647" s="9">
        <v>0</v>
      </c>
      <c r="H647" s="10"/>
      <c r="I647" s="10"/>
      <c r="J647" s="9">
        <v>0</v>
      </c>
    </row>
    <row r="648" spans="1:10" ht="90.75" thickBot="1">
      <c r="A648" s="8" t="s">
        <v>3099</v>
      </c>
      <c r="B648" s="6" t="s">
        <v>3100</v>
      </c>
      <c r="C648" s="2" t="s">
        <v>3101</v>
      </c>
      <c r="D648" s="7">
        <v>2016</v>
      </c>
      <c r="E648" s="2" t="s">
        <v>19</v>
      </c>
      <c r="F648" s="2" t="s">
        <v>7889</v>
      </c>
      <c r="G648" s="9">
        <v>0</v>
      </c>
      <c r="H648" s="8"/>
      <c r="I648" s="8"/>
      <c r="J648" s="9">
        <v>0</v>
      </c>
    </row>
    <row r="649" spans="1:10" ht="143.25" thickBot="1">
      <c r="A649" s="14" t="s">
        <v>3102</v>
      </c>
      <c r="B649" s="4" t="s">
        <v>3103</v>
      </c>
      <c r="C649" s="14" t="s">
        <v>3104</v>
      </c>
      <c r="D649" s="15">
        <v>2015</v>
      </c>
      <c r="E649" s="14" t="s">
        <v>19</v>
      </c>
      <c r="F649" s="14" t="s">
        <v>7889</v>
      </c>
      <c r="G649" s="12">
        <v>1</v>
      </c>
      <c r="H649" s="14" t="s">
        <v>8042</v>
      </c>
      <c r="I649" s="10"/>
      <c r="J649" s="16">
        <v>0</v>
      </c>
    </row>
    <row r="650" spans="1:10" ht="90.75" thickBot="1">
      <c r="A650" s="8" t="s">
        <v>3105</v>
      </c>
      <c r="B650" s="6" t="s">
        <v>3106</v>
      </c>
      <c r="C650" s="2" t="s">
        <v>3107</v>
      </c>
      <c r="D650" s="7">
        <v>2019</v>
      </c>
      <c r="E650" s="2" t="s">
        <v>19</v>
      </c>
      <c r="F650" s="2" t="s">
        <v>7889</v>
      </c>
      <c r="G650" s="9">
        <v>0</v>
      </c>
      <c r="H650" s="8"/>
      <c r="I650" s="8"/>
      <c r="J650" s="9">
        <v>0</v>
      </c>
    </row>
    <row r="651" spans="1:10" ht="179.25" thickBot="1">
      <c r="A651" s="10" t="s">
        <v>3120</v>
      </c>
      <c r="B651" s="4" t="s">
        <v>3121</v>
      </c>
      <c r="C651" s="3" t="s">
        <v>3122</v>
      </c>
      <c r="D651" s="5">
        <v>2019</v>
      </c>
      <c r="E651" s="3" t="s">
        <v>19</v>
      </c>
      <c r="F651" s="3" t="s">
        <v>7889</v>
      </c>
      <c r="G651" s="9">
        <v>0</v>
      </c>
      <c r="H651" s="10"/>
      <c r="I651" s="10"/>
      <c r="J651" s="9">
        <v>0</v>
      </c>
    </row>
    <row r="652" spans="1:10" ht="409.6" thickBot="1">
      <c r="A652" s="17" t="s">
        <v>175</v>
      </c>
      <c r="B652" s="6" t="s">
        <v>3123</v>
      </c>
      <c r="C652" s="17" t="s">
        <v>3124</v>
      </c>
      <c r="D652" s="18">
        <v>2020</v>
      </c>
      <c r="E652" s="17" t="s">
        <v>19</v>
      </c>
      <c r="F652" s="17" t="s">
        <v>7889</v>
      </c>
      <c r="G652" s="12">
        <v>1</v>
      </c>
      <c r="H652" s="17"/>
      <c r="I652" s="17" t="s">
        <v>7908</v>
      </c>
      <c r="J652" s="16">
        <v>0</v>
      </c>
    </row>
    <row r="653" spans="1:10" ht="171.75" thickBot="1">
      <c r="A653" s="14" t="s">
        <v>3125</v>
      </c>
      <c r="B653" s="4" t="s">
        <v>3126</v>
      </c>
      <c r="C653" s="14" t="s">
        <v>3127</v>
      </c>
      <c r="D653" s="15">
        <v>2017</v>
      </c>
      <c r="E653" s="14" t="s">
        <v>19</v>
      </c>
      <c r="F653" s="14" t="s">
        <v>7889</v>
      </c>
      <c r="G653" s="12">
        <v>1</v>
      </c>
      <c r="H653" s="14" t="s">
        <v>8017</v>
      </c>
      <c r="I653" s="10"/>
      <c r="J653" s="16">
        <v>0</v>
      </c>
    </row>
    <row r="654" spans="1:10" ht="105.75" thickBot="1">
      <c r="A654" s="8" t="s">
        <v>3132</v>
      </c>
      <c r="B654" s="6" t="s">
        <v>3133</v>
      </c>
      <c r="C654" s="2" t="s">
        <v>3134</v>
      </c>
      <c r="D654" s="7">
        <v>2020</v>
      </c>
      <c r="E654" s="2" t="s">
        <v>19</v>
      </c>
      <c r="F654" s="2" t="s">
        <v>7889</v>
      </c>
      <c r="G654" s="9">
        <v>0</v>
      </c>
      <c r="H654" s="8"/>
      <c r="I654" s="8"/>
      <c r="J654" s="9">
        <v>0</v>
      </c>
    </row>
    <row r="655" spans="1:10" ht="143.25" thickBot="1">
      <c r="A655" s="14" t="s">
        <v>3137</v>
      </c>
      <c r="B655" s="4" t="s">
        <v>3138</v>
      </c>
      <c r="C655" s="14" t="s">
        <v>3139</v>
      </c>
      <c r="D655" s="15">
        <v>2015</v>
      </c>
      <c r="E655" s="14" t="s">
        <v>19</v>
      </c>
      <c r="F655" s="14" t="s">
        <v>7889</v>
      </c>
      <c r="G655" s="12">
        <v>1</v>
      </c>
      <c r="H655" s="14" t="s">
        <v>8040</v>
      </c>
      <c r="I655" s="10"/>
      <c r="J655" s="16">
        <v>0</v>
      </c>
    </row>
    <row r="656" spans="1:10" ht="166.5" thickBot="1">
      <c r="A656" s="8" t="s">
        <v>3147</v>
      </c>
      <c r="B656" s="6" t="s">
        <v>3148</v>
      </c>
      <c r="C656" s="2" t="s">
        <v>3149</v>
      </c>
      <c r="D656" s="7">
        <v>2016</v>
      </c>
      <c r="E656" s="2" t="s">
        <v>19</v>
      </c>
      <c r="F656" s="2" t="s">
        <v>7889</v>
      </c>
      <c r="G656" s="9">
        <v>0</v>
      </c>
      <c r="H656" s="8"/>
      <c r="I656" s="8"/>
      <c r="J656" s="9">
        <v>0</v>
      </c>
    </row>
    <row r="657" spans="1:10" ht="128.25" thickBot="1">
      <c r="A657" s="10" t="s">
        <v>3158</v>
      </c>
      <c r="B657" s="4" t="s">
        <v>3159</v>
      </c>
      <c r="C657" s="3" t="s">
        <v>3160</v>
      </c>
      <c r="D657" s="5">
        <v>2019</v>
      </c>
      <c r="E657" s="3" t="s">
        <v>19</v>
      </c>
      <c r="F657" s="3" t="s">
        <v>7889</v>
      </c>
      <c r="G657" s="11">
        <v>2</v>
      </c>
      <c r="H657" s="10"/>
      <c r="I657" s="10"/>
      <c r="J657" s="11">
        <v>2</v>
      </c>
    </row>
    <row r="658" spans="1:10" ht="171.75" thickBot="1">
      <c r="A658" s="17" t="s">
        <v>3161</v>
      </c>
      <c r="B658" s="6" t="s">
        <v>3162</v>
      </c>
      <c r="C658" s="17" t="s">
        <v>3163</v>
      </c>
      <c r="D658" s="18">
        <v>2020</v>
      </c>
      <c r="E658" s="17" t="s">
        <v>19</v>
      </c>
      <c r="F658" s="17" t="s">
        <v>7889</v>
      </c>
      <c r="G658" s="12">
        <v>1</v>
      </c>
      <c r="H658" s="17" t="s">
        <v>8043</v>
      </c>
      <c r="I658" s="19" t="s">
        <v>8044</v>
      </c>
      <c r="J658" s="16">
        <v>0</v>
      </c>
    </row>
    <row r="659" spans="1:10" ht="90.75" thickBot="1">
      <c r="A659" s="10" t="s">
        <v>3164</v>
      </c>
      <c r="B659" s="4" t="s">
        <v>3165</v>
      </c>
      <c r="C659" s="3" t="s">
        <v>3166</v>
      </c>
      <c r="D659" s="5">
        <v>2019</v>
      </c>
      <c r="E659" s="3" t="s">
        <v>19</v>
      </c>
      <c r="F659" s="3" t="s">
        <v>7889</v>
      </c>
      <c r="G659" s="9">
        <v>0</v>
      </c>
      <c r="H659" s="10"/>
      <c r="I659" s="10"/>
      <c r="J659" s="9">
        <v>0</v>
      </c>
    </row>
    <row r="660" spans="1:10" ht="166.5" thickBot="1">
      <c r="A660" s="8" t="s">
        <v>3167</v>
      </c>
      <c r="B660" s="6" t="s">
        <v>3168</v>
      </c>
      <c r="C660" s="2" t="s">
        <v>3169</v>
      </c>
      <c r="D660" s="7">
        <v>2020</v>
      </c>
      <c r="E660" s="2" t="s">
        <v>19</v>
      </c>
      <c r="F660" s="2" t="s">
        <v>7889</v>
      </c>
      <c r="G660" s="9">
        <v>0</v>
      </c>
      <c r="H660" s="8"/>
      <c r="I660" s="8"/>
      <c r="J660" s="9">
        <v>0</v>
      </c>
    </row>
    <row r="661" spans="1:10" ht="105.75" thickBot="1">
      <c r="A661" s="10" t="s">
        <v>3170</v>
      </c>
      <c r="B661" s="4" t="s">
        <v>3171</v>
      </c>
      <c r="C661" s="3" t="s">
        <v>3172</v>
      </c>
      <c r="D661" s="5">
        <v>2018</v>
      </c>
      <c r="E661" s="3" t="s">
        <v>19</v>
      </c>
      <c r="F661" s="3" t="s">
        <v>7889</v>
      </c>
      <c r="G661" s="12">
        <v>1</v>
      </c>
      <c r="H661" s="10" t="s">
        <v>8045</v>
      </c>
      <c r="I661" s="10"/>
      <c r="J661" s="11">
        <v>2</v>
      </c>
    </row>
    <row r="662" spans="1:10" ht="114.75" thickBot="1">
      <c r="A662" s="17" t="s">
        <v>3173</v>
      </c>
      <c r="B662" s="6" t="s">
        <v>3174</v>
      </c>
      <c r="C662" s="17" t="s">
        <v>3175</v>
      </c>
      <c r="D662" s="18">
        <v>2017</v>
      </c>
      <c r="E662" s="17" t="s">
        <v>19</v>
      </c>
      <c r="F662" s="17" t="s">
        <v>7889</v>
      </c>
      <c r="G662" s="12">
        <v>1</v>
      </c>
      <c r="H662" s="17" t="s">
        <v>8046</v>
      </c>
      <c r="I662" s="8"/>
      <c r="J662" s="16">
        <v>0</v>
      </c>
    </row>
    <row r="663" spans="1:10" ht="157.5" thickBot="1">
      <c r="A663" s="14" t="s">
        <v>3176</v>
      </c>
      <c r="B663" s="4" t="s">
        <v>3177</v>
      </c>
      <c r="C663" s="14" t="s">
        <v>3178</v>
      </c>
      <c r="D663" s="14" t="s">
        <v>7</v>
      </c>
      <c r="E663" s="14" t="s">
        <v>19</v>
      </c>
      <c r="F663" s="14" t="s">
        <v>7889</v>
      </c>
      <c r="G663" s="12">
        <v>1</v>
      </c>
      <c r="H663" s="14" t="s">
        <v>8047</v>
      </c>
      <c r="I663" s="10"/>
      <c r="J663" s="16">
        <v>0</v>
      </c>
    </row>
    <row r="664" spans="1:10" ht="90.75" thickBot="1">
      <c r="A664" s="8" t="s">
        <v>3179</v>
      </c>
      <c r="B664" s="6" t="s">
        <v>3180</v>
      </c>
      <c r="C664" s="2" t="s">
        <v>3181</v>
      </c>
      <c r="D664" s="7">
        <v>2018</v>
      </c>
      <c r="E664" s="2" t="s">
        <v>19</v>
      </c>
      <c r="F664" s="2" t="s">
        <v>7889</v>
      </c>
      <c r="G664" s="11">
        <v>2</v>
      </c>
      <c r="H664" s="8"/>
      <c r="I664" s="8"/>
      <c r="J664" s="11">
        <v>2</v>
      </c>
    </row>
    <row r="665" spans="1:10" ht="141" thickBot="1">
      <c r="A665" s="10" t="s">
        <v>3182</v>
      </c>
      <c r="B665" s="4" t="s">
        <v>3183</v>
      </c>
      <c r="C665" s="3" t="s">
        <v>3184</v>
      </c>
      <c r="D665" s="5">
        <v>2020</v>
      </c>
      <c r="E665" s="3" t="s">
        <v>19</v>
      </c>
      <c r="F665" s="3" t="s">
        <v>7889</v>
      </c>
      <c r="G665" s="12">
        <v>1</v>
      </c>
      <c r="H665" s="10" t="s">
        <v>7894</v>
      </c>
      <c r="I665" s="10"/>
      <c r="J665" s="11">
        <v>2</v>
      </c>
    </row>
    <row r="666" spans="1:10" ht="115.5" thickBot="1">
      <c r="A666" s="8" t="s">
        <v>3185</v>
      </c>
      <c r="B666" s="6" t="s">
        <v>3186</v>
      </c>
      <c r="C666" s="2" t="s">
        <v>3187</v>
      </c>
      <c r="D666" s="7">
        <v>2016</v>
      </c>
      <c r="E666" s="2" t="s">
        <v>19</v>
      </c>
      <c r="F666" s="2" t="s">
        <v>7889</v>
      </c>
      <c r="G666" s="12">
        <v>1</v>
      </c>
      <c r="H666" s="8" t="s">
        <v>7894</v>
      </c>
      <c r="I666" s="8"/>
      <c r="J666" s="11">
        <v>2</v>
      </c>
    </row>
    <row r="667" spans="1:10" ht="90.75" thickBot="1">
      <c r="A667" s="10" t="s">
        <v>3188</v>
      </c>
      <c r="B667" s="4" t="s">
        <v>3189</v>
      </c>
      <c r="C667" s="3" t="s">
        <v>3190</v>
      </c>
      <c r="D667" s="5">
        <v>2016</v>
      </c>
      <c r="E667" s="3" t="s">
        <v>19</v>
      </c>
      <c r="F667" s="3" t="s">
        <v>7889</v>
      </c>
      <c r="G667" s="9">
        <v>0</v>
      </c>
      <c r="H667" s="10"/>
      <c r="I667" s="10"/>
      <c r="J667" s="9">
        <v>0</v>
      </c>
    </row>
    <row r="668" spans="1:10" ht="128.25" thickBot="1">
      <c r="A668" s="8" t="s">
        <v>3191</v>
      </c>
      <c r="B668" s="6" t="s">
        <v>3192</v>
      </c>
      <c r="C668" s="2" t="s">
        <v>3193</v>
      </c>
      <c r="D668" s="7">
        <v>2016</v>
      </c>
      <c r="E668" s="2" t="s">
        <v>19</v>
      </c>
      <c r="F668" s="2" t="s">
        <v>7889</v>
      </c>
      <c r="G668" s="9">
        <v>0</v>
      </c>
      <c r="H668" s="8"/>
      <c r="I668" s="8"/>
      <c r="J668" s="9">
        <v>0</v>
      </c>
    </row>
    <row r="669" spans="1:10" ht="128.25" thickBot="1">
      <c r="A669" s="10" t="s">
        <v>3194</v>
      </c>
      <c r="B669" s="4" t="s">
        <v>3195</v>
      </c>
      <c r="C669" s="3" t="s">
        <v>3196</v>
      </c>
      <c r="D669" s="5">
        <v>2019</v>
      </c>
      <c r="E669" s="3" t="s">
        <v>19</v>
      </c>
      <c r="F669" s="3" t="s">
        <v>7889</v>
      </c>
      <c r="G669" s="9">
        <v>0</v>
      </c>
      <c r="H669" s="10"/>
      <c r="I669" s="10"/>
      <c r="J669" s="9">
        <v>0</v>
      </c>
    </row>
    <row r="670" spans="1:10" ht="204.75" thickBot="1">
      <c r="A670" s="8" t="s">
        <v>3197</v>
      </c>
      <c r="B670" s="6" t="s">
        <v>3198</v>
      </c>
      <c r="C670" s="2" t="s">
        <v>3199</v>
      </c>
      <c r="D670" s="7">
        <v>2020</v>
      </c>
      <c r="E670" s="2" t="s">
        <v>19</v>
      </c>
      <c r="F670" s="2" t="s">
        <v>7889</v>
      </c>
      <c r="G670" s="9">
        <v>0</v>
      </c>
      <c r="H670" s="8"/>
      <c r="I670" s="8"/>
      <c r="J670" s="9">
        <v>0</v>
      </c>
    </row>
    <row r="671" spans="1:10" ht="115.5" thickBot="1">
      <c r="A671" s="10" t="s">
        <v>3200</v>
      </c>
      <c r="B671" s="4" t="s">
        <v>3201</v>
      </c>
      <c r="C671" s="3" t="s">
        <v>3202</v>
      </c>
      <c r="D671" s="5">
        <v>2020</v>
      </c>
      <c r="E671" s="3" t="s">
        <v>19</v>
      </c>
      <c r="F671" s="3" t="s">
        <v>7889</v>
      </c>
      <c r="G671" s="9">
        <v>0</v>
      </c>
      <c r="H671" s="10"/>
      <c r="I671" s="10"/>
      <c r="J671" s="9">
        <v>0</v>
      </c>
    </row>
    <row r="672" spans="1:10" ht="102.75" thickBot="1">
      <c r="A672" s="8" t="s">
        <v>3203</v>
      </c>
      <c r="B672" s="6" t="s">
        <v>3204</v>
      </c>
      <c r="C672" s="2" t="s">
        <v>3205</v>
      </c>
      <c r="D672" s="7">
        <v>2018</v>
      </c>
      <c r="E672" s="2" t="s">
        <v>19</v>
      </c>
      <c r="F672" s="2" t="s">
        <v>7889</v>
      </c>
      <c r="G672" s="9">
        <v>0</v>
      </c>
      <c r="H672" s="8"/>
      <c r="I672" s="8"/>
      <c r="J672" s="9">
        <v>0</v>
      </c>
    </row>
    <row r="673" spans="1:10" ht="90" thickBot="1">
      <c r="A673" s="10" t="s">
        <v>3206</v>
      </c>
      <c r="B673" s="4" t="s">
        <v>3207</v>
      </c>
      <c r="C673" s="3" t="s">
        <v>3208</v>
      </c>
      <c r="D673" s="5">
        <v>2018</v>
      </c>
      <c r="E673" s="3" t="s">
        <v>19</v>
      </c>
      <c r="F673" s="3" t="s">
        <v>7889</v>
      </c>
      <c r="G673" s="12">
        <v>1</v>
      </c>
      <c r="H673" s="10" t="s">
        <v>7894</v>
      </c>
      <c r="I673" s="10"/>
      <c r="J673" s="11">
        <v>2</v>
      </c>
    </row>
    <row r="674" spans="1:10" ht="179.25" thickBot="1">
      <c r="A674" s="8" t="s">
        <v>3209</v>
      </c>
      <c r="B674" s="6" t="s">
        <v>3210</v>
      </c>
      <c r="C674" s="2" t="s">
        <v>3211</v>
      </c>
      <c r="D674" s="7">
        <v>2018</v>
      </c>
      <c r="E674" s="2" t="s">
        <v>19</v>
      </c>
      <c r="F674" s="2" t="s">
        <v>7889</v>
      </c>
      <c r="G674" s="9">
        <v>0</v>
      </c>
      <c r="H674" s="8"/>
      <c r="I674" s="8"/>
      <c r="J674" s="9">
        <v>0</v>
      </c>
    </row>
    <row r="675" spans="1:10" ht="105.75" thickBot="1">
      <c r="A675" s="10" t="s">
        <v>3212</v>
      </c>
      <c r="B675" s="4" t="s">
        <v>3213</v>
      </c>
      <c r="C675" s="3" t="s">
        <v>3214</v>
      </c>
      <c r="D675" s="5">
        <v>2019</v>
      </c>
      <c r="E675" s="3" t="s">
        <v>19</v>
      </c>
      <c r="F675" s="3" t="s">
        <v>7889</v>
      </c>
      <c r="G675" s="9">
        <v>0</v>
      </c>
      <c r="H675" s="10"/>
      <c r="I675" s="10"/>
      <c r="J675" s="9">
        <v>0</v>
      </c>
    </row>
    <row r="676" spans="1:10" ht="90.75" thickBot="1">
      <c r="A676" s="8" t="s">
        <v>3215</v>
      </c>
      <c r="B676" s="6" t="s">
        <v>3216</v>
      </c>
      <c r="C676" s="2" t="s">
        <v>3217</v>
      </c>
      <c r="D676" s="7">
        <v>2019</v>
      </c>
      <c r="E676" s="2" t="s">
        <v>19</v>
      </c>
      <c r="F676" s="2" t="s">
        <v>7889</v>
      </c>
      <c r="G676" s="12">
        <v>1</v>
      </c>
      <c r="H676" s="8" t="s">
        <v>7894</v>
      </c>
      <c r="I676" s="8"/>
      <c r="J676" s="11">
        <v>2</v>
      </c>
    </row>
    <row r="677" spans="1:10" ht="271.5" thickBot="1">
      <c r="A677" s="14" t="s">
        <v>3218</v>
      </c>
      <c r="B677" s="4" t="s">
        <v>3219</v>
      </c>
      <c r="C677" s="14" t="s">
        <v>3220</v>
      </c>
      <c r="D677" s="15">
        <v>2017</v>
      </c>
      <c r="E677" s="14" t="s">
        <v>19</v>
      </c>
      <c r="F677" s="14" t="s">
        <v>7889</v>
      </c>
      <c r="G677" s="12">
        <v>1</v>
      </c>
      <c r="H677" s="14" t="s">
        <v>7927</v>
      </c>
      <c r="I677" s="10"/>
      <c r="J677" s="16">
        <v>0</v>
      </c>
    </row>
    <row r="678" spans="1:10" ht="105.75" thickBot="1">
      <c r="A678" s="8" t="s">
        <v>3221</v>
      </c>
      <c r="B678" s="6" t="s">
        <v>3222</v>
      </c>
      <c r="C678" s="2" t="s">
        <v>3223</v>
      </c>
      <c r="D678" s="7">
        <v>2016</v>
      </c>
      <c r="E678" s="2" t="s">
        <v>19</v>
      </c>
      <c r="F678" s="2" t="s">
        <v>7889</v>
      </c>
      <c r="G678" s="9">
        <v>0</v>
      </c>
      <c r="H678" s="8"/>
      <c r="I678" s="8"/>
      <c r="J678" s="9">
        <v>0</v>
      </c>
    </row>
    <row r="679" spans="1:10" ht="166.5" thickBot="1">
      <c r="A679" s="10" t="s">
        <v>3224</v>
      </c>
      <c r="B679" s="4" t="s">
        <v>3225</v>
      </c>
      <c r="C679" s="3" t="s">
        <v>3226</v>
      </c>
      <c r="D679" s="5">
        <v>2016</v>
      </c>
      <c r="E679" s="3" t="s">
        <v>19</v>
      </c>
      <c r="F679" s="3" t="s">
        <v>7889</v>
      </c>
      <c r="G679" s="9">
        <v>0</v>
      </c>
      <c r="H679" s="10"/>
      <c r="I679" s="10"/>
      <c r="J679" s="9">
        <v>0</v>
      </c>
    </row>
    <row r="680" spans="1:10" ht="77.25" thickBot="1">
      <c r="A680" s="8" t="s">
        <v>3227</v>
      </c>
      <c r="B680" s="6" t="s">
        <v>3228</v>
      </c>
      <c r="C680" s="2" t="s">
        <v>3229</v>
      </c>
      <c r="D680" s="7">
        <v>2020</v>
      </c>
      <c r="E680" s="2" t="s">
        <v>19</v>
      </c>
      <c r="F680" s="2" t="s">
        <v>7889</v>
      </c>
      <c r="G680" s="9">
        <v>0</v>
      </c>
      <c r="H680" s="8"/>
      <c r="I680" s="8"/>
      <c r="J680" s="9">
        <v>0</v>
      </c>
    </row>
    <row r="681" spans="1:10" ht="217.5" thickBot="1">
      <c r="A681" s="10" t="s">
        <v>3230</v>
      </c>
      <c r="B681" s="4" t="s">
        <v>3231</v>
      </c>
      <c r="C681" s="3" t="s">
        <v>3232</v>
      </c>
      <c r="D681" s="5">
        <v>2017</v>
      </c>
      <c r="E681" s="3" t="s">
        <v>19</v>
      </c>
      <c r="F681" s="3" t="s">
        <v>7889</v>
      </c>
      <c r="G681" s="9">
        <v>0</v>
      </c>
      <c r="H681" s="10"/>
      <c r="I681" s="10"/>
      <c r="J681" s="9">
        <v>0</v>
      </c>
    </row>
    <row r="682" spans="1:10" ht="141" thickBot="1">
      <c r="A682" s="8" t="s">
        <v>3233</v>
      </c>
      <c r="B682" s="6" t="s">
        <v>3234</v>
      </c>
      <c r="C682" s="2" t="s">
        <v>3235</v>
      </c>
      <c r="D682" s="7">
        <v>2019</v>
      </c>
      <c r="E682" s="2" t="s">
        <v>19</v>
      </c>
      <c r="F682" s="2" t="s">
        <v>7889</v>
      </c>
      <c r="G682" s="9">
        <v>0</v>
      </c>
      <c r="H682" s="8"/>
      <c r="I682" s="8"/>
      <c r="J682" s="9">
        <v>0</v>
      </c>
    </row>
    <row r="683" spans="1:10" ht="102.75" thickBot="1">
      <c r="A683" s="10" t="s">
        <v>3236</v>
      </c>
      <c r="B683" s="4" t="s">
        <v>3237</v>
      </c>
      <c r="C683" s="3" t="s">
        <v>3238</v>
      </c>
      <c r="D683" s="5">
        <v>2018</v>
      </c>
      <c r="E683" s="3" t="s">
        <v>19</v>
      </c>
      <c r="F683" s="3" t="s">
        <v>7889</v>
      </c>
      <c r="G683" s="9">
        <v>0</v>
      </c>
      <c r="H683" s="10"/>
      <c r="I683" s="10"/>
      <c r="J683" s="9">
        <v>0</v>
      </c>
    </row>
    <row r="684" spans="1:10" ht="409.6" thickBot="1">
      <c r="A684" s="8" t="s">
        <v>3239</v>
      </c>
      <c r="B684" s="6" t="s">
        <v>3240</v>
      </c>
      <c r="C684" s="2" t="s">
        <v>3241</v>
      </c>
      <c r="D684" s="7">
        <v>2020</v>
      </c>
      <c r="E684" s="2" t="s">
        <v>19</v>
      </c>
      <c r="F684" s="2" t="s">
        <v>7889</v>
      </c>
      <c r="G684" s="9">
        <v>0</v>
      </c>
      <c r="H684" s="8"/>
      <c r="I684" s="8"/>
      <c r="J684" s="9">
        <v>0</v>
      </c>
    </row>
    <row r="685" spans="1:10" ht="114.75" thickBot="1">
      <c r="A685" s="14" t="s">
        <v>3242</v>
      </c>
      <c r="B685" s="4" t="s">
        <v>3243</v>
      </c>
      <c r="C685" s="14" t="s">
        <v>3244</v>
      </c>
      <c r="D685" s="15">
        <v>2016</v>
      </c>
      <c r="E685" s="14" t="s">
        <v>19</v>
      </c>
      <c r="F685" s="14" t="s">
        <v>7889</v>
      </c>
      <c r="G685" s="12">
        <v>1</v>
      </c>
      <c r="H685" s="14" t="s">
        <v>8048</v>
      </c>
      <c r="I685" s="10"/>
      <c r="J685" s="16">
        <v>0</v>
      </c>
    </row>
    <row r="686" spans="1:10" ht="102.75" thickBot="1">
      <c r="A686" s="8" t="s">
        <v>3245</v>
      </c>
      <c r="B686" s="6" t="s">
        <v>3246</v>
      </c>
      <c r="C686" s="2" t="s">
        <v>3247</v>
      </c>
      <c r="D686" s="7">
        <v>2017</v>
      </c>
      <c r="E686" s="2" t="s">
        <v>19</v>
      </c>
      <c r="F686" s="2" t="s">
        <v>7889</v>
      </c>
      <c r="G686" s="9">
        <v>0</v>
      </c>
      <c r="H686" s="8"/>
      <c r="I686" s="8"/>
      <c r="J686" s="9">
        <v>0</v>
      </c>
    </row>
    <row r="687" spans="1:10" ht="230.25" thickBot="1">
      <c r="A687" s="10" t="s">
        <v>3248</v>
      </c>
      <c r="B687" s="4" t="s">
        <v>3249</v>
      </c>
      <c r="C687" s="3" t="s">
        <v>3250</v>
      </c>
      <c r="D687" s="5">
        <v>2019</v>
      </c>
      <c r="E687" s="3" t="s">
        <v>19</v>
      </c>
      <c r="F687" s="3" t="s">
        <v>7889</v>
      </c>
      <c r="G687" s="9">
        <v>0</v>
      </c>
      <c r="H687" s="10"/>
      <c r="I687" s="10"/>
      <c r="J687" s="9">
        <v>0</v>
      </c>
    </row>
    <row r="688" spans="1:10" ht="115.5" thickBot="1">
      <c r="A688" s="8" t="s">
        <v>3251</v>
      </c>
      <c r="B688" s="6" t="s">
        <v>3252</v>
      </c>
      <c r="C688" s="2" t="s">
        <v>3253</v>
      </c>
      <c r="D688" s="7">
        <v>2018</v>
      </c>
      <c r="E688" s="2" t="s">
        <v>19</v>
      </c>
      <c r="F688" s="2" t="s">
        <v>7889</v>
      </c>
      <c r="G688" s="9">
        <v>0</v>
      </c>
      <c r="H688" s="8"/>
      <c r="I688" s="8"/>
      <c r="J688" s="9">
        <v>0</v>
      </c>
    </row>
    <row r="689" spans="1:10" ht="217.5" thickBot="1">
      <c r="A689" s="10" t="s">
        <v>3254</v>
      </c>
      <c r="B689" s="4" t="s">
        <v>3255</v>
      </c>
      <c r="C689" s="3" t="s">
        <v>3256</v>
      </c>
      <c r="D689" s="5">
        <v>2018</v>
      </c>
      <c r="E689" s="3" t="s">
        <v>19</v>
      </c>
      <c r="F689" s="3" t="s">
        <v>7889</v>
      </c>
      <c r="G689" s="9">
        <v>0</v>
      </c>
      <c r="H689" s="10"/>
      <c r="I689" s="10"/>
      <c r="J689" s="9">
        <v>0</v>
      </c>
    </row>
    <row r="690" spans="1:10" ht="105.75" thickBot="1">
      <c r="A690" s="17" t="s">
        <v>3257</v>
      </c>
      <c r="B690" s="6" t="s">
        <v>3258</v>
      </c>
      <c r="C690" s="17" t="s">
        <v>3259</v>
      </c>
      <c r="D690" s="18">
        <v>2016</v>
      </c>
      <c r="E690" s="17" t="s">
        <v>19</v>
      </c>
      <c r="F690" s="17" t="s">
        <v>7889</v>
      </c>
      <c r="G690" s="12">
        <v>1</v>
      </c>
      <c r="H690" s="17" t="s">
        <v>8016</v>
      </c>
      <c r="I690" s="8"/>
      <c r="J690" s="16">
        <v>0</v>
      </c>
    </row>
    <row r="691" spans="1:10" ht="77.25" thickBot="1">
      <c r="A691" s="10" t="s">
        <v>3260</v>
      </c>
      <c r="B691" s="4" t="s">
        <v>3261</v>
      </c>
      <c r="C691" s="3" t="s">
        <v>3262</v>
      </c>
      <c r="D691" s="5">
        <v>2020</v>
      </c>
      <c r="E691" s="3" t="s">
        <v>19</v>
      </c>
      <c r="F691" s="3" t="s">
        <v>7889</v>
      </c>
      <c r="G691" s="11">
        <v>2</v>
      </c>
      <c r="H691" s="10"/>
      <c r="I691" s="10"/>
      <c r="J691" s="11">
        <v>2</v>
      </c>
    </row>
    <row r="692" spans="1:10" ht="128.25" thickBot="1">
      <c r="A692" s="8" t="s">
        <v>3263</v>
      </c>
      <c r="B692" s="6" t="s">
        <v>3264</v>
      </c>
      <c r="C692" s="2" t="s">
        <v>3265</v>
      </c>
      <c r="D692" s="7">
        <v>2020</v>
      </c>
      <c r="E692" s="2" t="s">
        <v>19</v>
      </c>
      <c r="F692" s="2" t="s">
        <v>7889</v>
      </c>
      <c r="G692" s="11">
        <v>2</v>
      </c>
      <c r="H692" s="8"/>
      <c r="I692" s="8"/>
      <c r="J692" s="11">
        <v>2</v>
      </c>
    </row>
    <row r="693" spans="1:10" ht="171.75" thickBot="1">
      <c r="A693" s="10" t="s">
        <v>3266</v>
      </c>
      <c r="B693" s="3" t="s">
        <v>6</v>
      </c>
      <c r="C693" s="3" t="s">
        <v>3267</v>
      </c>
      <c r="D693" s="5">
        <v>2018</v>
      </c>
      <c r="E693" s="3" t="s">
        <v>19</v>
      </c>
      <c r="F693" s="3" t="s">
        <v>7889</v>
      </c>
      <c r="G693" s="12">
        <v>1</v>
      </c>
      <c r="H693" s="13" t="s">
        <v>8049</v>
      </c>
      <c r="I693" s="10"/>
      <c r="J693" s="9">
        <v>0</v>
      </c>
    </row>
    <row r="694" spans="1:10" ht="115.5" thickBot="1">
      <c r="A694" s="8" t="s">
        <v>3268</v>
      </c>
      <c r="B694" s="6" t="s">
        <v>3269</v>
      </c>
      <c r="C694" s="2" t="s">
        <v>3270</v>
      </c>
      <c r="D694" s="2" t="s">
        <v>7</v>
      </c>
      <c r="E694" s="2" t="s">
        <v>19</v>
      </c>
      <c r="F694" s="2" t="s">
        <v>7889</v>
      </c>
      <c r="G694" s="12">
        <v>1</v>
      </c>
      <c r="H694" s="13" t="s">
        <v>8050</v>
      </c>
      <c r="I694" s="8"/>
      <c r="J694" s="9">
        <v>0</v>
      </c>
    </row>
    <row r="695" spans="1:10" ht="115.5" thickBot="1">
      <c r="A695" s="10" t="s">
        <v>3271</v>
      </c>
      <c r="B695" s="4" t="s">
        <v>3272</v>
      </c>
      <c r="C695" s="3" t="s">
        <v>3273</v>
      </c>
      <c r="D695" s="5">
        <v>2020</v>
      </c>
      <c r="E695" s="3" t="s">
        <v>19</v>
      </c>
      <c r="F695" s="3" t="s">
        <v>7889</v>
      </c>
      <c r="G695" s="9">
        <v>0</v>
      </c>
      <c r="H695" s="10"/>
      <c r="I695" s="10"/>
      <c r="J695" s="9">
        <v>0</v>
      </c>
    </row>
    <row r="696" spans="1:10" ht="157.5" thickBot="1">
      <c r="A696" s="17" t="s">
        <v>3274</v>
      </c>
      <c r="B696" s="6" t="s">
        <v>3275</v>
      </c>
      <c r="C696" s="17" t="s">
        <v>3276</v>
      </c>
      <c r="D696" s="18">
        <v>2018</v>
      </c>
      <c r="E696" s="17" t="s">
        <v>19</v>
      </c>
      <c r="F696" s="17" t="s">
        <v>7889</v>
      </c>
      <c r="G696" s="12">
        <v>1</v>
      </c>
      <c r="H696" s="17" t="s">
        <v>8051</v>
      </c>
      <c r="I696" s="8"/>
      <c r="J696" s="16">
        <v>0</v>
      </c>
    </row>
    <row r="697" spans="1:10" ht="166.5" thickBot="1">
      <c r="A697" s="10" t="s">
        <v>3277</v>
      </c>
      <c r="B697" s="4" t="s">
        <v>3278</v>
      </c>
      <c r="C697" s="3" t="s">
        <v>3279</v>
      </c>
      <c r="D697" s="5">
        <v>2019</v>
      </c>
      <c r="E697" s="3" t="s">
        <v>19</v>
      </c>
      <c r="F697" s="3" t="s">
        <v>7889</v>
      </c>
      <c r="G697" s="9">
        <v>0</v>
      </c>
      <c r="H697" s="10"/>
      <c r="I697" s="10"/>
      <c r="J697" s="9">
        <v>0</v>
      </c>
    </row>
    <row r="698" spans="1:10" ht="102.75" thickBot="1">
      <c r="A698" s="8" t="s">
        <v>3280</v>
      </c>
      <c r="B698" s="6" t="s">
        <v>3281</v>
      </c>
      <c r="C698" s="2" t="s">
        <v>3282</v>
      </c>
      <c r="D698" s="7">
        <v>2017</v>
      </c>
      <c r="E698" s="2" t="s">
        <v>19</v>
      </c>
      <c r="F698" s="2" t="s">
        <v>7889</v>
      </c>
      <c r="G698" s="9">
        <v>0</v>
      </c>
      <c r="H698" s="8"/>
      <c r="I698" s="8"/>
      <c r="J698" s="9">
        <v>0</v>
      </c>
    </row>
    <row r="699" spans="1:10" ht="409.6" thickBot="1">
      <c r="A699" s="10" t="s">
        <v>3283</v>
      </c>
      <c r="B699" s="4" t="s">
        <v>3284</v>
      </c>
      <c r="C699" s="3" t="s">
        <v>3285</v>
      </c>
      <c r="D699" s="5">
        <v>2017</v>
      </c>
      <c r="E699" s="3" t="s">
        <v>19</v>
      </c>
      <c r="F699" s="3" t="s">
        <v>7889</v>
      </c>
      <c r="G699" s="9">
        <v>0</v>
      </c>
      <c r="H699" s="10"/>
      <c r="I699" s="10"/>
      <c r="J699" s="9">
        <v>0</v>
      </c>
    </row>
    <row r="700" spans="1:10" ht="200.25" thickBot="1">
      <c r="A700" s="17" t="s">
        <v>3286</v>
      </c>
      <c r="B700" s="6" t="s">
        <v>3287</v>
      </c>
      <c r="C700" s="17" t="s">
        <v>3288</v>
      </c>
      <c r="D700" s="17" t="s">
        <v>7</v>
      </c>
      <c r="E700" s="17" t="s">
        <v>19</v>
      </c>
      <c r="F700" s="17" t="s">
        <v>7889</v>
      </c>
      <c r="G700" s="12">
        <v>1</v>
      </c>
      <c r="H700" s="17" t="s">
        <v>8052</v>
      </c>
      <c r="I700" s="8"/>
      <c r="J700" s="16">
        <v>0</v>
      </c>
    </row>
    <row r="701" spans="1:10" ht="102.75" thickBot="1">
      <c r="A701" s="10" t="s">
        <v>3289</v>
      </c>
      <c r="B701" s="4" t="s">
        <v>3290</v>
      </c>
      <c r="C701" s="3" t="s">
        <v>3291</v>
      </c>
      <c r="D701" s="5">
        <v>2017</v>
      </c>
      <c r="E701" s="3" t="s">
        <v>19</v>
      </c>
      <c r="F701" s="3" t="s">
        <v>7889</v>
      </c>
      <c r="G701" s="9">
        <v>0</v>
      </c>
      <c r="H701" s="10"/>
      <c r="I701" s="10"/>
      <c r="J701" s="9">
        <v>0</v>
      </c>
    </row>
    <row r="702" spans="1:10" ht="115.5" thickBot="1">
      <c r="A702" s="8" t="s">
        <v>3292</v>
      </c>
      <c r="B702" s="6" t="s">
        <v>3293</v>
      </c>
      <c r="C702" s="2" t="s">
        <v>3294</v>
      </c>
      <c r="D702" s="7">
        <v>2018</v>
      </c>
      <c r="E702" s="2" t="s">
        <v>19</v>
      </c>
      <c r="F702" s="2" t="s">
        <v>7889</v>
      </c>
      <c r="G702" s="9">
        <v>0</v>
      </c>
      <c r="H702" s="8"/>
      <c r="I702" s="8"/>
      <c r="J702" s="9">
        <v>0</v>
      </c>
    </row>
    <row r="703" spans="1:10" ht="102.75" thickBot="1">
      <c r="A703" s="10" t="s">
        <v>3295</v>
      </c>
      <c r="B703" s="4" t="s">
        <v>3296</v>
      </c>
      <c r="C703" s="3" t="s">
        <v>3297</v>
      </c>
      <c r="D703" s="3" t="s">
        <v>7</v>
      </c>
      <c r="E703" s="3" t="s">
        <v>19</v>
      </c>
      <c r="F703" s="3" t="s">
        <v>7889</v>
      </c>
      <c r="G703" s="9">
        <v>0</v>
      </c>
      <c r="H703" s="10"/>
      <c r="I703" s="10"/>
      <c r="J703" s="9">
        <v>0</v>
      </c>
    </row>
    <row r="704" spans="1:10" ht="105.75" thickBot="1">
      <c r="A704" s="17" t="s">
        <v>3298</v>
      </c>
      <c r="B704" s="6" t="s">
        <v>3299</v>
      </c>
      <c r="C704" s="17" t="s">
        <v>3300</v>
      </c>
      <c r="D704" s="18">
        <v>2015</v>
      </c>
      <c r="E704" s="17" t="s">
        <v>19</v>
      </c>
      <c r="F704" s="17" t="s">
        <v>7889</v>
      </c>
      <c r="G704" s="12">
        <v>1</v>
      </c>
      <c r="H704" s="17" t="s">
        <v>7996</v>
      </c>
      <c r="I704" s="8"/>
      <c r="J704" s="16">
        <v>0</v>
      </c>
    </row>
    <row r="705" spans="1:10" ht="153.75" thickBot="1">
      <c r="A705" s="10" t="s">
        <v>3301</v>
      </c>
      <c r="B705" s="4" t="s">
        <v>3302</v>
      </c>
      <c r="C705" s="3" t="s">
        <v>3303</v>
      </c>
      <c r="D705" s="5">
        <v>2018</v>
      </c>
      <c r="E705" s="3" t="s">
        <v>19</v>
      </c>
      <c r="F705" s="3" t="s">
        <v>7889</v>
      </c>
      <c r="G705" s="11">
        <v>2</v>
      </c>
      <c r="H705" s="10"/>
      <c r="I705" s="10"/>
      <c r="J705" s="11">
        <v>2</v>
      </c>
    </row>
    <row r="706" spans="1:10" ht="141" thickBot="1">
      <c r="A706" s="8" t="s">
        <v>3304</v>
      </c>
      <c r="B706" s="6" t="s">
        <v>3305</v>
      </c>
      <c r="C706" s="2" t="s">
        <v>3306</v>
      </c>
      <c r="D706" s="7">
        <v>2019</v>
      </c>
      <c r="E706" s="2" t="s">
        <v>19</v>
      </c>
      <c r="F706" s="2" t="s">
        <v>7889</v>
      </c>
      <c r="G706" s="9">
        <v>0</v>
      </c>
      <c r="H706" s="8"/>
      <c r="I706" s="8"/>
      <c r="J706" s="9">
        <v>0</v>
      </c>
    </row>
    <row r="707" spans="1:10" ht="180.75" thickBot="1">
      <c r="A707" s="10" t="s">
        <v>3307</v>
      </c>
      <c r="B707" s="4" t="s">
        <v>3308</v>
      </c>
      <c r="C707" s="3" t="s">
        <v>3309</v>
      </c>
      <c r="D707" s="5">
        <v>2015</v>
      </c>
      <c r="E707" s="3" t="s">
        <v>19</v>
      </c>
      <c r="F707" s="3" t="s">
        <v>7889</v>
      </c>
      <c r="G707" s="9">
        <v>0</v>
      </c>
      <c r="H707" s="10"/>
      <c r="I707" s="10"/>
      <c r="J707" s="9">
        <v>0</v>
      </c>
    </row>
    <row r="708" spans="1:10" ht="129" thickBot="1">
      <c r="A708" s="17" t="s">
        <v>3310</v>
      </c>
      <c r="B708" s="6" t="s">
        <v>3311</v>
      </c>
      <c r="C708" s="17" t="s">
        <v>3312</v>
      </c>
      <c r="D708" s="18">
        <v>2018</v>
      </c>
      <c r="E708" s="17" t="s">
        <v>19</v>
      </c>
      <c r="F708" s="17" t="s">
        <v>7889</v>
      </c>
      <c r="G708" s="12">
        <v>1</v>
      </c>
      <c r="H708" s="17"/>
      <c r="I708" s="17" t="s">
        <v>8053</v>
      </c>
      <c r="J708" s="9">
        <v>0</v>
      </c>
    </row>
    <row r="709" spans="1:10" ht="166.5" thickBot="1">
      <c r="A709" s="10" t="s">
        <v>3313</v>
      </c>
      <c r="B709" s="4" t="s">
        <v>3314</v>
      </c>
      <c r="C709" s="3" t="s">
        <v>3315</v>
      </c>
      <c r="D709" s="5">
        <v>2018</v>
      </c>
      <c r="E709" s="3" t="s">
        <v>19</v>
      </c>
      <c r="F709" s="3" t="s">
        <v>7889</v>
      </c>
      <c r="G709" s="9">
        <v>0</v>
      </c>
      <c r="H709" s="10"/>
      <c r="I709" s="10"/>
      <c r="J709" s="9">
        <v>0</v>
      </c>
    </row>
    <row r="710" spans="1:10" ht="90.75" thickBot="1">
      <c r="A710" s="8" t="s">
        <v>3316</v>
      </c>
      <c r="B710" s="6" t="s">
        <v>3317</v>
      </c>
      <c r="C710" s="2" t="s">
        <v>3318</v>
      </c>
      <c r="D710" s="7">
        <v>2017</v>
      </c>
      <c r="E710" s="2" t="s">
        <v>19</v>
      </c>
      <c r="F710" s="2" t="s">
        <v>7889</v>
      </c>
      <c r="G710" s="11">
        <v>2</v>
      </c>
      <c r="H710" s="8"/>
      <c r="I710" s="8"/>
      <c r="J710" s="11">
        <v>2</v>
      </c>
    </row>
    <row r="711" spans="1:10" ht="90.75" thickBot="1">
      <c r="A711" s="10" t="s">
        <v>3319</v>
      </c>
      <c r="B711" s="4" t="s">
        <v>3320</v>
      </c>
      <c r="C711" s="3" t="s">
        <v>3321</v>
      </c>
      <c r="D711" s="5">
        <v>2019</v>
      </c>
      <c r="E711" s="3" t="s">
        <v>19</v>
      </c>
      <c r="F711" s="3" t="s">
        <v>7889</v>
      </c>
      <c r="G711" s="11">
        <v>2</v>
      </c>
      <c r="H711" s="10"/>
      <c r="I711" s="10"/>
      <c r="J711" s="11">
        <v>2</v>
      </c>
    </row>
    <row r="712" spans="1:10" ht="192" thickBot="1">
      <c r="A712" s="8" t="s">
        <v>3322</v>
      </c>
      <c r="B712" s="6" t="s">
        <v>3323</v>
      </c>
      <c r="C712" s="2" t="s">
        <v>3324</v>
      </c>
      <c r="D712" s="7">
        <v>2020</v>
      </c>
      <c r="E712" s="2" t="s">
        <v>19</v>
      </c>
      <c r="F712" s="2" t="s">
        <v>7889</v>
      </c>
      <c r="G712" s="11">
        <v>2</v>
      </c>
      <c r="H712" s="8"/>
      <c r="I712" s="8"/>
      <c r="J712" s="11">
        <v>2</v>
      </c>
    </row>
    <row r="713" spans="1:10" ht="90.75" thickBot="1">
      <c r="A713" s="10" t="s">
        <v>3325</v>
      </c>
      <c r="B713" s="4" t="s">
        <v>3326</v>
      </c>
      <c r="C713" s="3" t="s">
        <v>3327</v>
      </c>
      <c r="D713" s="5">
        <v>2019</v>
      </c>
      <c r="E713" s="3" t="s">
        <v>19</v>
      </c>
      <c r="F713" s="3" t="s">
        <v>7889</v>
      </c>
      <c r="G713" s="9">
        <v>0</v>
      </c>
      <c r="H713" s="10"/>
      <c r="I713" s="10"/>
      <c r="J713" s="9">
        <v>0</v>
      </c>
    </row>
    <row r="714" spans="1:10" ht="157.5" thickBot="1">
      <c r="A714" s="17" t="s">
        <v>3328</v>
      </c>
      <c r="B714" s="6" t="s">
        <v>3329</v>
      </c>
      <c r="C714" s="17" t="s">
        <v>3330</v>
      </c>
      <c r="D714" s="18">
        <v>2017</v>
      </c>
      <c r="E714" s="17" t="s">
        <v>19</v>
      </c>
      <c r="F714" s="17" t="s">
        <v>7889</v>
      </c>
      <c r="G714" s="12">
        <v>1</v>
      </c>
      <c r="H714" s="17" t="s">
        <v>8041</v>
      </c>
      <c r="I714" s="8"/>
      <c r="J714" s="16">
        <v>0</v>
      </c>
    </row>
    <row r="715" spans="1:10" ht="102.75" thickBot="1">
      <c r="A715" s="10" t="s">
        <v>3331</v>
      </c>
      <c r="B715" s="4" t="s">
        <v>3332</v>
      </c>
      <c r="C715" s="3" t="s">
        <v>3333</v>
      </c>
      <c r="D715" s="5">
        <v>2020</v>
      </c>
      <c r="E715" s="3" t="s">
        <v>19</v>
      </c>
      <c r="F715" s="3" t="s">
        <v>7889</v>
      </c>
      <c r="G715" s="11">
        <v>2</v>
      </c>
      <c r="H715" s="10"/>
      <c r="I715" s="10"/>
      <c r="J715" s="11">
        <v>2</v>
      </c>
    </row>
    <row r="716" spans="1:10" ht="75.75" thickBot="1">
      <c r="A716" s="8" t="s">
        <v>3334</v>
      </c>
      <c r="B716" s="6" t="s">
        <v>3335</v>
      </c>
      <c r="C716" s="2" t="s">
        <v>3336</v>
      </c>
      <c r="D716" s="7">
        <v>2019</v>
      </c>
      <c r="E716" s="2" t="s">
        <v>19</v>
      </c>
      <c r="F716" s="2" t="s">
        <v>7889</v>
      </c>
      <c r="G716" s="9">
        <v>0</v>
      </c>
      <c r="H716" s="8"/>
      <c r="I716" s="8"/>
      <c r="J716" s="9">
        <v>0</v>
      </c>
    </row>
    <row r="717" spans="1:10" ht="165.75" thickBot="1">
      <c r="A717" s="10" t="s">
        <v>3337</v>
      </c>
      <c r="B717" s="4" t="s">
        <v>3338</v>
      </c>
      <c r="C717" s="3" t="s">
        <v>3339</v>
      </c>
      <c r="D717" s="5">
        <v>2015</v>
      </c>
      <c r="E717" s="3" t="s">
        <v>19</v>
      </c>
      <c r="F717" s="3" t="s">
        <v>7889</v>
      </c>
      <c r="G717" s="9">
        <v>0</v>
      </c>
      <c r="H717" s="10"/>
      <c r="I717" s="10"/>
      <c r="J717" s="9">
        <v>0</v>
      </c>
    </row>
    <row r="718" spans="1:10" ht="186" thickBot="1">
      <c r="A718" s="17" t="s">
        <v>3340</v>
      </c>
      <c r="B718" s="6" t="s">
        <v>3341</v>
      </c>
      <c r="C718" s="17" t="s">
        <v>3342</v>
      </c>
      <c r="D718" s="18">
        <v>2015</v>
      </c>
      <c r="E718" s="17" t="s">
        <v>19</v>
      </c>
      <c r="F718" s="17" t="s">
        <v>7889</v>
      </c>
      <c r="G718" s="12">
        <v>1</v>
      </c>
      <c r="H718" s="17" t="s">
        <v>8054</v>
      </c>
      <c r="I718" s="8"/>
      <c r="J718" s="16">
        <v>0</v>
      </c>
    </row>
    <row r="719" spans="1:10" ht="141" thickBot="1">
      <c r="A719" s="10" t="s">
        <v>3343</v>
      </c>
      <c r="B719" s="4" t="s">
        <v>3344</v>
      </c>
      <c r="C719" s="3" t="s">
        <v>3345</v>
      </c>
      <c r="D719" s="5">
        <v>2020</v>
      </c>
      <c r="E719" s="3" t="s">
        <v>19</v>
      </c>
      <c r="F719" s="3" t="s">
        <v>7889</v>
      </c>
      <c r="G719" s="9">
        <v>0</v>
      </c>
      <c r="H719" s="10"/>
      <c r="I719" s="10"/>
      <c r="J719" s="9">
        <v>0</v>
      </c>
    </row>
    <row r="720" spans="1:10" ht="90.75" thickBot="1">
      <c r="A720" s="8" t="s">
        <v>3346</v>
      </c>
      <c r="B720" s="6" t="s">
        <v>3347</v>
      </c>
      <c r="C720" s="2" t="s">
        <v>3348</v>
      </c>
      <c r="D720" s="7">
        <v>2018</v>
      </c>
      <c r="E720" s="2" t="s">
        <v>19</v>
      </c>
      <c r="F720" s="2" t="s">
        <v>7889</v>
      </c>
      <c r="G720" s="11">
        <v>2</v>
      </c>
      <c r="H720" s="8"/>
      <c r="I720" s="8"/>
      <c r="J720" s="11">
        <v>2</v>
      </c>
    </row>
    <row r="721" spans="1:10" ht="225.75" thickBot="1">
      <c r="A721" s="10" t="s">
        <v>3349</v>
      </c>
      <c r="B721" s="4" t="s">
        <v>3350</v>
      </c>
      <c r="C721" s="3" t="s">
        <v>3351</v>
      </c>
      <c r="D721" s="5">
        <v>2020</v>
      </c>
      <c r="E721" s="3" t="s">
        <v>19</v>
      </c>
      <c r="F721" s="3" t="s">
        <v>7889</v>
      </c>
      <c r="G721" s="9">
        <v>0</v>
      </c>
      <c r="H721" s="10"/>
      <c r="I721" s="10"/>
      <c r="J721" s="9">
        <v>0</v>
      </c>
    </row>
    <row r="722" spans="1:10" ht="166.5" thickBot="1">
      <c r="A722" s="8" t="s">
        <v>3352</v>
      </c>
      <c r="B722" s="6" t="s">
        <v>3353</v>
      </c>
      <c r="C722" s="2" t="s">
        <v>3354</v>
      </c>
      <c r="D722" s="2" t="s">
        <v>7</v>
      </c>
      <c r="E722" s="2" t="s">
        <v>19</v>
      </c>
      <c r="F722" s="2" t="s">
        <v>7889</v>
      </c>
      <c r="G722" s="11">
        <v>2</v>
      </c>
      <c r="H722" s="8"/>
      <c r="I722" s="8"/>
      <c r="J722" s="11">
        <v>2</v>
      </c>
    </row>
    <row r="723" spans="1:10" ht="128.25" thickBot="1">
      <c r="A723" s="10" t="s">
        <v>3355</v>
      </c>
      <c r="B723" s="4" t="s">
        <v>3356</v>
      </c>
      <c r="C723" s="3" t="s">
        <v>3357</v>
      </c>
      <c r="D723" s="5">
        <v>2017</v>
      </c>
      <c r="E723" s="3" t="s">
        <v>19</v>
      </c>
      <c r="F723" s="3" t="s">
        <v>7889</v>
      </c>
      <c r="G723" s="9">
        <v>0</v>
      </c>
      <c r="H723" s="10"/>
      <c r="I723" s="10"/>
      <c r="J723" s="9">
        <v>0</v>
      </c>
    </row>
    <row r="724" spans="1:10" ht="102.75" thickBot="1">
      <c r="A724" s="8" t="s">
        <v>3358</v>
      </c>
      <c r="B724" s="6" t="s">
        <v>3359</v>
      </c>
      <c r="C724" s="2" t="s">
        <v>3360</v>
      </c>
      <c r="D724" s="7">
        <v>2017</v>
      </c>
      <c r="E724" s="2" t="s">
        <v>19</v>
      </c>
      <c r="F724" s="2" t="s">
        <v>7889</v>
      </c>
      <c r="G724" s="9">
        <v>0</v>
      </c>
      <c r="H724" s="8"/>
      <c r="I724" s="8"/>
      <c r="J724" s="9">
        <v>0</v>
      </c>
    </row>
    <row r="725" spans="1:10" ht="270.75" thickBot="1">
      <c r="A725" s="10" t="s">
        <v>3361</v>
      </c>
      <c r="B725" s="4" t="s">
        <v>3362</v>
      </c>
      <c r="C725" s="3" t="s">
        <v>3363</v>
      </c>
      <c r="D725" s="5">
        <v>2019</v>
      </c>
      <c r="E725" s="3" t="s">
        <v>19</v>
      </c>
      <c r="F725" s="3" t="s">
        <v>7889</v>
      </c>
      <c r="G725" s="12">
        <v>1</v>
      </c>
      <c r="H725" s="10" t="s">
        <v>8055</v>
      </c>
      <c r="I725" s="10"/>
      <c r="J725" s="11">
        <v>2</v>
      </c>
    </row>
    <row r="726" spans="1:10" ht="204.75" thickBot="1">
      <c r="A726" s="8" t="s">
        <v>3364</v>
      </c>
      <c r="B726" s="6" t="s">
        <v>3365</v>
      </c>
      <c r="C726" s="2" t="s">
        <v>3366</v>
      </c>
      <c r="D726" s="7">
        <v>2018</v>
      </c>
      <c r="E726" s="2" t="s">
        <v>19</v>
      </c>
      <c r="F726" s="2" t="s">
        <v>7889</v>
      </c>
      <c r="G726" s="9">
        <v>0</v>
      </c>
      <c r="H726" s="8"/>
      <c r="I726" s="8"/>
      <c r="J726" s="9">
        <v>0</v>
      </c>
    </row>
    <row r="727" spans="1:10" ht="204.75" thickBot="1">
      <c r="A727" s="10" t="s">
        <v>3367</v>
      </c>
      <c r="B727" s="4" t="s">
        <v>3368</v>
      </c>
      <c r="C727" s="3" t="s">
        <v>3369</v>
      </c>
      <c r="D727" s="5">
        <v>2020</v>
      </c>
      <c r="E727" s="3" t="s">
        <v>19</v>
      </c>
      <c r="F727" s="3" t="s">
        <v>7889</v>
      </c>
      <c r="G727" s="9">
        <v>0</v>
      </c>
      <c r="H727" s="10"/>
      <c r="I727" s="10"/>
      <c r="J727" s="9">
        <v>0</v>
      </c>
    </row>
    <row r="728" spans="1:10" ht="120.75" thickBot="1">
      <c r="A728" s="17" t="s">
        <v>3370</v>
      </c>
      <c r="B728" s="6" t="s">
        <v>3371</v>
      </c>
      <c r="C728" s="17" t="s">
        <v>3372</v>
      </c>
      <c r="D728" s="18">
        <v>2020</v>
      </c>
      <c r="E728" s="17" t="s">
        <v>19</v>
      </c>
      <c r="F728" s="17" t="s">
        <v>7889</v>
      </c>
      <c r="G728" s="12">
        <v>1</v>
      </c>
      <c r="H728" s="17" t="s">
        <v>8056</v>
      </c>
      <c r="I728" s="8"/>
      <c r="J728" s="16">
        <v>0</v>
      </c>
    </row>
    <row r="729" spans="1:10" ht="102.75" thickBot="1">
      <c r="A729" s="10" t="s">
        <v>3373</v>
      </c>
      <c r="B729" s="4" t="s">
        <v>3374</v>
      </c>
      <c r="C729" s="3" t="s">
        <v>3375</v>
      </c>
      <c r="D729" s="5">
        <v>2020</v>
      </c>
      <c r="E729" s="3" t="s">
        <v>19</v>
      </c>
      <c r="F729" s="3" t="s">
        <v>7889</v>
      </c>
      <c r="G729" s="11">
        <v>2</v>
      </c>
      <c r="H729" s="10"/>
      <c r="I729" s="10"/>
      <c r="J729" s="11">
        <v>2</v>
      </c>
    </row>
    <row r="730" spans="1:10" ht="153.75" thickBot="1">
      <c r="A730" s="8" t="s">
        <v>3376</v>
      </c>
      <c r="B730" s="6" t="s">
        <v>3377</v>
      </c>
      <c r="C730" s="2" t="s">
        <v>3378</v>
      </c>
      <c r="D730" s="7">
        <v>2019</v>
      </c>
      <c r="E730" s="2" t="s">
        <v>19</v>
      </c>
      <c r="F730" s="2" t="s">
        <v>7889</v>
      </c>
      <c r="G730" s="9">
        <v>0</v>
      </c>
      <c r="H730" s="8"/>
      <c r="I730" s="8"/>
      <c r="J730" s="9">
        <v>0</v>
      </c>
    </row>
    <row r="731" spans="1:10" ht="153.75" thickBot="1">
      <c r="A731" s="10" t="s">
        <v>3379</v>
      </c>
      <c r="B731" s="4" t="s">
        <v>3380</v>
      </c>
      <c r="C731" s="3" t="s">
        <v>3378</v>
      </c>
      <c r="D731" s="5">
        <v>2020</v>
      </c>
      <c r="E731" s="3" t="s">
        <v>19</v>
      </c>
      <c r="F731" s="3" t="s">
        <v>7889</v>
      </c>
      <c r="G731" s="12">
        <v>1</v>
      </c>
      <c r="H731" s="10"/>
      <c r="I731" s="13" t="s">
        <v>8057</v>
      </c>
      <c r="J731" s="9">
        <v>0</v>
      </c>
    </row>
    <row r="732" spans="1:10" ht="105.75" thickBot="1">
      <c r="A732" s="8" t="s">
        <v>3381</v>
      </c>
      <c r="B732" s="6" t="s">
        <v>3382</v>
      </c>
      <c r="C732" s="2" t="s">
        <v>3383</v>
      </c>
      <c r="D732" s="7">
        <v>2019</v>
      </c>
      <c r="E732" s="2" t="s">
        <v>19</v>
      </c>
      <c r="F732" s="2" t="s">
        <v>7889</v>
      </c>
      <c r="G732" s="9">
        <v>0</v>
      </c>
      <c r="H732" s="8"/>
      <c r="I732" s="8"/>
      <c r="J732" s="9">
        <v>0</v>
      </c>
    </row>
    <row r="733" spans="1:10" ht="179.25" thickBot="1">
      <c r="A733" s="10" t="s">
        <v>3384</v>
      </c>
      <c r="B733" s="3" t="s">
        <v>6</v>
      </c>
      <c r="C733" s="3" t="s">
        <v>3385</v>
      </c>
      <c r="D733" s="5">
        <v>2016</v>
      </c>
      <c r="E733" s="3" t="s">
        <v>19</v>
      </c>
      <c r="F733" s="3" t="s">
        <v>7889</v>
      </c>
      <c r="G733" s="9">
        <v>0</v>
      </c>
      <c r="H733" s="10"/>
      <c r="I733" s="10"/>
      <c r="J733" s="9">
        <v>0</v>
      </c>
    </row>
    <row r="734" spans="1:10" ht="141" thickBot="1">
      <c r="A734" s="8" t="s">
        <v>3386</v>
      </c>
      <c r="B734" s="6" t="s">
        <v>3387</v>
      </c>
      <c r="C734" s="2" t="s">
        <v>3388</v>
      </c>
      <c r="D734" s="7">
        <v>2018</v>
      </c>
      <c r="E734" s="2" t="s">
        <v>19</v>
      </c>
      <c r="F734" s="2" t="s">
        <v>7889</v>
      </c>
      <c r="G734" s="9">
        <v>0</v>
      </c>
      <c r="H734" s="8"/>
      <c r="I734" s="8"/>
      <c r="J734" s="9">
        <v>0</v>
      </c>
    </row>
    <row r="735" spans="1:10" ht="171.75" thickBot="1">
      <c r="A735" s="14" t="s">
        <v>3389</v>
      </c>
      <c r="B735" s="4" t="s">
        <v>3390</v>
      </c>
      <c r="C735" s="14" t="s">
        <v>3391</v>
      </c>
      <c r="D735" s="15">
        <v>2015</v>
      </c>
      <c r="E735" s="14" t="s">
        <v>19</v>
      </c>
      <c r="F735" s="14" t="s">
        <v>7889</v>
      </c>
      <c r="G735" s="12">
        <v>1</v>
      </c>
      <c r="H735" s="14" t="s">
        <v>8058</v>
      </c>
      <c r="I735" s="10"/>
      <c r="J735" s="16">
        <v>0</v>
      </c>
    </row>
    <row r="736" spans="1:10" ht="195.75" thickBot="1">
      <c r="A736" s="8" t="s">
        <v>3392</v>
      </c>
      <c r="B736" s="6" t="s">
        <v>3393</v>
      </c>
      <c r="C736" s="2" t="s">
        <v>3394</v>
      </c>
      <c r="D736" s="7">
        <v>2016</v>
      </c>
      <c r="E736" s="2" t="s">
        <v>19</v>
      </c>
      <c r="F736" s="2" t="s">
        <v>7889</v>
      </c>
      <c r="G736" s="9">
        <v>0</v>
      </c>
      <c r="H736" s="8"/>
      <c r="I736" s="8"/>
      <c r="J736" s="9">
        <v>0</v>
      </c>
    </row>
    <row r="737" spans="1:10" ht="141" thickBot="1">
      <c r="A737" s="10" t="s">
        <v>3395</v>
      </c>
      <c r="B737" s="4" t="s">
        <v>3396</v>
      </c>
      <c r="C737" s="3" t="s">
        <v>3397</v>
      </c>
      <c r="D737" s="5">
        <v>2016</v>
      </c>
      <c r="E737" s="3" t="s">
        <v>19</v>
      </c>
      <c r="F737" s="3" t="s">
        <v>7889</v>
      </c>
      <c r="G737" s="9">
        <v>0</v>
      </c>
      <c r="H737" s="10"/>
      <c r="I737" s="10"/>
      <c r="J737" s="9">
        <v>0</v>
      </c>
    </row>
    <row r="738" spans="1:10" ht="102.75" thickBot="1">
      <c r="A738" s="8" t="s">
        <v>3398</v>
      </c>
      <c r="B738" s="6" t="s">
        <v>3399</v>
      </c>
      <c r="C738" s="2" t="s">
        <v>3400</v>
      </c>
      <c r="D738" s="7">
        <v>2019</v>
      </c>
      <c r="E738" s="2" t="s">
        <v>19</v>
      </c>
      <c r="F738" s="2" t="s">
        <v>7889</v>
      </c>
      <c r="G738" s="9">
        <v>0</v>
      </c>
      <c r="H738" s="8"/>
      <c r="I738" s="8"/>
      <c r="J738" s="9">
        <v>0</v>
      </c>
    </row>
    <row r="739" spans="1:10" ht="105.75" thickBot="1">
      <c r="A739" s="10" t="s">
        <v>3401</v>
      </c>
      <c r="B739" s="4" t="s">
        <v>3402</v>
      </c>
      <c r="C739" s="3" t="s">
        <v>3403</v>
      </c>
      <c r="D739" s="5">
        <v>2015</v>
      </c>
      <c r="E739" s="3" t="s">
        <v>19</v>
      </c>
      <c r="F739" s="3" t="s">
        <v>7889</v>
      </c>
      <c r="G739" s="9">
        <v>0</v>
      </c>
      <c r="H739" s="10"/>
      <c r="I739" s="10"/>
      <c r="J739" s="9">
        <v>0</v>
      </c>
    </row>
    <row r="740" spans="1:10" ht="230.25" thickBot="1">
      <c r="A740" s="8" t="s">
        <v>3404</v>
      </c>
      <c r="B740" s="6" t="s">
        <v>3405</v>
      </c>
      <c r="C740" s="2" t="s">
        <v>3406</v>
      </c>
      <c r="D740" s="7">
        <v>2019</v>
      </c>
      <c r="E740" s="2" t="s">
        <v>19</v>
      </c>
      <c r="F740" s="2" t="s">
        <v>7889</v>
      </c>
      <c r="G740" s="9">
        <v>0</v>
      </c>
      <c r="H740" s="8"/>
      <c r="I740" s="8"/>
      <c r="J740" s="9">
        <v>0</v>
      </c>
    </row>
    <row r="741" spans="1:10" ht="114.75" thickBot="1">
      <c r="A741" s="14" t="s">
        <v>3407</v>
      </c>
      <c r="B741" s="4" t="s">
        <v>3408</v>
      </c>
      <c r="C741" s="14" t="s">
        <v>3409</v>
      </c>
      <c r="D741" s="15">
        <v>2017</v>
      </c>
      <c r="E741" s="14" t="s">
        <v>19</v>
      </c>
      <c r="F741" s="14" t="s">
        <v>7889</v>
      </c>
      <c r="G741" s="12">
        <v>1</v>
      </c>
      <c r="H741" s="14" t="s">
        <v>8059</v>
      </c>
      <c r="I741" s="10"/>
      <c r="J741" s="16">
        <v>0</v>
      </c>
    </row>
    <row r="742" spans="1:10" ht="409.6" thickBot="1">
      <c r="A742" s="8" t="s">
        <v>3410</v>
      </c>
      <c r="B742" s="6" t="s">
        <v>3411</v>
      </c>
      <c r="C742" s="2" t="s">
        <v>3412</v>
      </c>
      <c r="D742" s="7">
        <v>2020</v>
      </c>
      <c r="E742" s="2" t="s">
        <v>19</v>
      </c>
      <c r="F742" s="2" t="s">
        <v>7889</v>
      </c>
      <c r="G742" s="9">
        <v>0</v>
      </c>
      <c r="H742" s="8"/>
      <c r="I742" s="8"/>
      <c r="J742" s="9">
        <v>0</v>
      </c>
    </row>
    <row r="743" spans="1:10" ht="243" thickBot="1">
      <c r="A743" s="14" t="s">
        <v>3445</v>
      </c>
      <c r="B743" s="4" t="s">
        <v>3446</v>
      </c>
      <c r="C743" s="14" t="s">
        <v>3447</v>
      </c>
      <c r="D743" s="15">
        <v>2019</v>
      </c>
      <c r="E743" s="14" t="s">
        <v>19</v>
      </c>
      <c r="F743" s="14" t="s">
        <v>7889</v>
      </c>
      <c r="G743" s="12">
        <v>1</v>
      </c>
      <c r="H743" s="14" t="s">
        <v>8033</v>
      </c>
      <c r="I743" s="10"/>
      <c r="J743" s="16">
        <v>0</v>
      </c>
    </row>
    <row r="744" spans="1:10" ht="128.25" thickBot="1">
      <c r="A744" s="8" t="s">
        <v>3450</v>
      </c>
      <c r="B744" s="6" t="s">
        <v>3451</v>
      </c>
      <c r="C744" s="2" t="s">
        <v>3452</v>
      </c>
      <c r="D744" s="7">
        <v>2020</v>
      </c>
      <c r="E744" s="2" t="s">
        <v>19</v>
      </c>
      <c r="F744" s="2" t="s">
        <v>7889</v>
      </c>
      <c r="G744" s="9">
        <v>0</v>
      </c>
      <c r="H744" s="8"/>
      <c r="I744" s="8"/>
      <c r="J744" s="9">
        <v>0</v>
      </c>
    </row>
    <row r="745" spans="1:10" ht="200.25" thickBot="1">
      <c r="A745" s="14" t="s">
        <v>3460</v>
      </c>
      <c r="B745" s="4" t="s">
        <v>3461</v>
      </c>
      <c r="C745" s="14" t="s">
        <v>3462</v>
      </c>
      <c r="D745" s="15">
        <v>2017</v>
      </c>
      <c r="E745" s="14" t="s">
        <v>19</v>
      </c>
      <c r="F745" s="14" t="s">
        <v>7889</v>
      </c>
      <c r="G745" s="12">
        <v>1</v>
      </c>
      <c r="H745" s="14" t="s">
        <v>7927</v>
      </c>
      <c r="I745" s="10"/>
      <c r="J745" s="16">
        <v>0</v>
      </c>
    </row>
    <row r="746" spans="1:10" ht="90.75" thickBot="1">
      <c r="A746" s="8" t="s">
        <v>3463</v>
      </c>
      <c r="B746" s="6" t="s">
        <v>3464</v>
      </c>
      <c r="C746" s="2" t="s">
        <v>3465</v>
      </c>
      <c r="D746" s="7">
        <v>2016</v>
      </c>
      <c r="E746" s="2" t="s">
        <v>19</v>
      </c>
      <c r="F746" s="2" t="s">
        <v>7889</v>
      </c>
      <c r="G746" s="9">
        <v>0</v>
      </c>
      <c r="H746" s="8"/>
      <c r="I746" s="8"/>
      <c r="J746" s="9">
        <v>0</v>
      </c>
    </row>
    <row r="747" spans="1:10" ht="179.25" thickBot="1">
      <c r="A747" s="10" t="s">
        <v>3466</v>
      </c>
      <c r="B747" s="4" t="s">
        <v>3467</v>
      </c>
      <c r="C747" s="3" t="s">
        <v>3468</v>
      </c>
      <c r="D747" s="5">
        <v>2019</v>
      </c>
      <c r="E747" s="3" t="s">
        <v>19</v>
      </c>
      <c r="F747" s="3" t="s">
        <v>7889</v>
      </c>
      <c r="G747" s="9">
        <v>0</v>
      </c>
      <c r="H747" s="10"/>
      <c r="I747" s="10"/>
      <c r="J747" s="9">
        <v>0</v>
      </c>
    </row>
    <row r="748" spans="1:10" ht="128.25" thickBot="1">
      <c r="A748" s="8" t="s">
        <v>3469</v>
      </c>
      <c r="B748" s="6" t="s">
        <v>3470</v>
      </c>
      <c r="C748" s="2" t="s">
        <v>3471</v>
      </c>
      <c r="D748" s="7">
        <v>2020</v>
      </c>
      <c r="E748" s="2" t="s">
        <v>19</v>
      </c>
      <c r="F748" s="2" t="s">
        <v>7889</v>
      </c>
      <c r="G748" s="9">
        <v>0</v>
      </c>
      <c r="H748" s="8"/>
      <c r="I748" s="8"/>
      <c r="J748" s="9">
        <v>0</v>
      </c>
    </row>
    <row r="749" spans="1:10" ht="115.5" thickBot="1">
      <c r="A749" s="10" t="s">
        <v>3472</v>
      </c>
      <c r="B749" s="4" t="s">
        <v>3473</v>
      </c>
      <c r="C749" s="3" t="s">
        <v>3474</v>
      </c>
      <c r="D749" s="5">
        <v>2020</v>
      </c>
      <c r="E749" s="3" t="s">
        <v>19</v>
      </c>
      <c r="F749" s="3" t="s">
        <v>7889</v>
      </c>
      <c r="G749" s="9">
        <v>0</v>
      </c>
      <c r="H749" s="10"/>
      <c r="I749" s="10"/>
      <c r="J749" s="9">
        <v>0</v>
      </c>
    </row>
    <row r="750" spans="1:10" ht="141" thickBot="1">
      <c r="A750" s="8" t="s">
        <v>3475</v>
      </c>
      <c r="B750" s="6" t="s">
        <v>3476</v>
      </c>
      <c r="C750" s="2" t="s">
        <v>3477</v>
      </c>
      <c r="D750" s="7">
        <v>2016</v>
      </c>
      <c r="E750" s="2" t="s">
        <v>19</v>
      </c>
      <c r="F750" s="2" t="s">
        <v>7889</v>
      </c>
      <c r="G750" s="9">
        <v>0</v>
      </c>
      <c r="H750" s="8"/>
      <c r="I750" s="8"/>
      <c r="J750" s="9">
        <v>0</v>
      </c>
    </row>
    <row r="751" spans="1:10" ht="153.75" thickBot="1">
      <c r="A751" s="10" t="s">
        <v>3478</v>
      </c>
      <c r="B751" s="4" t="s">
        <v>3479</v>
      </c>
      <c r="C751" s="3" t="s">
        <v>3480</v>
      </c>
      <c r="D751" s="5">
        <v>2018</v>
      </c>
      <c r="E751" s="3" t="s">
        <v>19</v>
      </c>
      <c r="F751" s="3" t="s">
        <v>7889</v>
      </c>
      <c r="G751" s="9">
        <v>0</v>
      </c>
      <c r="H751" s="10"/>
      <c r="I751" s="10"/>
      <c r="J751" s="9">
        <v>0</v>
      </c>
    </row>
    <row r="752" spans="1:10" ht="128.25" thickBot="1">
      <c r="A752" s="8" t="s">
        <v>3481</v>
      </c>
      <c r="B752" s="6" t="s">
        <v>3482</v>
      </c>
      <c r="C752" s="2" t="s">
        <v>3483</v>
      </c>
      <c r="D752" s="7">
        <v>2018</v>
      </c>
      <c r="E752" s="2" t="s">
        <v>19</v>
      </c>
      <c r="F752" s="2" t="s">
        <v>7889</v>
      </c>
      <c r="G752" s="9">
        <v>0</v>
      </c>
      <c r="H752" s="8"/>
      <c r="I752" s="8"/>
      <c r="J752" s="9">
        <v>0</v>
      </c>
    </row>
    <row r="753" spans="1:10" ht="166.5" thickBot="1">
      <c r="A753" s="10" t="s">
        <v>3484</v>
      </c>
      <c r="B753" s="4" t="s">
        <v>3485</v>
      </c>
      <c r="C753" s="3" t="s">
        <v>3486</v>
      </c>
      <c r="D753" s="5">
        <v>2020</v>
      </c>
      <c r="E753" s="3" t="s">
        <v>19</v>
      </c>
      <c r="F753" s="3" t="s">
        <v>7889</v>
      </c>
      <c r="G753" s="9">
        <v>0</v>
      </c>
      <c r="H753" s="10"/>
      <c r="I753" s="10"/>
      <c r="J753" s="9">
        <v>0</v>
      </c>
    </row>
    <row r="754" spans="1:10" ht="90.75" thickBot="1">
      <c r="A754" s="8" t="s">
        <v>3487</v>
      </c>
      <c r="B754" s="6" t="s">
        <v>3488</v>
      </c>
      <c r="C754" s="2" t="s">
        <v>3489</v>
      </c>
      <c r="D754" s="7">
        <v>2016</v>
      </c>
      <c r="E754" s="2" t="s">
        <v>19</v>
      </c>
      <c r="F754" s="2" t="s">
        <v>7889</v>
      </c>
      <c r="G754" s="9">
        <v>0</v>
      </c>
      <c r="H754" s="8"/>
      <c r="I754" s="8"/>
      <c r="J754" s="9">
        <v>0</v>
      </c>
    </row>
    <row r="755" spans="1:10" ht="166.5" thickBot="1">
      <c r="A755" s="10" t="s">
        <v>3495</v>
      </c>
      <c r="B755" s="4" t="s">
        <v>3496</v>
      </c>
      <c r="C755" s="3" t="s">
        <v>3497</v>
      </c>
      <c r="D755" s="5">
        <v>2017</v>
      </c>
      <c r="E755" s="3" t="s">
        <v>19</v>
      </c>
      <c r="F755" s="3" t="s">
        <v>7889</v>
      </c>
      <c r="G755" s="9">
        <v>0</v>
      </c>
      <c r="H755" s="10"/>
      <c r="I755" s="10"/>
      <c r="J755" s="9">
        <v>0</v>
      </c>
    </row>
    <row r="756" spans="1:10" ht="77.25" thickBot="1">
      <c r="A756" s="8" t="s">
        <v>3498</v>
      </c>
      <c r="B756" s="6" t="s">
        <v>3499</v>
      </c>
      <c r="C756" s="2" t="s">
        <v>3500</v>
      </c>
      <c r="D756" s="7">
        <v>2020</v>
      </c>
      <c r="E756" s="2" t="s">
        <v>19</v>
      </c>
      <c r="F756" s="2" t="s">
        <v>7889</v>
      </c>
      <c r="G756" s="9">
        <v>0</v>
      </c>
      <c r="H756" s="8"/>
      <c r="I756" s="8"/>
      <c r="J756" s="9">
        <v>0</v>
      </c>
    </row>
    <row r="757" spans="1:10" ht="171.75" thickBot="1">
      <c r="A757" s="14" t="s">
        <v>3527</v>
      </c>
      <c r="B757" s="4" t="s">
        <v>3528</v>
      </c>
      <c r="C757" s="14" t="s">
        <v>3529</v>
      </c>
      <c r="D757" s="15">
        <v>2015</v>
      </c>
      <c r="E757" s="14" t="s">
        <v>19</v>
      </c>
      <c r="F757" s="14" t="s">
        <v>7889</v>
      </c>
      <c r="G757" s="12">
        <v>1</v>
      </c>
      <c r="H757" s="14" t="s">
        <v>8060</v>
      </c>
      <c r="I757" s="10"/>
      <c r="J757" s="16">
        <v>0</v>
      </c>
    </row>
    <row r="758" spans="1:10" ht="141" thickBot="1">
      <c r="A758" s="8" t="s">
        <v>3537</v>
      </c>
      <c r="B758" s="6" t="s">
        <v>3538</v>
      </c>
      <c r="C758" s="2" t="s">
        <v>3539</v>
      </c>
      <c r="D758" s="7">
        <v>2020</v>
      </c>
      <c r="E758" s="2" t="s">
        <v>19</v>
      </c>
      <c r="F758" s="2" t="s">
        <v>7889</v>
      </c>
      <c r="G758" s="9">
        <v>0</v>
      </c>
      <c r="H758" s="8"/>
      <c r="I758" s="8"/>
      <c r="J758" s="9">
        <v>0</v>
      </c>
    </row>
    <row r="759" spans="1:10" ht="141" thickBot="1">
      <c r="A759" s="10" t="s">
        <v>3540</v>
      </c>
      <c r="B759" s="4" t="s">
        <v>3541</v>
      </c>
      <c r="C759" s="3" t="s">
        <v>3542</v>
      </c>
      <c r="D759" s="3" t="s">
        <v>7</v>
      </c>
      <c r="E759" s="3" t="s">
        <v>19</v>
      </c>
      <c r="F759" s="3" t="s">
        <v>7889</v>
      </c>
      <c r="G759" s="9">
        <v>0</v>
      </c>
      <c r="H759" s="10"/>
      <c r="I759" s="10"/>
      <c r="J759" s="9">
        <v>0</v>
      </c>
    </row>
    <row r="760" spans="1:10" ht="204.75" thickBot="1">
      <c r="A760" s="8" t="s">
        <v>3543</v>
      </c>
      <c r="B760" s="6" t="s">
        <v>3544</v>
      </c>
      <c r="C760" s="2" t="s">
        <v>3545</v>
      </c>
      <c r="D760" s="7">
        <v>2016</v>
      </c>
      <c r="E760" s="2" t="s">
        <v>19</v>
      </c>
      <c r="F760" s="2" t="s">
        <v>7889</v>
      </c>
      <c r="G760" s="9">
        <v>0</v>
      </c>
      <c r="H760" s="8"/>
      <c r="I760" s="8"/>
      <c r="J760" s="9">
        <v>0</v>
      </c>
    </row>
    <row r="761" spans="1:10" ht="150.75" thickBot="1">
      <c r="A761" s="10" t="s">
        <v>3546</v>
      </c>
      <c r="B761" s="4" t="s">
        <v>3547</v>
      </c>
      <c r="C761" s="3" t="s">
        <v>3548</v>
      </c>
      <c r="D761" s="5">
        <v>2020</v>
      </c>
      <c r="E761" s="3" t="s">
        <v>19</v>
      </c>
      <c r="F761" s="3" t="s">
        <v>7889</v>
      </c>
      <c r="G761" s="9">
        <v>0</v>
      </c>
      <c r="H761" s="10"/>
      <c r="I761" s="10"/>
      <c r="J761" s="9">
        <v>0</v>
      </c>
    </row>
    <row r="762" spans="1:10" ht="90.75" thickBot="1">
      <c r="A762" s="8" t="s">
        <v>3549</v>
      </c>
      <c r="B762" s="6" t="s">
        <v>3550</v>
      </c>
      <c r="C762" s="2" t="s">
        <v>3551</v>
      </c>
      <c r="D762" s="7">
        <v>2016</v>
      </c>
      <c r="E762" s="2" t="s">
        <v>19</v>
      </c>
      <c r="F762" s="2" t="s">
        <v>7889</v>
      </c>
      <c r="G762" s="9">
        <v>0</v>
      </c>
      <c r="H762" s="8"/>
      <c r="I762" s="8"/>
      <c r="J762" s="9">
        <v>0</v>
      </c>
    </row>
    <row r="763" spans="1:10" ht="114.75" thickBot="1">
      <c r="A763" s="14" t="s">
        <v>3552</v>
      </c>
      <c r="B763" s="4" t="s">
        <v>3553</v>
      </c>
      <c r="C763" s="14" t="s">
        <v>3554</v>
      </c>
      <c r="D763" s="14" t="s">
        <v>7</v>
      </c>
      <c r="E763" s="14" t="s">
        <v>19</v>
      </c>
      <c r="F763" s="14" t="s">
        <v>7889</v>
      </c>
      <c r="G763" s="12">
        <v>1</v>
      </c>
      <c r="H763" s="14" t="s">
        <v>8061</v>
      </c>
      <c r="I763" s="10"/>
      <c r="J763" s="16">
        <v>0</v>
      </c>
    </row>
    <row r="764" spans="1:10" ht="141" thickBot="1">
      <c r="A764" s="8" t="s">
        <v>3555</v>
      </c>
      <c r="B764" s="6" t="s">
        <v>3556</v>
      </c>
      <c r="C764" s="2" t="s">
        <v>3557</v>
      </c>
      <c r="D764" s="7">
        <v>2020</v>
      </c>
      <c r="E764" s="2" t="s">
        <v>19</v>
      </c>
      <c r="F764" s="2" t="s">
        <v>7889</v>
      </c>
      <c r="G764" s="9">
        <v>0</v>
      </c>
      <c r="H764" s="8"/>
      <c r="I764" s="8"/>
      <c r="J764" s="9">
        <v>0</v>
      </c>
    </row>
    <row r="765" spans="1:10" ht="179.25" thickBot="1">
      <c r="A765" s="10" t="s">
        <v>3558</v>
      </c>
      <c r="B765" s="4" t="s">
        <v>3559</v>
      </c>
      <c r="C765" s="3" t="s">
        <v>3560</v>
      </c>
      <c r="D765" s="5">
        <v>2015</v>
      </c>
      <c r="E765" s="3" t="s">
        <v>19</v>
      </c>
      <c r="F765" s="3" t="s">
        <v>7889</v>
      </c>
      <c r="G765" s="9">
        <v>0</v>
      </c>
      <c r="H765" s="10"/>
      <c r="I765" s="10"/>
      <c r="J765" s="9">
        <v>0</v>
      </c>
    </row>
    <row r="766" spans="1:10" ht="90.75" thickBot="1">
      <c r="A766" s="8" t="s">
        <v>3561</v>
      </c>
      <c r="B766" s="6" t="s">
        <v>3562</v>
      </c>
      <c r="C766" s="2" t="s">
        <v>3563</v>
      </c>
      <c r="D766" s="7">
        <v>2016</v>
      </c>
      <c r="E766" s="2" t="s">
        <v>19</v>
      </c>
      <c r="F766" s="2" t="s">
        <v>7889</v>
      </c>
      <c r="G766" s="9">
        <v>0</v>
      </c>
      <c r="H766" s="8"/>
      <c r="I766" s="8"/>
      <c r="J766" s="9">
        <v>0</v>
      </c>
    </row>
    <row r="767" spans="1:10" ht="153.75" thickBot="1">
      <c r="A767" s="10" t="s">
        <v>3564</v>
      </c>
      <c r="B767" s="4" t="s">
        <v>3565</v>
      </c>
      <c r="C767" s="3" t="s">
        <v>3566</v>
      </c>
      <c r="D767" s="5">
        <v>2019</v>
      </c>
      <c r="E767" s="3" t="s">
        <v>19</v>
      </c>
      <c r="F767" s="3" t="s">
        <v>7889</v>
      </c>
      <c r="G767" s="9">
        <v>0</v>
      </c>
      <c r="H767" s="10"/>
      <c r="I767" s="10"/>
      <c r="J767" s="9">
        <v>0</v>
      </c>
    </row>
    <row r="768" spans="1:10" ht="128.25" thickBot="1">
      <c r="A768" s="8" t="s">
        <v>3567</v>
      </c>
      <c r="B768" s="6" t="s">
        <v>3568</v>
      </c>
      <c r="C768" s="2" t="s">
        <v>3569</v>
      </c>
      <c r="D768" s="7">
        <v>2020</v>
      </c>
      <c r="E768" s="2" t="s">
        <v>19</v>
      </c>
      <c r="F768" s="2" t="s">
        <v>7889</v>
      </c>
      <c r="G768" s="9">
        <v>0</v>
      </c>
      <c r="H768" s="8"/>
      <c r="I768" s="8"/>
      <c r="J768" s="9">
        <v>0</v>
      </c>
    </row>
    <row r="769" spans="1:10" ht="105.75" thickBot="1">
      <c r="A769" s="10" t="s">
        <v>3570</v>
      </c>
      <c r="B769" s="4" t="s">
        <v>3571</v>
      </c>
      <c r="C769" s="3" t="s">
        <v>3572</v>
      </c>
      <c r="D769" s="5">
        <v>2018</v>
      </c>
      <c r="E769" s="3" t="s">
        <v>19</v>
      </c>
      <c r="F769" s="3" t="s">
        <v>7889</v>
      </c>
      <c r="G769" s="9">
        <v>0</v>
      </c>
      <c r="H769" s="10"/>
      <c r="I769" s="10"/>
      <c r="J769" s="9">
        <v>0</v>
      </c>
    </row>
    <row r="770" spans="1:10" ht="204.75" thickBot="1">
      <c r="A770" s="8" t="s">
        <v>3573</v>
      </c>
      <c r="B770" s="6" t="s">
        <v>3574</v>
      </c>
      <c r="C770" s="2" t="s">
        <v>3575</v>
      </c>
      <c r="D770" s="7">
        <v>2015</v>
      </c>
      <c r="E770" s="2" t="s">
        <v>19</v>
      </c>
      <c r="F770" s="2" t="s">
        <v>7889</v>
      </c>
      <c r="G770" s="9">
        <v>0</v>
      </c>
      <c r="H770" s="8"/>
      <c r="I770" s="8"/>
      <c r="J770" s="9">
        <v>0</v>
      </c>
    </row>
    <row r="771" spans="1:10" ht="204.75" thickBot="1">
      <c r="A771" s="10" t="s">
        <v>3581</v>
      </c>
      <c r="B771" s="4" t="s">
        <v>3582</v>
      </c>
      <c r="C771" s="3" t="s">
        <v>3583</v>
      </c>
      <c r="D771" s="5">
        <v>2017</v>
      </c>
      <c r="E771" s="3" t="s">
        <v>19</v>
      </c>
      <c r="F771" s="3" t="s">
        <v>7889</v>
      </c>
      <c r="G771" s="9">
        <v>0</v>
      </c>
      <c r="H771" s="10"/>
      <c r="I771" s="10"/>
      <c r="J771" s="9">
        <v>0</v>
      </c>
    </row>
    <row r="772" spans="1:10" ht="90.75" thickBot="1">
      <c r="A772" s="8" t="s">
        <v>3584</v>
      </c>
      <c r="B772" s="6" t="s">
        <v>3585</v>
      </c>
      <c r="C772" s="2" t="s">
        <v>3583</v>
      </c>
      <c r="D772" s="7">
        <v>2018</v>
      </c>
      <c r="E772" s="2" t="s">
        <v>19</v>
      </c>
      <c r="F772" s="2" t="s">
        <v>7889</v>
      </c>
      <c r="G772" s="9">
        <v>0</v>
      </c>
      <c r="H772" s="8"/>
      <c r="I772" s="8"/>
      <c r="J772" s="9">
        <v>0</v>
      </c>
    </row>
    <row r="773" spans="1:10" ht="128.25" thickBot="1">
      <c r="A773" s="10" t="s">
        <v>3589</v>
      </c>
      <c r="B773" s="4" t="s">
        <v>3590</v>
      </c>
      <c r="C773" s="3" t="s">
        <v>3591</v>
      </c>
      <c r="D773" s="5">
        <v>2017</v>
      </c>
      <c r="E773" s="3" t="s">
        <v>19</v>
      </c>
      <c r="F773" s="3" t="s">
        <v>7889</v>
      </c>
      <c r="G773" s="9">
        <v>0</v>
      </c>
      <c r="H773" s="10"/>
      <c r="I773" s="10"/>
      <c r="J773" s="9">
        <v>0</v>
      </c>
    </row>
    <row r="774" spans="1:10" ht="128.25" thickBot="1">
      <c r="A774" s="8" t="s">
        <v>3592</v>
      </c>
      <c r="B774" s="6" t="s">
        <v>3593</v>
      </c>
      <c r="C774" s="2" t="s">
        <v>3594</v>
      </c>
      <c r="D774" s="7">
        <v>2018</v>
      </c>
      <c r="E774" s="2" t="s">
        <v>19</v>
      </c>
      <c r="F774" s="2" t="s">
        <v>7889</v>
      </c>
      <c r="G774" s="11">
        <v>2</v>
      </c>
      <c r="H774" s="8"/>
      <c r="I774" s="8"/>
      <c r="J774" s="11">
        <v>2</v>
      </c>
    </row>
    <row r="775" spans="1:10" ht="114.75" thickBot="1">
      <c r="A775" s="14" t="s">
        <v>3595</v>
      </c>
      <c r="B775" s="4" t="s">
        <v>3596</v>
      </c>
      <c r="C775" s="14" t="s">
        <v>3597</v>
      </c>
      <c r="D775" s="15">
        <v>2018</v>
      </c>
      <c r="E775" s="14" t="s">
        <v>19</v>
      </c>
      <c r="F775" s="14" t="s">
        <v>7889</v>
      </c>
      <c r="G775" s="12">
        <v>1</v>
      </c>
      <c r="H775" s="14" t="s">
        <v>7994</v>
      </c>
      <c r="I775" s="10"/>
      <c r="J775" s="16">
        <v>0</v>
      </c>
    </row>
    <row r="776" spans="1:10" ht="128.25" thickBot="1">
      <c r="A776" s="8" t="s">
        <v>3598</v>
      </c>
      <c r="B776" s="6" t="s">
        <v>3599</v>
      </c>
      <c r="C776" s="2" t="s">
        <v>3600</v>
      </c>
      <c r="D776" s="7">
        <v>2019</v>
      </c>
      <c r="E776" s="2" t="s">
        <v>19</v>
      </c>
      <c r="F776" s="2" t="s">
        <v>7889</v>
      </c>
      <c r="G776" s="9">
        <v>0</v>
      </c>
      <c r="H776" s="8"/>
      <c r="I776" s="8"/>
      <c r="J776" s="9">
        <v>0</v>
      </c>
    </row>
    <row r="777" spans="1:10" ht="192" thickBot="1">
      <c r="A777" s="10" t="s">
        <v>3601</v>
      </c>
      <c r="B777" s="4" t="s">
        <v>3602</v>
      </c>
      <c r="C777" s="3" t="s">
        <v>3603</v>
      </c>
      <c r="D777" s="5">
        <v>2020</v>
      </c>
      <c r="E777" s="3" t="s">
        <v>19</v>
      </c>
      <c r="F777" s="3" t="s">
        <v>7889</v>
      </c>
      <c r="G777" s="9">
        <v>0</v>
      </c>
      <c r="H777" s="10"/>
      <c r="I777" s="10"/>
      <c r="J777" s="9">
        <v>0</v>
      </c>
    </row>
    <row r="778" spans="1:10" ht="128.25" thickBot="1">
      <c r="A778" s="8" t="s">
        <v>3619</v>
      </c>
      <c r="B778" s="6" t="s">
        <v>3620</v>
      </c>
      <c r="C778" s="2" t="s">
        <v>3621</v>
      </c>
      <c r="D778" s="7">
        <v>2018</v>
      </c>
      <c r="E778" s="2" t="s">
        <v>19</v>
      </c>
      <c r="F778" s="2" t="s">
        <v>7889</v>
      </c>
      <c r="G778" s="9">
        <v>0</v>
      </c>
      <c r="H778" s="8"/>
      <c r="I778" s="8"/>
      <c r="J778" s="9">
        <v>0</v>
      </c>
    </row>
    <row r="779" spans="1:10" ht="409.6" thickBot="1">
      <c r="A779" s="10" t="s">
        <v>3622</v>
      </c>
      <c r="B779" s="4" t="s">
        <v>3623</v>
      </c>
      <c r="C779" s="3" t="s">
        <v>3624</v>
      </c>
      <c r="D779" s="5">
        <v>2017</v>
      </c>
      <c r="E779" s="3" t="s">
        <v>19</v>
      </c>
      <c r="F779" s="3" t="s">
        <v>7889</v>
      </c>
      <c r="G779" s="9">
        <v>0</v>
      </c>
      <c r="H779" s="10"/>
      <c r="I779" s="10"/>
      <c r="J779" s="9">
        <v>0</v>
      </c>
    </row>
    <row r="780" spans="1:10" ht="90.75" thickBot="1">
      <c r="A780" s="8" t="s">
        <v>3625</v>
      </c>
      <c r="B780" s="6" t="s">
        <v>3626</v>
      </c>
      <c r="C780" s="2" t="s">
        <v>3627</v>
      </c>
      <c r="D780" s="7">
        <v>2017</v>
      </c>
      <c r="E780" s="2" t="s">
        <v>19</v>
      </c>
      <c r="F780" s="2" t="s">
        <v>7889</v>
      </c>
      <c r="G780" s="9">
        <v>0</v>
      </c>
      <c r="H780" s="8"/>
      <c r="I780" s="8"/>
      <c r="J780" s="9">
        <v>0</v>
      </c>
    </row>
    <row r="781" spans="1:10" ht="102.75" thickBot="1">
      <c r="A781" s="10" t="s">
        <v>3628</v>
      </c>
      <c r="B781" s="4" t="s">
        <v>3629</v>
      </c>
      <c r="C781" s="3" t="s">
        <v>3630</v>
      </c>
      <c r="D781" s="5">
        <v>2015</v>
      </c>
      <c r="E781" s="3" t="s">
        <v>19</v>
      </c>
      <c r="F781" s="3" t="s">
        <v>7889</v>
      </c>
      <c r="G781" s="9">
        <v>0</v>
      </c>
      <c r="H781" s="10"/>
      <c r="I781" s="10"/>
      <c r="J781" s="9">
        <v>0</v>
      </c>
    </row>
    <row r="782" spans="1:10" ht="120.75" thickBot="1">
      <c r="A782" s="8" t="s">
        <v>3631</v>
      </c>
      <c r="B782" s="6" t="s">
        <v>3632</v>
      </c>
      <c r="C782" s="2" t="s">
        <v>3633</v>
      </c>
      <c r="D782" s="7">
        <v>2017</v>
      </c>
      <c r="E782" s="2" t="s">
        <v>19</v>
      </c>
      <c r="F782" s="2" t="s">
        <v>7889</v>
      </c>
      <c r="G782" s="12">
        <v>1</v>
      </c>
      <c r="H782" s="8" t="s">
        <v>8062</v>
      </c>
      <c r="I782" s="8"/>
      <c r="J782" s="11">
        <v>2</v>
      </c>
    </row>
    <row r="783" spans="1:10" ht="204.75" thickBot="1">
      <c r="A783" s="10" t="s">
        <v>3634</v>
      </c>
      <c r="B783" s="4" t="s">
        <v>3635</v>
      </c>
      <c r="C783" s="3" t="s">
        <v>3636</v>
      </c>
      <c r="D783" s="5">
        <v>2019</v>
      </c>
      <c r="E783" s="3" t="s">
        <v>19</v>
      </c>
      <c r="F783" s="3" t="s">
        <v>7889</v>
      </c>
      <c r="G783" s="9">
        <v>0</v>
      </c>
      <c r="H783" s="10"/>
      <c r="I783" s="10"/>
      <c r="J783" s="9">
        <v>0</v>
      </c>
    </row>
    <row r="784" spans="1:10" ht="192" thickBot="1">
      <c r="A784" s="8" t="s">
        <v>3637</v>
      </c>
      <c r="B784" s="6" t="s">
        <v>3638</v>
      </c>
      <c r="C784" s="2" t="s">
        <v>3639</v>
      </c>
      <c r="D784" s="7">
        <v>2015</v>
      </c>
      <c r="E784" s="2" t="s">
        <v>19</v>
      </c>
      <c r="F784" s="2" t="s">
        <v>7889</v>
      </c>
      <c r="G784" s="9">
        <v>0</v>
      </c>
      <c r="H784" s="8"/>
      <c r="I784" s="8"/>
      <c r="J784" s="9">
        <v>0</v>
      </c>
    </row>
    <row r="785" spans="1:10" ht="90" thickBot="1">
      <c r="A785" s="10" t="s">
        <v>3640</v>
      </c>
      <c r="B785" s="4" t="s">
        <v>3641</v>
      </c>
      <c r="C785" s="3" t="s">
        <v>3642</v>
      </c>
      <c r="D785" s="5">
        <v>2017</v>
      </c>
      <c r="E785" s="3" t="s">
        <v>19</v>
      </c>
      <c r="F785" s="3" t="s">
        <v>7889</v>
      </c>
      <c r="G785" s="12">
        <v>1</v>
      </c>
      <c r="H785" s="10" t="s">
        <v>8063</v>
      </c>
      <c r="I785" s="8"/>
      <c r="J785" s="9">
        <v>0</v>
      </c>
    </row>
    <row r="786" spans="1:10" ht="179.25" thickBot="1">
      <c r="A786" s="8" t="s">
        <v>3643</v>
      </c>
      <c r="B786" s="6" t="s">
        <v>3644</v>
      </c>
      <c r="C786" s="2" t="s">
        <v>3645</v>
      </c>
      <c r="D786" s="7">
        <v>2018</v>
      </c>
      <c r="E786" s="2" t="s">
        <v>19</v>
      </c>
      <c r="F786" s="2" t="s">
        <v>7889</v>
      </c>
      <c r="G786" s="9">
        <v>0</v>
      </c>
      <c r="H786" s="8"/>
      <c r="I786" s="8"/>
      <c r="J786" s="9">
        <v>0</v>
      </c>
    </row>
    <row r="787" spans="1:10" ht="77.25" thickBot="1">
      <c r="A787" s="10" t="s">
        <v>3646</v>
      </c>
      <c r="B787" s="4" t="s">
        <v>3647</v>
      </c>
      <c r="C787" s="3" t="s">
        <v>3648</v>
      </c>
      <c r="D787" s="5">
        <v>2018</v>
      </c>
      <c r="E787" s="3" t="s">
        <v>19</v>
      </c>
      <c r="F787" s="3" t="s">
        <v>7889</v>
      </c>
      <c r="G787" s="9">
        <v>0</v>
      </c>
      <c r="H787" s="10"/>
      <c r="I787" s="10"/>
      <c r="J787" s="9">
        <v>0</v>
      </c>
    </row>
    <row r="788" spans="1:10" ht="128.25" thickBot="1">
      <c r="A788" s="8" t="s">
        <v>3649</v>
      </c>
      <c r="B788" s="6" t="s">
        <v>3650</v>
      </c>
      <c r="C788" s="2" t="s">
        <v>3651</v>
      </c>
      <c r="D788" s="7">
        <v>2015</v>
      </c>
      <c r="E788" s="2" t="s">
        <v>19</v>
      </c>
      <c r="F788" s="2" t="s">
        <v>7889</v>
      </c>
      <c r="G788" s="9">
        <v>0</v>
      </c>
      <c r="H788" s="8"/>
      <c r="I788" s="8"/>
      <c r="J788" s="9">
        <v>0</v>
      </c>
    </row>
    <row r="789" spans="1:10" ht="165.75" thickBot="1">
      <c r="A789" s="10" t="s">
        <v>2734</v>
      </c>
      <c r="B789" s="4" t="s">
        <v>3652</v>
      </c>
      <c r="C789" s="3" t="s">
        <v>3653</v>
      </c>
      <c r="D789" s="5">
        <v>2020</v>
      </c>
      <c r="E789" s="3" t="s">
        <v>19</v>
      </c>
      <c r="F789" s="3" t="s">
        <v>7889</v>
      </c>
      <c r="G789" s="12">
        <v>1</v>
      </c>
      <c r="H789" s="10" t="s">
        <v>8064</v>
      </c>
      <c r="I789" s="10"/>
      <c r="J789" s="9">
        <v>0</v>
      </c>
    </row>
    <row r="790" spans="1:10" ht="75.75" thickBot="1">
      <c r="A790" s="8" t="s">
        <v>3654</v>
      </c>
      <c r="B790" s="6" t="s">
        <v>3655</v>
      </c>
      <c r="C790" s="2" t="s">
        <v>3656</v>
      </c>
      <c r="D790" s="7">
        <v>2017</v>
      </c>
      <c r="E790" s="2" t="s">
        <v>19</v>
      </c>
      <c r="F790" s="2" t="s">
        <v>7889</v>
      </c>
      <c r="G790" s="9">
        <v>0</v>
      </c>
      <c r="H790" s="8"/>
      <c r="I790" s="8"/>
      <c r="J790" s="9">
        <v>0</v>
      </c>
    </row>
    <row r="791" spans="1:10" ht="90.75" thickBot="1">
      <c r="A791" s="14" t="s">
        <v>3657</v>
      </c>
      <c r="B791" s="4" t="s">
        <v>3658</v>
      </c>
      <c r="C791" s="14" t="s">
        <v>3659</v>
      </c>
      <c r="D791" s="15">
        <v>2018</v>
      </c>
      <c r="E791" s="14" t="s">
        <v>19</v>
      </c>
      <c r="F791" s="14" t="s">
        <v>7889</v>
      </c>
      <c r="G791" s="12">
        <v>1</v>
      </c>
      <c r="H791" s="14" t="s">
        <v>8065</v>
      </c>
      <c r="I791" s="10"/>
      <c r="J791" s="16">
        <v>0</v>
      </c>
    </row>
    <row r="792" spans="1:10" ht="375.75" thickBot="1">
      <c r="A792" s="8" t="s">
        <v>3660</v>
      </c>
      <c r="B792" s="6" t="s">
        <v>3661</v>
      </c>
      <c r="C792" s="2" t="s">
        <v>3662</v>
      </c>
      <c r="D792" s="7">
        <v>2017</v>
      </c>
      <c r="E792" s="2" t="s">
        <v>19</v>
      </c>
      <c r="F792" s="2" t="s">
        <v>7889</v>
      </c>
      <c r="G792" s="9">
        <v>0</v>
      </c>
      <c r="H792" s="8"/>
      <c r="I792" s="8"/>
      <c r="J792" s="9">
        <v>0</v>
      </c>
    </row>
    <row r="793" spans="1:10" ht="179.25" thickBot="1">
      <c r="A793" s="10" t="s">
        <v>3663</v>
      </c>
      <c r="B793" s="4" t="s">
        <v>3664</v>
      </c>
      <c r="C793" s="3" t="s">
        <v>3665</v>
      </c>
      <c r="D793" s="5">
        <v>2018</v>
      </c>
      <c r="E793" s="3" t="s">
        <v>19</v>
      </c>
      <c r="F793" s="3" t="s">
        <v>7889</v>
      </c>
      <c r="G793" s="9">
        <v>0</v>
      </c>
      <c r="H793" s="10"/>
      <c r="I793" s="10"/>
      <c r="J793" s="9">
        <v>0</v>
      </c>
    </row>
    <row r="794" spans="1:10" ht="204.75" thickBot="1">
      <c r="A794" s="8" t="s">
        <v>3666</v>
      </c>
      <c r="B794" s="6" t="s">
        <v>3667</v>
      </c>
      <c r="C794" s="2" t="s">
        <v>3668</v>
      </c>
      <c r="D794" s="7">
        <v>2015</v>
      </c>
      <c r="E794" s="2" t="s">
        <v>19</v>
      </c>
      <c r="F794" s="2" t="s">
        <v>7889</v>
      </c>
      <c r="G794" s="9">
        <v>0</v>
      </c>
      <c r="H794" s="8"/>
      <c r="I794" s="8"/>
      <c r="J794" s="9">
        <v>0</v>
      </c>
    </row>
    <row r="795" spans="1:10" ht="153.75" thickBot="1">
      <c r="A795" s="10" t="s">
        <v>3669</v>
      </c>
      <c r="B795" s="4" t="s">
        <v>3670</v>
      </c>
      <c r="C795" s="3" t="s">
        <v>3671</v>
      </c>
      <c r="D795" s="5">
        <v>2015</v>
      </c>
      <c r="E795" s="3" t="s">
        <v>19</v>
      </c>
      <c r="F795" s="3" t="s">
        <v>7889</v>
      </c>
      <c r="G795" s="9">
        <v>0</v>
      </c>
      <c r="H795" s="10"/>
      <c r="I795" s="10"/>
      <c r="J795" s="9">
        <v>0</v>
      </c>
    </row>
    <row r="796" spans="1:10" ht="141" thickBot="1">
      <c r="A796" s="8" t="s">
        <v>3672</v>
      </c>
      <c r="B796" s="6" t="s">
        <v>3673</v>
      </c>
      <c r="C796" s="2" t="s">
        <v>3674</v>
      </c>
      <c r="D796" s="7">
        <v>2017</v>
      </c>
      <c r="E796" s="2" t="s">
        <v>19</v>
      </c>
      <c r="F796" s="2" t="s">
        <v>7889</v>
      </c>
      <c r="G796" s="9">
        <v>0</v>
      </c>
      <c r="H796" s="8"/>
      <c r="I796" s="8"/>
      <c r="J796" s="9">
        <v>0</v>
      </c>
    </row>
    <row r="797" spans="1:10" ht="115.5" thickBot="1">
      <c r="A797" s="10" t="s">
        <v>3675</v>
      </c>
      <c r="B797" s="4" t="s">
        <v>3676</v>
      </c>
      <c r="C797" s="3" t="s">
        <v>3677</v>
      </c>
      <c r="D797" s="5">
        <v>2019</v>
      </c>
      <c r="E797" s="3" t="s">
        <v>19</v>
      </c>
      <c r="F797" s="3" t="s">
        <v>7889</v>
      </c>
      <c r="G797" s="9">
        <v>0</v>
      </c>
      <c r="H797" s="10"/>
      <c r="I797" s="10"/>
      <c r="J797" s="9">
        <v>0</v>
      </c>
    </row>
    <row r="798" spans="1:10" ht="115.5" thickBot="1">
      <c r="A798" s="8" t="s">
        <v>3678</v>
      </c>
      <c r="B798" s="6" t="s">
        <v>3679</v>
      </c>
      <c r="C798" s="2" t="s">
        <v>3680</v>
      </c>
      <c r="D798" s="7">
        <v>2015</v>
      </c>
      <c r="E798" s="2" t="s">
        <v>19</v>
      </c>
      <c r="F798" s="2" t="s">
        <v>7889</v>
      </c>
      <c r="G798" s="9">
        <v>0</v>
      </c>
      <c r="H798" s="8"/>
      <c r="I798" s="8"/>
      <c r="J798" s="9">
        <v>0</v>
      </c>
    </row>
    <row r="799" spans="1:10" ht="230.25" thickBot="1">
      <c r="A799" s="10" t="s">
        <v>3681</v>
      </c>
      <c r="B799" s="4" t="s">
        <v>3682</v>
      </c>
      <c r="C799" s="3" t="s">
        <v>3683</v>
      </c>
      <c r="D799" s="5">
        <v>2019</v>
      </c>
      <c r="E799" s="3" t="s">
        <v>19</v>
      </c>
      <c r="F799" s="3" t="s">
        <v>7889</v>
      </c>
      <c r="G799" s="9">
        <v>0</v>
      </c>
      <c r="H799" s="10"/>
      <c r="I799" s="10"/>
      <c r="J799" s="9">
        <v>0</v>
      </c>
    </row>
    <row r="800" spans="1:10" ht="90.75" thickBot="1">
      <c r="A800" s="8" t="s">
        <v>3684</v>
      </c>
      <c r="B800" s="6" t="s">
        <v>3685</v>
      </c>
      <c r="C800" s="2" t="s">
        <v>3686</v>
      </c>
      <c r="D800" s="7">
        <v>2019</v>
      </c>
      <c r="E800" s="2" t="s">
        <v>19</v>
      </c>
      <c r="F800" s="2" t="s">
        <v>7889</v>
      </c>
      <c r="G800" s="9">
        <v>0</v>
      </c>
      <c r="H800" s="8"/>
      <c r="I800" s="8"/>
      <c r="J800" s="9">
        <v>0</v>
      </c>
    </row>
    <row r="801" spans="1:10" ht="75.75" thickBot="1">
      <c r="A801" s="10" t="s">
        <v>3687</v>
      </c>
      <c r="B801" s="4" t="s">
        <v>3688</v>
      </c>
      <c r="C801" s="3" t="s">
        <v>3689</v>
      </c>
      <c r="D801" s="5">
        <v>2019</v>
      </c>
      <c r="E801" s="3" t="s">
        <v>19</v>
      </c>
      <c r="F801" s="3" t="s">
        <v>7889</v>
      </c>
      <c r="G801" s="11">
        <v>2</v>
      </c>
      <c r="H801" s="10"/>
      <c r="I801" s="10"/>
      <c r="J801" s="11">
        <v>2</v>
      </c>
    </row>
    <row r="802" spans="1:10" ht="115.5" thickBot="1">
      <c r="A802" s="8" t="s">
        <v>3690</v>
      </c>
      <c r="B802" s="6" t="s">
        <v>3691</v>
      </c>
      <c r="C802" s="2" t="s">
        <v>3692</v>
      </c>
      <c r="D802" s="7">
        <v>2017</v>
      </c>
      <c r="E802" s="2" t="s">
        <v>19</v>
      </c>
      <c r="F802" s="2" t="s">
        <v>7889</v>
      </c>
      <c r="G802" s="11">
        <v>2</v>
      </c>
      <c r="H802" s="8"/>
      <c r="I802" s="8"/>
      <c r="J802" s="11">
        <v>2</v>
      </c>
    </row>
    <row r="803" spans="1:10" ht="171.75" thickBot="1">
      <c r="A803" s="14" t="s">
        <v>3693</v>
      </c>
      <c r="B803" s="4" t="s">
        <v>3694</v>
      </c>
      <c r="C803" s="14" t="s">
        <v>3695</v>
      </c>
      <c r="D803" s="15">
        <v>2016</v>
      </c>
      <c r="E803" s="14" t="s">
        <v>19</v>
      </c>
      <c r="F803" s="14" t="s">
        <v>7889</v>
      </c>
      <c r="G803" s="12">
        <v>1</v>
      </c>
      <c r="H803" s="14" t="s">
        <v>8066</v>
      </c>
      <c r="I803" s="19" t="s">
        <v>8067</v>
      </c>
      <c r="J803" s="16">
        <v>0</v>
      </c>
    </row>
    <row r="804" spans="1:10" ht="153.75" thickBot="1">
      <c r="A804" s="8" t="s">
        <v>3696</v>
      </c>
      <c r="B804" s="6" t="s">
        <v>3697</v>
      </c>
      <c r="C804" s="2" t="s">
        <v>3698</v>
      </c>
      <c r="D804" s="7">
        <v>2018</v>
      </c>
      <c r="E804" s="2" t="s">
        <v>19</v>
      </c>
      <c r="F804" s="2" t="s">
        <v>7889</v>
      </c>
      <c r="G804" s="11">
        <v>2</v>
      </c>
      <c r="H804" s="8"/>
      <c r="I804" s="8"/>
      <c r="J804" s="11">
        <v>2</v>
      </c>
    </row>
    <row r="805" spans="1:10" ht="240.75" thickBot="1">
      <c r="A805" s="14" t="s">
        <v>3699</v>
      </c>
      <c r="B805" s="4" t="s">
        <v>3700</v>
      </c>
      <c r="C805" s="14" t="s">
        <v>3701</v>
      </c>
      <c r="D805" s="15">
        <v>2019</v>
      </c>
      <c r="E805" s="14" t="s">
        <v>19</v>
      </c>
      <c r="F805" s="14" t="s">
        <v>7889</v>
      </c>
      <c r="G805" s="12">
        <v>1</v>
      </c>
      <c r="H805" s="14" t="s">
        <v>8068</v>
      </c>
      <c r="I805" s="19" t="s">
        <v>8069</v>
      </c>
      <c r="J805" s="16">
        <v>0</v>
      </c>
    </row>
    <row r="806" spans="1:10" ht="217.5" thickBot="1">
      <c r="A806" s="8" t="s">
        <v>3702</v>
      </c>
      <c r="B806" s="6" t="s">
        <v>3703</v>
      </c>
      <c r="C806" s="2" t="s">
        <v>3704</v>
      </c>
      <c r="D806" s="7">
        <v>2018</v>
      </c>
      <c r="E806" s="2" t="s">
        <v>19</v>
      </c>
      <c r="F806" s="2" t="s">
        <v>7889</v>
      </c>
      <c r="G806" s="9">
        <v>0</v>
      </c>
      <c r="H806" s="8"/>
      <c r="I806" s="8"/>
      <c r="J806" s="9">
        <v>0</v>
      </c>
    </row>
    <row r="807" spans="1:10" ht="217.5" thickBot="1">
      <c r="A807" s="10" t="s">
        <v>3705</v>
      </c>
      <c r="B807" s="4" t="s">
        <v>3706</v>
      </c>
      <c r="C807" s="3" t="s">
        <v>3707</v>
      </c>
      <c r="D807" s="5">
        <v>2018</v>
      </c>
      <c r="E807" s="3" t="s">
        <v>19</v>
      </c>
      <c r="F807" s="3" t="s">
        <v>7889</v>
      </c>
      <c r="G807" s="9">
        <v>0</v>
      </c>
      <c r="H807" s="10"/>
      <c r="I807" s="10"/>
      <c r="J807" s="9">
        <v>0</v>
      </c>
    </row>
    <row r="808" spans="1:10" ht="153.75" thickBot="1">
      <c r="A808" s="8" t="s">
        <v>3708</v>
      </c>
      <c r="B808" s="6" t="s">
        <v>3709</v>
      </c>
      <c r="C808" s="2" t="s">
        <v>3710</v>
      </c>
      <c r="D808" s="7">
        <v>2020</v>
      </c>
      <c r="E808" s="2" t="s">
        <v>19</v>
      </c>
      <c r="F808" s="2" t="s">
        <v>7889</v>
      </c>
      <c r="G808" s="9">
        <v>0</v>
      </c>
      <c r="H808" s="8"/>
      <c r="I808" s="8"/>
      <c r="J808" s="9">
        <v>0</v>
      </c>
    </row>
    <row r="809" spans="1:10" ht="141" thickBot="1">
      <c r="A809" s="10" t="s">
        <v>3711</v>
      </c>
      <c r="B809" s="4" t="s">
        <v>3712</v>
      </c>
      <c r="C809" s="3" t="s">
        <v>3713</v>
      </c>
      <c r="D809" s="5">
        <v>2020</v>
      </c>
      <c r="E809" s="3" t="s">
        <v>19</v>
      </c>
      <c r="F809" s="3" t="s">
        <v>7889</v>
      </c>
      <c r="G809" s="9">
        <v>0</v>
      </c>
      <c r="H809" s="10"/>
      <c r="I809" s="10"/>
      <c r="J809" s="9">
        <v>0</v>
      </c>
    </row>
    <row r="810" spans="1:10" ht="141" thickBot="1">
      <c r="A810" s="8" t="s">
        <v>3714</v>
      </c>
      <c r="B810" s="6" t="s">
        <v>3715</v>
      </c>
      <c r="C810" s="2" t="s">
        <v>3716</v>
      </c>
      <c r="D810" s="7">
        <v>2020</v>
      </c>
      <c r="E810" s="2" t="s">
        <v>19</v>
      </c>
      <c r="F810" s="2" t="s">
        <v>7889</v>
      </c>
      <c r="G810" s="9">
        <v>0</v>
      </c>
      <c r="H810" s="8"/>
      <c r="I810" s="8"/>
      <c r="J810" s="9">
        <v>0</v>
      </c>
    </row>
    <row r="811" spans="1:10" ht="166.5" thickBot="1">
      <c r="A811" s="10" t="s">
        <v>3717</v>
      </c>
      <c r="B811" s="4" t="s">
        <v>3718</v>
      </c>
      <c r="C811" s="3" t="s">
        <v>3719</v>
      </c>
      <c r="D811" s="5">
        <v>2020</v>
      </c>
      <c r="E811" s="3" t="s">
        <v>19</v>
      </c>
      <c r="F811" s="3" t="s">
        <v>7889</v>
      </c>
      <c r="G811" s="9">
        <v>0</v>
      </c>
      <c r="H811" s="10"/>
      <c r="I811" s="10"/>
      <c r="J811" s="9">
        <v>0</v>
      </c>
    </row>
    <row r="812" spans="1:10" ht="90.75" thickBot="1">
      <c r="A812" s="8" t="s">
        <v>3720</v>
      </c>
      <c r="B812" s="6" t="s">
        <v>3721</v>
      </c>
      <c r="C812" s="2" t="s">
        <v>3722</v>
      </c>
      <c r="D812" s="7">
        <v>2018</v>
      </c>
      <c r="E812" s="2" t="s">
        <v>19</v>
      </c>
      <c r="F812" s="2" t="s">
        <v>7889</v>
      </c>
      <c r="G812" s="9">
        <v>0</v>
      </c>
      <c r="H812" s="8"/>
      <c r="I812" s="8"/>
      <c r="J812" s="9">
        <v>0</v>
      </c>
    </row>
    <row r="813" spans="1:10" ht="179.25" thickBot="1">
      <c r="A813" s="10" t="s">
        <v>3723</v>
      </c>
      <c r="B813" s="4" t="s">
        <v>3724</v>
      </c>
      <c r="C813" s="3" t="s">
        <v>3725</v>
      </c>
      <c r="D813" s="5">
        <v>2016</v>
      </c>
      <c r="E813" s="3" t="s">
        <v>19</v>
      </c>
      <c r="F813" s="3" t="s">
        <v>7889</v>
      </c>
      <c r="G813" s="12">
        <v>1</v>
      </c>
      <c r="H813" s="10" t="s">
        <v>8070</v>
      </c>
      <c r="I813" s="13" t="s">
        <v>8071</v>
      </c>
      <c r="J813" s="9">
        <v>0</v>
      </c>
    </row>
    <row r="814" spans="1:10" ht="204.75" thickBot="1">
      <c r="A814" s="8" t="s">
        <v>3726</v>
      </c>
      <c r="B814" s="6" t="s">
        <v>3727</v>
      </c>
      <c r="C814" s="2" t="s">
        <v>3728</v>
      </c>
      <c r="D814" s="7">
        <v>2020</v>
      </c>
      <c r="E814" s="2" t="s">
        <v>19</v>
      </c>
      <c r="F814" s="2" t="s">
        <v>7889</v>
      </c>
      <c r="G814" s="9">
        <v>0</v>
      </c>
      <c r="H814" s="8"/>
      <c r="I814" s="8"/>
      <c r="J814" s="9">
        <v>0</v>
      </c>
    </row>
    <row r="815" spans="1:10" ht="129" thickBot="1">
      <c r="A815" s="14" t="s">
        <v>3729</v>
      </c>
      <c r="B815" s="4" t="s">
        <v>3730</v>
      </c>
      <c r="C815" s="14" t="s">
        <v>3731</v>
      </c>
      <c r="D815" s="15">
        <v>2017</v>
      </c>
      <c r="E815" s="14" t="s">
        <v>19</v>
      </c>
      <c r="F815" s="14" t="s">
        <v>7889</v>
      </c>
      <c r="G815" s="12">
        <v>1</v>
      </c>
      <c r="H815" s="14" t="s">
        <v>8072</v>
      </c>
      <c r="I815" s="10"/>
      <c r="J815" s="16">
        <v>0</v>
      </c>
    </row>
    <row r="816" spans="1:10" ht="100.5" thickBot="1">
      <c r="A816" s="17" t="s">
        <v>3732</v>
      </c>
      <c r="B816" s="6" t="s">
        <v>3733</v>
      </c>
      <c r="C816" s="17" t="s">
        <v>3734</v>
      </c>
      <c r="D816" s="18">
        <v>2016</v>
      </c>
      <c r="E816" s="17" t="s">
        <v>19</v>
      </c>
      <c r="F816" s="17" t="s">
        <v>7889</v>
      </c>
      <c r="G816" s="12">
        <v>1</v>
      </c>
      <c r="H816" s="17" t="s">
        <v>8073</v>
      </c>
      <c r="I816" s="8"/>
      <c r="J816" s="16">
        <v>0</v>
      </c>
    </row>
    <row r="817" spans="1:10" ht="90.75" thickBot="1">
      <c r="A817" s="10" t="s">
        <v>3735</v>
      </c>
      <c r="B817" s="4" t="s">
        <v>3736</v>
      </c>
      <c r="C817" s="3" t="s">
        <v>3737</v>
      </c>
      <c r="D817" s="5">
        <v>2017</v>
      </c>
      <c r="E817" s="3" t="s">
        <v>19</v>
      </c>
      <c r="F817" s="3" t="s">
        <v>7889</v>
      </c>
      <c r="G817" s="9">
        <v>0</v>
      </c>
      <c r="H817" s="10"/>
      <c r="I817" s="10"/>
      <c r="J817" s="9">
        <v>0</v>
      </c>
    </row>
    <row r="818" spans="1:10" ht="171.75" thickBot="1">
      <c r="A818" s="17" t="s">
        <v>3738</v>
      </c>
      <c r="B818" s="6" t="s">
        <v>3739</v>
      </c>
      <c r="C818" s="17" t="s">
        <v>3740</v>
      </c>
      <c r="D818" s="17" t="s">
        <v>7</v>
      </c>
      <c r="E818" s="17" t="s">
        <v>19</v>
      </c>
      <c r="F818" s="17" t="s">
        <v>7889</v>
      </c>
      <c r="G818" s="12">
        <v>1</v>
      </c>
      <c r="H818" s="17" t="s">
        <v>8074</v>
      </c>
      <c r="I818" s="8"/>
      <c r="J818" s="16">
        <v>0</v>
      </c>
    </row>
    <row r="819" spans="1:10" ht="114.75" thickBot="1">
      <c r="A819" s="14" t="s">
        <v>3741</v>
      </c>
      <c r="B819" s="4" t="s">
        <v>3742</v>
      </c>
      <c r="C819" s="14" t="s">
        <v>3740</v>
      </c>
      <c r="D819" s="15">
        <v>2016</v>
      </c>
      <c r="E819" s="14" t="s">
        <v>19</v>
      </c>
      <c r="F819" s="14" t="s">
        <v>7889</v>
      </c>
      <c r="G819" s="12">
        <v>1</v>
      </c>
      <c r="H819" s="14" t="s">
        <v>8072</v>
      </c>
      <c r="I819" s="10"/>
      <c r="J819" s="16">
        <v>0</v>
      </c>
    </row>
    <row r="820" spans="1:10" ht="186" thickBot="1">
      <c r="A820" s="17" t="s">
        <v>3743</v>
      </c>
      <c r="B820" s="6" t="s">
        <v>3744</v>
      </c>
      <c r="C820" s="17" t="s">
        <v>3745</v>
      </c>
      <c r="D820" s="18">
        <v>2015</v>
      </c>
      <c r="E820" s="17" t="s">
        <v>19</v>
      </c>
      <c r="F820" s="17" t="s">
        <v>7889</v>
      </c>
      <c r="G820" s="12">
        <v>1</v>
      </c>
      <c r="H820" s="17" t="s">
        <v>8060</v>
      </c>
      <c r="I820" s="8"/>
      <c r="J820" s="16">
        <v>0</v>
      </c>
    </row>
    <row r="821" spans="1:10" ht="166.5" thickBot="1">
      <c r="A821" s="10" t="s">
        <v>3746</v>
      </c>
      <c r="B821" s="4" t="s">
        <v>3747</v>
      </c>
      <c r="C821" s="3" t="s">
        <v>3748</v>
      </c>
      <c r="D821" s="5">
        <v>2016</v>
      </c>
      <c r="E821" s="3" t="s">
        <v>19</v>
      </c>
      <c r="F821" s="3" t="s">
        <v>7889</v>
      </c>
      <c r="G821" s="9">
        <v>0</v>
      </c>
      <c r="H821" s="10"/>
      <c r="I821" s="10"/>
      <c r="J821" s="9">
        <v>0</v>
      </c>
    </row>
    <row r="822" spans="1:10" ht="105.75" thickBot="1">
      <c r="A822" s="8" t="s">
        <v>3749</v>
      </c>
      <c r="B822" s="6" t="s">
        <v>3750</v>
      </c>
      <c r="C822" s="2" t="s">
        <v>3751</v>
      </c>
      <c r="D822" s="7">
        <v>2020</v>
      </c>
      <c r="E822" s="2" t="s">
        <v>19</v>
      </c>
      <c r="F822" s="2" t="s">
        <v>7889</v>
      </c>
      <c r="G822" s="9">
        <v>0</v>
      </c>
      <c r="H822" s="8"/>
      <c r="I822" s="8"/>
      <c r="J822" s="9">
        <v>0</v>
      </c>
    </row>
    <row r="823" spans="1:10" ht="128.25" thickBot="1">
      <c r="A823" s="10" t="s">
        <v>3752</v>
      </c>
      <c r="B823" s="4" t="s">
        <v>3753</v>
      </c>
      <c r="C823" s="3" t="s">
        <v>3754</v>
      </c>
      <c r="D823" s="5">
        <v>2020</v>
      </c>
      <c r="E823" s="3" t="s">
        <v>19</v>
      </c>
      <c r="F823" s="3" t="s">
        <v>7889</v>
      </c>
      <c r="G823" s="9">
        <v>0</v>
      </c>
      <c r="H823" s="10"/>
      <c r="I823" s="10"/>
      <c r="J823" s="9">
        <v>0</v>
      </c>
    </row>
    <row r="824" spans="1:10" ht="143.25" thickBot="1">
      <c r="A824" s="17" t="s">
        <v>3772</v>
      </c>
      <c r="B824" s="6" t="s">
        <v>3773</v>
      </c>
      <c r="C824" s="17" t="s">
        <v>3774</v>
      </c>
      <c r="D824" s="17" t="s">
        <v>7</v>
      </c>
      <c r="E824" s="17" t="s">
        <v>19</v>
      </c>
      <c r="F824" s="17" t="s">
        <v>7889</v>
      </c>
      <c r="G824" s="12">
        <v>1</v>
      </c>
      <c r="H824" s="17" t="s">
        <v>8072</v>
      </c>
      <c r="I824" s="8"/>
      <c r="J824" s="16">
        <v>0</v>
      </c>
    </row>
    <row r="825" spans="1:10" ht="105.75" thickBot="1">
      <c r="A825" s="10" t="s">
        <v>3797</v>
      </c>
      <c r="B825" s="4" t="s">
        <v>3798</v>
      </c>
      <c r="C825" s="3" t="s">
        <v>3799</v>
      </c>
      <c r="D825" s="5">
        <v>2019</v>
      </c>
      <c r="E825" s="3" t="s">
        <v>19</v>
      </c>
      <c r="F825" s="3" t="s">
        <v>7889</v>
      </c>
      <c r="G825" s="9">
        <v>0</v>
      </c>
      <c r="H825" s="10"/>
      <c r="I825" s="10"/>
      <c r="J825" s="9">
        <v>0</v>
      </c>
    </row>
    <row r="826" spans="1:10" ht="165.75" thickBot="1">
      <c r="A826" s="8" t="s">
        <v>3800</v>
      </c>
      <c r="B826" s="6" t="s">
        <v>3801</v>
      </c>
      <c r="C826" s="2" t="s">
        <v>3802</v>
      </c>
      <c r="D826" s="7">
        <v>2018</v>
      </c>
      <c r="E826" s="2" t="s">
        <v>19</v>
      </c>
      <c r="F826" s="2" t="s">
        <v>7889</v>
      </c>
      <c r="G826" s="9">
        <v>0</v>
      </c>
      <c r="H826" s="8"/>
      <c r="I826" s="8"/>
      <c r="J826" s="9">
        <v>0</v>
      </c>
    </row>
    <row r="827" spans="1:10" ht="165.75" thickBot="1">
      <c r="A827" s="10" t="s">
        <v>3813</v>
      </c>
      <c r="B827" s="4" t="s">
        <v>3814</v>
      </c>
      <c r="C827" s="3" t="s">
        <v>3815</v>
      </c>
      <c r="D827" s="5">
        <v>2017</v>
      </c>
      <c r="E827" s="3" t="s">
        <v>19</v>
      </c>
      <c r="F827" s="3" t="s">
        <v>7889</v>
      </c>
      <c r="G827" s="9">
        <v>0</v>
      </c>
      <c r="H827" s="10"/>
      <c r="I827" s="10"/>
      <c r="J827" s="9">
        <v>0</v>
      </c>
    </row>
    <row r="828" spans="1:10" ht="77.25" thickBot="1">
      <c r="A828" s="8" t="s">
        <v>3816</v>
      </c>
      <c r="B828" s="6" t="s">
        <v>3817</v>
      </c>
      <c r="C828" s="2" t="s">
        <v>3818</v>
      </c>
      <c r="D828" s="7">
        <v>2017</v>
      </c>
      <c r="E828" s="2" t="s">
        <v>19</v>
      </c>
      <c r="F828" s="2" t="s">
        <v>7889</v>
      </c>
      <c r="G828" s="9">
        <v>0</v>
      </c>
      <c r="H828" s="8"/>
      <c r="I828" s="8"/>
      <c r="J828" s="9">
        <v>0</v>
      </c>
    </row>
    <row r="829" spans="1:10" ht="204.75" thickBot="1">
      <c r="A829" s="10" t="s">
        <v>3827</v>
      </c>
      <c r="B829" s="4" t="s">
        <v>3828</v>
      </c>
      <c r="C829" s="3" t="s">
        <v>3829</v>
      </c>
      <c r="D829" s="5">
        <v>2016</v>
      </c>
      <c r="E829" s="3" t="s">
        <v>19</v>
      </c>
      <c r="F829" s="3" t="s">
        <v>7889</v>
      </c>
      <c r="G829" s="9">
        <v>0</v>
      </c>
      <c r="H829" s="10"/>
      <c r="I829" s="10"/>
      <c r="J829" s="9">
        <v>0</v>
      </c>
    </row>
    <row r="830" spans="1:10" ht="141" thickBot="1">
      <c r="A830" s="8" t="s">
        <v>3830</v>
      </c>
      <c r="B830" s="2" t="s">
        <v>6</v>
      </c>
      <c r="C830" s="2" t="s">
        <v>3831</v>
      </c>
      <c r="D830" s="7">
        <v>2020</v>
      </c>
      <c r="E830" s="2" t="s">
        <v>19</v>
      </c>
      <c r="F830" s="2" t="s">
        <v>7889</v>
      </c>
      <c r="G830" s="9">
        <v>0</v>
      </c>
      <c r="H830" s="8"/>
      <c r="I830" s="8"/>
      <c r="J830" s="9">
        <v>0</v>
      </c>
    </row>
    <row r="831" spans="1:10" ht="141" thickBot="1">
      <c r="A831" s="10" t="s">
        <v>3832</v>
      </c>
      <c r="B831" s="4" t="s">
        <v>3833</v>
      </c>
      <c r="C831" s="3" t="s">
        <v>3834</v>
      </c>
      <c r="D831" s="5">
        <v>2017</v>
      </c>
      <c r="E831" s="3" t="s">
        <v>19</v>
      </c>
      <c r="F831" s="3" t="s">
        <v>7889</v>
      </c>
      <c r="G831" s="9">
        <v>0</v>
      </c>
      <c r="H831" s="10"/>
      <c r="I831" s="10"/>
      <c r="J831" s="9">
        <v>0</v>
      </c>
    </row>
    <row r="832" spans="1:10" ht="115.5" thickBot="1">
      <c r="A832" s="8" t="s">
        <v>3835</v>
      </c>
      <c r="B832" s="6" t="s">
        <v>3836</v>
      </c>
      <c r="C832" s="2" t="s">
        <v>3837</v>
      </c>
      <c r="D832" s="7">
        <v>2019</v>
      </c>
      <c r="E832" s="2" t="s">
        <v>19</v>
      </c>
      <c r="F832" s="2" t="s">
        <v>7889</v>
      </c>
      <c r="G832" s="11">
        <v>2</v>
      </c>
      <c r="H832" s="8"/>
      <c r="I832" s="8"/>
      <c r="J832" s="11">
        <v>2</v>
      </c>
    </row>
    <row r="833" spans="1:10" ht="90" thickBot="1">
      <c r="A833" s="10" t="s">
        <v>3838</v>
      </c>
      <c r="B833" s="4" t="s">
        <v>3839</v>
      </c>
      <c r="C833" s="3" t="s">
        <v>3840</v>
      </c>
      <c r="D833" s="5">
        <v>2019</v>
      </c>
      <c r="E833" s="3" t="s">
        <v>19</v>
      </c>
      <c r="F833" s="3" t="s">
        <v>7889</v>
      </c>
      <c r="G833" s="11">
        <v>2</v>
      </c>
      <c r="H833" s="10"/>
      <c r="I833" s="10"/>
      <c r="J833" s="11">
        <v>2</v>
      </c>
    </row>
    <row r="834" spans="1:10" ht="128.25" thickBot="1">
      <c r="A834" s="8" t="s">
        <v>3841</v>
      </c>
      <c r="B834" s="6" t="s">
        <v>3842</v>
      </c>
      <c r="C834" s="2" t="s">
        <v>3843</v>
      </c>
      <c r="D834" s="7">
        <v>2020</v>
      </c>
      <c r="E834" s="2" t="s">
        <v>19</v>
      </c>
      <c r="F834" s="2" t="s">
        <v>7889</v>
      </c>
      <c r="G834" s="11">
        <v>2</v>
      </c>
      <c r="H834" s="8"/>
      <c r="I834" s="8"/>
      <c r="J834" s="11">
        <v>2</v>
      </c>
    </row>
    <row r="835" spans="1:10" ht="141" thickBot="1">
      <c r="A835" s="10" t="s">
        <v>3844</v>
      </c>
      <c r="B835" s="4" t="s">
        <v>3845</v>
      </c>
      <c r="C835" s="3" t="s">
        <v>3846</v>
      </c>
      <c r="D835" s="5">
        <v>2019</v>
      </c>
      <c r="E835" s="3" t="s">
        <v>19</v>
      </c>
      <c r="F835" s="3" t="s">
        <v>7889</v>
      </c>
      <c r="G835" s="11">
        <v>2</v>
      </c>
      <c r="H835" s="10"/>
      <c r="I835" s="10"/>
      <c r="J835" s="11">
        <v>2</v>
      </c>
    </row>
    <row r="836" spans="1:10" ht="157.5" thickBot="1">
      <c r="A836" s="17" t="s">
        <v>3856</v>
      </c>
      <c r="B836" s="6" t="s">
        <v>3857</v>
      </c>
      <c r="C836" s="17" t="s">
        <v>3858</v>
      </c>
      <c r="D836" s="18">
        <v>2017</v>
      </c>
      <c r="E836" s="17" t="s">
        <v>19</v>
      </c>
      <c r="F836" s="17" t="s">
        <v>7889</v>
      </c>
      <c r="G836" s="12">
        <v>1</v>
      </c>
      <c r="H836" s="17" t="s">
        <v>8075</v>
      </c>
      <c r="I836" s="8"/>
      <c r="J836" s="16">
        <v>0</v>
      </c>
    </row>
    <row r="837" spans="1:10" ht="257.25" thickBot="1">
      <c r="A837" s="14" t="s">
        <v>3859</v>
      </c>
      <c r="B837" s="4" t="s">
        <v>3860</v>
      </c>
      <c r="C837" s="14" t="s">
        <v>3861</v>
      </c>
      <c r="D837" s="15">
        <v>2017</v>
      </c>
      <c r="E837" s="14" t="s">
        <v>19</v>
      </c>
      <c r="F837" s="14" t="s">
        <v>7889</v>
      </c>
      <c r="G837" s="12">
        <v>1</v>
      </c>
      <c r="H837" s="14" t="s">
        <v>8076</v>
      </c>
      <c r="I837" s="10"/>
      <c r="J837" s="16">
        <v>0</v>
      </c>
    </row>
    <row r="838" spans="1:10" ht="166.5" thickBot="1">
      <c r="A838" s="8" t="s">
        <v>3862</v>
      </c>
      <c r="B838" s="6" t="s">
        <v>3863</v>
      </c>
      <c r="C838" s="2" t="s">
        <v>3864</v>
      </c>
      <c r="D838" s="7">
        <v>2016</v>
      </c>
      <c r="E838" s="2" t="s">
        <v>19</v>
      </c>
      <c r="F838" s="2" t="s">
        <v>7889</v>
      </c>
      <c r="G838" s="9">
        <v>0</v>
      </c>
      <c r="H838" s="8"/>
      <c r="I838" s="8"/>
      <c r="J838" s="9">
        <v>0</v>
      </c>
    </row>
    <row r="839" spans="1:10" ht="90" thickBot="1">
      <c r="A839" s="10" t="s">
        <v>3865</v>
      </c>
      <c r="B839" s="4" t="s">
        <v>3866</v>
      </c>
      <c r="C839" s="3" t="s">
        <v>3867</v>
      </c>
      <c r="D839" s="5">
        <v>2018</v>
      </c>
      <c r="E839" s="3" t="s">
        <v>19</v>
      </c>
      <c r="F839" s="3" t="s">
        <v>7889</v>
      </c>
      <c r="G839" s="9">
        <v>0</v>
      </c>
      <c r="H839" s="10"/>
      <c r="I839" s="10"/>
      <c r="J839" s="9">
        <v>0</v>
      </c>
    </row>
    <row r="840" spans="1:10" ht="102.75" thickBot="1">
      <c r="A840" s="8" t="s">
        <v>3875</v>
      </c>
      <c r="B840" s="6" t="s">
        <v>3876</v>
      </c>
      <c r="C840" s="2" t="s">
        <v>3877</v>
      </c>
      <c r="D840" s="7">
        <v>2017</v>
      </c>
      <c r="E840" s="2" t="s">
        <v>19</v>
      </c>
      <c r="F840" s="2" t="s">
        <v>7889</v>
      </c>
      <c r="G840" s="9">
        <v>0</v>
      </c>
      <c r="H840" s="8"/>
      <c r="I840" s="8"/>
      <c r="J840" s="9">
        <v>0</v>
      </c>
    </row>
    <row r="841" spans="1:10" ht="141" thickBot="1">
      <c r="A841" s="10" t="s">
        <v>3884</v>
      </c>
      <c r="B841" s="4" t="s">
        <v>3885</v>
      </c>
      <c r="C841" s="3" t="s">
        <v>3881</v>
      </c>
      <c r="D841" s="5">
        <v>2019</v>
      </c>
      <c r="E841" s="3" t="s">
        <v>19</v>
      </c>
      <c r="F841" s="3" t="s">
        <v>7889</v>
      </c>
      <c r="G841" s="12">
        <v>1</v>
      </c>
      <c r="H841" s="10" t="s">
        <v>7894</v>
      </c>
      <c r="I841" s="10"/>
      <c r="J841" s="11">
        <v>2</v>
      </c>
    </row>
    <row r="842" spans="1:10" ht="214.5" thickBot="1">
      <c r="A842" s="17" t="s">
        <v>3899</v>
      </c>
      <c r="B842" s="6" t="s">
        <v>3900</v>
      </c>
      <c r="C842" s="17" t="s">
        <v>3901</v>
      </c>
      <c r="D842" s="18">
        <v>2018</v>
      </c>
      <c r="E842" s="17" t="s">
        <v>19</v>
      </c>
      <c r="F842" s="17" t="s">
        <v>7889</v>
      </c>
      <c r="G842" s="12">
        <v>1</v>
      </c>
      <c r="H842" s="17" t="s">
        <v>8077</v>
      </c>
      <c r="I842" s="8"/>
      <c r="J842" s="16">
        <v>0</v>
      </c>
    </row>
    <row r="843" spans="1:10" ht="75.75" thickBot="1">
      <c r="A843" s="14" t="s">
        <v>3902</v>
      </c>
      <c r="B843" s="4" t="s">
        <v>3903</v>
      </c>
      <c r="C843" s="14" t="s">
        <v>3904</v>
      </c>
      <c r="D843" s="15">
        <v>2020</v>
      </c>
      <c r="E843" s="14" t="s">
        <v>19</v>
      </c>
      <c r="F843" s="14" t="s">
        <v>7889</v>
      </c>
      <c r="G843" s="12">
        <v>1</v>
      </c>
      <c r="H843" s="14" t="s">
        <v>7994</v>
      </c>
      <c r="I843" s="10"/>
      <c r="J843" s="16">
        <v>0</v>
      </c>
    </row>
    <row r="844" spans="1:10" ht="90.75" thickBot="1">
      <c r="A844" s="8" t="s">
        <v>3905</v>
      </c>
      <c r="B844" s="6" t="s">
        <v>3906</v>
      </c>
      <c r="C844" s="2" t="s">
        <v>3907</v>
      </c>
      <c r="D844" s="7">
        <v>2020</v>
      </c>
      <c r="E844" s="2" t="s">
        <v>19</v>
      </c>
      <c r="F844" s="2" t="s">
        <v>7889</v>
      </c>
      <c r="G844" s="9">
        <v>0</v>
      </c>
      <c r="H844" s="8"/>
      <c r="I844" s="8"/>
      <c r="J844" s="9">
        <v>0</v>
      </c>
    </row>
    <row r="845" spans="1:10" ht="153.75" thickBot="1">
      <c r="A845" s="10" t="s">
        <v>3908</v>
      </c>
      <c r="B845" s="4" t="s">
        <v>3909</v>
      </c>
      <c r="C845" s="3" t="s">
        <v>3910</v>
      </c>
      <c r="D845" s="3" t="s">
        <v>7</v>
      </c>
      <c r="E845" s="3" t="s">
        <v>19</v>
      </c>
      <c r="F845" s="3" t="s">
        <v>7889</v>
      </c>
      <c r="G845" s="9">
        <v>0</v>
      </c>
      <c r="H845" s="10"/>
      <c r="I845" s="10"/>
      <c r="J845" s="9">
        <v>0</v>
      </c>
    </row>
    <row r="846" spans="1:10" ht="105.75" thickBot="1">
      <c r="A846" s="8" t="s">
        <v>3911</v>
      </c>
      <c r="B846" s="6" t="s">
        <v>3912</v>
      </c>
      <c r="C846" s="2" t="s">
        <v>3913</v>
      </c>
      <c r="D846" s="7">
        <v>2020</v>
      </c>
      <c r="E846" s="2" t="s">
        <v>19</v>
      </c>
      <c r="F846" s="2" t="s">
        <v>7889</v>
      </c>
      <c r="G846" s="9">
        <v>0</v>
      </c>
      <c r="H846" s="8"/>
      <c r="I846" s="8"/>
      <c r="J846" s="9">
        <v>0</v>
      </c>
    </row>
    <row r="847" spans="1:10" ht="120.75" thickBot="1">
      <c r="A847" s="10" t="s">
        <v>3914</v>
      </c>
      <c r="B847" s="4" t="s">
        <v>3915</v>
      </c>
      <c r="C847" s="3" t="s">
        <v>3916</v>
      </c>
      <c r="D847" s="5">
        <v>2015</v>
      </c>
      <c r="E847" s="3" t="s">
        <v>19</v>
      </c>
      <c r="F847" s="3" t="s">
        <v>7889</v>
      </c>
      <c r="G847" s="9">
        <v>0</v>
      </c>
      <c r="H847" s="10"/>
      <c r="I847" s="10"/>
      <c r="J847" s="9">
        <v>0</v>
      </c>
    </row>
    <row r="848" spans="1:10" ht="115.5" thickBot="1">
      <c r="A848" s="8" t="s">
        <v>3917</v>
      </c>
      <c r="B848" s="6" t="s">
        <v>3918</v>
      </c>
      <c r="C848" s="2" t="s">
        <v>3919</v>
      </c>
      <c r="D848" s="7">
        <v>2017</v>
      </c>
      <c r="E848" s="2" t="s">
        <v>19</v>
      </c>
      <c r="F848" s="2" t="s">
        <v>7889</v>
      </c>
      <c r="G848" s="9">
        <v>0</v>
      </c>
      <c r="H848" s="8"/>
      <c r="I848" s="8"/>
      <c r="J848" s="9">
        <v>0</v>
      </c>
    </row>
    <row r="849" spans="1:10" ht="409.6" thickBot="1">
      <c r="A849" s="10" t="s">
        <v>3920</v>
      </c>
      <c r="B849" s="4" t="s">
        <v>3921</v>
      </c>
      <c r="C849" s="3" t="s">
        <v>3922</v>
      </c>
      <c r="D849" s="5">
        <v>2016</v>
      </c>
      <c r="E849" s="3" t="s">
        <v>19</v>
      </c>
      <c r="F849" s="3" t="s">
        <v>7889</v>
      </c>
      <c r="G849" s="9">
        <v>0</v>
      </c>
      <c r="H849" s="10"/>
      <c r="I849" s="10"/>
      <c r="J849" s="9">
        <v>0</v>
      </c>
    </row>
    <row r="850" spans="1:10" ht="166.5" thickBot="1">
      <c r="A850" s="8" t="s">
        <v>3929</v>
      </c>
      <c r="B850" s="6" t="s">
        <v>3930</v>
      </c>
      <c r="C850" s="2" t="s">
        <v>3931</v>
      </c>
      <c r="D850" s="7">
        <v>2017</v>
      </c>
      <c r="E850" s="2" t="s">
        <v>19</v>
      </c>
      <c r="F850" s="2" t="s">
        <v>7889</v>
      </c>
      <c r="G850" s="9">
        <v>0</v>
      </c>
      <c r="H850" s="8"/>
      <c r="I850" s="8"/>
      <c r="J850" s="9">
        <v>0</v>
      </c>
    </row>
    <row r="851" spans="1:10" ht="243" thickBot="1">
      <c r="A851" s="14" t="s">
        <v>3932</v>
      </c>
      <c r="B851" s="4" t="s">
        <v>3933</v>
      </c>
      <c r="C851" s="14" t="s">
        <v>3934</v>
      </c>
      <c r="D851" s="15">
        <v>2017</v>
      </c>
      <c r="E851" s="14" t="s">
        <v>19</v>
      </c>
      <c r="F851" s="14" t="s">
        <v>7889</v>
      </c>
      <c r="G851" s="12">
        <v>1</v>
      </c>
      <c r="H851" s="14" t="s">
        <v>8033</v>
      </c>
      <c r="I851" s="10"/>
      <c r="J851" s="16">
        <v>0</v>
      </c>
    </row>
    <row r="852" spans="1:10" ht="141" thickBot="1">
      <c r="A852" s="8" t="s">
        <v>3935</v>
      </c>
      <c r="B852" s="6" t="s">
        <v>3936</v>
      </c>
      <c r="C852" s="2" t="s">
        <v>3937</v>
      </c>
      <c r="D852" s="7">
        <v>2020</v>
      </c>
      <c r="E852" s="2" t="s">
        <v>19</v>
      </c>
      <c r="F852" s="2" t="s">
        <v>7889</v>
      </c>
      <c r="G852" s="9">
        <v>0</v>
      </c>
      <c r="H852" s="8"/>
      <c r="I852" s="8"/>
      <c r="J852" s="9">
        <v>0</v>
      </c>
    </row>
    <row r="853" spans="1:10" ht="409.6" thickBot="1">
      <c r="A853" s="10" t="s">
        <v>3938</v>
      </c>
      <c r="B853" s="4" t="s">
        <v>3939</v>
      </c>
      <c r="C853" s="3" t="s">
        <v>3940</v>
      </c>
      <c r="D853" s="5">
        <v>2019</v>
      </c>
      <c r="E853" s="3" t="s">
        <v>19</v>
      </c>
      <c r="F853" s="3" t="s">
        <v>7889</v>
      </c>
      <c r="G853" s="9">
        <v>0</v>
      </c>
      <c r="H853" s="10"/>
      <c r="I853" s="10"/>
      <c r="J853" s="9">
        <v>0</v>
      </c>
    </row>
    <row r="854" spans="1:10" ht="204.75" thickBot="1">
      <c r="A854" s="8" t="s">
        <v>3941</v>
      </c>
      <c r="B854" s="6" t="s">
        <v>3942</v>
      </c>
      <c r="C854" s="2" t="s">
        <v>3943</v>
      </c>
      <c r="D854" s="7">
        <v>2020</v>
      </c>
      <c r="E854" s="2" t="s">
        <v>19</v>
      </c>
      <c r="F854" s="2" t="s">
        <v>7889</v>
      </c>
      <c r="G854" s="9">
        <v>0</v>
      </c>
      <c r="H854" s="8"/>
      <c r="I854" s="8"/>
      <c r="J854" s="9">
        <v>0</v>
      </c>
    </row>
    <row r="855" spans="1:10" ht="90.75" thickBot="1">
      <c r="A855" s="10" t="s">
        <v>3944</v>
      </c>
      <c r="B855" s="4" t="s">
        <v>3945</v>
      </c>
      <c r="C855" s="3" t="s">
        <v>3946</v>
      </c>
      <c r="D855" s="5">
        <v>2018</v>
      </c>
      <c r="E855" s="3" t="s">
        <v>19</v>
      </c>
      <c r="F855" s="3" t="s">
        <v>7889</v>
      </c>
      <c r="G855" s="9">
        <v>0</v>
      </c>
      <c r="H855" s="10"/>
      <c r="I855" s="10"/>
      <c r="J855" s="9">
        <v>0</v>
      </c>
    </row>
    <row r="856" spans="1:10" ht="210.75" thickBot="1">
      <c r="A856" s="8" t="s">
        <v>3956</v>
      </c>
      <c r="B856" s="6" t="s">
        <v>3957</v>
      </c>
      <c r="C856" s="2" t="s">
        <v>3958</v>
      </c>
      <c r="D856" s="7">
        <v>2015</v>
      </c>
      <c r="E856" s="2" t="s">
        <v>19</v>
      </c>
      <c r="F856" s="2" t="s">
        <v>7889</v>
      </c>
      <c r="G856" s="9">
        <v>0</v>
      </c>
      <c r="H856" s="8"/>
      <c r="I856" s="8"/>
      <c r="J856" s="9">
        <v>0</v>
      </c>
    </row>
    <row r="857" spans="1:10" ht="115.5" thickBot="1">
      <c r="A857" s="10" t="s">
        <v>3963</v>
      </c>
      <c r="B857" s="4" t="s">
        <v>3964</v>
      </c>
      <c r="C857" s="3" t="s">
        <v>3965</v>
      </c>
      <c r="D857" s="5">
        <v>2018</v>
      </c>
      <c r="E857" s="3" t="s">
        <v>19</v>
      </c>
      <c r="F857" s="3" t="s">
        <v>7889</v>
      </c>
      <c r="G857" s="12">
        <v>1</v>
      </c>
      <c r="H857" s="10" t="s">
        <v>8078</v>
      </c>
      <c r="I857" s="10"/>
      <c r="J857" s="11">
        <v>2</v>
      </c>
    </row>
    <row r="858" spans="1:10" ht="180.75" thickBot="1">
      <c r="A858" s="8" t="s">
        <v>3966</v>
      </c>
      <c r="B858" s="6" t="s">
        <v>3967</v>
      </c>
      <c r="C858" s="2" t="s">
        <v>3968</v>
      </c>
      <c r="D858" s="7">
        <v>2018</v>
      </c>
      <c r="E858" s="2" t="s">
        <v>19</v>
      </c>
      <c r="F858" s="2" t="s">
        <v>7889</v>
      </c>
      <c r="G858" s="11">
        <v>2</v>
      </c>
      <c r="H858" s="8"/>
      <c r="I858" s="8"/>
      <c r="J858" s="11">
        <v>2</v>
      </c>
    </row>
    <row r="859" spans="1:10" ht="141" thickBot="1">
      <c r="A859" s="10" t="s">
        <v>3969</v>
      </c>
      <c r="B859" s="4" t="s">
        <v>3970</v>
      </c>
      <c r="C859" s="3" t="s">
        <v>3971</v>
      </c>
      <c r="D859" s="5">
        <v>2015</v>
      </c>
      <c r="E859" s="3" t="s">
        <v>19</v>
      </c>
      <c r="F859" s="3" t="s">
        <v>7889</v>
      </c>
      <c r="G859" s="9">
        <v>0</v>
      </c>
      <c r="H859" s="10"/>
      <c r="I859" s="10"/>
      <c r="J859" s="9">
        <v>0</v>
      </c>
    </row>
    <row r="860" spans="1:10" ht="192" thickBot="1">
      <c r="A860" s="8" t="s">
        <v>3978</v>
      </c>
      <c r="B860" s="6" t="s">
        <v>3979</v>
      </c>
      <c r="C860" s="2" t="s">
        <v>3980</v>
      </c>
      <c r="D860" s="7">
        <v>2019</v>
      </c>
      <c r="E860" s="2" t="s">
        <v>19</v>
      </c>
      <c r="F860" s="2" t="s">
        <v>7889</v>
      </c>
      <c r="G860" s="9">
        <v>0</v>
      </c>
      <c r="H860" s="8"/>
      <c r="I860" s="8"/>
      <c r="J860" s="9">
        <v>0</v>
      </c>
    </row>
    <row r="861" spans="1:10" ht="105.75" thickBot="1">
      <c r="A861" s="10" t="s">
        <v>3987</v>
      </c>
      <c r="B861" s="4" t="s">
        <v>3988</v>
      </c>
      <c r="C861" s="3" t="s">
        <v>3989</v>
      </c>
      <c r="D861" s="5">
        <v>2018</v>
      </c>
      <c r="E861" s="3" t="s">
        <v>19</v>
      </c>
      <c r="F861" s="3" t="s">
        <v>7889</v>
      </c>
      <c r="G861" s="9">
        <v>0</v>
      </c>
      <c r="H861" s="10"/>
      <c r="I861" s="10"/>
      <c r="J861" s="9">
        <v>0</v>
      </c>
    </row>
    <row r="862" spans="1:10" ht="77.25" thickBot="1">
      <c r="A862" s="8" t="s">
        <v>3990</v>
      </c>
      <c r="B862" s="6" t="s">
        <v>3991</v>
      </c>
      <c r="C862" s="2" t="s">
        <v>3992</v>
      </c>
      <c r="D862" s="7">
        <v>2015</v>
      </c>
      <c r="E862" s="2" t="s">
        <v>19</v>
      </c>
      <c r="F862" s="2" t="s">
        <v>7889</v>
      </c>
      <c r="G862" s="9">
        <v>0</v>
      </c>
      <c r="H862" s="8"/>
      <c r="I862" s="8"/>
      <c r="J862" s="9">
        <v>0</v>
      </c>
    </row>
    <row r="863" spans="1:10" ht="143.25" thickBot="1">
      <c r="A863" s="14" t="s">
        <v>3993</v>
      </c>
      <c r="B863" s="4" t="s">
        <v>3994</v>
      </c>
      <c r="C863" s="14" t="s">
        <v>3995</v>
      </c>
      <c r="D863" s="15">
        <v>2015</v>
      </c>
      <c r="E863" s="14" t="s">
        <v>19</v>
      </c>
      <c r="F863" s="14" t="s">
        <v>7889</v>
      </c>
      <c r="G863" s="12">
        <v>1</v>
      </c>
      <c r="H863" s="14" t="s">
        <v>8058</v>
      </c>
      <c r="I863" s="10"/>
      <c r="J863" s="16">
        <v>0</v>
      </c>
    </row>
    <row r="864" spans="1:10" ht="257.25" thickBot="1">
      <c r="A864" s="17" t="s">
        <v>4005</v>
      </c>
      <c r="B864" s="6" t="s">
        <v>4006</v>
      </c>
      <c r="C864" s="17" t="s">
        <v>4007</v>
      </c>
      <c r="D864" s="18">
        <v>2018</v>
      </c>
      <c r="E864" s="17" t="s">
        <v>19</v>
      </c>
      <c r="F864" s="17" t="s">
        <v>7889</v>
      </c>
      <c r="G864" s="12">
        <v>1</v>
      </c>
      <c r="H864" s="17" t="s">
        <v>8079</v>
      </c>
      <c r="I864" s="8"/>
      <c r="J864" s="16">
        <v>0</v>
      </c>
    </row>
    <row r="865" spans="1:10" ht="90" thickBot="1">
      <c r="A865" s="10" t="s">
        <v>4008</v>
      </c>
      <c r="B865" s="4" t="s">
        <v>4009</v>
      </c>
      <c r="C865" s="3" t="s">
        <v>4010</v>
      </c>
      <c r="D865" s="5">
        <v>2015</v>
      </c>
      <c r="E865" s="3" t="s">
        <v>19</v>
      </c>
      <c r="F865" s="3" t="s">
        <v>7889</v>
      </c>
      <c r="G865" s="9">
        <v>0</v>
      </c>
      <c r="H865" s="10"/>
      <c r="I865" s="10"/>
      <c r="J865" s="9">
        <v>0</v>
      </c>
    </row>
    <row r="866" spans="1:10" ht="204.75" thickBot="1">
      <c r="A866" s="8" t="s">
        <v>4011</v>
      </c>
      <c r="B866" s="6" t="s">
        <v>4012</v>
      </c>
      <c r="C866" s="2" t="s">
        <v>4013</v>
      </c>
      <c r="D866" s="7">
        <v>2016</v>
      </c>
      <c r="E866" s="2" t="s">
        <v>19</v>
      </c>
      <c r="F866" s="2" t="s">
        <v>7889</v>
      </c>
      <c r="G866" s="9">
        <v>0</v>
      </c>
      <c r="H866" s="8"/>
      <c r="I866" s="8"/>
      <c r="J866" s="9">
        <v>0</v>
      </c>
    </row>
    <row r="867" spans="1:10" ht="135.75" thickBot="1">
      <c r="A867" s="10" t="s">
        <v>4014</v>
      </c>
      <c r="B867" s="4" t="s">
        <v>4015</v>
      </c>
      <c r="C867" s="3" t="s">
        <v>4016</v>
      </c>
      <c r="D867" s="5">
        <v>2019</v>
      </c>
      <c r="E867" s="3" t="s">
        <v>19</v>
      </c>
      <c r="F867" s="3" t="s">
        <v>7889</v>
      </c>
      <c r="G867" s="9">
        <v>0</v>
      </c>
      <c r="H867" s="10"/>
      <c r="I867" s="10"/>
      <c r="J867" s="9">
        <v>0</v>
      </c>
    </row>
    <row r="868" spans="1:10" ht="180.75" thickBot="1">
      <c r="A868" s="8" t="s">
        <v>4017</v>
      </c>
      <c r="B868" s="6" t="s">
        <v>4018</v>
      </c>
      <c r="C868" s="2" t="s">
        <v>4019</v>
      </c>
      <c r="D868" s="7">
        <v>2016</v>
      </c>
      <c r="E868" s="2" t="s">
        <v>19</v>
      </c>
      <c r="F868" s="2" t="s">
        <v>7889</v>
      </c>
      <c r="G868" s="9">
        <v>0</v>
      </c>
      <c r="H868" s="8"/>
      <c r="I868" s="8"/>
      <c r="J868" s="9">
        <v>0</v>
      </c>
    </row>
    <row r="869" spans="1:10" ht="115.5" thickBot="1">
      <c r="A869" s="10" t="s">
        <v>4044</v>
      </c>
      <c r="B869" s="3" t="s">
        <v>6</v>
      </c>
      <c r="C869" s="3" t="s">
        <v>4045</v>
      </c>
      <c r="D869" s="5">
        <v>2019</v>
      </c>
      <c r="E869" s="3" t="s">
        <v>19</v>
      </c>
      <c r="F869" s="3" t="s">
        <v>7889</v>
      </c>
      <c r="G869" s="11">
        <v>2</v>
      </c>
      <c r="H869" s="10"/>
      <c r="I869" s="10"/>
      <c r="J869" s="11">
        <v>2</v>
      </c>
    </row>
    <row r="870" spans="1:10" ht="105.75" thickBot="1">
      <c r="A870" s="8" t="s">
        <v>4054</v>
      </c>
      <c r="B870" s="6" t="s">
        <v>4055</v>
      </c>
      <c r="C870" s="2" t="s">
        <v>4056</v>
      </c>
      <c r="D870" s="7">
        <v>2020</v>
      </c>
      <c r="E870" s="2" t="s">
        <v>19</v>
      </c>
      <c r="F870" s="2" t="s">
        <v>7889</v>
      </c>
      <c r="G870" s="9">
        <v>0</v>
      </c>
      <c r="H870" s="8"/>
      <c r="I870" s="8"/>
      <c r="J870" s="9">
        <v>0</v>
      </c>
    </row>
    <row r="871" spans="1:10" ht="90.75" thickBot="1">
      <c r="A871" s="10" t="s">
        <v>4057</v>
      </c>
      <c r="B871" s="4" t="s">
        <v>4058</v>
      </c>
      <c r="C871" s="3" t="s">
        <v>4059</v>
      </c>
      <c r="D871" s="5">
        <v>2016</v>
      </c>
      <c r="E871" s="3" t="s">
        <v>19</v>
      </c>
      <c r="F871" s="3" t="s">
        <v>7889</v>
      </c>
      <c r="G871" s="9">
        <v>0</v>
      </c>
      <c r="H871" s="10"/>
      <c r="I871" s="10"/>
      <c r="J871" s="9">
        <v>0</v>
      </c>
    </row>
    <row r="872" spans="1:10" ht="105.75" thickBot="1">
      <c r="A872" s="8" t="s">
        <v>4060</v>
      </c>
      <c r="B872" s="6" t="s">
        <v>4061</v>
      </c>
      <c r="C872" s="2" t="s">
        <v>4062</v>
      </c>
      <c r="D872" s="7">
        <v>2017</v>
      </c>
      <c r="E872" s="2" t="s">
        <v>19</v>
      </c>
      <c r="F872" s="2" t="s">
        <v>7889</v>
      </c>
      <c r="G872" s="9">
        <v>0</v>
      </c>
      <c r="H872" s="8"/>
      <c r="I872" s="8"/>
      <c r="J872" s="9">
        <v>0</v>
      </c>
    </row>
    <row r="873" spans="1:10" ht="270.75" thickBot="1">
      <c r="A873" s="10" t="s">
        <v>4063</v>
      </c>
      <c r="B873" s="4" t="s">
        <v>4064</v>
      </c>
      <c r="C873" s="3" t="s">
        <v>4065</v>
      </c>
      <c r="D873" s="5">
        <v>2016</v>
      </c>
      <c r="E873" s="3" t="s">
        <v>19</v>
      </c>
      <c r="F873" s="3" t="s">
        <v>7889</v>
      </c>
      <c r="G873" s="9">
        <v>0</v>
      </c>
      <c r="H873" s="10"/>
      <c r="I873" s="10"/>
      <c r="J873" s="9">
        <v>0</v>
      </c>
    </row>
    <row r="874" spans="1:10" ht="105.75" thickBot="1">
      <c r="A874" s="8" t="s">
        <v>4066</v>
      </c>
      <c r="B874" s="6" t="s">
        <v>4067</v>
      </c>
      <c r="C874" s="2" t="s">
        <v>4068</v>
      </c>
      <c r="D874" s="7">
        <v>2020</v>
      </c>
      <c r="E874" s="2" t="s">
        <v>19</v>
      </c>
      <c r="F874" s="2" t="s">
        <v>7889</v>
      </c>
      <c r="G874" s="9">
        <v>0</v>
      </c>
      <c r="H874" s="8"/>
      <c r="I874" s="8"/>
      <c r="J874" s="9">
        <v>0</v>
      </c>
    </row>
    <row r="875" spans="1:10" ht="166.5" thickBot="1">
      <c r="A875" s="10" t="s">
        <v>4069</v>
      </c>
      <c r="B875" s="4" t="s">
        <v>4070</v>
      </c>
      <c r="C875" s="3" t="s">
        <v>4071</v>
      </c>
      <c r="D875" s="5">
        <v>2018</v>
      </c>
      <c r="E875" s="3" t="s">
        <v>19</v>
      </c>
      <c r="F875" s="3" t="s">
        <v>7889</v>
      </c>
      <c r="G875" s="9">
        <v>0</v>
      </c>
      <c r="H875" s="10"/>
      <c r="I875" s="10"/>
      <c r="J875" s="9">
        <v>0</v>
      </c>
    </row>
    <row r="876" spans="1:10" ht="271.5" thickBot="1">
      <c r="A876" s="17" t="s">
        <v>4072</v>
      </c>
      <c r="B876" s="6" t="s">
        <v>4073</v>
      </c>
      <c r="C876" s="17" t="s">
        <v>4074</v>
      </c>
      <c r="D876" s="18">
        <v>2017</v>
      </c>
      <c r="E876" s="17" t="s">
        <v>19</v>
      </c>
      <c r="F876" s="17" t="s">
        <v>7889</v>
      </c>
      <c r="G876" s="12">
        <v>1</v>
      </c>
      <c r="H876" s="17" t="s">
        <v>8080</v>
      </c>
      <c r="I876" s="8"/>
      <c r="J876" s="16">
        <v>0</v>
      </c>
    </row>
    <row r="877" spans="1:10" ht="105.75" thickBot="1">
      <c r="A877" s="10" t="s">
        <v>4075</v>
      </c>
      <c r="B877" s="4" t="s">
        <v>4076</v>
      </c>
      <c r="C877" s="3" t="s">
        <v>4077</v>
      </c>
      <c r="D877" s="5">
        <v>2016</v>
      </c>
      <c r="E877" s="3" t="s">
        <v>19</v>
      </c>
      <c r="F877" s="3" t="s">
        <v>7889</v>
      </c>
      <c r="G877" s="9">
        <v>0</v>
      </c>
      <c r="H877" s="10"/>
      <c r="I877" s="10"/>
      <c r="J877" s="9">
        <v>0</v>
      </c>
    </row>
    <row r="878" spans="1:10" ht="128.25" thickBot="1">
      <c r="A878" s="8" t="s">
        <v>4078</v>
      </c>
      <c r="B878" s="6" t="s">
        <v>4079</v>
      </c>
      <c r="C878" s="2" t="s">
        <v>4080</v>
      </c>
      <c r="D878" s="7">
        <v>2020</v>
      </c>
      <c r="E878" s="2" t="s">
        <v>19</v>
      </c>
      <c r="F878" s="2" t="s">
        <v>7889</v>
      </c>
      <c r="G878" s="9">
        <v>0</v>
      </c>
      <c r="H878" s="8"/>
      <c r="I878" s="8"/>
      <c r="J878" s="9">
        <v>0</v>
      </c>
    </row>
    <row r="879" spans="1:10" ht="115.5" thickBot="1">
      <c r="A879" s="10" t="s">
        <v>4081</v>
      </c>
      <c r="B879" s="4" t="s">
        <v>4082</v>
      </c>
      <c r="C879" s="3" t="s">
        <v>4083</v>
      </c>
      <c r="D879" s="5">
        <v>2019</v>
      </c>
      <c r="E879" s="3" t="s">
        <v>19</v>
      </c>
      <c r="F879" s="3" t="s">
        <v>7889</v>
      </c>
      <c r="G879" s="9">
        <v>0</v>
      </c>
      <c r="H879" s="10"/>
      <c r="I879" s="10"/>
      <c r="J879" s="9">
        <v>0</v>
      </c>
    </row>
    <row r="880" spans="1:10" ht="102.75" thickBot="1">
      <c r="A880" s="8" t="s">
        <v>4084</v>
      </c>
      <c r="B880" s="6" t="s">
        <v>4085</v>
      </c>
      <c r="C880" s="2" t="s">
        <v>4086</v>
      </c>
      <c r="D880" s="7">
        <v>2018</v>
      </c>
      <c r="E880" s="2" t="s">
        <v>19</v>
      </c>
      <c r="F880" s="2" t="s">
        <v>7889</v>
      </c>
      <c r="G880" s="9">
        <v>0</v>
      </c>
      <c r="H880" s="8"/>
      <c r="I880" s="8"/>
      <c r="J880" s="9">
        <v>0</v>
      </c>
    </row>
    <row r="881" spans="1:10" ht="255.75" thickBot="1">
      <c r="A881" s="10" t="s">
        <v>1526</v>
      </c>
      <c r="B881" s="4" t="s">
        <v>4087</v>
      </c>
      <c r="C881" s="3" t="s">
        <v>4088</v>
      </c>
      <c r="D881" s="5">
        <v>2020</v>
      </c>
      <c r="E881" s="3" t="s">
        <v>19</v>
      </c>
      <c r="F881" s="3" t="s">
        <v>7889</v>
      </c>
      <c r="G881" s="11">
        <v>2</v>
      </c>
      <c r="H881" s="10"/>
      <c r="I881" s="10"/>
      <c r="J881" s="11">
        <v>2</v>
      </c>
    </row>
    <row r="882" spans="1:10" ht="204.75" thickBot="1">
      <c r="A882" s="8" t="s">
        <v>4089</v>
      </c>
      <c r="B882" s="6" t="s">
        <v>4090</v>
      </c>
      <c r="C882" s="2" t="s">
        <v>4091</v>
      </c>
      <c r="D882" s="7">
        <v>2020</v>
      </c>
      <c r="E882" s="2" t="s">
        <v>19</v>
      </c>
      <c r="F882" s="2" t="s">
        <v>7889</v>
      </c>
      <c r="G882" s="9">
        <v>0</v>
      </c>
      <c r="H882" s="8"/>
      <c r="I882" s="8"/>
      <c r="J882" s="9">
        <v>0</v>
      </c>
    </row>
    <row r="883" spans="1:10" ht="90.75" thickBot="1">
      <c r="A883" s="10" t="s">
        <v>4092</v>
      </c>
      <c r="B883" s="4" t="s">
        <v>4093</v>
      </c>
      <c r="C883" s="3" t="s">
        <v>4094</v>
      </c>
      <c r="D883" s="5">
        <v>2016</v>
      </c>
      <c r="E883" s="3" t="s">
        <v>19</v>
      </c>
      <c r="F883" s="3" t="s">
        <v>7889</v>
      </c>
      <c r="G883" s="9">
        <v>0</v>
      </c>
      <c r="H883" s="10"/>
      <c r="I883" s="10"/>
      <c r="J883" s="9">
        <v>0</v>
      </c>
    </row>
    <row r="884" spans="1:10" ht="100.5" thickBot="1">
      <c r="A884" s="17" t="s">
        <v>4095</v>
      </c>
      <c r="B884" s="6" t="s">
        <v>4096</v>
      </c>
      <c r="C884" s="17" t="s">
        <v>4097</v>
      </c>
      <c r="D884" s="18">
        <v>2017</v>
      </c>
      <c r="E884" s="17" t="s">
        <v>19</v>
      </c>
      <c r="F884" s="17" t="s">
        <v>7889</v>
      </c>
      <c r="G884" s="12">
        <v>1</v>
      </c>
      <c r="H884" s="17" t="s">
        <v>8081</v>
      </c>
      <c r="I884" s="8"/>
      <c r="J884" s="16">
        <v>0</v>
      </c>
    </row>
    <row r="885" spans="1:10" ht="204.75" thickBot="1">
      <c r="A885" s="10" t="s">
        <v>4098</v>
      </c>
      <c r="B885" s="4" t="s">
        <v>4099</v>
      </c>
      <c r="C885" s="3" t="s">
        <v>4100</v>
      </c>
      <c r="D885" s="5">
        <v>2020</v>
      </c>
      <c r="E885" s="3" t="s">
        <v>19</v>
      </c>
      <c r="F885" s="3" t="s">
        <v>7889</v>
      </c>
      <c r="G885" s="9">
        <v>0</v>
      </c>
      <c r="H885" s="10"/>
      <c r="I885" s="10"/>
      <c r="J885" s="9">
        <v>0</v>
      </c>
    </row>
    <row r="886" spans="1:10" ht="102.75" thickBot="1">
      <c r="A886" s="8" t="s">
        <v>4101</v>
      </c>
      <c r="B886" s="6" t="s">
        <v>4102</v>
      </c>
      <c r="C886" s="2" t="s">
        <v>4103</v>
      </c>
      <c r="D886" s="7">
        <v>2019</v>
      </c>
      <c r="E886" s="2" t="s">
        <v>19</v>
      </c>
      <c r="F886" s="2" t="s">
        <v>7889</v>
      </c>
      <c r="G886" s="9">
        <v>0</v>
      </c>
      <c r="H886" s="8"/>
      <c r="I886" s="8"/>
      <c r="J886" s="9">
        <v>0</v>
      </c>
    </row>
    <row r="887" spans="1:10" ht="230.25" thickBot="1">
      <c r="A887" s="10" t="s">
        <v>4104</v>
      </c>
      <c r="B887" s="4" t="s">
        <v>4105</v>
      </c>
      <c r="C887" s="3" t="s">
        <v>4106</v>
      </c>
      <c r="D887" s="5">
        <v>2020</v>
      </c>
      <c r="E887" s="3" t="s">
        <v>19</v>
      </c>
      <c r="F887" s="3" t="s">
        <v>7889</v>
      </c>
      <c r="G887" s="9">
        <v>0</v>
      </c>
      <c r="H887" s="10"/>
      <c r="I887" s="10"/>
      <c r="J887" s="9">
        <v>0</v>
      </c>
    </row>
    <row r="888" spans="1:10" ht="115.5" thickBot="1">
      <c r="A888" s="8" t="s">
        <v>4107</v>
      </c>
      <c r="B888" s="6" t="s">
        <v>4108</v>
      </c>
      <c r="C888" s="2" t="s">
        <v>4109</v>
      </c>
      <c r="D888" s="7">
        <v>2018</v>
      </c>
      <c r="E888" s="2" t="s">
        <v>19</v>
      </c>
      <c r="F888" s="2" t="s">
        <v>7889</v>
      </c>
      <c r="G888" s="11">
        <v>2</v>
      </c>
      <c r="H888" s="8"/>
      <c r="I888" s="8"/>
      <c r="J888" s="11">
        <v>2</v>
      </c>
    </row>
    <row r="889" spans="1:10" ht="90" thickBot="1">
      <c r="A889" s="10" t="s">
        <v>4110</v>
      </c>
      <c r="B889" s="4" t="s">
        <v>4111</v>
      </c>
      <c r="C889" s="3" t="s">
        <v>4112</v>
      </c>
      <c r="D889" s="5">
        <v>2020</v>
      </c>
      <c r="E889" s="3" t="s">
        <v>19</v>
      </c>
      <c r="F889" s="3" t="s">
        <v>7889</v>
      </c>
      <c r="G889" s="11">
        <v>2</v>
      </c>
      <c r="H889" s="10"/>
      <c r="I889" s="10"/>
      <c r="J889" s="11">
        <v>2</v>
      </c>
    </row>
    <row r="890" spans="1:10" ht="128.25" thickBot="1">
      <c r="A890" s="8" t="s">
        <v>4113</v>
      </c>
      <c r="B890" s="6" t="s">
        <v>4114</v>
      </c>
      <c r="C890" s="2" t="s">
        <v>4115</v>
      </c>
      <c r="D890" s="7">
        <v>2018</v>
      </c>
      <c r="E890" s="2" t="s">
        <v>19</v>
      </c>
      <c r="F890" s="2" t="s">
        <v>7889</v>
      </c>
      <c r="G890" s="9">
        <v>0</v>
      </c>
      <c r="H890" s="8"/>
      <c r="I890" s="8"/>
      <c r="J890" s="9">
        <v>0</v>
      </c>
    </row>
    <row r="891" spans="1:10" ht="204.75" thickBot="1">
      <c r="A891" s="10" t="s">
        <v>4116</v>
      </c>
      <c r="B891" s="4" t="s">
        <v>4117</v>
      </c>
      <c r="C891" s="3" t="s">
        <v>4118</v>
      </c>
      <c r="D891" s="5">
        <v>2015</v>
      </c>
      <c r="E891" s="3" t="s">
        <v>19</v>
      </c>
      <c r="F891" s="3" t="s">
        <v>7889</v>
      </c>
      <c r="G891" s="9">
        <v>0</v>
      </c>
      <c r="H891" s="10"/>
      <c r="I891" s="10"/>
      <c r="J891" s="9">
        <v>0</v>
      </c>
    </row>
    <row r="892" spans="1:10" ht="153.75" thickBot="1">
      <c r="A892" s="8" t="s">
        <v>4119</v>
      </c>
      <c r="B892" s="6" t="s">
        <v>4120</v>
      </c>
      <c r="C892" s="2" t="s">
        <v>4121</v>
      </c>
      <c r="D892" s="2" t="s">
        <v>7</v>
      </c>
      <c r="E892" s="2" t="s">
        <v>19</v>
      </c>
      <c r="F892" s="2" t="s">
        <v>7889</v>
      </c>
      <c r="G892" s="9">
        <v>0</v>
      </c>
      <c r="H892" s="8"/>
      <c r="I892" s="8"/>
      <c r="J892" s="9">
        <v>0</v>
      </c>
    </row>
    <row r="893" spans="1:10" ht="300.75" thickBot="1">
      <c r="A893" s="14" t="s">
        <v>4122</v>
      </c>
      <c r="B893" s="4" t="s">
        <v>4123</v>
      </c>
      <c r="C893" s="14" t="s">
        <v>4124</v>
      </c>
      <c r="D893" s="15">
        <v>2018</v>
      </c>
      <c r="E893" s="14" t="s">
        <v>19</v>
      </c>
      <c r="F893" s="14" t="s">
        <v>7889</v>
      </c>
      <c r="G893" s="12">
        <v>1</v>
      </c>
      <c r="H893" s="14" t="s">
        <v>8082</v>
      </c>
      <c r="I893" s="10"/>
      <c r="J893" s="16">
        <v>0</v>
      </c>
    </row>
    <row r="894" spans="1:10" ht="141" thickBot="1">
      <c r="A894" s="8" t="s">
        <v>4125</v>
      </c>
      <c r="B894" s="6" t="s">
        <v>4126</v>
      </c>
      <c r="C894" s="2" t="s">
        <v>4127</v>
      </c>
      <c r="D894" s="7">
        <v>2016</v>
      </c>
      <c r="E894" s="2" t="s">
        <v>19</v>
      </c>
      <c r="F894" s="2" t="s">
        <v>7889</v>
      </c>
      <c r="G894" s="9">
        <v>0</v>
      </c>
      <c r="H894" s="8"/>
      <c r="I894" s="8"/>
      <c r="J894" s="9">
        <v>0</v>
      </c>
    </row>
    <row r="895" spans="1:10" ht="105.75" thickBot="1">
      <c r="A895" s="10" t="s">
        <v>4128</v>
      </c>
      <c r="B895" s="4" t="s">
        <v>4129</v>
      </c>
      <c r="C895" s="3" t="s">
        <v>4130</v>
      </c>
      <c r="D895" s="3" t="s">
        <v>7</v>
      </c>
      <c r="E895" s="3" t="s">
        <v>19</v>
      </c>
      <c r="F895" s="3" t="s">
        <v>7889</v>
      </c>
      <c r="G895" s="9">
        <v>0</v>
      </c>
      <c r="H895" s="10"/>
      <c r="I895" s="10"/>
      <c r="J895" s="9">
        <v>0</v>
      </c>
    </row>
    <row r="896" spans="1:10" ht="128.25" thickBot="1">
      <c r="A896" s="8" t="s">
        <v>4131</v>
      </c>
      <c r="B896" s="6" t="s">
        <v>4132</v>
      </c>
      <c r="C896" s="2" t="s">
        <v>4133</v>
      </c>
      <c r="D896" s="7">
        <v>2016</v>
      </c>
      <c r="E896" s="2" t="s">
        <v>19</v>
      </c>
      <c r="F896" s="2" t="s">
        <v>7889</v>
      </c>
      <c r="G896" s="9">
        <v>0</v>
      </c>
      <c r="H896" s="8"/>
      <c r="I896" s="8"/>
      <c r="J896" s="9">
        <v>0</v>
      </c>
    </row>
    <row r="897" spans="1:10" ht="157.5" thickBot="1">
      <c r="A897" s="14" t="s">
        <v>4134</v>
      </c>
      <c r="B897" s="4" t="s">
        <v>4135</v>
      </c>
      <c r="C897" s="14" t="s">
        <v>4136</v>
      </c>
      <c r="D897" s="15">
        <v>2017</v>
      </c>
      <c r="E897" s="14" t="s">
        <v>19</v>
      </c>
      <c r="F897" s="14" t="s">
        <v>7889</v>
      </c>
      <c r="G897" s="12">
        <v>1</v>
      </c>
      <c r="H897" s="14" t="s">
        <v>8083</v>
      </c>
      <c r="I897" s="10"/>
      <c r="J897" s="16">
        <v>0</v>
      </c>
    </row>
    <row r="898" spans="1:10" ht="192" thickBot="1">
      <c r="A898" s="8" t="s">
        <v>4137</v>
      </c>
      <c r="B898" s="6" t="s">
        <v>4138</v>
      </c>
      <c r="C898" s="2" t="s">
        <v>4139</v>
      </c>
      <c r="D898" s="7">
        <v>2018</v>
      </c>
      <c r="E898" s="2" t="s">
        <v>19</v>
      </c>
      <c r="F898" s="2" t="s">
        <v>7889</v>
      </c>
      <c r="G898" s="9">
        <v>0</v>
      </c>
      <c r="H898" s="8"/>
      <c r="I898" s="8"/>
      <c r="J898" s="9">
        <v>0</v>
      </c>
    </row>
    <row r="899" spans="1:10" ht="120.75" thickBot="1">
      <c r="A899" s="10" t="s">
        <v>4140</v>
      </c>
      <c r="B899" s="4" t="s">
        <v>4141</v>
      </c>
      <c r="C899" s="3" t="s">
        <v>4142</v>
      </c>
      <c r="D899" s="5">
        <v>2016</v>
      </c>
      <c r="E899" s="3" t="s">
        <v>19</v>
      </c>
      <c r="F899" s="3" t="s">
        <v>7889</v>
      </c>
      <c r="G899" s="9">
        <v>0</v>
      </c>
      <c r="H899" s="10"/>
      <c r="I899" s="10"/>
      <c r="J899" s="9">
        <v>0</v>
      </c>
    </row>
    <row r="900" spans="1:10" ht="120.75" thickBot="1">
      <c r="A900" s="17" t="s">
        <v>4143</v>
      </c>
      <c r="B900" s="6" t="s">
        <v>4144</v>
      </c>
      <c r="C900" s="17" t="s">
        <v>4145</v>
      </c>
      <c r="D900" s="18">
        <v>2018</v>
      </c>
      <c r="E900" s="17" t="s">
        <v>19</v>
      </c>
      <c r="F900" s="17" t="s">
        <v>7889</v>
      </c>
      <c r="G900" s="12">
        <v>1</v>
      </c>
      <c r="H900" s="17" t="s">
        <v>8084</v>
      </c>
      <c r="I900" s="8"/>
      <c r="J900" s="16">
        <v>0</v>
      </c>
    </row>
    <row r="901" spans="1:10" ht="102.75" thickBot="1">
      <c r="A901" s="10" t="s">
        <v>4146</v>
      </c>
      <c r="B901" s="4" t="s">
        <v>4147</v>
      </c>
      <c r="C901" s="3" t="s">
        <v>4148</v>
      </c>
      <c r="D901" s="5">
        <v>2018</v>
      </c>
      <c r="E901" s="3" t="s">
        <v>19</v>
      </c>
      <c r="F901" s="3" t="s">
        <v>7889</v>
      </c>
      <c r="G901" s="12">
        <v>1</v>
      </c>
      <c r="H901" s="10" t="s">
        <v>7894</v>
      </c>
      <c r="I901" s="10"/>
      <c r="J901" s="9">
        <v>0</v>
      </c>
    </row>
    <row r="902" spans="1:10" ht="90" thickBot="1">
      <c r="A902" s="8" t="s">
        <v>4149</v>
      </c>
      <c r="B902" s="6" t="s">
        <v>4150</v>
      </c>
      <c r="C902" s="2" t="s">
        <v>4151</v>
      </c>
      <c r="D902" s="7">
        <v>2017</v>
      </c>
      <c r="E902" s="2" t="s">
        <v>19</v>
      </c>
      <c r="F902" s="2" t="s">
        <v>7889</v>
      </c>
      <c r="G902" s="9">
        <v>0</v>
      </c>
      <c r="H902" s="8"/>
      <c r="I902" s="8"/>
      <c r="J902" s="9">
        <v>0</v>
      </c>
    </row>
    <row r="903" spans="1:10" ht="153.75" thickBot="1">
      <c r="A903" s="10" t="s">
        <v>4152</v>
      </c>
      <c r="B903" s="4" t="s">
        <v>4153</v>
      </c>
      <c r="C903" s="3" t="s">
        <v>4154</v>
      </c>
      <c r="D903" s="5">
        <v>2017</v>
      </c>
      <c r="E903" s="3" t="s">
        <v>19</v>
      </c>
      <c r="F903" s="3" t="s">
        <v>7889</v>
      </c>
      <c r="G903" s="9">
        <v>0</v>
      </c>
      <c r="H903" s="10"/>
      <c r="I903" s="10"/>
      <c r="J903" s="9">
        <v>0</v>
      </c>
    </row>
    <row r="904" spans="1:10" ht="195.75" thickBot="1">
      <c r="A904" s="8" t="s">
        <v>4155</v>
      </c>
      <c r="B904" s="6" t="s">
        <v>4156</v>
      </c>
      <c r="C904" s="2" t="s">
        <v>4157</v>
      </c>
      <c r="D904" s="2" t="s">
        <v>7</v>
      </c>
      <c r="E904" s="2" t="s">
        <v>19</v>
      </c>
      <c r="F904" s="2" t="s">
        <v>7889</v>
      </c>
      <c r="G904" s="9">
        <v>0</v>
      </c>
      <c r="H904" s="8"/>
      <c r="I904" s="8"/>
      <c r="J904" s="9">
        <v>0</v>
      </c>
    </row>
    <row r="905" spans="1:10" ht="102.75" thickBot="1">
      <c r="A905" s="10" t="s">
        <v>4158</v>
      </c>
      <c r="B905" s="4" t="s">
        <v>4159</v>
      </c>
      <c r="C905" s="3" t="s">
        <v>4160</v>
      </c>
      <c r="D905" s="5">
        <v>2017</v>
      </c>
      <c r="E905" s="3" t="s">
        <v>19</v>
      </c>
      <c r="F905" s="3" t="s">
        <v>7889</v>
      </c>
      <c r="G905" s="9">
        <v>0</v>
      </c>
      <c r="H905" s="10"/>
      <c r="I905" s="10"/>
      <c r="J905" s="9">
        <v>0</v>
      </c>
    </row>
    <row r="906" spans="1:10" ht="192" thickBot="1">
      <c r="A906" s="8" t="s">
        <v>4161</v>
      </c>
      <c r="B906" s="6" t="s">
        <v>4162</v>
      </c>
      <c r="C906" s="2" t="s">
        <v>4163</v>
      </c>
      <c r="D906" s="7">
        <v>2020</v>
      </c>
      <c r="E906" s="2" t="s">
        <v>19</v>
      </c>
      <c r="F906" s="2" t="s">
        <v>7889</v>
      </c>
      <c r="G906" s="9">
        <v>0</v>
      </c>
      <c r="H906" s="8"/>
      <c r="I906" s="8"/>
      <c r="J906" s="9">
        <v>0</v>
      </c>
    </row>
    <row r="907" spans="1:10" ht="105.75" thickBot="1">
      <c r="A907" s="10" t="s">
        <v>4164</v>
      </c>
      <c r="B907" s="4" t="s">
        <v>4165</v>
      </c>
      <c r="C907" s="3" t="s">
        <v>4166</v>
      </c>
      <c r="D907" s="5">
        <v>2019</v>
      </c>
      <c r="E907" s="3" t="s">
        <v>19</v>
      </c>
      <c r="F907" s="3" t="s">
        <v>7889</v>
      </c>
      <c r="G907" s="9">
        <v>0</v>
      </c>
      <c r="H907" s="10"/>
      <c r="I907" s="10"/>
      <c r="J907" s="9">
        <v>0</v>
      </c>
    </row>
    <row r="908" spans="1:10" ht="171.75" thickBot="1">
      <c r="A908" s="17" t="s">
        <v>4167</v>
      </c>
      <c r="B908" s="6" t="s">
        <v>4168</v>
      </c>
      <c r="C908" s="17" t="s">
        <v>4169</v>
      </c>
      <c r="D908" s="18">
        <v>2020</v>
      </c>
      <c r="E908" s="17" t="s">
        <v>19</v>
      </c>
      <c r="F908" s="17" t="s">
        <v>7889</v>
      </c>
      <c r="G908" s="12">
        <v>1</v>
      </c>
      <c r="H908" s="17" t="s">
        <v>8041</v>
      </c>
      <c r="I908" s="8"/>
      <c r="J908" s="16">
        <v>0</v>
      </c>
    </row>
    <row r="909" spans="1:10" ht="157.5" thickBot="1">
      <c r="A909" s="14" t="s">
        <v>4170</v>
      </c>
      <c r="B909" s="4" t="s">
        <v>4171</v>
      </c>
      <c r="C909" s="14" t="s">
        <v>4172</v>
      </c>
      <c r="D909" s="15">
        <v>2018</v>
      </c>
      <c r="E909" s="14" t="s">
        <v>19</v>
      </c>
      <c r="F909" s="14" t="s">
        <v>7889</v>
      </c>
      <c r="G909" s="12">
        <v>1</v>
      </c>
      <c r="H909" s="14" t="s">
        <v>8085</v>
      </c>
      <c r="I909" s="10"/>
      <c r="J909" s="16">
        <v>0</v>
      </c>
    </row>
    <row r="910" spans="1:10" ht="128.25" thickBot="1">
      <c r="A910" s="8" t="s">
        <v>4173</v>
      </c>
      <c r="B910" s="6" t="s">
        <v>4174</v>
      </c>
      <c r="C910" s="2" t="s">
        <v>4175</v>
      </c>
      <c r="D910" s="7">
        <v>2018</v>
      </c>
      <c r="E910" s="2" t="s">
        <v>19</v>
      </c>
      <c r="F910" s="2" t="s">
        <v>7889</v>
      </c>
      <c r="G910" s="11">
        <v>2</v>
      </c>
      <c r="H910" s="8"/>
      <c r="I910" s="8"/>
      <c r="J910" s="11">
        <v>2</v>
      </c>
    </row>
    <row r="911" spans="1:10" ht="157.5" thickBot="1">
      <c r="A911" s="14" t="s">
        <v>4176</v>
      </c>
      <c r="B911" s="4" t="s">
        <v>4177</v>
      </c>
      <c r="C911" s="14" t="s">
        <v>4178</v>
      </c>
      <c r="D911" s="15">
        <v>2016</v>
      </c>
      <c r="E911" s="14" t="s">
        <v>19</v>
      </c>
      <c r="F911" s="14" t="s">
        <v>7889</v>
      </c>
      <c r="G911" s="12">
        <v>1</v>
      </c>
      <c r="H911" s="14" t="s">
        <v>8086</v>
      </c>
      <c r="I911" s="10"/>
      <c r="J911" s="16">
        <v>0</v>
      </c>
    </row>
    <row r="912" spans="1:10" ht="90.75" thickBot="1">
      <c r="A912" s="8" t="s">
        <v>4179</v>
      </c>
      <c r="B912" s="6" t="s">
        <v>4180</v>
      </c>
      <c r="C912" s="2" t="s">
        <v>4181</v>
      </c>
      <c r="D912" s="7">
        <v>2018</v>
      </c>
      <c r="E912" s="2" t="s">
        <v>19</v>
      </c>
      <c r="F912" s="2" t="s">
        <v>7889</v>
      </c>
      <c r="G912" s="12">
        <v>1</v>
      </c>
      <c r="H912" s="8" t="s">
        <v>7894</v>
      </c>
      <c r="I912" s="8"/>
      <c r="J912" s="11">
        <v>2</v>
      </c>
    </row>
    <row r="913" spans="1:10" ht="141" thickBot="1">
      <c r="A913" s="10" t="s">
        <v>4182</v>
      </c>
      <c r="B913" s="4" t="s">
        <v>4183</v>
      </c>
      <c r="C913" s="3" t="s">
        <v>4184</v>
      </c>
      <c r="D913" s="5">
        <v>2018</v>
      </c>
      <c r="E913" s="3" t="s">
        <v>19</v>
      </c>
      <c r="F913" s="3" t="s">
        <v>7889</v>
      </c>
      <c r="G913" s="9">
        <v>0</v>
      </c>
      <c r="H913" s="10"/>
      <c r="I913" s="10"/>
      <c r="J913" s="9">
        <v>0</v>
      </c>
    </row>
    <row r="914" spans="1:10" ht="345.75" thickBot="1">
      <c r="A914" s="8" t="s">
        <v>4185</v>
      </c>
      <c r="B914" s="6" t="s">
        <v>4186</v>
      </c>
      <c r="C914" s="2" t="s">
        <v>4187</v>
      </c>
      <c r="D914" s="7">
        <v>2015</v>
      </c>
      <c r="E914" s="2" t="s">
        <v>19</v>
      </c>
      <c r="F914" s="2" t="s">
        <v>7889</v>
      </c>
      <c r="G914" s="12">
        <v>1</v>
      </c>
      <c r="H914" s="8" t="s">
        <v>8087</v>
      </c>
      <c r="I914" s="8"/>
      <c r="J914" s="11">
        <v>2</v>
      </c>
    </row>
    <row r="915" spans="1:10" ht="157.5" thickBot="1">
      <c r="A915" s="14" t="s">
        <v>4188</v>
      </c>
      <c r="B915" s="4" t="s">
        <v>4189</v>
      </c>
      <c r="C915" s="14" t="s">
        <v>4190</v>
      </c>
      <c r="D915" s="15">
        <v>2019</v>
      </c>
      <c r="E915" s="14" t="s">
        <v>19</v>
      </c>
      <c r="F915" s="14" t="s">
        <v>7889</v>
      </c>
      <c r="G915" s="12">
        <v>1</v>
      </c>
      <c r="H915" s="14" t="s">
        <v>8088</v>
      </c>
      <c r="I915" s="10"/>
      <c r="J915" s="16">
        <v>0</v>
      </c>
    </row>
    <row r="916" spans="1:10" ht="102.75" thickBot="1">
      <c r="A916" s="8" t="s">
        <v>4191</v>
      </c>
      <c r="B916" s="6" t="s">
        <v>4192</v>
      </c>
      <c r="C916" s="2" t="s">
        <v>4193</v>
      </c>
      <c r="D916" s="7">
        <v>2019</v>
      </c>
      <c r="E916" s="2" t="s">
        <v>19</v>
      </c>
      <c r="F916" s="2" t="s">
        <v>7889</v>
      </c>
      <c r="G916" s="12">
        <v>1</v>
      </c>
      <c r="H916" s="8" t="s">
        <v>8089</v>
      </c>
      <c r="I916" s="13" t="s">
        <v>8090</v>
      </c>
      <c r="J916" s="9">
        <v>0</v>
      </c>
    </row>
    <row r="917" spans="1:10" ht="115.5" thickBot="1">
      <c r="A917" s="10" t="s">
        <v>4194</v>
      </c>
      <c r="B917" s="4" t="s">
        <v>4195</v>
      </c>
      <c r="C917" s="3" t="s">
        <v>4196</v>
      </c>
      <c r="D917" s="5">
        <v>2019</v>
      </c>
      <c r="E917" s="3" t="s">
        <v>19</v>
      </c>
      <c r="F917" s="3" t="s">
        <v>7889</v>
      </c>
      <c r="G917" s="9">
        <v>0</v>
      </c>
      <c r="H917" s="10"/>
      <c r="I917" s="10"/>
      <c r="J917" s="9">
        <v>0</v>
      </c>
    </row>
    <row r="918" spans="1:10" ht="90.75" thickBot="1">
      <c r="A918" s="8" t="s">
        <v>4197</v>
      </c>
      <c r="B918" s="6" t="s">
        <v>4198</v>
      </c>
      <c r="C918" s="2" t="s">
        <v>4199</v>
      </c>
      <c r="D918" s="7">
        <v>2016</v>
      </c>
      <c r="E918" s="2" t="s">
        <v>19</v>
      </c>
      <c r="F918" s="2" t="s">
        <v>7889</v>
      </c>
      <c r="G918" s="11">
        <v>2</v>
      </c>
      <c r="H918" s="8"/>
      <c r="I918" s="8"/>
      <c r="J918" s="11">
        <v>2</v>
      </c>
    </row>
    <row r="919" spans="1:10" ht="102.75" thickBot="1">
      <c r="A919" s="10" t="s">
        <v>4200</v>
      </c>
      <c r="B919" s="4" t="s">
        <v>4201</v>
      </c>
      <c r="C919" s="3" t="s">
        <v>4202</v>
      </c>
      <c r="D919" s="5">
        <v>2018</v>
      </c>
      <c r="E919" s="3" t="s">
        <v>19</v>
      </c>
      <c r="F919" s="3" t="s">
        <v>7889</v>
      </c>
      <c r="G919" s="12">
        <v>1</v>
      </c>
      <c r="H919" s="10" t="s">
        <v>8091</v>
      </c>
      <c r="I919" s="10"/>
      <c r="J919" s="11">
        <v>2</v>
      </c>
    </row>
    <row r="920" spans="1:10" ht="179.25" thickBot="1">
      <c r="A920" s="8" t="s">
        <v>4203</v>
      </c>
      <c r="B920" s="6" t="s">
        <v>4204</v>
      </c>
      <c r="C920" s="2" t="s">
        <v>4205</v>
      </c>
      <c r="D920" s="7">
        <v>2016</v>
      </c>
      <c r="E920" s="2" t="s">
        <v>19</v>
      </c>
      <c r="F920" s="2" t="s">
        <v>7889</v>
      </c>
      <c r="G920" s="9">
        <v>0</v>
      </c>
      <c r="H920" s="8"/>
      <c r="I920" s="8"/>
      <c r="J920" s="9">
        <v>0</v>
      </c>
    </row>
    <row r="921" spans="1:10" ht="141" thickBot="1">
      <c r="A921" s="10" t="s">
        <v>4206</v>
      </c>
      <c r="B921" s="4" t="s">
        <v>4207</v>
      </c>
      <c r="C921" s="3" t="s">
        <v>4208</v>
      </c>
      <c r="D921" s="5">
        <v>2020</v>
      </c>
      <c r="E921" s="3" t="s">
        <v>19</v>
      </c>
      <c r="F921" s="3" t="s">
        <v>7889</v>
      </c>
      <c r="G921" s="9">
        <v>0</v>
      </c>
      <c r="H921" s="10"/>
      <c r="I921" s="10"/>
      <c r="J921" s="9">
        <v>0</v>
      </c>
    </row>
    <row r="922" spans="1:10" ht="115.5" thickBot="1">
      <c r="A922" s="8" t="s">
        <v>4209</v>
      </c>
      <c r="B922" s="6" t="s">
        <v>4210</v>
      </c>
      <c r="C922" s="2" t="s">
        <v>4211</v>
      </c>
      <c r="D922" s="7">
        <v>2019</v>
      </c>
      <c r="E922" s="2" t="s">
        <v>19</v>
      </c>
      <c r="F922" s="2" t="s">
        <v>7889</v>
      </c>
      <c r="G922" s="9">
        <v>0</v>
      </c>
      <c r="H922" s="8"/>
      <c r="I922" s="8"/>
      <c r="J922" s="9">
        <v>0</v>
      </c>
    </row>
    <row r="923" spans="1:10" ht="141" thickBot="1">
      <c r="A923" s="10" t="s">
        <v>4220</v>
      </c>
      <c r="B923" s="4" t="s">
        <v>4221</v>
      </c>
      <c r="C923" s="3" t="s">
        <v>4222</v>
      </c>
      <c r="D923" s="5">
        <v>2017</v>
      </c>
      <c r="E923" s="3" t="s">
        <v>19</v>
      </c>
      <c r="F923" s="3" t="s">
        <v>7889</v>
      </c>
      <c r="G923" s="9">
        <v>0</v>
      </c>
      <c r="H923" s="10"/>
      <c r="I923" s="10"/>
      <c r="J923" s="9">
        <v>0</v>
      </c>
    </row>
    <row r="924" spans="1:10" ht="129" thickBot="1">
      <c r="A924" s="17" t="s">
        <v>4239</v>
      </c>
      <c r="B924" s="6" t="s">
        <v>4240</v>
      </c>
      <c r="C924" s="17" t="s">
        <v>4241</v>
      </c>
      <c r="D924" s="18">
        <v>2020</v>
      </c>
      <c r="E924" s="17" t="s">
        <v>19</v>
      </c>
      <c r="F924" s="17" t="s">
        <v>7889</v>
      </c>
      <c r="G924" s="12">
        <v>1</v>
      </c>
      <c r="H924" s="17" t="s">
        <v>8092</v>
      </c>
      <c r="I924" s="8"/>
      <c r="J924" s="16">
        <v>0</v>
      </c>
    </row>
    <row r="925" spans="1:10" ht="114.75" thickBot="1">
      <c r="A925" s="14" t="s">
        <v>4250</v>
      </c>
      <c r="B925" s="4" t="s">
        <v>4251</v>
      </c>
      <c r="C925" s="14" t="s">
        <v>4252</v>
      </c>
      <c r="D925" s="15">
        <v>2015</v>
      </c>
      <c r="E925" s="14" t="s">
        <v>19</v>
      </c>
      <c r="F925" s="14" t="s">
        <v>7889</v>
      </c>
      <c r="G925" s="12">
        <v>1</v>
      </c>
      <c r="H925" s="14" t="s">
        <v>8093</v>
      </c>
      <c r="I925" s="10"/>
      <c r="J925" s="16">
        <v>0</v>
      </c>
    </row>
    <row r="926" spans="1:10" ht="390.75" thickBot="1">
      <c r="A926" s="8" t="s">
        <v>4270</v>
      </c>
      <c r="B926" s="6" t="s">
        <v>4271</v>
      </c>
      <c r="C926" s="2" t="s">
        <v>4272</v>
      </c>
      <c r="D926" s="7">
        <v>2016</v>
      </c>
      <c r="E926" s="2" t="s">
        <v>19</v>
      </c>
      <c r="F926" s="2" t="s">
        <v>7889</v>
      </c>
      <c r="G926" s="9">
        <v>0</v>
      </c>
      <c r="H926" s="8"/>
      <c r="I926" s="8"/>
      <c r="J926" s="9">
        <v>0</v>
      </c>
    </row>
    <row r="927" spans="1:10" ht="115.5" thickBot="1">
      <c r="A927" s="10" t="s">
        <v>4273</v>
      </c>
      <c r="B927" s="4" t="s">
        <v>4274</v>
      </c>
      <c r="C927" s="3" t="s">
        <v>4275</v>
      </c>
      <c r="D927" s="5">
        <v>2020</v>
      </c>
      <c r="E927" s="3" t="s">
        <v>19</v>
      </c>
      <c r="F927" s="3" t="s">
        <v>7889</v>
      </c>
      <c r="G927" s="9">
        <v>0</v>
      </c>
      <c r="H927" s="10"/>
      <c r="I927" s="10"/>
      <c r="J927" s="9">
        <v>0</v>
      </c>
    </row>
    <row r="928" spans="1:10" ht="153.75" thickBot="1">
      <c r="A928" s="8" t="s">
        <v>4276</v>
      </c>
      <c r="B928" s="6" t="s">
        <v>4277</v>
      </c>
      <c r="C928" s="2" t="s">
        <v>4278</v>
      </c>
      <c r="D928" s="7">
        <v>2020</v>
      </c>
      <c r="E928" s="2" t="s">
        <v>19</v>
      </c>
      <c r="F928" s="2" t="s">
        <v>7889</v>
      </c>
      <c r="G928" s="12">
        <v>1</v>
      </c>
      <c r="H928" s="8" t="s">
        <v>8094</v>
      </c>
      <c r="I928" s="8" t="s">
        <v>8095</v>
      </c>
      <c r="J928" s="11">
        <v>2</v>
      </c>
    </row>
    <row r="929" spans="1:10" ht="180.75" thickBot="1">
      <c r="A929" s="10" t="s">
        <v>4309</v>
      </c>
      <c r="B929" s="4" t="s">
        <v>4310</v>
      </c>
      <c r="C929" s="3" t="s">
        <v>4311</v>
      </c>
      <c r="D929" s="3" t="s">
        <v>7</v>
      </c>
      <c r="E929" s="3" t="s">
        <v>19</v>
      </c>
      <c r="F929" s="3" t="s">
        <v>7889</v>
      </c>
      <c r="G929" s="12">
        <v>1</v>
      </c>
      <c r="H929" s="10"/>
      <c r="I929" s="10" t="s">
        <v>8096</v>
      </c>
      <c r="J929" s="11">
        <v>2</v>
      </c>
    </row>
    <row r="930" spans="1:10" ht="166.5" thickBot="1">
      <c r="A930" s="8" t="s">
        <v>4326</v>
      </c>
      <c r="B930" s="6" t="s">
        <v>4327</v>
      </c>
      <c r="C930" s="2" t="s">
        <v>4328</v>
      </c>
      <c r="D930" s="7">
        <v>2018</v>
      </c>
      <c r="E930" s="2" t="s">
        <v>19</v>
      </c>
      <c r="F930" s="2" t="s">
        <v>7889</v>
      </c>
      <c r="G930" s="9">
        <v>0</v>
      </c>
      <c r="H930" s="8"/>
      <c r="I930" s="8"/>
      <c r="J930" s="9">
        <v>0</v>
      </c>
    </row>
    <row r="931" spans="1:10" ht="114.75" thickBot="1">
      <c r="A931" s="14" t="s">
        <v>4338</v>
      </c>
      <c r="B931" s="4" t="s">
        <v>4339</v>
      </c>
      <c r="C931" s="14" t="s">
        <v>4340</v>
      </c>
      <c r="D931" s="15">
        <v>2018</v>
      </c>
      <c r="E931" s="14" t="s">
        <v>19</v>
      </c>
      <c r="F931" s="14" t="s">
        <v>7889</v>
      </c>
      <c r="G931" s="12">
        <v>1</v>
      </c>
      <c r="H931" s="14" t="s">
        <v>7994</v>
      </c>
      <c r="I931" s="10"/>
      <c r="J931" s="16">
        <v>0</v>
      </c>
    </row>
    <row r="932" spans="1:10" ht="90.75" thickBot="1">
      <c r="A932" s="8" t="s">
        <v>4346</v>
      </c>
      <c r="B932" s="6" t="s">
        <v>4347</v>
      </c>
      <c r="C932" s="2" t="s">
        <v>4348</v>
      </c>
      <c r="D932" s="7">
        <v>2015</v>
      </c>
      <c r="E932" s="2" t="s">
        <v>19</v>
      </c>
      <c r="F932" s="2" t="s">
        <v>7889</v>
      </c>
      <c r="G932" s="9">
        <v>0</v>
      </c>
      <c r="H932" s="8"/>
      <c r="I932" s="8"/>
      <c r="J932" s="9">
        <v>0</v>
      </c>
    </row>
    <row r="933" spans="1:10" ht="141" thickBot="1">
      <c r="A933" s="10" t="s">
        <v>4365</v>
      </c>
      <c r="B933" s="4" t="s">
        <v>4366</v>
      </c>
      <c r="C933" s="3" t="s">
        <v>4367</v>
      </c>
      <c r="D933" s="5">
        <v>2020</v>
      </c>
      <c r="E933" s="3" t="s">
        <v>19</v>
      </c>
      <c r="F933" s="3" t="s">
        <v>7889</v>
      </c>
      <c r="G933" s="9">
        <v>0</v>
      </c>
      <c r="H933" s="10"/>
      <c r="I933" s="10"/>
      <c r="J933" s="9">
        <v>0</v>
      </c>
    </row>
    <row r="934" spans="1:10" ht="409.6" thickBot="1">
      <c r="A934" s="8" t="s">
        <v>4368</v>
      </c>
      <c r="B934" s="6" t="s">
        <v>4369</v>
      </c>
      <c r="C934" s="2" t="s">
        <v>4370</v>
      </c>
      <c r="D934" s="2" t="s">
        <v>7</v>
      </c>
      <c r="E934" s="2" t="s">
        <v>19</v>
      </c>
      <c r="F934" s="2" t="s">
        <v>7889</v>
      </c>
      <c r="G934" s="9">
        <v>0</v>
      </c>
      <c r="H934" s="8"/>
      <c r="I934" s="8"/>
      <c r="J934" s="9">
        <v>0</v>
      </c>
    </row>
    <row r="935" spans="1:10" ht="115.5" thickBot="1">
      <c r="A935" s="10" t="s">
        <v>4371</v>
      </c>
      <c r="B935" s="4" t="s">
        <v>4372</v>
      </c>
      <c r="C935" s="3" t="s">
        <v>4373</v>
      </c>
      <c r="D935" s="5">
        <v>2018</v>
      </c>
      <c r="E935" s="3" t="s">
        <v>19</v>
      </c>
      <c r="F935" s="3" t="s">
        <v>7889</v>
      </c>
      <c r="G935" s="12">
        <v>1</v>
      </c>
      <c r="H935" s="10" t="s">
        <v>8097</v>
      </c>
      <c r="I935" s="10"/>
      <c r="J935" s="11">
        <v>2</v>
      </c>
    </row>
    <row r="936" spans="1:10" ht="153.75" thickBot="1">
      <c r="A936" s="8" t="s">
        <v>4374</v>
      </c>
      <c r="B936" s="6" t="s">
        <v>4375</v>
      </c>
      <c r="C936" s="2" t="s">
        <v>4376</v>
      </c>
      <c r="D936" s="7">
        <v>2016</v>
      </c>
      <c r="E936" s="2" t="s">
        <v>19</v>
      </c>
      <c r="F936" s="2" t="s">
        <v>7889</v>
      </c>
      <c r="G936" s="9">
        <v>0</v>
      </c>
      <c r="H936" s="8"/>
      <c r="I936" s="8"/>
      <c r="J936" s="9">
        <v>0</v>
      </c>
    </row>
    <row r="937" spans="1:10" ht="409.6" thickBot="1">
      <c r="A937" s="10" t="s">
        <v>4377</v>
      </c>
      <c r="B937" s="4" t="s">
        <v>4378</v>
      </c>
      <c r="C937" s="3" t="s">
        <v>4379</v>
      </c>
      <c r="D937" s="5">
        <v>2020</v>
      </c>
      <c r="E937" s="3" t="s">
        <v>19</v>
      </c>
      <c r="F937" s="3" t="s">
        <v>7889</v>
      </c>
      <c r="G937" s="9">
        <v>0</v>
      </c>
      <c r="H937" s="10"/>
      <c r="I937" s="10"/>
      <c r="J937" s="9">
        <v>0</v>
      </c>
    </row>
    <row r="938" spans="1:10" ht="114.75" thickBot="1">
      <c r="A938" s="17" t="s">
        <v>4395</v>
      </c>
      <c r="B938" s="6" t="s">
        <v>4396</v>
      </c>
      <c r="C938" s="17" t="s">
        <v>4397</v>
      </c>
      <c r="D938" s="18">
        <v>2017</v>
      </c>
      <c r="E938" s="17" t="s">
        <v>19</v>
      </c>
      <c r="F938" s="17" t="s">
        <v>7889</v>
      </c>
      <c r="G938" s="12">
        <v>1</v>
      </c>
      <c r="H938" s="17" t="s">
        <v>8098</v>
      </c>
      <c r="I938" s="8"/>
      <c r="J938" s="16">
        <v>0</v>
      </c>
    </row>
    <row r="939" spans="1:10" ht="90" thickBot="1">
      <c r="A939" s="10" t="s">
        <v>4403</v>
      </c>
      <c r="B939" s="4" t="s">
        <v>4404</v>
      </c>
      <c r="C939" s="3" t="s">
        <v>4405</v>
      </c>
      <c r="D939" s="5">
        <v>2019</v>
      </c>
      <c r="E939" s="3" t="s">
        <v>19</v>
      </c>
      <c r="F939" s="3" t="s">
        <v>7889</v>
      </c>
      <c r="G939" s="11">
        <v>2</v>
      </c>
      <c r="H939" s="10"/>
      <c r="I939" s="10"/>
      <c r="J939" s="11">
        <v>2</v>
      </c>
    </row>
    <row r="940" spans="1:10" ht="166.5" thickBot="1">
      <c r="A940" s="8" t="s">
        <v>4415</v>
      </c>
      <c r="B940" s="6" t="s">
        <v>4416</v>
      </c>
      <c r="C940" s="2" t="s">
        <v>4417</v>
      </c>
      <c r="D940" s="7">
        <v>2017</v>
      </c>
      <c r="E940" s="2" t="s">
        <v>19</v>
      </c>
      <c r="F940" s="2" t="s">
        <v>7889</v>
      </c>
      <c r="G940" s="9">
        <v>0</v>
      </c>
      <c r="H940" s="8"/>
      <c r="I940" s="8"/>
      <c r="J940" s="9">
        <v>0</v>
      </c>
    </row>
    <row r="941" spans="1:10" ht="90.75" thickBot="1">
      <c r="A941" s="10" t="s">
        <v>4418</v>
      </c>
      <c r="B941" s="4" t="s">
        <v>4419</v>
      </c>
      <c r="C941" s="3" t="s">
        <v>4420</v>
      </c>
      <c r="D941" s="5">
        <v>2020</v>
      </c>
      <c r="E941" s="3" t="s">
        <v>19</v>
      </c>
      <c r="F941" s="3" t="s">
        <v>7889</v>
      </c>
      <c r="G941" s="9">
        <v>0</v>
      </c>
      <c r="H941" s="10"/>
      <c r="I941" s="10"/>
      <c r="J941" s="9">
        <v>0</v>
      </c>
    </row>
    <row r="942" spans="1:10" ht="115.5" thickBot="1">
      <c r="A942" s="8" t="s">
        <v>4421</v>
      </c>
      <c r="B942" s="6" t="s">
        <v>4422</v>
      </c>
      <c r="C942" s="2" t="s">
        <v>4423</v>
      </c>
      <c r="D942" s="7">
        <v>2018</v>
      </c>
      <c r="E942" s="2" t="s">
        <v>19</v>
      </c>
      <c r="F942" s="2" t="s">
        <v>7889</v>
      </c>
      <c r="G942" s="9">
        <v>0</v>
      </c>
      <c r="H942" s="8"/>
      <c r="I942" s="8"/>
      <c r="J942" s="9">
        <v>0</v>
      </c>
    </row>
    <row r="943" spans="1:10" ht="120.75" thickBot="1">
      <c r="A943" s="10" t="s">
        <v>4424</v>
      </c>
      <c r="B943" s="4" t="s">
        <v>4425</v>
      </c>
      <c r="C943" s="3" t="s">
        <v>4426</v>
      </c>
      <c r="D943" s="5">
        <v>2015</v>
      </c>
      <c r="E943" s="3" t="s">
        <v>19</v>
      </c>
      <c r="F943" s="3" t="s">
        <v>7889</v>
      </c>
      <c r="G943" s="9">
        <v>0</v>
      </c>
      <c r="H943" s="10"/>
      <c r="I943" s="10"/>
      <c r="J943" s="9">
        <v>0</v>
      </c>
    </row>
    <row r="944" spans="1:10" ht="128.25" thickBot="1">
      <c r="A944" s="8" t="s">
        <v>4427</v>
      </c>
      <c r="B944" s="6" t="s">
        <v>4428</v>
      </c>
      <c r="C944" s="2" t="s">
        <v>4429</v>
      </c>
      <c r="D944" s="7">
        <v>2019</v>
      </c>
      <c r="E944" s="2" t="s">
        <v>19</v>
      </c>
      <c r="F944" s="2" t="s">
        <v>7889</v>
      </c>
      <c r="G944" s="12">
        <v>1</v>
      </c>
      <c r="H944" s="8" t="s">
        <v>7928</v>
      </c>
      <c r="I944" s="8"/>
      <c r="J944" s="11">
        <v>2</v>
      </c>
    </row>
    <row r="945" spans="1:10" ht="153.75" thickBot="1">
      <c r="A945" s="10" t="s">
        <v>4430</v>
      </c>
      <c r="B945" s="4" t="s">
        <v>4431</v>
      </c>
      <c r="C945" s="3" t="s">
        <v>4432</v>
      </c>
      <c r="D945" s="5">
        <v>2016</v>
      </c>
      <c r="E945" s="3" t="s">
        <v>19</v>
      </c>
      <c r="F945" s="3" t="s">
        <v>7889</v>
      </c>
      <c r="G945" s="9">
        <v>0</v>
      </c>
      <c r="H945" s="10"/>
      <c r="I945" s="10"/>
      <c r="J945" s="9">
        <v>0</v>
      </c>
    </row>
    <row r="946" spans="1:10" ht="192" thickBot="1">
      <c r="A946" s="8" t="s">
        <v>4433</v>
      </c>
      <c r="B946" s="6" t="s">
        <v>4434</v>
      </c>
      <c r="C946" s="2" t="s">
        <v>4435</v>
      </c>
      <c r="D946" s="7">
        <v>2017</v>
      </c>
      <c r="E946" s="2" t="s">
        <v>19</v>
      </c>
      <c r="F946" s="2" t="s">
        <v>7889</v>
      </c>
      <c r="G946" s="9">
        <v>0</v>
      </c>
      <c r="H946" s="8"/>
      <c r="I946" s="8"/>
      <c r="J946" s="9">
        <v>0</v>
      </c>
    </row>
    <row r="947" spans="1:10" ht="105.75" thickBot="1">
      <c r="A947" s="10" t="s">
        <v>4436</v>
      </c>
      <c r="B947" s="4" t="s">
        <v>4437</v>
      </c>
      <c r="C947" s="3" t="s">
        <v>4438</v>
      </c>
      <c r="D947" s="5">
        <v>2018</v>
      </c>
      <c r="E947" s="3" t="s">
        <v>19</v>
      </c>
      <c r="F947" s="3" t="s">
        <v>7889</v>
      </c>
      <c r="G947" s="9">
        <v>0</v>
      </c>
      <c r="H947" s="10"/>
      <c r="I947" s="10"/>
      <c r="J947" s="9">
        <v>0</v>
      </c>
    </row>
    <row r="948" spans="1:10" ht="141" thickBot="1">
      <c r="A948" s="8" t="s">
        <v>4439</v>
      </c>
      <c r="B948" s="6" t="s">
        <v>4440</v>
      </c>
      <c r="C948" s="2" t="s">
        <v>4441</v>
      </c>
      <c r="D948" s="7">
        <v>2020</v>
      </c>
      <c r="E948" s="2" t="s">
        <v>19</v>
      </c>
      <c r="F948" s="2" t="s">
        <v>7889</v>
      </c>
      <c r="G948" s="9">
        <v>0</v>
      </c>
      <c r="H948" s="8"/>
      <c r="I948" s="8"/>
      <c r="J948" s="9">
        <v>0</v>
      </c>
    </row>
    <row r="949" spans="1:10" ht="217.5" thickBot="1">
      <c r="A949" s="10" t="s">
        <v>4442</v>
      </c>
      <c r="B949" s="4" t="s">
        <v>4443</v>
      </c>
      <c r="C949" s="3" t="s">
        <v>4444</v>
      </c>
      <c r="D949" s="3" t="s">
        <v>7</v>
      </c>
      <c r="E949" s="3" t="s">
        <v>19</v>
      </c>
      <c r="F949" s="3" t="s">
        <v>7889</v>
      </c>
      <c r="G949" s="9">
        <v>0</v>
      </c>
      <c r="H949" s="10"/>
      <c r="I949" s="10"/>
      <c r="J949" s="9">
        <v>0</v>
      </c>
    </row>
    <row r="950" spans="1:10" ht="90.75" thickBot="1">
      <c r="A950" s="8" t="s">
        <v>4445</v>
      </c>
      <c r="B950" s="6" t="s">
        <v>4446</v>
      </c>
      <c r="C950" s="2" t="s">
        <v>4447</v>
      </c>
      <c r="D950" s="7">
        <v>2019</v>
      </c>
      <c r="E950" s="2" t="s">
        <v>19</v>
      </c>
      <c r="F950" s="2" t="s">
        <v>7889</v>
      </c>
      <c r="G950" s="9">
        <v>0</v>
      </c>
      <c r="H950" s="8"/>
      <c r="I950" s="8"/>
      <c r="J950" s="9">
        <v>0</v>
      </c>
    </row>
    <row r="951" spans="1:10" ht="192" thickBot="1">
      <c r="A951" s="10" t="s">
        <v>4448</v>
      </c>
      <c r="B951" s="4" t="s">
        <v>4449</v>
      </c>
      <c r="C951" s="3" t="s">
        <v>4450</v>
      </c>
      <c r="D951" s="5">
        <v>2018</v>
      </c>
      <c r="E951" s="3" t="s">
        <v>19</v>
      </c>
      <c r="F951" s="3" t="s">
        <v>7889</v>
      </c>
      <c r="G951" s="12">
        <v>1</v>
      </c>
      <c r="H951" s="10"/>
      <c r="I951" s="13" t="s">
        <v>8099</v>
      </c>
      <c r="J951" s="9">
        <v>0</v>
      </c>
    </row>
    <row r="952" spans="1:10" ht="141" thickBot="1">
      <c r="A952" s="8" t="s">
        <v>4451</v>
      </c>
      <c r="B952" s="6" t="s">
        <v>4452</v>
      </c>
      <c r="C952" s="2" t="s">
        <v>4453</v>
      </c>
      <c r="D952" s="7">
        <v>2018</v>
      </c>
      <c r="E952" s="2" t="s">
        <v>19</v>
      </c>
      <c r="F952" s="2" t="s">
        <v>7889</v>
      </c>
      <c r="G952" s="9">
        <v>0</v>
      </c>
      <c r="H952" s="8"/>
      <c r="I952" s="8"/>
      <c r="J952" s="9">
        <v>0</v>
      </c>
    </row>
    <row r="953" spans="1:10" ht="153.75" thickBot="1">
      <c r="A953" s="10" t="s">
        <v>4454</v>
      </c>
      <c r="B953" s="4" t="s">
        <v>4455</v>
      </c>
      <c r="C953" s="3" t="s">
        <v>4456</v>
      </c>
      <c r="D953" s="5">
        <v>2019</v>
      </c>
      <c r="E953" s="3" t="s">
        <v>19</v>
      </c>
      <c r="F953" s="3" t="s">
        <v>7889</v>
      </c>
      <c r="G953" s="9">
        <v>0</v>
      </c>
      <c r="H953" s="10"/>
      <c r="I953" s="10"/>
      <c r="J953" s="9">
        <v>0</v>
      </c>
    </row>
    <row r="954" spans="1:10" ht="166.5" thickBot="1">
      <c r="A954" s="8" t="s">
        <v>4457</v>
      </c>
      <c r="B954" s="6" t="s">
        <v>4458</v>
      </c>
      <c r="C954" s="2" t="s">
        <v>4459</v>
      </c>
      <c r="D954" s="7">
        <v>2018</v>
      </c>
      <c r="E954" s="2" t="s">
        <v>19</v>
      </c>
      <c r="F954" s="2" t="s">
        <v>7889</v>
      </c>
      <c r="G954" s="12">
        <v>1</v>
      </c>
      <c r="H954" s="8" t="s">
        <v>7894</v>
      </c>
      <c r="I954" s="8"/>
      <c r="J954" s="11">
        <v>2</v>
      </c>
    </row>
    <row r="955" spans="1:10" ht="150.75" thickBot="1">
      <c r="A955" s="10" t="s">
        <v>4460</v>
      </c>
      <c r="B955" s="4" t="s">
        <v>4461</v>
      </c>
      <c r="C955" s="3" t="s">
        <v>4462</v>
      </c>
      <c r="D955" s="5">
        <v>2016</v>
      </c>
      <c r="E955" s="3" t="s">
        <v>19</v>
      </c>
      <c r="F955" s="3" t="s">
        <v>7889</v>
      </c>
      <c r="G955" s="9">
        <v>0</v>
      </c>
      <c r="H955" s="10"/>
      <c r="I955" s="10"/>
      <c r="J955" s="9">
        <v>0</v>
      </c>
    </row>
    <row r="956" spans="1:10" ht="141" thickBot="1">
      <c r="A956" s="8" t="s">
        <v>4463</v>
      </c>
      <c r="B956" s="6" t="s">
        <v>4464</v>
      </c>
      <c r="C956" s="2" t="s">
        <v>4465</v>
      </c>
      <c r="D956" s="7">
        <v>2020</v>
      </c>
      <c r="E956" s="2" t="s">
        <v>19</v>
      </c>
      <c r="F956" s="2" t="s">
        <v>7889</v>
      </c>
      <c r="G956" s="9">
        <v>0</v>
      </c>
      <c r="H956" s="8"/>
      <c r="I956" s="8"/>
      <c r="J956" s="9">
        <v>0</v>
      </c>
    </row>
    <row r="957" spans="1:10" ht="90.75" thickBot="1">
      <c r="A957" s="10" t="s">
        <v>4466</v>
      </c>
      <c r="B957" s="4" t="s">
        <v>4467</v>
      </c>
      <c r="C957" s="3" t="s">
        <v>4468</v>
      </c>
      <c r="D957" s="5">
        <v>2015</v>
      </c>
      <c r="E957" s="3" t="s">
        <v>19</v>
      </c>
      <c r="F957" s="3" t="s">
        <v>7889</v>
      </c>
      <c r="G957" s="9">
        <v>0</v>
      </c>
      <c r="H957" s="10"/>
      <c r="I957" s="10"/>
      <c r="J957" s="9">
        <v>0</v>
      </c>
    </row>
    <row r="958" spans="1:10" ht="100.5" thickBot="1">
      <c r="A958" s="17" t="s">
        <v>4469</v>
      </c>
      <c r="B958" s="6" t="s">
        <v>4470</v>
      </c>
      <c r="C958" s="17" t="s">
        <v>4471</v>
      </c>
      <c r="D958" s="18">
        <v>2017</v>
      </c>
      <c r="E958" s="17" t="s">
        <v>19</v>
      </c>
      <c r="F958" s="17" t="s">
        <v>7889</v>
      </c>
      <c r="G958" s="12">
        <v>1</v>
      </c>
      <c r="H958" s="17" t="s">
        <v>8100</v>
      </c>
      <c r="I958" s="17" t="s">
        <v>8101</v>
      </c>
      <c r="J958" s="16">
        <v>0</v>
      </c>
    </row>
    <row r="959" spans="1:10" ht="105.75" thickBot="1">
      <c r="A959" s="10" t="s">
        <v>4472</v>
      </c>
      <c r="B959" s="4" t="s">
        <v>4473</v>
      </c>
      <c r="C959" s="3" t="s">
        <v>4474</v>
      </c>
      <c r="D959" s="5">
        <v>2018</v>
      </c>
      <c r="E959" s="3" t="s">
        <v>19</v>
      </c>
      <c r="F959" s="3" t="s">
        <v>7889</v>
      </c>
      <c r="G959" s="9">
        <v>0</v>
      </c>
      <c r="H959" s="10"/>
      <c r="I959" s="10"/>
      <c r="J959" s="9">
        <v>0</v>
      </c>
    </row>
    <row r="960" spans="1:10" ht="165.75" thickBot="1">
      <c r="A960" s="8" t="s">
        <v>4475</v>
      </c>
      <c r="B960" s="6" t="s">
        <v>4476</v>
      </c>
      <c r="C960" s="2" t="s">
        <v>4477</v>
      </c>
      <c r="D960" s="7">
        <v>2017</v>
      </c>
      <c r="E960" s="2" t="s">
        <v>19</v>
      </c>
      <c r="F960" s="2" t="s">
        <v>7889</v>
      </c>
      <c r="G960" s="11">
        <v>2</v>
      </c>
      <c r="H960" s="8"/>
      <c r="I960" s="8"/>
      <c r="J960" s="11">
        <v>2</v>
      </c>
    </row>
    <row r="961" spans="1:10" ht="204.75" thickBot="1">
      <c r="A961" s="10" t="s">
        <v>4478</v>
      </c>
      <c r="B961" s="4" t="s">
        <v>4479</v>
      </c>
      <c r="C961" s="3" t="s">
        <v>4480</v>
      </c>
      <c r="D961" s="5">
        <v>2018</v>
      </c>
      <c r="E961" s="3" t="s">
        <v>19</v>
      </c>
      <c r="F961" s="3" t="s">
        <v>7889</v>
      </c>
      <c r="G961" s="9">
        <v>0</v>
      </c>
      <c r="H961" s="10"/>
      <c r="I961" s="10"/>
      <c r="J961" s="9">
        <v>0</v>
      </c>
    </row>
    <row r="962" spans="1:10" ht="179.25" thickBot="1">
      <c r="A962" s="8" t="s">
        <v>4481</v>
      </c>
      <c r="B962" s="6" t="s">
        <v>4482</v>
      </c>
      <c r="C962" s="2" t="s">
        <v>4483</v>
      </c>
      <c r="D962" s="7">
        <v>2015</v>
      </c>
      <c r="E962" s="2" t="s">
        <v>19</v>
      </c>
      <c r="F962" s="2" t="s">
        <v>7889</v>
      </c>
      <c r="G962" s="9">
        <v>0</v>
      </c>
      <c r="H962" s="8"/>
      <c r="I962" s="8"/>
      <c r="J962" s="9">
        <v>0</v>
      </c>
    </row>
    <row r="963" spans="1:10" ht="240.75" thickBot="1">
      <c r="A963" s="10" t="s">
        <v>4484</v>
      </c>
      <c r="B963" s="4" t="s">
        <v>4485</v>
      </c>
      <c r="C963" s="3" t="s">
        <v>4486</v>
      </c>
      <c r="D963" s="5">
        <v>2019</v>
      </c>
      <c r="E963" s="3" t="s">
        <v>19</v>
      </c>
      <c r="F963" s="3" t="s">
        <v>7889</v>
      </c>
      <c r="G963" s="12">
        <v>1</v>
      </c>
      <c r="H963" s="10" t="s">
        <v>7894</v>
      </c>
      <c r="I963" s="10"/>
      <c r="J963" s="11">
        <v>2</v>
      </c>
    </row>
    <row r="964" spans="1:10" ht="115.5" thickBot="1">
      <c r="A964" s="8" t="s">
        <v>4487</v>
      </c>
      <c r="B964" s="6" t="s">
        <v>4488</v>
      </c>
      <c r="C964" s="2" t="s">
        <v>4489</v>
      </c>
      <c r="D964" s="7">
        <v>2020</v>
      </c>
      <c r="E964" s="2" t="s">
        <v>19</v>
      </c>
      <c r="F964" s="2" t="s">
        <v>7889</v>
      </c>
      <c r="G964" s="9">
        <v>0</v>
      </c>
      <c r="H964" s="8"/>
      <c r="I964" s="8"/>
      <c r="J964" s="9">
        <v>0</v>
      </c>
    </row>
    <row r="965" spans="1:10" ht="166.5" thickBot="1">
      <c r="A965" s="10" t="s">
        <v>4490</v>
      </c>
      <c r="B965" s="4" t="s">
        <v>4491</v>
      </c>
      <c r="C965" s="3" t="s">
        <v>4492</v>
      </c>
      <c r="D965" s="5">
        <v>2016</v>
      </c>
      <c r="E965" s="3" t="s">
        <v>19</v>
      </c>
      <c r="F965" s="3" t="s">
        <v>7889</v>
      </c>
      <c r="G965" s="9">
        <v>0</v>
      </c>
      <c r="H965" s="10"/>
      <c r="I965" s="10"/>
      <c r="J965" s="9">
        <v>0</v>
      </c>
    </row>
    <row r="966" spans="1:10" ht="179.25" thickBot="1">
      <c r="A966" s="8" t="s">
        <v>4493</v>
      </c>
      <c r="B966" s="6" t="s">
        <v>4494</v>
      </c>
      <c r="C966" s="2" t="s">
        <v>4495</v>
      </c>
      <c r="D966" s="7">
        <v>2015</v>
      </c>
      <c r="E966" s="2" t="s">
        <v>19</v>
      </c>
      <c r="F966" s="2" t="s">
        <v>7889</v>
      </c>
      <c r="G966" s="9">
        <v>0</v>
      </c>
      <c r="H966" s="8"/>
      <c r="I966" s="8"/>
      <c r="J966" s="9">
        <v>0</v>
      </c>
    </row>
    <row r="967" spans="1:10" ht="115.5" thickBot="1">
      <c r="A967" s="10" t="s">
        <v>4496</v>
      </c>
      <c r="B967" s="4" t="s">
        <v>4497</v>
      </c>
      <c r="C967" s="3" t="s">
        <v>4498</v>
      </c>
      <c r="D967" s="5">
        <v>2016</v>
      </c>
      <c r="E967" s="3" t="s">
        <v>19</v>
      </c>
      <c r="F967" s="3" t="s">
        <v>7889</v>
      </c>
      <c r="G967" s="9">
        <v>0</v>
      </c>
      <c r="H967" s="10"/>
      <c r="I967" s="10"/>
      <c r="J967" s="9">
        <v>0</v>
      </c>
    </row>
    <row r="968" spans="1:10" ht="115.5" thickBot="1">
      <c r="A968" s="8" t="s">
        <v>4499</v>
      </c>
      <c r="B968" s="6" t="s">
        <v>4500</v>
      </c>
      <c r="C968" s="2" t="s">
        <v>4501</v>
      </c>
      <c r="D968" s="7">
        <v>2017</v>
      </c>
      <c r="E968" s="2" t="s">
        <v>19</v>
      </c>
      <c r="F968" s="2" t="s">
        <v>7889</v>
      </c>
      <c r="G968" s="9">
        <v>0</v>
      </c>
      <c r="H968" s="8"/>
      <c r="I968" s="8"/>
      <c r="J968" s="9">
        <v>0</v>
      </c>
    </row>
    <row r="969" spans="1:10" ht="153.75" thickBot="1">
      <c r="A969" s="10" t="s">
        <v>4502</v>
      </c>
      <c r="B969" s="4" t="s">
        <v>4503</v>
      </c>
      <c r="C969" s="3" t="s">
        <v>4504</v>
      </c>
      <c r="D969" s="5">
        <v>2020</v>
      </c>
      <c r="E969" s="3" t="s">
        <v>19</v>
      </c>
      <c r="F969" s="3" t="s">
        <v>7889</v>
      </c>
      <c r="G969" s="11">
        <v>2</v>
      </c>
      <c r="H969" s="10"/>
      <c r="I969" s="10"/>
      <c r="J969" s="11">
        <v>2</v>
      </c>
    </row>
    <row r="970" spans="1:10" ht="143.25" thickBot="1">
      <c r="A970" s="17" t="s">
        <v>4505</v>
      </c>
      <c r="B970" s="6" t="s">
        <v>4506</v>
      </c>
      <c r="C970" s="17" t="s">
        <v>4507</v>
      </c>
      <c r="D970" s="18">
        <v>2016</v>
      </c>
      <c r="E970" s="17" t="s">
        <v>19</v>
      </c>
      <c r="F970" s="17" t="s">
        <v>7889</v>
      </c>
      <c r="G970" s="12">
        <v>1</v>
      </c>
      <c r="H970" s="17" t="s">
        <v>8100</v>
      </c>
      <c r="I970" s="8"/>
      <c r="J970" s="16">
        <v>0</v>
      </c>
    </row>
    <row r="971" spans="1:10" ht="204.75" thickBot="1">
      <c r="A971" s="10" t="s">
        <v>4508</v>
      </c>
      <c r="B971" s="4" t="s">
        <v>4509</v>
      </c>
      <c r="C971" s="3" t="s">
        <v>4510</v>
      </c>
      <c r="D971" s="5">
        <v>2018</v>
      </c>
      <c r="E971" s="3" t="s">
        <v>19</v>
      </c>
      <c r="F971" s="3" t="s">
        <v>7889</v>
      </c>
      <c r="G971" s="9">
        <v>0</v>
      </c>
      <c r="H971" s="10"/>
      <c r="I971" s="10"/>
      <c r="J971" s="9">
        <v>0</v>
      </c>
    </row>
    <row r="972" spans="1:10" ht="157.5" thickBot="1">
      <c r="A972" s="17" t="s">
        <v>4511</v>
      </c>
      <c r="B972" s="6" t="s">
        <v>4512</v>
      </c>
      <c r="C972" s="17" t="s">
        <v>4513</v>
      </c>
      <c r="D972" s="18">
        <v>2017</v>
      </c>
      <c r="E972" s="17" t="s">
        <v>19</v>
      </c>
      <c r="F972" s="17" t="s">
        <v>7889</v>
      </c>
      <c r="G972" s="12">
        <v>1</v>
      </c>
      <c r="H972" s="17" t="s">
        <v>8100</v>
      </c>
      <c r="I972" s="8"/>
      <c r="J972" s="16">
        <v>0</v>
      </c>
    </row>
    <row r="973" spans="1:10" ht="115.5" thickBot="1">
      <c r="A973" s="10" t="s">
        <v>4514</v>
      </c>
      <c r="B973" s="4" t="s">
        <v>4515</v>
      </c>
      <c r="C973" s="3" t="s">
        <v>4516</v>
      </c>
      <c r="D973" s="5">
        <v>2018</v>
      </c>
      <c r="E973" s="3" t="s">
        <v>19</v>
      </c>
      <c r="F973" s="3" t="s">
        <v>7889</v>
      </c>
      <c r="G973" s="12">
        <v>1</v>
      </c>
      <c r="H973" s="10" t="s">
        <v>8102</v>
      </c>
      <c r="I973" s="10"/>
      <c r="J973" s="11">
        <v>2</v>
      </c>
    </row>
    <row r="974" spans="1:10" ht="90.75" thickBot="1">
      <c r="A974" s="8" t="s">
        <v>4517</v>
      </c>
      <c r="B974" s="6" t="s">
        <v>4518</v>
      </c>
      <c r="C974" s="2" t="s">
        <v>4519</v>
      </c>
      <c r="D974" s="7">
        <v>2019</v>
      </c>
      <c r="E974" s="2" t="s">
        <v>19</v>
      </c>
      <c r="F974" s="2" t="s">
        <v>7889</v>
      </c>
      <c r="G974" s="9">
        <v>0</v>
      </c>
      <c r="H974" s="8"/>
      <c r="I974" s="8"/>
      <c r="J974" s="9">
        <v>0</v>
      </c>
    </row>
    <row r="975" spans="1:10" ht="90.75" thickBot="1">
      <c r="A975" s="10" t="s">
        <v>4520</v>
      </c>
      <c r="B975" s="4" t="s">
        <v>4521</v>
      </c>
      <c r="C975" s="3" t="s">
        <v>4522</v>
      </c>
      <c r="D975" s="5">
        <v>2015</v>
      </c>
      <c r="E975" s="3" t="s">
        <v>19</v>
      </c>
      <c r="F975" s="3" t="s">
        <v>7889</v>
      </c>
      <c r="G975" s="9">
        <v>0</v>
      </c>
      <c r="H975" s="10"/>
      <c r="I975" s="10"/>
      <c r="J975" s="9">
        <v>0</v>
      </c>
    </row>
    <row r="976" spans="1:10" ht="171.75" thickBot="1">
      <c r="A976" s="17" t="s">
        <v>4523</v>
      </c>
      <c r="B976" s="6" t="s">
        <v>4524</v>
      </c>
      <c r="C976" s="17" t="s">
        <v>4525</v>
      </c>
      <c r="D976" s="18">
        <v>2018</v>
      </c>
      <c r="E976" s="17" t="s">
        <v>19</v>
      </c>
      <c r="F976" s="17" t="s">
        <v>7889</v>
      </c>
      <c r="G976" s="12">
        <v>1</v>
      </c>
      <c r="H976" s="17" t="s">
        <v>8084</v>
      </c>
      <c r="I976" s="8"/>
      <c r="J976" s="16">
        <v>0</v>
      </c>
    </row>
    <row r="977" spans="1:10" ht="153.75" thickBot="1">
      <c r="A977" s="10" t="s">
        <v>4526</v>
      </c>
      <c r="B977" s="4" t="s">
        <v>4527</v>
      </c>
      <c r="C977" s="3" t="s">
        <v>4528</v>
      </c>
      <c r="D977" s="5">
        <v>2015</v>
      </c>
      <c r="E977" s="3" t="s">
        <v>19</v>
      </c>
      <c r="F977" s="3" t="s">
        <v>7889</v>
      </c>
      <c r="G977" s="9">
        <v>0</v>
      </c>
      <c r="H977" s="10"/>
      <c r="I977" s="10"/>
      <c r="J977" s="9">
        <v>0</v>
      </c>
    </row>
    <row r="978" spans="1:10" ht="409.6" thickBot="1">
      <c r="A978" s="8" t="s">
        <v>4529</v>
      </c>
      <c r="B978" s="6" t="s">
        <v>4530</v>
      </c>
      <c r="C978" s="2" t="s">
        <v>4531</v>
      </c>
      <c r="D978" s="7">
        <v>2018</v>
      </c>
      <c r="E978" s="2" t="s">
        <v>19</v>
      </c>
      <c r="F978" s="2" t="s">
        <v>7889</v>
      </c>
      <c r="G978" s="12">
        <v>1</v>
      </c>
      <c r="H978" s="8" t="s">
        <v>7894</v>
      </c>
      <c r="I978" s="8"/>
      <c r="J978" s="11">
        <v>2</v>
      </c>
    </row>
    <row r="979" spans="1:10" ht="102.75" thickBot="1">
      <c r="A979" s="10" t="s">
        <v>4532</v>
      </c>
      <c r="B979" s="4" t="s">
        <v>4533</v>
      </c>
      <c r="C979" s="3" t="s">
        <v>4534</v>
      </c>
      <c r="D979" s="5">
        <v>2018</v>
      </c>
      <c r="E979" s="3" t="s">
        <v>19</v>
      </c>
      <c r="F979" s="3" t="s">
        <v>7889</v>
      </c>
      <c r="G979" s="11">
        <v>2</v>
      </c>
      <c r="H979" s="10"/>
      <c r="I979" s="10"/>
      <c r="J979" s="11">
        <v>2</v>
      </c>
    </row>
    <row r="980" spans="1:10" ht="129" thickBot="1">
      <c r="A980" s="17" t="s">
        <v>4535</v>
      </c>
      <c r="B980" s="6" t="s">
        <v>4536</v>
      </c>
      <c r="C980" s="17" t="s">
        <v>4537</v>
      </c>
      <c r="D980" s="18">
        <v>2019</v>
      </c>
      <c r="E980" s="17" t="s">
        <v>19</v>
      </c>
      <c r="F980" s="17" t="s">
        <v>7889</v>
      </c>
      <c r="G980" s="12">
        <v>1</v>
      </c>
      <c r="H980" s="17" t="s">
        <v>8103</v>
      </c>
      <c r="I980" s="8"/>
      <c r="J980" s="16">
        <v>0</v>
      </c>
    </row>
    <row r="981" spans="1:10" ht="128.25" thickBot="1">
      <c r="A981" s="10" t="s">
        <v>4538</v>
      </c>
      <c r="B981" s="4" t="s">
        <v>4539</v>
      </c>
      <c r="C981" s="3" t="s">
        <v>4540</v>
      </c>
      <c r="D981" s="5">
        <v>2016</v>
      </c>
      <c r="E981" s="3" t="s">
        <v>19</v>
      </c>
      <c r="F981" s="3" t="s">
        <v>7889</v>
      </c>
      <c r="G981" s="9">
        <v>0</v>
      </c>
      <c r="H981" s="10"/>
      <c r="I981" s="10"/>
      <c r="J981" s="9">
        <v>0</v>
      </c>
    </row>
    <row r="982" spans="1:10" ht="157.5" thickBot="1">
      <c r="A982" s="17" t="s">
        <v>4541</v>
      </c>
      <c r="B982" s="6" t="s">
        <v>4542</v>
      </c>
      <c r="C982" s="17" t="s">
        <v>4543</v>
      </c>
      <c r="D982" s="18">
        <v>2016</v>
      </c>
      <c r="E982" s="17" t="s">
        <v>19</v>
      </c>
      <c r="F982" s="17" t="s">
        <v>7889</v>
      </c>
      <c r="G982" s="12">
        <v>1</v>
      </c>
      <c r="H982" s="17" t="s">
        <v>8104</v>
      </c>
      <c r="I982" s="8"/>
      <c r="J982" s="16">
        <v>0</v>
      </c>
    </row>
    <row r="983" spans="1:10" ht="157.5" thickBot="1">
      <c r="A983" s="14" t="s">
        <v>4544</v>
      </c>
      <c r="B983" s="4" t="s">
        <v>4545</v>
      </c>
      <c r="C983" s="14" t="s">
        <v>4546</v>
      </c>
      <c r="D983" s="15">
        <v>2016</v>
      </c>
      <c r="E983" s="14" t="s">
        <v>19</v>
      </c>
      <c r="F983" s="14" t="s">
        <v>7889</v>
      </c>
      <c r="G983" s="12">
        <v>1</v>
      </c>
      <c r="H983" s="14" t="s">
        <v>8072</v>
      </c>
      <c r="I983" s="10"/>
      <c r="J983" s="16">
        <v>0</v>
      </c>
    </row>
    <row r="984" spans="1:10" ht="179.25" thickBot="1">
      <c r="A984" s="8" t="s">
        <v>4547</v>
      </c>
      <c r="B984" s="6" t="s">
        <v>4548</v>
      </c>
      <c r="C984" s="2" t="s">
        <v>4549</v>
      </c>
      <c r="D984" s="2" t="s">
        <v>7</v>
      </c>
      <c r="E984" s="2" t="s">
        <v>19</v>
      </c>
      <c r="F984" s="2" t="s">
        <v>7889</v>
      </c>
      <c r="G984" s="9">
        <v>0</v>
      </c>
      <c r="H984" s="8"/>
      <c r="I984" s="8"/>
      <c r="J984" s="9">
        <v>0</v>
      </c>
    </row>
    <row r="985" spans="1:10" ht="180.75" thickBot="1">
      <c r="A985" s="10" t="s">
        <v>4550</v>
      </c>
      <c r="B985" s="4" t="s">
        <v>4551</v>
      </c>
      <c r="C985" s="3" t="s">
        <v>4552</v>
      </c>
      <c r="D985" s="5">
        <v>2015</v>
      </c>
      <c r="E985" s="3" t="s">
        <v>19</v>
      </c>
      <c r="F985" s="3" t="s">
        <v>7889</v>
      </c>
      <c r="G985" s="9">
        <v>0</v>
      </c>
      <c r="H985" s="10"/>
      <c r="I985" s="10"/>
      <c r="J985" s="9">
        <v>0</v>
      </c>
    </row>
    <row r="986" spans="1:10" ht="135.75" thickBot="1">
      <c r="A986" s="8" t="s">
        <v>4553</v>
      </c>
      <c r="B986" s="6" t="s">
        <v>4554</v>
      </c>
      <c r="C986" s="2" t="s">
        <v>4555</v>
      </c>
      <c r="D986" s="7">
        <v>2015</v>
      </c>
      <c r="E986" s="2" t="s">
        <v>19</v>
      </c>
      <c r="F986" s="2" t="s">
        <v>7889</v>
      </c>
      <c r="G986" s="9">
        <v>0</v>
      </c>
      <c r="H986" s="8"/>
      <c r="I986" s="8"/>
      <c r="J986" s="9">
        <v>0</v>
      </c>
    </row>
    <row r="987" spans="1:10" ht="90.75" thickBot="1">
      <c r="A987" s="10" t="s">
        <v>4556</v>
      </c>
      <c r="B987" s="4" t="s">
        <v>4557</v>
      </c>
      <c r="C987" s="3" t="s">
        <v>4558</v>
      </c>
      <c r="D987" s="5">
        <v>2019</v>
      </c>
      <c r="E987" s="3" t="s">
        <v>19</v>
      </c>
      <c r="F987" s="3" t="s">
        <v>7889</v>
      </c>
      <c r="G987" s="9">
        <v>0</v>
      </c>
      <c r="H987" s="10"/>
      <c r="I987" s="10"/>
      <c r="J987" s="9">
        <v>0</v>
      </c>
    </row>
    <row r="988" spans="1:10" ht="114.75" thickBot="1">
      <c r="A988" s="17" t="s">
        <v>4559</v>
      </c>
      <c r="B988" s="6" t="s">
        <v>4560</v>
      </c>
      <c r="C988" s="17" t="s">
        <v>4561</v>
      </c>
      <c r="D988" s="18">
        <v>2018</v>
      </c>
      <c r="E988" s="17" t="s">
        <v>19</v>
      </c>
      <c r="F988" s="17" t="s">
        <v>7889</v>
      </c>
      <c r="G988" s="12">
        <v>1</v>
      </c>
      <c r="H988" s="17" t="s">
        <v>8100</v>
      </c>
      <c r="I988" s="8"/>
      <c r="J988" s="16">
        <v>0</v>
      </c>
    </row>
    <row r="989" spans="1:10" ht="105.75" thickBot="1">
      <c r="A989" s="10" t="s">
        <v>4562</v>
      </c>
      <c r="B989" s="4" t="s">
        <v>4563</v>
      </c>
      <c r="C989" s="3" t="s">
        <v>4564</v>
      </c>
      <c r="D989" s="5">
        <v>2018</v>
      </c>
      <c r="E989" s="3" t="s">
        <v>19</v>
      </c>
      <c r="F989" s="3" t="s">
        <v>7889</v>
      </c>
      <c r="G989" s="9">
        <v>0</v>
      </c>
      <c r="H989" s="10"/>
      <c r="I989" s="10"/>
      <c r="J989" s="9">
        <v>0</v>
      </c>
    </row>
    <row r="990" spans="1:10" ht="90.75" thickBot="1">
      <c r="A990" s="8" t="s">
        <v>4565</v>
      </c>
      <c r="B990" s="6" t="s">
        <v>4566</v>
      </c>
      <c r="C990" s="2" t="s">
        <v>4567</v>
      </c>
      <c r="D990" s="7">
        <v>2016</v>
      </c>
      <c r="E990" s="2" t="s">
        <v>19</v>
      </c>
      <c r="F990" s="2" t="s">
        <v>7889</v>
      </c>
      <c r="G990" s="9">
        <v>0</v>
      </c>
      <c r="H990" s="8"/>
      <c r="I990" s="8"/>
      <c r="J990" s="9">
        <v>0</v>
      </c>
    </row>
    <row r="991" spans="1:10" ht="128.25" thickBot="1">
      <c r="A991" s="10" t="s">
        <v>4568</v>
      </c>
      <c r="B991" s="4" t="s">
        <v>4569</v>
      </c>
      <c r="C991" s="3" t="s">
        <v>4570</v>
      </c>
      <c r="D991" s="5">
        <v>2019</v>
      </c>
      <c r="E991" s="3" t="s">
        <v>19</v>
      </c>
      <c r="F991" s="3" t="s">
        <v>7889</v>
      </c>
      <c r="G991" s="9">
        <v>0</v>
      </c>
      <c r="H991" s="10"/>
      <c r="I991" s="10"/>
      <c r="J991" s="9">
        <v>0</v>
      </c>
    </row>
    <row r="992" spans="1:10" ht="128.25" thickBot="1">
      <c r="A992" s="8" t="s">
        <v>4571</v>
      </c>
      <c r="B992" s="6" t="s">
        <v>4572</v>
      </c>
      <c r="C992" s="2" t="s">
        <v>4573</v>
      </c>
      <c r="D992" s="7">
        <v>2020</v>
      </c>
      <c r="E992" s="2" t="s">
        <v>19</v>
      </c>
      <c r="F992" s="2" t="s">
        <v>7889</v>
      </c>
      <c r="G992" s="9">
        <v>0</v>
      </c>
      <c r="H992" s="8"/>
      <c r="I992" s="8"/>
      <c r="J992" s="9">
        <v>0</v>
      </c>
    </row>
    <row r="993" spans="1:10" ht="153.75" thickBot="1">
      <c r="A993" s="10" t="s">
        <v>4574</v>
      </c>
      <c r="B993" s="4" t="s">
        <v>4575</v>
      </c>
      <c r="C993" s="3" t="s">
        <v>4576</v>
      </c>
      <c r="D993" s="5">
        <v>2019</v>
      </c>
      <c r="E993" s="3" t="s">
        <v>19</v>
      </c>
      <c r="F993" s="3" t="s">
        <v>7889</v>
      </c>
      <c r="G993" s="12">
        <v>1</v>
      </c>
      <c r="H993" s="10" t="s">
        <v>8105</v>
      </c>
      <c r="I993" s="10"/>
      <c r="J993" s="11">
        <v>2</v>
      </c>
    </row>
    <row r="994" spans="1:10" ht="141" thickBot="1">
      <c r="A994" s="8" t="s">
        <v>4577</v>
      </c>
      <c r="B994" s="6" t="s">
        <v>4578</v>
      </c>
      <c r="C994" s="2" t="s">
        <v>4579</v>
      </c>
      <c r="D994" s="7">
        <v>2020</v>
      </c>
      <c r="E994" s="2" t="s">
        <v>19</v>
      </c>
      <c r="F994" s="2" t="s">
        <v>7889</v>
      </c>
      <c r="G994" s="9">
        <v>0</v>
      </c>
      <c r="H994" s="8"/>
      <c r="I994" s="8"/>
      <c r="J994" s="9">
        <v>0</v>
      </c>
    </row>
    <row r="995" spans="1:10" ht="90.75" thickBot="1">
      <c r="A995" s="10" t="s">
        <v>4580</v>
      </c>
      <c r="B995" s="4" t="s">
        <v>4581</v>
      </c>
      <c r="C995" s="3" t="s">
        <v>4582</v>
      </c>
      <c r="D995" s="5">
        <v>2017</v>
      </c>
      <c r="E995" s="3" t="s">
        <v>19</v>
      </c>
      <c r="F995" s="3" t="s">
        <v>7889</v>
      </c>
      <c r="G995" s="9">
        <v>0</v>
      </c>
      <c r="H995" s="10"/>
      <c r="I995" s="10"/>
      <c r="J995" s="9">
        <v>0</v>
      </c>
    </row>
    <row r="996" spans="1:10" ht="192" thickBot="1">
      <c r="A996" s="8" t="s">
        <v>4583</v>
      </c>
      <c r="B996" s="6" t="s">
        <v>4584</v>
      </c>
      <c r="C996" s="2" t="s">
        <v>4585</v>
      </c>
      <c r="D996" s="7">
        <v>2020</v>
      </c>
      <c r="E996" s="2" t="s">
        <v>19</v>
      </c>
      <c r="F996" s="2" t="s">
        <v>7889</v>
      </c>
      <c r="G996" s="9">
        <v>0</v>
      </c>
      <c r="H996" s="8"/>
      <c r="I996" s="8"/>
      <c r="J996" s="9">
        <v>0</v>
      </c>
    </row>
    <row r="997" spans="1:10" ht="102.75" thickBot="1">
      <c r="A997" s="10" t="s">
        <v>4586</v>
      </c>
      <c r="B997" s="4" t="s">
        <v>4587</v>
      </c>
      <c r="C997" s="3" t="s">
        <v>4588</v>
      </c>
      <c r="D997" s="5">
        <v>2019</v>
      </c>
      <c r="E997" s="3" t="s">
        <v>19</v>
      </c>
      <c r="F997" s="3" t="s">
        <v>7889</v>
      </c>
      <c r="G997" s="11">
        <v>2</v>
      </c>
      <c r="H997" s="10"/>
      <c r="I997" s="10"/>
      <c r="J997" s="11">
        <v>2</v>
      </c>
    </row>
    <row r="998" spans="1:10" ht="153.75" thickBot="1">
      <c r="A998" s="8" t="s">
        <v>4589</v>
      </c>
      <c r="B998" s="6" t="s">
        <v>4590</v>
      </c>
      <c r="C998" s="2" t="s">
        <v>4591</v>
      </c>
      <c r="D998" s="7">
        <v>2018</v>
      </c>
      <c r="E998" s="2" t="s">
        <v>19</v>
      </c>
      <c r="F998" s="2" t="s">
        <v>7889</v>
      </c>
      <c r="G998" s="9">
        <v>0</v>
      </c>
      <c r="H998" s="8"/>
      <c r="I998" s="8"/>
      <c r="J998" s="9">
        <v>0</v>
      </c>
    </row>
    <row r="999" spans="1:10" ht="77.25" thickBot="1">
      <c r="A999" s="10" t="s">
        <v>4592</v>
      </c>
      <c r="B999" s="4" t="s">
        <v>4593</v>
      </c>
      <c r="C999" s="3" t="s">
        <v>4594</v>
      </c>
      <c r="D999" s="5">
        <v>2019</v>
      </c>
      <c r="E999" s="3" t="s">
        <v>19</v>
      </c>
      <c r="F999" s="3" t="s">
        <v>7889</v>
      </c>
      <c r="G999" s="12">
        <v>1</v>
      </c>
      <c r="H999" s="10" t="s">
        <v>7894</v>
      </c>
      <c r="I999" s="10"/>
      <c r="J999" s="11">
        <v>2</v>
      </c>
    </row>
    <row r="1000" spans="1:10" ht="128.25" thickBot="1">
      <c r="A1000" s="8" t="s">
        <v>4595</v>
      </c>
      <c r="B1000" s="6" t="s">
        <v>4596</v>
      </c>
      <c r="C1000" s="2" t="s">
        <v>4597</v>
      </c>
      <c r="D1000" s="7">
        <v>2020</v>
      </c>
      <c r="E1000" s="2" t="s">
        <v>19</v>
      </c>
      <c r="F1000" s="2" t="s">
        <v>7889</v>
      </c>
      <c r="G1000" s="9">
        <v>0</v>
      </c>
      <c r="H1000" s="8"/>
      <c r="I1000" s="8"/>
      <c r="J1000" s="9">
        <v>0</v>
      </c>
    </row>
    <row r="1001" spans="1:10" ht="115.5" thickBot="1">
      <c r="A1001" s="10" t="s">
        <v>4598</v>
      </c>
      <c r="B1001" s="4" t="s">
        <v>4599</v>
      </c>
      <c r="C1001" s="3" t="s">
        <v>4600</v>
      </c>
      <c r="D1001" s="5">
        <v>2017</v>
      </c>
      <c r="E1001" s="3" t="s">
        <v>19</v>
      </c>
      <c r="F1001" s="3" t="s">
        <v>7889</v>
      </c>
      <c r="G1001" s="11">
        <v>2</v>
      </c>
      <c r="H1001" s="10"/>
      <c r="I1001" s="10"/>
      <c r="J1001" s="11">
        <v>2</v>
      </c>
    </row>
    <row r="1002" spans="1:10" ht="153.75" thickBot="1">
      <c r="A1002" s="8" t="s">
        <v>4601</v>
      </c>
      <c r="B1002" s="6" t="s">
        <v>4602</v>
      </c>
      <c r="C1002" s="2" t="s">
        <v>4603</v>
      </c>
      <c r="D1002" s="7">
        <v>2019</v>
      </c>
      <c r="E1002" s="2" t="s">
        <v>19</v>
      </c>
      <c r="F1002" s="2" t="s">
        <v>7889</v>
      </c>
      <c r="G1002" s="12">
        <v>1</v>
      </c>
      <c r="H1002" s="8" t="s">
        <v>7894</v>
      </c>
      <c r="I1002" s="8"/>
      <c r="J1002" s="11">
        <v>2</v>
      </c>
    </row>
    <row r="1003" spans="1:10" ht="100.5" thickBot="1">
      <c r="A1003" s="14" t="s">
        <v>4604</v>
      </c>
      <c r="B1003" s="4" t="s">
        <v>4605</v>
      </c>
      <c r="C1003" s="14" t="s">
        <v>4606</v>
      </c>
      <c r="D1003" s="15">
        <v>2018</v>
      </c>
      <c r="E1003" s="14" t="s">
        <v>19</v>
      </c>
      <c r="F1003" s="14" t="s">
        <v>7889</v>
      </c>
      <c r="G1003" s="12">
        <v>1</v>
      </c>
      <c r="H1003" s="14" t="s">
        <v>8106</v>
      </c>
      <c r="I1003" s="10"/>
      <c r="J1003" s="16">
        <v>0</v>
      </c>
    </row>
    <row r="1004" spans="1:10" ht="128.25" thickBot="1">
      <c r="A1004" s="8" t="s">
        <v>4607</v>
      </c>
      <c r="B1004" s="6" t="s">
        <v>4608</v>
      </c>
      <c r="C1004" s="2" t="s">
        <v>4609</v>
      </c>
      <c r="D1004" s="7">
        <v>2020</v>
      </c>
      <c r="E1004" s="2" t="s">
        <v>19</v>
      </c>
      <c r="F1004" s="2" t="s">
        <v>7889</v>
      </c>
      <c r="G1004" s="9">
        <v>0</v>
      </c>
      <c r="H1004" s="8"/>
      <c r="I1004" s="8"/>
      <c r="J1004" s="9">
        <v>0</v>
      </c>
    </row>
    <row r="1005" spans="1:10" ht="204.75" thickBot="1">
      <c r="A1005" s="10" t="s">
        <v>4610</v>
      </c>
      <c r="B1005" s="4" t="s">
        <v>4611</v>
      </c>
      <c r="C1005" s="3" t="s">
        <v>4612</v>
      </c>
      <c r="D1005" s="5">
        <v>2016</v>
      </c>
      <c r="E1005" s="3" t="s">
        <v>19</v>
      </c>
      <c r="F1005" s="3" t="s">
        <v>7889</v>
      </c>
      <c r="G1005" s="9">
        <v>0</v>
      </c>
      <c r="H1005" s="10"/>
      <c r="I1005" s="10"/>
      <c r="J1005" s="9">
        <v>0</v>
      </c>
    </row>
    <row r="1006" spans="1:10" ht="115.5" thickBot="1">
      <c r="A1006" s="8" t="s">
        <v>4613</v>
      </c>
      <c r="B1006" s="6" t="s">
        <v>4614</v>
      </c>
      <c r="C1006" s="2" t="s">
        <v>4615</v>
      </c>
      <c r="D1006" s="2" t="s">
        <v>7</v>
      </c>
      <c r="E1006" s="2" t="s">
        <v>19</v>
      </c>
      <c r="F1006" s="2" t="s">
        <v>7889</v>
      </c>
      <c r="G1006" s="9">
        <v>0</v>
      </c>
      <c r="H1006" s="8"/>
      <c r="I1006" s="8"/>
      <c r="J1006" s="9">
        <v>0</v>
      </c>
    </row>
    <row r="1007" spans="1:10" ht="129" thickBot="1">
      <c r="A1007" s="14" t="s">
        <v>4616</v>
      </c>
      <c r="B1007" s="4" t="s">
        <v>4617</v>
      </c>
      <c r="C1007" s="14" t="s">
        <v>4618</v>
      </c>
      <c r="D1007" s="15">
        <v>2019</v>
      </c>
      <c r="E1007" s="14" t="s">
        <v>19</v>
      </c>
      <c r="F1007" s="14" t="s">
        <v>7889</v>
      </c>
      <c r="G1007" s="12">
        <v>1</v>
      </c>
      <c r="H1007" s="14" t="s">
        <v>8107</v>
      </c>
      <c r="I1007" s="10"/>
      <c r="J1007" s="16">
        <v>0</v>
      </c>
    </row>
    <row r="1008" spans="1:10" ht="72" thickBot="1">
      <c r="A1008" s="17" t="s">
        <v>4619</v>
      </c>
      <c r="B1008" s="6" t="s">
        <v>4620</v>
      </c>
      <c r="C1008" s="17" t="s">
        <v>4621</v>
      </c>
      <c r="D1008" s="18">
        <v>2018</v>
      </c>
      <c r="E1008" s="17" t="s">
        <v>19</v>
      </c>
      <c r="F1008" s="17" t="s">
        <v>7889</v>
      </c>
      <c r="G1008" s="12">
        <v>1</v>
      </c>
      <c r="H1008" s="17" t="s">
        <v>8108</v>
      </c>
      <c r="I1008" s="8"/>
      <c r="J1008" s="16">
        <v>0</v>
      </c>
    </row>
    <row r="1009" spans="1:10" ht="153.75" thickBot="1">
      <c r="A1009" s="10" t="s">
        <v>4622</v>
      </c>
      <c r="B1009" s="4" t="s">
        <v>4623</v>
      </c>
      <c r="C1009" s="3" t="s">
        <v>4624</v>
      </c>
      <c r="D1009" s="5">
        <v>2020</v>
      </c>
      <c r="E1009" s="3" t="s">
        <v>19</v>
      </c>
      <c r="F1009" s="3" t="s">
        <v>7889</v>
      </c>
      <c r="G1009" s="9">
        <v>0</v>
      </c>
      <c r="H1009" s="10"/>
      <c r="I1009" s="10"/>
      <c r="J1009" s="9">
        <v>0</v>
      </c>
    </row>
    <row r="1010" spans="1:10" ht="210.75" thickBot="1">
      <c r="A1010" s="17" t="s">
        <v>4625</v>
      </c>
      <c r="B1010" s="6" t="s">
        <v>4626</v>
      </c>
      <c r="C1010" s="17" t="s">
        <v>4627</v>
      </c>
      <c r="D1010" s="18">
        <v>2018</v>
      </c>
      <c r="E1010" s="17" t="s">
        <v>19</v>
      </c>
      <c r="F1010" s="17" t="s">
        <v>7889</v>
      </c>
      <c r="G1010" s="12">
        <v>1</v>
      </c>
      <c r="H1010" s="17" t="s">
        <v>8016</v>
      </c>
      <c r="I1010" s="8"/>
      <c r="J1010" s="16">
        <v>0</v>
      </c>
    </row>
    <row r="1011" spans="1:10" ht="100.5" thickBot="1">
      <c r="A1011" s="14" t="s">
        <v>4628</v>
      </c>
      <c r="B1011" s="4" t="s">
        <v>4629</v>
      </c>
      <c r="C1011" s="14" t="s">
        <v>4630</v>
      </c>
      <c r="D1011" s="15">
        <v>2017</v>
      </c>
      <c r="E1011" s="14" t="s">
        <v>19</v>
      </c>
      <c r="F1011" s="14" t="s">
        <v>7889</v>
      </c>
      <c r="G1011" s="12">
        <v>1</v>
      </c>
      <c r="H1011" s="14" t="s">
        <v>8109</v>
      </c>
      <c r="I1011" s="10"/>
      <c r="J1011" s="16">
        <v>0</v>
      </c>
    </row>
    <row r="1012" spans="1:10" ht="157.5" thickBot="1">
      <c r="A1012" s="17" t="s">
        <v>4631</v>
      </c>
      <c r="B1012" s="6" t="s">
        <v>4632</v>
      </c>
      <c r="C1012" s="17" t="s">
        <v>4633</v>
      </c>
      <c r="D1012" s="18">
        <v>2017</v>
      </c>
      <c r="E1012" s="17" t="s">
        <v>19</v>
      </c>
      <c r="F1012" s="17" t="s">
        <v>7889</v>
      </c>
      <c r="G1012" s="12">
        <v>1</v>
      </c>
      <c r="H1012" s="17" t="s">
        <v>8110</v>
      </c>
      <c r="I1012" s="8"/>
      <c r="J1012" s="16">
        <v>0</v>
      </c>
    </row>
    <row r="1013" spans="1:10" ht="230.25" thickBot="1">
      <c r="A1013" s="10" t="s">
        <v>4634</v>
      </c>
      <c r="B1013" s="4" t="s">
        <v>4635</v>
      </c>
      <c r="C1013" s="3" t="s">
        <v>4636</v>
      </c>
      <c r="D1013" s="5">
        <v>2019</v>
      </c>
      <c r="E1013" s="3" t="s">
        <v>19</v>
      </c>
      <c r="F1013" s="3" t="s">
        <v>7889</v>
      </c>
      <c r="G1013" s="9">
        <v>0</v>
      </c>
      <c r="H1013" s="10"/>
      <c r="I1013" s="10"/>
      <c r="J1013" s="9">
        <v>0</v>
      </c>
    </row>
    <row r="1014" spans="1:10" ht="105.75" thickBot="1">
      <c r="A1014" s="17" t="s">
        <v>4637</v>
      </c>
      <c r="B1014" s="6" t="s">
        <v>4638</v>
      </c>
      <c r="C1014" s="17" t="s">
        <v>4639</v>
      </c>
      <c r="D1014" s="18">
        <v>2020</v>
      </c>
      <c r="E1014" s="17" t="s">
        <v>19</v>
      </c>
      <c r="F1014" s="17" t="s">
        <v>7889</v>
      </c>
      <c r="G1014" s="12">
        <v>1</v>
      </c>
      <c r="H1014" s="17" t="s">
        <v>8111</v>
      </c>
      <c r="I1014" s="8"/>
      <c r="J1014" s="16">
        <v>0</v>
      </c>
    </row>
    <row r="1015" spans="1:10" ht="90.75" thickBot="1">
      <c r="A1015" s="10" t="s">
        <v>4640</v>
      </c>
      <c r="B1015" s="4" t="s">
        <v>4641</v>
      </c>
      <c r="C1015" s="3" t="s">
        <v>4642</v>
      </c>
      <c r="D1015" s="5">
        <v>2018</v>
      </c>
      <c r="E1015" s="3" t="s">
        <v>19</v>
      </c>
      <c r="F1015" s="3" t="s">
        <v>7889</v>
      </c>
      <c r="G1015" s="11">
        <v>2</v>
      </c>
      <c r="H1015" s="10"/>
      <c r="I1015" s="10"/>
      <c r="J1015" s="11">
        <v>2</v>
      </c>
    </row>
    <row r="1016" spans="1:10" ht="171.75" thickBot="1">
      <c r="A1016" s="17" t="s">
        <v>4643</v>
      </c>
      <c r="B1016" s="6" t="s">
        <v>4644</v>
      </c>
      <c r="C1016" s="17" t="s">
        <v>4645</v>
      </c>
      <c r="D1016" s="18">
        <v>2018</v>
      </c>
      <c r="E1016" s="17" t="s">
        <v>19</v>
      </c>
      <c r="F1016" s="17" t="s">
        <v>7889</v>
      </c>
      <c r="G1016" s="12">
        <v>1</v>
      </c>
      <c r="H1016" s="17" t="s">
        <v>8112</v>
      </c>
      <c r="I1016" s="8"/>
      <c r="J1016" s="16">
        <v>0</v>
      </c>
    </row>
    <row r="1017" spans="1:10" ht="179.25" thickBot="1">
      <c r="A1017" s="10" t="s">
        <v>4646</v>
      </c>
      <c r="B1017" s="4" t="s">
        <v>4647</v>
      </c>
      <c r="C1017" s="3" t="s">
        <v>4648</v>
      </c>
      <c r="D1017" s="5">
        <v>2018</v>
      </c>
      <c r="E1017" s="3" t="s">
        <v>19</v>
      </c>
      <c r="F1017" s="3" t="s">
        <v>7889</v>
      </c>
      <c r="G1017" s="9">
        <v>0</v>
      </c>
      <c r="H1017" s="10"/>
      <c r="I1017" s="10"/>
      <c r="J1017" s="9">
        <v>0</v>
      </c>
    </row>
    <row r="1018" spans="1:10" ht="105.75" thickBot="1">
      <c r="A1018" s="17" t="s">
        <v>4649</v>
      </c>
      <c r="B1018" s="6" t="s">
        <v>4650</v>
      </c>
      <c r="C1018" s="17" t="s">
        <v>4651</v>
      </c>
      <c r="D1018" s="18">
        <v>2018</v>
      </c>
      <c r="E1018" s="17" t="s">
        <v>19</v>
      </c>
      <c r="F1018" s="17" t="s">
        <v>7889</v>
      </c>
      <c r="G1018" s="12">
        <v>1</v>
      </c>
      <c r="H1018" s="17" t="s">
        <v>8113</v>
      </c>
      <c r="I1018" s="8"/>
      <c r="J1018" s="16">
        <v>0</v>
      </c>
    </row>
    <row r="1019" spans="1:10" ht="120.75" thickBot="1">
      <c r="A1019" s="10" t="s">
        <v>4652</v>
      </c>
      <c r="B1019" s="4" t="s">
        <v>4653</v>
      </c>
      <c r="C1019" s="3" t="s">
        <v>4654</v>
      </c>
      <c r="D1019" s="5">
        <v>2015</v>
      </c>
      <c r="E1019" s="3" t="s">
        <v>19</v>
      </c>
      <c r="F1019" s="3" t="s">
        <v>7889</v>
      </c>
      <c r="G1019" s="9">
        <v>0</v>
      </c>
      <c r="H1019" s="10"/>
      <c r="I1019" s="10"/>
      <c r="J1019" s="9">
        <v>0</v>
      </c>
    </row>
    <row r="1020" spans="1:10" ht="150.75" thickBot="1">
      <c r="A1020" s="8" t="s">
        <v>4655</v>
      </c>
      <c r="B1020" s="6" t="s">
        <v>4656</v>
      </c>
      <c r="C1020" s="2" t="s">
        <v>4657</v>
      </c>
      <c r="D1020" s="7">
        <v>2015</v>
      </c>
      <c r="E1020" s="2" t="s">
        <v>19</v>
      </c>
      <c r="F1020" s="2" t="s">
        <v>7889</v>
      </c>
      <c r="G1020" s="9">
        <v>0</v>
      </c>
      <c r="H1020" s="8"/>
      <c r="I1020" s="8"/>
      <c r="J1020" s="9">
        <v>0</v>
      </c>
    </row>
    <row r="1021" spans="1:10" ht="143.25" thickBot="1">
      <c r="A1021" s="14" t="s">
        <v>4658</v>
      </c>
      <c r="B1021" s="4" t="s">
        <v>4659</v>
      </c>
      <c r="C1021" s="14" t="s">
        <v>4660</v>
      </c>
      <c r="D1021" s="15">
        <v>2015</v>
      </c>
      <c r="E1021" s="14" t="s">
        <v>19</v>
      </c>
      <c r="F1021" s="14" t="s">
        <v>7889</v>
      </c>
      <c r="G1021" s="12">
        <v>1</v>
      </c>
      <c r="H1021" s="14" t="s">
        <v>8072</v>
      </c>
      <c r="I1021" s="10"/>
      <c r="J1021" s="16">
        <v>0</v>
      </c>
    </row>
    <row r="1022" spans="1:10" ht="285.75" thickBot="1">
      <c r="A1022" s="17" t="s">
        <v>4661</v>
      </c>
      <c r="B1022" s="6" t="s">
        <v>4662</v>
      </c>
      <c r="C1022" s="17" t="s">
        <v>4663</v>
      </c>
      <c r="D1022" s="18">
        <v>2017</v>
      </c>
      <c r="E1022" s="17" t="s">
        <v>19</v>
      </c>
      <c r="F1022" s="17" t="s">
        <v>7889</v>
      </c>
      <c r="G1022" s="12">
        <v>1</v>
      </c>
      <c r="H1022" s="17" t="s">
        <v>8114</v>
      </c>
      <c r="I1022" s="8"/>
      <c r="J1022" s="16">
        <v>0</v>
      </c>
    </row>
    <row r="1023" spans="1:10" ht="102.75" thickBot="1">
      <c r="A1023" s="10" t="s">
        <v>4664</v>
      </c>
      <c r="B1023" s="4" t="s">
        <v>4665</v>
      </c>
      <c r="C1023" s="3" t="s">
        <v>4666</v>
      </c>
      <c r="D1023" s="5">
        <v>2017</v>
      </c>
      <c r="E1023" s="3" t="s">
        <v>19</v>
      </c>
      <c r="F1023" s="3" t="s">
        <v>7889</v>
      </c>
      <c r="G1023" s="11">
        <v>2</v>
      </c>
      <c r="H1023" s="10"/>
      <c r="I1023" s="10"/>
      <c r="J1023" s="11">
        <v>2</v>
      </c>
    </row>
    <row r="1024" spans="1:10" ht="192" thickBot="1">
      <c r="A1024" s="8" t="s">
        <v>4667</v>
      </c>
      <c r="B1024" s="6" t="s">
        <v>4668</v>
      </c>
      <c r="C1024" s="2" t="s">
        <v>4669</v>
      </c>
      <c r="D1024" s="7">
        <v>2017</v>
      </c>
      <c r="E1024" s="2" t="s">
        <v>19</v>
      </c>
      <c r="F1024" s="2" t="s">
        <v>7889</v>
      </c>
      <c r="G1024" s="12">
        <v>1</v>
      </c>
      <c r="H1024" s="8" t="s">
        <v>8115</v>
      </c>
      <c r="I1024" s="13" t="s">
        <v>8116</v>
      </c>
      <c r="J1024" s="9">
        <v>0</v>
      </c>
    </row>
    <row r="1025" spans="1:10" ht="128.25" thickBot="1">
      <c r="A1025" s="10" t="s">
        <v>4670</v>
      </c>
      <c r="B1025" s="4" t="s">
        <v>4671</v>
      </c>
      <c r="C1025" s="3" t="s">
        <v>4672</v>
      </c>
      <c r="D1025" s="5">
        <v>2016</v>
      </c>
      <c r="E1025" s="3" t="s">
        <v>19</v>
      </c>
      <c r="F1025" s="3" t="s">
        <v>7889</v>
      </c>
      <c r="G1025" s="9">
        <v>0</v>
      </c>
      <c r="H1025" s="10"/>
      <c r="I1025" s="10"/>
      <c r="J1025" s="9">
        <v>0</v>
      </c>
    </row>
    <row r="1026" spans="1:10" ht="115.5" thickBot="1">
      <c r="A1026" s="8" t="s">
        <v>4682</v>
      </c>
      <c r="B1026" s="6" t="s">
        <v>4683</v>
      </c>
      <c r="C1026" s="2" t="s">
        <v>4684</v>
      </c>
      <c r="D1026" s="7">
        <v>2019</v>
      </c>
      <c r="E1026" s="2" t="s">
        <v>19</v>
      </c>
      <c r="F1026" s="2" t="s">
        <v>7889</v>
      </c>
      <c r="G1026" s="12">
        <v>1</v>
      </c>
      <c r="H1026" s="8" t="s">
        <v>8117</v>
      </c>
      <c r="I1026" s="8"/>
      <c r="J1026" s="11">
        <v>2</v>
      </c>
    </row>
    <row r="1027" spans="1:10" ht="115.5" thickBot="1">
      <c r="A1027" s="10" t="s">
        <v>4685</v>
      </c>
      <c r="B1027" s="4" t="s">
        <v>4686</v>
      </c>
      <c r="C1027" s="3" t="s">
        <v>4687</v>
      </c>
      <c r="D1027" s="5">
        <v>2020</v>
      </c>
      <c r="E1027" s="3" t="s">
        <v>19</v>
      </c>
      <c r="F1027" s="3" t="s">
        <v>7889</v>
      </c>
      <c r="G1027" s="12">
        <v>1</v>
      </c>
      <c r="H1027" s="10" t="s">
        <v>7894</v>
      </c>
      <c r="I1027" s="10"/>
      <c r="J1027" s="11">
        <v>2</v>
      </c>
    </row>
    <row r="1028" spans="1:10" ht="115.5" thickBot="1">
      <c r="A1028" s="8" t="s">
        <v>4698</v>
      </c>
      <c r="B1028" s="6" t="s">
        <v>4699</v>
      </c>
      <c r="C1028" s="2" t="s">
        <v>4700</v>
      </c>
      <c r="D1028" s="7">
        <v>2015</v>
      </c>
      <c r="E1028" s="2" t="s">
        <v>19</v>
      </c>
      <c r="F1028" s="2" t="s">
        <v>7889</v>
      </c>
      <c r="G1028" s="9">
        <v>0</v>
      </c>
      <c r="H1028" s="8"/>
      <c r="I1028" s="8"/>
      <c r="J1028" s="9">
        <v>0</v>
      </c>
    </row>
    <row r="1029" spans="1:10" ht="105.75" thickBot="1">
      <c r="A1029" s="10" t="s">
        <v>4701</v>
      </c>
      <c r="B1029" s="4" t="s">
        <v>4702</v>
      </c>
      <c r="C1029" s="3" t="s">
        <v>4703</v>
      </c>
      <c r="D1029" s="5">
        <v>2018</v>
      </c>
      <c r="E1029" s="3" t="s">
        <v>19</v>
      </c>
      <c r="F1029" s="3" t="s">
        <v>7889</v>
      </c>
      <c r="G1029" s="11">
        <v>2</v>
      </c>
      <c r="H1029" s="10"/>
      <c r="I1029" s="10"/>
      <c r="J1029" s="11">
        <v>2</v>
      </c>
    </row>
    <row r="1030" spans="1:10" ht="102.75" thickBot="1">
      <c r="A1030" s="8" t="s">
        <v>4704</v>
      </c>
      <c r="B1030" s="6" t="s">
        <v>4705</v>
      </c>
      <c r="C1030" s="2" t="s">
        <v>4706</v>
      </c>
      <c r="D1030" s="7">
        <v>2019</v>
      </c>
      <c r="E1030" s="2" t="s">
        <v>19</v>
      </c>
      <c r="F1030" s="2" t="s">
        <v>7889</v>
      </c>
      <c r="G1030" s="9">
        <v>0</v>
      </c>
      <c r="H1030" s="8"/>
      <c r="I1030" s="8"/>
      <c r="J1030" s="9">
        <v>0</v>
      </c>
    </row>
    <row r="1031" spans="1:10" ht="153.75" thickBot="1">
      <c r="A1031" s="10" t="s">
        <v>4710</v>
      </c>
      <c r="B1031" s="4" t="s">
        <v>4711</v>
      </c>
      <c r="C1031" s="3" t="s">
        <v>4712</v>
      </c>
      <c r="D1031" s="5">
        <v>2016</v>
      </c>
      <c r="E1031" s="3" t="s">
        <v>19</v>
      </c>
      <c r="F1031" s="3" t="s">
        <v>7889</v>
      </c>
      <c r="G1031" s="9">
        <v>0</v>
      </c>
      <c r="H1031" s="10"/>
      <c r="I1031" s="10"/>
      <c r="J1031" s="9">
        <v>0</v>
      </c>
    </row>
    <row r="1032" spans="1:10" ht="171.75" thickBot="1">
      <c r="A1032" s="17" t="s">
        <v>4713</v>
      </c>
      <c r="B1032" s="6" t="s">
        <v>4714</v>
      </c>
      <c r="C1032" s="17" t="s">
        <v>4715</v>
      </c>
      <c r="D1032" s="18">
        <v>2019</v>
      </c>
      <c r="E1032" s="17" t="s">
        <v>19</v>
      </c>
      <c r="F1032" s="17" t="s">
        <v>7889</v>
      </c>
      <c r="G1032" s="12">
        <v>1</v>
      </c>
      <c r="H1032" s="17" t="s">
        <v>8118</v>
      </c>
      <c r="I1032" s="8"/>
      <c r="J1032" s="16">
        <v>0</v>
      </c>
    </row>
    <row r="1033" spans="1:10" ht="141" thickBot="1">
      <c r="A1033" s="10" t="s">
        <v>4716</v>
      </c>
      <c r="B1033" s="4" t="s">
        <v>4717</v>
      </c>
      <c r="C1033" s="3" t="s">
        <v>4718</v>
      </c>
      <c r="D1033" s="5">
        <v>2019</v>
      </c>
      <c r="E1033" s="3" t="s">
        <v>19</v>
      </c>
      <c r="F1033" s="3" t="s">
        <v>7889</v>
      </c>
      <c r="G1033" s="9">
        <v>0</v>
      </c>
      <c r="H1033" s="10"/>
      <c r="I1033" s="10"/>
      <c r="J1033" s="9">
        <v>0</v>
      </c>
    </row>
    <row r="1034" spans="1:10" ht="128.25" thickBot="1">
      <c r="A1034" s="8" t="s">
        <v>4719</v>
      </c>
      <c r="B1034" s="6" t="s">
        <v>4720</v>
      </c>
      <c r="C1034" s="2" t="s">
        <v>4721</v>
      </c>
      <c r="D1034" s="2" t="s">
        <v>7</v>
      </c>
      <c r="E1034" s="2" t="s">
        <v>19</v>
      </c>
      <c r="F1034" s="2" t="s">
        <v>7889</v>
      </c>
      <c r="G1034" s="9">
        <v>0</v>
      </c>
      <c r="H1034" s="8"/>
      <c r="I1034" s="8"/>
      <c r="J1034" s="9">
        <v>0</v>
      </c>
    </row>
    <row r="1035" spans="1:10" ht="230.25" thickBot="1">
      <c r="A1035" s="10" t="s">
        <v>4732</v>
      </c>
      <c r="B1035" s="4" t="s">
        <v>4733</v>
      </c>
      <c r="C1035" s="3" t="s">
        <v>4734</v>
      </c>
      <c r="D1035" s="5">
        <v>2016</v>
      </c>
      <c r="E1035" s="3" t="s">
        <v>19</v>
      </c>
      <c r="F1035" s="3" t="s">
        <v>7889</v>
      </c>
      <c r="G1035" s="9">
        <v>0</v>
      </c>
      <c r="H1035" s="10"/>
      <c r="I1035" s="10"/>
      <c r="J1035" s="9">
        <v>0</v>
      </c>
    </row>
    <row r="1036" spans="1:10" ht="157.5" thickBot="1">
      <c r="A1036" s="17" t="s">
        <v>4744</v>
      </c>
      <c r="B1036" s="6" t="s">
        <v>4745</v>
      </c>
      <c r="C1036" s="17" t="s">
        <v>4746</v>
      </c>
      <c r="D1036" s="18">
        <v>2015</v>
      </c>
      <c r="E1036" s="17" t="s">
        <v>19</v>
      </c>
      <c r="F1036" s="17" t="s">
        <v>7889</v>
      </c>
      <c r="G1036" s="12">
        <v>1</v>
      </c>
      <c r="H1036" s="17" t="s">
        <v>8112</v>
      </c>
      <c r="I1036" s="8"/>
      <c r="J1036" s="16">
        <v>0</v>
      </c>
    </row>
    <row r="1037" spans="1:10" ht="120.75" thickBot="1">
      <c r="A1037" s="10" t="s">
        <v>4764</v>
      </c>
      <c r="B1037" s="4" t="s">
        <v>4765</v>
      </c>
      <c r="C1037" s="3" t="s">
        <v>4766</v>
      </c>
      <c r="D1037" s="5">
        <v>2017</v>
      </c>
      <c r="E1037" s="3" t="s">
        <v>19</v>
      </c>
      <c r="F1037" s="3" t="s">
        <v>7889</v>
      </c>
      <c r="G1037" s="9">
        <v>0</v>
      </c>
      <c r="H1037" s="10"/>
      <c r="I1037" s="10"/>
      <c r="J1037" s="9">
        <v>0</v>
      </c>
    </row>
    <row r="1038" spans="1:10" ht="171.75" thickBot="1">
      <c r="A1038" s="17" t="s">
        <v>4794</v>
      </c>
      <c r="B1038" s="6" t="s">
        <v>4795</v>
      </c>
      <c r="C1038" s="2" t="s">
        <v>4796</v>
      </c>
      <c r="D1038" s="7">
        <v>2016</v>
      </c>
      <c r="E1038" s="2" t="s">
        <v>19</v>
      </c>
      <c r="F1038" s="2" t="s">
        <v>7889</v>
      </c>
      <c r="G1038" s="12">
        <v>1</v>
      </c>
      <c r="H1038" s="8" t="s">
        <v>8119</v>
      </c>
      <c r="I1038" s="8"/>
      <c r="J1038" s="9">
        <v>0</v>
      </c>
    </row>
    <row r="1039" spans="1:10" ht="141" thickBot="1">
      <c r="A1039" s="10" t="s">
        <v>4797</v>
      </c>
      <c r="B1039" s="4" t="s">
        <v>4798</v>
      </c>
      <c r="C1039" s="3" t="s">
        <v>4799</v>
      </c>
      <c r="D1039" s="5">
        <v>2020</v>
      </c>
      <c r="E1039" s="3" t="s">
        <v>19</v>
      </c>
      <c r="F1039" s="3" t="s">
        <v>7889</v>
      </c>
      <c r="G1039" s="9">
        <v>0</v>
      </c>
      <c r="H1039" s="10"/>
      <c r="I1039" s="10"/>
      <c r="J1039" s="9">
        <v>0</v>
      </c>
    </row>
    <row r="1040" spans="1:10" ht="153.75" thickBot="1">
      <c r="A1040" s="8" t="s">
        <v>4800</v>
      </c>
      <c r="B1040" s="6" t="s">
        <v>4801</v>
      </c>
      <c r="C1040" s="2" t="s">
        <v>4802</v>
      </c>
      <c r="D1040" s="7">
        <v>2020</v>
      </c>
      <c r="E1040" s="2" t="s">
        <v>19</v>
      </c>
      <c r="F1040" s="2" t="s">
        <v>7889</v>
      </c>
      <c r="G1040" s="9">
        <v>0</v>
      </c>
      <c r="H1040" s="8"/>
      <c r="I1040" s="8"/>
      <c r="J1040" s="9">
        <v>0</v>
      </c>
    </row>
    <row r="1041" spans="1:10" ht="90.75" thickBot="1">
      <c r="A1041" s="10" t="s">
        <v>4803</v>
      </c>
      <c r="B1041" s="4" t="s">
        <v>4804</v>
      </c>
      <c r="C1041" s="3" t="s">
        <v>4805</v>
      </c>
      <c r="D1041" s="5">
        <v>2017</v>
      </c>
      <c r="E1041" s="3" t="s">
        <v>19</v>
      </c>
      <c r="F1041" s="3" t="s">
        <v>7889</v>
      </c>
      <c r="G1041" s="9">
        <v>0</v>
      </c>
      <c r="H1041" s="10"/>
      <c r="I1041" s="10"/>
      <c r="J1041" s="9">
        <v>0</v>
      </c>
    </row>
    <row r="1042" spans="1:10" ht="115.5" thickBot="1">
      <c r="A1042" s="8" t="s">
        <v>4806</v>
      </c>
      <c r="B1042" s="6" t="s">
        <v>4807</v>
      </c>
      <c r="C1042" s="2" t="s">
        <v>4808</v>
      </c>
      <c r="D1042" s="7">
        <v>2016</v>
      </c>
      <c r="E1042" s="2" t="s">
        <v>19</v>
      </c>
      <c r="F1042" s="2" t="s">
        <v>7889</v>
      </c>
      <c r="G1042" s="9">
        <v>0</v>
      </c>
      <c r="H1042" s="8"/>
      <c r="I1042" s="8"/>
      <c r="J1042" s="9">
        <v>0</v>
      </c>
    </row>
    <row r="1043" spans="1:10" ht="192" thickBot="1">
      <c r="A1043" s="10" t="s">
        <v>4815</v>
      </c>
      <c r="B1043" s="4" t="s">
        <v>4816</v>
      </c>
      <c r="C1043" s="3" t="s">
        <v>4817</v>
      </c>
      <c r="D1043" s="5">
        <v>2015</v>
      </c>
      <c r="E1043" s="3" t="s">
        <v>19</v>
      </c>
      <c r="F1043" s="3" t="s">
        <v>7889</v>
      </c>
      <c r="G1043" s="9">
        <v>0</v>
      </c>
      <c r="H1043" s="10"/>
      <c r="I1043" s="10"/>
      <c r="J1043" s="9">
        <v>0</v>
      </c>
    </row>
    <row r="1044" spans="1:10" ht="179.25" thickBot="1">
      <c r="A1044" s="8" t="s">
        <v>4818</v>
      </c>
      <c r="B1044" s="6" t="s">
        <v>4819</v>
      </c>
      <c r="C1044" s="2" t="s">
        <v>4820</v>
      </c>
      <c r="D1044" s="7">
        <v>2017</v>
      </c>
      <c r="E1044" s="2" t="s">
        <v>19</v>
      </c>
      <c r="F1044" s="2" t="s">
        <v>7889</v>
      </c>
      <c r="G1044" s="9">
        <v>0</v>
      </c>
      <c r="H1044" s="8"/>
      <c r="I1044" s="8"/>
      <c r="J1044" s="9">
        <v>0</v>
      </c>
    </row>
    <row r="1045" spans="1:10" ht="409.6" thickBot="1">
      <c r="A1045" s="10" t="s">
        <v>4831</v>
      </c>
      <c r="B1045" s="4" t="s">
        <v>4832</v>
      </c>
      <c r="C1045" s="3" t="s">
        <v>4833</v>
      </c>
      <c r="D1045" s="5">
        <v>2017</v>
      </c>
      <c r="E1045" s="3" t="s">
        <v>19</v>
      </c>
      <c r="F1045" s="3" t="s">
        <v>7889</v>
      </c>
      <c r="G1045" s="9">
        <v>0</v>
      </c>
      <c r="H1045" s="10"/>
      <c r="I1045" s="10"/>
      <c r="J1045" s="9">
        <v>0</v>
      </c>
    </row>
    <row r="1046" spans="1:10" ht="90.75" thickBot="1">
      <c r="A1046" s="8" t="s">
        <v>4839</v>
      </c>
      <c r="B1046" s="6" t="s">
        <v>4840</v>
      </c>
      <c r="C1046" s="2" t="s">
        <v>4841</v>
      </c>
      <c r="D1046" s="7">
        <v>2020</v>
      </c>
      <c r="E1046" s="2" t="s">
        <v>19</v>
      </c>
      <c r="F1046" s="2" t="s">
        <v>7889</v>
      </c>
      <c r="G1046" s="9">
        <v>0</v>
      </c>
      <c r="H1046" s="8"/>
      <c r="I1046" s="8"/>
      <c r="J1046" s="9">
        <v>0</v>
      </c>
    </row>
    <row r="1047" spans="1:10" ht="115.5" thickBot="1">
      <c r="A1047" s="10" t="s">
        <v>4854</v>
      </c>
      <c r="B1047" s="4" t="s">
        <v>4855</v>
      </c>
      <c r="C1047" s="3" t="s">
        <v>4856</v>
      </c>
      <c r="D1047" s="5">
        <v>2017</v>
      </c>
      <c r="E1047" s="3" t="s">
        <v>19</v>
      </c>
      <c r="F1047" s="3" t="s">
        <v>7889</v>
      </c>
      <c r="G1047" s="9">
        <v>0</v>
      </c>
      <c r="H1047" s="10"/>
      <c r="I1047" s="10"/>
      <c r="J1047" s="9">
        <v>0</v>
      </c>
    </row>
    <row r="1048" spans="1:10" ht="166.5" thickBot="1">
      <c r="A1048" s="8" t="s">
        <v>4857</v>
      </c>
      <c r="B1048" s="6" t="s">
        <v>4858</v>
      </c>
      <c r="C1048" s="2" t="s">
        <v>4859</v>
      </c>
      <c r="D1048" s="7">
        <v>2017</v>
      </c>
      <c r="E1048" s="2" t="s">
        <v>19</v>
      </c>
      <c r="F1048" s="2" t="s">
        <v>7889</v>
      </c>
      <c r="G1048" s="9">
        <v>0</v>
      </c>
      <c r="H1048" s="8"/>
      <c r="I1048" s="8"/>
      <c r="J1048" s="9">
        <v>0</v>
      </c>
    </row>
    <row r="1049" spans="1:10" ht="153.75" thickBot="1">
      <c r="A1049" s="10" t="s">
        <v>4860</v>
      </c>
      <c r="B1049" s="4" t="s">
        <v>4861</v>
      </c>
      <c r="C1049" s="3" t="s">
        <v>4862</v>
      </c>
      <c r="D1049" s="5">
        <v>2019</v>
      </c>
      <c r="E1049" s="3" t="s">
        <v>19</v>
      </c>
      <c r="F1049" s="3" t="s">
        <v>7889</v>
      </c>
      <c r="G1049" s="9">
        <v>0</v>
      </c>
      <c r="H1049" s="10"/>
      <c r="I1049" s="10"/>
      <c r="J1049" s="9">
        <v>0</v>
      </c>
    </row>
    <row r="1050" spans="1:10" ht="102.75" thickBot="1">
      <c r="A1050" s="8" t="s">
        <v>4863</v>
      </c>
      <c r="B1050" s="6" t="s">
        <v>4864</v>
      </c>
      <c r="C1050" s="2" t="s">
        <v>4865</v>
      </c>
      <c r="D1050" s="7">
        <v>2018</v>
      </c>
      <c r="E1050" s="2" t="s">
        <v>19</v>
      </c>
      <c r="F1050" s="2" t="s">
        <v>7889</v>
      </c>
      <c r="G1050" s="9">
        <v>0</v>
      </c>
      <c r="H1050" s="8"/>
      <c r="I1050" s="8"/>
      <c r="J1050" s="9">
        <v>0</v>
      </c>
    </row>
    <row r="1051" spans="1:10" ht="128.25" thickBot="1">
      <c r="A1051" s="10" t="s">
        <v>4866</v>
      </c>
      <c r="B1051" s="4" t="s">
        <v>4867</v>
      </c>
      <c r="C1051" s="3" t="s">
        <v>4868</v>
      </c>
      <c r="D1051" s="5">
        <v>2019</v>
      </c>
      <c r="E1051" s="3" t="s">
        <v>19</v>
      </c>
      <c r="F1051" s="3" t="s">
        <v>7889</v>
      </c>
      <c r="G1051" s="11">
        <v>2</v>
      </c>
      <c r="H1051" s="10"/>
      <c r="I1051" s="10"/>
      <c r="J1051" s="11">
        <v>2</v>
      </c>
    </row>
    <row r="1052" spans="1:10" ht="157.5" thickBot="1">
      <c r="A1052" s="17" t="s">
        <v>4869</v>
      </c>
      <c r="B1052" s="6" t="s">
        <v>4870</v>
      </c>
      <c r="C1052" s="17" t="s">
        <v>4871</v>
      </c>
      <c r="D1052" s="18">
        <v>2017</v>
      </c>
      <c r="E1052" s="17" t="s">
        <v>19</v>
      </c>
      <c r="F1052" s="17" t="s">
        <v>7889</v>
      </c>
      <c r="G1052" s="12">
        <v>1</v>
      </c>
      <c r="H1052" s="17" t="s">
        <v>8112</v>
      </c>
      <c r="I1052" s="8"/>
      <c r="J1052" s="16">
        <v>0</v>
      </c>
    </row>
    <row r="1053" spans="1:10" ht="115.5" thickBot="1">
      <c r="A1053" s="10" t="s">
        <v>4872</v>
      </c>
      <c r="B1053" s="4" t="s">
        <v>4873</v>
      </c>
      <c r="C1053" s="3" t="s">
        <v>4874</v>
      </c>
      <c r="D1053" s="3" t="s">
        <v>7</v>
      </c>
      <c r="E1053" s="3" t="s">
        <v>19</v>
      </c>
      <c r="F1053" s="3" t="s">
        <v>7889</v>
      </c>
      <c r="G1053" s="9">
        <v>0</v>
      </c>
      <c r="H1053" s="10"/>
      <c r="I1053" s="10"/>
      <c r="J1053" s="9">
        <v>0</v>
      </c>
    </row>
    <row r="1054" spans="1:10" ht="192" thickBot="1">
      <c r="A1054" s="8" t="s">
        <v>4886</v>
      </c>
      <c r="B1054" s="6" t="s">
        <v>4887</v>
      </c>
      <c r="C1054" s="2" t="s">
        <v>4888</v>
      </c>
      <c r="D1054" s="7">
        <v>2015</v>
      </c>
      <c r="E1054" s="2" t="s">
        <v>19</v>
      </c>
      <c r="F1054" s="2" t="s">
        <v>7889</v>
      </c>
      <c r="G1054" s="9">
        <v>0</v>
      </c>
      <c r="H1054" s="8"/>
      <c r="I1054" s="8"/>
      <c r="J1054" s="9">
        <v>0</v>
      </c>
    </row>
    <row r="1055" spans="1:10" ht="128.25" thickBot="1">
      <c r="A1055" s="10" t="s">
        <v>4889</v>
      </c>
      <c r="B1055" s="4" t="s">
        <v>4890</v>
      </c>
      <c r="C1055" s="3" t="s">
        <v>4891</v>
      </c>
      <c r="D1055" s="5">
        <v>2016</v>
      </c>
      <c r="E1055" s="3" t="s">
        <v>19</v>
      </c>
      <c r="F1055" s="3" t="s">
        <v>7889</v>
      </c>
      <c r="G1055" s="9">
        <v>0</v>
      </c>
      <c r="H1055" s="10"/>
      <c r="I1055" s="10"/>
      <c r="J1055" s="9">
        <v>0</v>
      </c>
    </row>
    <row r="1056" spans="1:10" ht="128.25" thickBot="1">
      <c r="A1056" s="8" t="s">
        <v>4899</v>
      </c>
      <c r="B1056" s="6" t="s">
        <v>4900</v>
      </c>
      <c r="C1056" s="2" t="s">
        <v>4901</v>
      </c>
      <c r="D1056" s="7">
        <v>2016</v>
      </c>
      <c r="E1056" s="2" t="s">
        <v>19</v>
      </c>
      <c r="F1056" s="2" t="s">
        <v>7889</v>
      </c>
      <c r="G1056" s="9">
        <v>0</v>
      </c>
      <c r="H1056" s="8"/>
      <c r="I1056" s="8"/>
      <c r="J1056" s="9">
        <v>0</v>
      </c>
    </row>
    <row r="1057" spans="1:10" ht="204.75" thickBot="1">
      <c r="A1057" s="10" t="s">
        <v>4902</v>
      </c>
      <c r="B1057" s="4" t="s">
        <v>4903</v>
      </c>
      <c r="C1057" s="3" t="s">
        <v>4904</v>
      </c>
      <c r="D1057" s="5">
        <v>2018</v>
      </c>
      <c r="E1057" s="3" t="s">
        <v>19</v>
      </c>
      <c r="F1057" s="3" t="s">
        <v>7889</v>
      </c>
      <c r="G1057" s="9">
        <v>0</v>
      </c>
      <c r="H1057" s="10"/>
      <c r="I1057" s="10"/>
      <c r="J1057" s="9">
        <v>0</v>
      </c>
    </row>
    <row r="1058" spans="1:10" ht="153.75" thickBot="1">
      <c r="A1058" s="8" t="s">
        <v>4905</v>
      </c>
      <c r="B1058" s="6" t="s">
        <v>4906</v>
      </c>
      <c r="C1058" s="2" t="s">
        <v>4907</v>
      </c>
      <c r="D1058" s="7">
        <v>2019</v>
      </c>
      <c r="E1058" s="2" t="s">
        <v>19</v>
      </c>
      <c r="F1058" s="2" t="s">
        <v>7889</v>
      </c>
      <c r="G1058" s="9">
        <v>0</v>
      </c>
      <c r="H1058" s="8"/>
      <c r="I1058" s="8"/>
      <c r="J1058" s="9">
        <v>0</v>
      </c>
    </row>
    <row r="1059" spans="1:10" ht="128.25" thickBot="1">
      <c r="A1059" s="10" t="s">
        <v>4908</v>
      </c>
      <c r="B1059" s="4" t="s">
        <v>4909</v>
      </c>
      <c r="C1059" s="3" t="s">
        <v>4910</v>
      </c>
      <c r="D1059" s="5">
        <v>2017</v>
      </c>
      <c r="E1059" s="3" t="s">
        <v>19</v>
      </c>
      <c r="F1059" s="3" t="s">
        <v>7889</v>
      </c>
      <c r="G1059" s="12">
        <v>1</v>
      </c>
      <c r="H1059" s="10" t="s">
        <v>8120</v>
      </c>
      <c r="I1059" s="10"/>
      <c r="J1059" s="11">
        <v>2</v>
      </c>
    </row>
    <row r="1060" spans="1:10" ht="77.25" thickBot="1">
      <c r="A1060" s="8" t="s">
        <v>4911</v>
      </c>
      <c r="B1060" s="6" t="s">
        <v>4912</v>
      </c>
      <c r="C1060" s="2" t="s">
        <v>4913</v>
      </c>
      <c r="D1060" s="7">
        <v>2019</v>
      </c>
      <c r="E1060" s="2" t="s">
        <v>19</v>
      </c>
      <c r="F1060" s="2" t="s">
        <v>7889</v>
      </c>
      <c r="G1060" s="12">
        <v>1</v>
      </c>
      <c r="H1060" s="8" t="s">
        <v>8121</v>
      </c>
      <c r="I1060" s="8"/>
      <c r="J1060" s="11">
        <v>2</v>
      </c>
    </row>
    <row r="1061" spans="1:10" ht="179.25" thickBot="1">
      <c r="A1061" s="10" t="s">
        <v>4914</v>
      </c>
      <c r="B1061" s="4" t="s">
        <v>4915</v>
      </c>
      <c r="C1061" s="3" t="s">
        <v>4916</v>
      </c>
      <c r="D1061" s="5">
        <v>2017</v>
      </c>
      <c r="E1061" s="3" t="s">
        <v>19</v>
      </c>
      <c r="F1061" s="3" t="s">
        <v>7889</v>
      </c>
      <c r="G1061" s="9">
        <v>0</v>
      </c>
      <c r="H1061" s="10"/>
      <c r="I1061" s="10"/>
      <c r="J1061" s="9">
        <v>0</v>
      </c>
    </row>
    <row r="1062" spans="1:10" ht="153.75" thickBot="1">
      <c r="A1062" s="8" t="s">
        <v>4917</v>
      </c>
      <c r="B1062" s="6" t="s">
        <v>4918</v>
      </c>
      <c r="C1062" s="2" t="s">
        <v>4919</v>
      </c>
      <c r="D1062" s="7">
        <v>2016</v>
      </c>
      <c r="E1062" s="2" t="s">
        <v>19</v>
      </c>
      <c r="F1062" s="2" t="s">
        <v>7889</v>
      </c>
      <c r="G1062" s="9">
        <v>0</v>
      </c>
      <c r="H1062" s="8"/>
      <c r="I1062" s="8"/>
      <c r="J1062" s="9">
        <v>0</v>
      </c>
    </row>
    <row r="1063" spans="1:10" ht="135.75" thickBot="1">
      <c r="A1063" s="10" t="s">
        <v>4920</v>
      </c>
      <c r="B1063" s="4" t="s">
        <v>4921</v>
      </c>
      <c r="C1063" s="3" t="s">
        <v>4922</v>
      </c>
      <c r="D1063" s="5">
        <v>2015</v>
      </c>
      <c r="E1063" s="3" t="s">
        <v>19</v>
      </c>
      <c r="F1063" s="3" t="s">
        <v>7889</v>
      </c>
      <c r="G1063" s="9">
        <v>0</v>
      </c>
      <c r="H1063" s="10"/>
      <c r="I1063" s="10"/>
      <c r="J1063" s="9">
        <v>0</v>
      </c>
    </row>
    <row r="1064" spans="1:10" ht="128.25" thickBot="1">
      <c r="A1064" s="8" t="s">
        <v>4923</v>
      </c>
      <c r="B1064" s="6" t="s">
        <v>4924</v>
      </c>
      <c r="C1064" s="2" t="s">
        <v>4925</v>
      </c>
      <c r="D1064" s="7">
        <v>2019</v>
      </c>
      <c r="E1064" s="2" t="s">
        <v>19</v>
      </c>
      <c r="F1064" s="2" t="s">
        <v>7889</v>
      </c>
      <c r="G1064" s="9">
        <v>0</v>
      </c>
      <c r="H1064" s="8"/>
      <c r="I1064" s="8"/>
      <c r="J1064" s="9">
        <v>0</v>
      </c>
    </row>
    <row r="1065" spans="1:10" ht="90.75" thickBot="1">
      <c r="A1065" s="10" t="s">
        <v>4926</v>
      </c>
      <c r="B1065" s="4" t="s">
        <v>4927</v>
      </c>
      <c r="C1065" s="3" t="s">
        <v>4928</v>
      </c>
      <c r="D1065" s="5">
        <v>2015</v>
      </c>
      <c r="E1065" s="3" t="s">
        <v>19</v>
      </c>
      <c r="F1065" s="3" t="s">
        <v>7889</v>
      </c>
      <c r="G1065" s="9">
        <v>0</v>
      </c>
      <c r="H1065" s="10"/>
      <c r="I1065" s="10"/>
      <c r="J1065" s="9">
        <v>0</v>
      </c>
    </row>
    <row r="1066" spans="1:10" ht="115.5" thickBot="1">
      <c r="A1066" s="8" t="s">
        <v>4929</v>
      </c>
      <c r="B1066" s="6" t="s">
        <v>4930</v>
      </c>
      <c r="C1066" s="2" t="s">
        <v>4931</v>
      </c>
      <c r="D1066" s="7">
        <v>2020</v>
      </c>
      <c r="E1066" s="2" t="s">
        <v>19</v>
      </c>
      <c r="F1066" s="2" t="s">
        <v>7889</v>
      </c>
      <c r="G1066" s="9">
        <v>0</v>
      </c>
      <c r="H1066" s="8"/>
      <c r="I1066" s="8"/>
      <c r="J1066" s="9">
        <v>0</v>
      </c>
    </row>
    <row r="1067" spans="1:10" ht="141" thickBot="1">
      <c r="A1067" s="10" t="s">
        <v>4936</v>
      </c>
      <c r="B1067" s="4" t="s">
        <v>4937</v>
      </c>
      <c r="C1067" s="3" t="s">
        <v>4938</v>
      </c>
      <c r="D1067" s="5">
        <v>2017</v>
      </c>
      <c r="E1067" s="3" t="s">
        <v>19</v>
      </c>
      <c r="F1067" s="3" t="s">
        <v>7889</v>
      </c>
      <c r="G1067" s="9">
        <v>0</v>
      </c>
      <c r="H1067" s="10"/>
      <c r="I1067" s="10"/>
      <c r="J1067" s="9">
        <v>0</v>
      </c>
    </row>
    <row r="1068" spans="1:10" ht="166.5" thickBot="1">
      <c r="A1068" s="8" t="s">
        <v>4948</v>
      </c>
      <c r="B1068" s="6" t="s">
        <v>4949</v>
      </c>
      <c r="C1068" s="2" t="s">
        <v>4950</v>
      </c>
      <c r="D1068" s="7">
        <v>2015</v>
      </c>
      <c r="E1068" s="2" t="s">
        <v>19</v>
      </c>
      <c r="F1068" s="2" t="s">
        <v>7889</v>
      </c>
      <c r="G1068" s="9">
        <v>0</v>
      </c>
      <c r="H1068" s="8"/>
      <c r="I1068" s="8"/>
      <c r="J1068" s="9">
        <v>0</v>
      </c>
    </row>
    <row r="1069" spans="1:10" ht="179.25" thickBot="1">
      <c r="A1069" s="10" t="s">
        <v>4951</v>
      </c>
      <c r="B1069" s="4" t="s">
        <v>4952</v>
      </c>
      <c r="C1069" s="3" t="s">
        <v>4953</v>
      </c>
      <c r="D1069" s="5">
        <v>2016</v>
      </c>
      <c r="E1069" s="3" t="s">
        <v>19</v>
      </c>
      <c r="F1069" s="3" t="s">
        <v>7889</v>
      </c>
      <c r="G1069" s="9">
        <v>0</v>
      </c>
      <c r="H1069" s="10"/>
      <c r="I1069" s="10"/>
      <c r="J1069" s="9">
        <v>0</v>
      </c>
    </row>
    <row r="1070" spans="1:10" ht="105.75" thickBot="1">
      <c r="A1070" s="8" t="s">
        <v>4954</v>
      </c>
      <c r="B1070" s="6" t="s">
        <v>4955</v>
      </c>
      <c r="C1070" s="2" t="s">
        <v>4956</v>
      </c>
      <c r="D1070" s="7">
        <v>2016</v>
      </c>
      <c r="E1070" s="2" t="s">
        <v>19</v>
      </c>
      <c r="F1070" s="2" t="s">
        <v>7889</v>
      </c>
      <c r="G1070" s="9">
        <v>0</v>
      </c>
      <c r="H1070" s="8"/>
      <c r="I1070" s="8"/>
      <c r="J1070" s="9">
        <v>0</v>
      </c>
    </row>
    <row r="1071" spans="1:10" ht="141" thickBot="1">
      <c r="A1071" s="10" t="s">
        <v>4957</v>
      </c>
      <c r="B1071" s="4" t="s">
        <v>4958</v>
      </c>
      <c r="C1071" s="3" t="s">
        <v>4959</v>
      </c>
      <c r="D1071" s="5">
        <v>2019</v>
      </c>
      <c r="E1071" s="3" t="s">
        <v>19</v>
      </c>
      <c r="F1071" s="3" t="s">
        <v>7889</v>
      </c>
      <c r="G1071" s="9">
        <v>0</v>
      </c>
      <c r="H1071" s="10"/>
      <c r="I1071" s="10"/>
      <c r="J1071" s="9">
        <v>0</v>
      </c>
    </row>
    <row r="1072" spans="1:10" ht="141" thickBot="1">
      <c r="A1072" s="8" t="s">
        <v>4960</v>
      </c>
      <c r="B1072" s="6" t="s">
        <v>4961</v>
      </c>
      <c r="C1072" s="2" t="s">
        <v>4962</v>
      </c>
      <c r="D1072" s="7">
        <v>2020</v>
      </c>
      <c r="E1072" s="2" t="s">
        <v>19</v>
      </c>
      <c r="F1072" s="2" t="s">
        <v>7889</v>
      </c>
      <c r="G1072" s="9">
        <v>0</v>
      </c>
      <c r="H1072" s="8"/>
      <c r="I1072" s="8"/>
      <c r="J1072" s="9">
        <v>0</v>
      </c>
    </row>
    <row r="1073" spans="1:10" ht="75.75" thickBot="1">
      <c r="A1073" s="10" t="s">
        <v>4963</v>
      </c>
      <c r="B1073" s="4" t="s">
        <v>4964</v>
      </c>
      <c r="C1073" s="3" t="s">
        <v>4965</v>
      </c>
      <c r="D1073" s="5">
        <v>2020</v>
      </c>
      <c r="E1073" s="3" t="s">
        <v>19</v>
      </c>
      <c r="F1073" s="3" t="s">
        <v>7889</v>
      </c>
      <c r="G1073" s="9">
        <v>0</v>
      </c>
      <c r="H1073" s="10"/>
      <c r="I1073" s="10"/>
      <c r="J1073" s="9">
        <v>0</v>
      </c>
    </row>
    <row r="1074" spans="1:10" ht="141" thickBot="1">
      <c r="A1074" s="8" t="s">
        <v>4966</v>
      </c>
      <c r="B1074" s="6" t="s">
        <v>4967</v>
      </c>
      <c r="C1074" s="2" t="s">
        <v>4968</v>
      </c>
      <c r="D1074" s="7">
        <v>2020</v>
      </c>
      <c r="E1074" s="2" t="s">
        <v>19</v>
      </c>
      <c r="F1074" s="2" t="s">
        <v>7889</v>
      </c>
      <c r="G1074" s="9">
        <v>0</v>
      </c>
      <c r="H1074" s="8"/>
      <c r="I1074" s="8"/>
      <c r="J1074" s="9">
        <v>0</v>
      </c>
    </row>
    <row r="1075" spans="1:10" ht="77.25" thickBot="1">
      <c r="A1075" s="10" t="s">
        <v>4975</v>
      </c>
      <c r="B1075" s="4" t="s">
        <v>4976</v>
      </c>
      <c r="C1075" s="3" t="s">
        <v>4977</v>
      </c>
      <c r="D1075" s="5">
        <v>2020</v>
      </c>
      <c r="E1075" s="3" t="s">
        <v>19</v>
      </c>
      <c r="F1075" s="3" t="s">
        <v>7889</v>
      </c>
      <c r="G1075" s="9">
        <v>0</v>
      </c>
      <c r="H1075" s="10"/>
      <c r="I1075" s="10"/>
      <c r="J1075" s="9">
        <v>0</v>
      </c>
    </row>
    <row r="1076" spans="1:10" ht="228.75" thickBot="1">
      <c r="A1076" s="17" t="s">
        <v>4978</v>
      </c>
      <c r="B1076" s="6" t="s">
        <v>4979</v>
      </c>
      <c r="C1076" s="17" t="s">
        <v>4980</v>
      </c>
      <c r="D1076" s="18">
        <v>2016</v>
      </c>
      <c r="E1076" s="17" t="s">
        <v>19</v>
      </c>
      <c r="F1076" s="17" t="s">
        <v>7889</v>
      </c>
      <c r="G1076" s="12">
        <v>1</v>
      </c>
      <c r="H1076" s="17" t="s">
        <v>8122</v>
      </c>
      <c r="I1076" s="8"/>
      <c r="J1076" s="16">
        <v>0</v>
      </c>
    </row>
    <row r="1077" spans="1:10" ht="180.75" thickBot="1">
      <c r="A1077" s="10" t="s">
        <v>4981</v>
      </c>
      <c r="B1077" s="4" t="s">
        <v>4982</v>
      </c>
      <c r="C1077" s="3" t="s">
        <v>4983</v>
      </c>
      <c r="D1077" s="5">
        <v>2017</v>
      </c>
      <c r="E1077" s="3" t="s">
        <v>19</v>
      </c>
      <c r="F1077" s="3" t="s">
        <v>7889</v>
      </c>
      <c r="G1077" s="9">
        <v>0</v>
      </c>
      <c r="H1077" s="10"/>
      <c r="I1077" s="10"/>
      <c r="J1077" s="9">
        <v>0</v>
      </c>
    </row>
    <row r="1078" spans="1:10" ht="128.25" thickBot="1">
      <c r="A1078" s="8" t="s">
        <v>4987</v>
      </c>
      <c r="B1078" s="6" t="s">
        <v>4988</v>
      </c>
      <c r="C1078" s="2" t="s">
        <v>4989</v>
      </c>
      <c r="D1078" s="7">
        <v>2019</v>
      </c>
      <c r="E1078" s="2" t="s">
        <v>19</v>
      </c>
      <c r="F1078" s="2" t="s">
        <v>7889</v>
      </c>
      <c r="G1078" s="9">
        <v>0</v>
      </c>
      <c r="H1078" s="8"/>
      <c r="I1078" s="8"/>
      <c r="J1078" s="9">
        <v>0</v>
      </c>
    </row>
    <row r="1079" spans="1:10" ht="141" thickBot="1">
      <c r="A1079" s="10" t="s">
        <v>4996</v>
      </c>
      <c r="B1079" s="4" t="s">
        <v>4997</v>
      </c>
      <c r="C1079" s="3" t="s">
        <v>4998</v>
      </c>
      <c r="D1079" s="5">
        <v>2016</v>
      </c>
      <c r="E1079" s="3" t="s">
        <v>19</v>
      </c>
      <c r="F1079" s="3" t="s">
        <v>7889</v>
      </c>
      <c r="G1079" s="9">
        <v>0</v>
      </c>
      <c r="H1079" s="10"/>
      <c r="I1079" s="10"/>
      <c r="J1079" s="9">
        <v>0</v>
      </c>
    </row>
    <row r="1080" spans="1:10" ht="141" thickBot="1">
      <c r="A1080" s="8" t="s">
        <v>5002</v>
      </c>
      <c r="B1080" s="6" t="s">
        <v>5003</v>
      </c>
      <c r="C1080" s="2" t="s">
        <v>5004</v>
      </c>
      <c r="D1080" s="7">
        <v>2018</v>
      </c>
      <c r="E1080" s="2" t="s">
        <v>19</v>
      </c>
      <c r="F1080" s="2" t="s">
        <v>7889</v>
      </c>
      <c r="G1080" s="9">
        <v>0</v>
      </c>
      <c r="H1080" s="8"/>
      <c r="I1080" s="8"/>
      <c r="J1080" s="9">
        <v>0</v>
      </c>
    </row>
    <row r="1081" spans="1:10" ht="77.25" thickBot="1">
      <c r="A1081" s="10" t="s">
        <v>5005</v>
      </c>
      <c r="B1081" s="4" t="s">
        <v>5006</v>
      </c>
      <c r="C1081" s="3" t="s">
        <v>5007</v>
      </c>
      <c r="D1081" s="5">
        <v>2020</v>
      </c>
      <c r="E1081" s="3" t="s">
        <v>19</v>
      </c>
      <c r="F1081" s="3" t="s">
        <v>7889</v>
      </c>
      <c r="G1081" s="9">
        <v>0</v>
      </c>
      <c r="H1081" s="10"/>
      <c r="I1081" s="10"/>
      <c r="J1081" s="9">
        <v>0</v>
      </c>
    </row>
    <row r="1082" spans="1:10" ht="105.75" thickBot="1">
      <c r="A1082" s="8" t="s">
        <v>5008</v>
      </c>
      <c r="B1082" s="6" t="s">
        <v>5009</v>
      </c>
      <c r="C1082" s="2" t="s">
        <v>5010</v>
      </c>
      <c r="D1082" s="7">
        <v>2018</v>
      </c>
      <c r="E1082" s="2" t="s">
        <v>19</v>
      </c>
      <c r="F1082" s="2" t="s">
        <v>7889</v>
      </c>
      <c r="G1082" s="9">
        <v>0</v>
      </c>
      <c r="H1082" s="8"/>
      <c r="I1082" s="8"/>
      <c r="J1082" s="9">
        <v>0</v>
      </c>
    </row>
    <row r="1083" spans="1:10" ht="128.25" thickBot="1">
      <c r="A1083" s="10" t="s">
        <v>5014</v>
      </c>
      <c r="B1083" s="4" t="s">
        <v>5015</v>
      </c>
      <c r="C1083" s="3" t="s">
        <v>5016</v>
      </c>
      <c r="D1083" s="5">
        <v>2020</v>
      </c>
      <c r="E1083" s="3" t="s">
        <v>19</v>
      </c>
      <c r="F1083" s="3" t="s">
        <v>7889</v>
      </c>
      <c r="G1083" s="9">
        <v>0</v>
      </c>
      <c r="H1083" s="10"/>
      <c r="I1083" s="10"/>
      <c r="J1083" s="9">
        <v>0</v>
      </c>
    </row>
    <row r="1084" spans="1:10" ht="102.75" thickBot="1">
      <c r="A1084" s="8" t="s">
        <v>5017</v>
      </c>
      <c r="B1084" s="6" t="s">
        <v>5018</v>
      </c>
      <c r="C1084" s="2" t="s">
        <v>5019</v>
      </c>
      <c r="D1084" s="7">
        <v>2015</v>
      </c>
      <c r="E1084" s="2" t="s">
        <v>19</v>
      </c>
      <c r="F1084" s="2" t="s">
        <v>7889</v>
      </c>
      <c r="G1084" s="9">
        <v>0</v>
      </c>
      <c r="H1084" s="8"/>
      <c r="I1084" s="8"/>
      <c r="J1084" s="9">
        <v>0</v>
      </c>
    </row>
    <row r="1085" spans="1:10" ht="128.25" thickBot="1">
      <c r="A1085" s="10" t="s">
        <v>5020</v>
      </c>
      <c r="B1085" s="4" t="s">
        <v>5021</v>
      </c>
      <c r="C1085" s="3" t="s">
        <v>5022</v>
      </c>
      <c r="D1085" s="5">
        <v>2019</v>
      </c>
      <c r="E1085" s="3" t="s">
        <v>19</v>
      </c>
      <c r="F1085" s="3" t="s">
        <v>7889</v>
      </c>
      <c r="G1085" s="9">
        <v>0</v>
      </c>
      <c r="H1085" s="10"/>
      <c r="I1085" s="10"/>
      <c r="J1085" s="9">
        <v>0</v>
      </c>
    </row>
    <row r="1086" spans="1:10" ht="90.75" thickBot="1">
      <c r="A1086" s="8" t="s">
        <v>5023</v>
      </c>
      <c r="B1086" s="6" t="s">
        <v>5024</v>
      </c>
      <c r="C1086" s="2" t="s">
        <v>5025</v>
      </c>
      <c r="D1086" s="7">
        <v>2018</v>
      </c>
      <c r="E1086" s="2" t="s">
        <v>19</v>
      </c>
      <c r="F1086" s="2" t="s">
        <v>7889</v>
      </c>
      <c r="G1086" s="11">
        <v>2</v>
      </c>
      <c r="H1086" s="8"/>
      <c r="I1086" s="8"/>
      <c r="J1086" s="11">
        <v>2</v>
      </c>
    </row>
    <row r="1087" spans="1:10" ht="90.75" thickBot="1">
      <c r="A1087" s="10" t="s">
        <v>5026</v>
      </c>
      <c r="B1087" s="4" t="s">
        <v>5027</v>
      </c>
      <c r="C1087" s="3" t="s">
        <v>5028</v>
      </c>
      <c r="D1087" s="5">
        <v>2020</v>
      </c>
      <c r="E1087" s="3" t="s">
        <v>19</v>
      </c>
      <c r="F1087" s="3" t="s">
        <v>7889</v>
      </c>
      <c r="G1087" s="9">
        <v>0</v>
      </c>
      <c r="H1087" s="10"/>
      <c r="I1087" s="10"/>
      <c r="J1087" s="9">
        <v>0</v>
      </c>
    </row>
    <row r="1088" spans="1:10" ht="179.25" thickBot="1">
      <c r="A1088" s="8" t="s">
        <v>5029</v>
      </c>
      <c r="B1088" s="6" t="s">
        <v>5030</v>
      </c>
      <c r="C1088" s="2" t="s">
        <v>5031</v>
      </c>
      <c r="D1088" s="7">
        <v>2020</v>
      </c>
      <c r="E1088" s="2" t="s">
        <v>19</v>
      </c>
      <c r="F1088" s="2" t="s">
        <v>7889</v>
      </c>
      <c r="G1088" s="9">
        <v>0</v>
      </c>
      <c r="H1088" s="8"/>
      <c r="I1088" s="8"/>
      <c r="J1088" s="9">
        <v>0</v>
      </c>
    </row>
    <row r="1089" spans="1:10" ht="120.75" thickBot="1">
      <c r="A1089" s="14" t="s">
        <v>5032</v>
      </c>
      <c r="B1089" s="4" t="s">
        <v>5033</v>
      </c>
      <c r="C1089" s="14" t="s">
        <v>5034</v>
      </c>
      <c r="D1089" s="15">
        <v>2016</v>
      </c>
      <c r="E1089" s="14" t="s">
        <v>19</v>
      </c>
      <c r="F1089" s="14" t="s">
        <v>7889</v>
      </c>
      <c r="G1089" s="12">
        <v>1</v>
      </c>
      <c r="H1089" s="14" t="s">
        <v>8123</v>
      </c>
      <c r="I1089" s="10"/>
      <c r="J1089" s="16">
        <v>0</v>
      </c>
    </row>
    <row r="1090" spans="1:10" ht="166.5" thickBot="1">
      <c r="A1090" s="8" t="s">
        <v>5035</v>
      </c>
      <c r="B1090" s="6" t="s">
        <v>5036</v>
      </c>
      <c r="C1090" s="2" t="s">
        <v>5037</v>
      </c>
      <c r="D1090" s="7">
        <v>2019</v>
      </c>
      <c r="E1090" s="2" t="s">
        <v>19</v>
      </c>
      <c r="F1090" s="2" t="s">
        <v>7889</v>
      </c>
      <c r="G1090" s="9">
        <v>0</v>
      </c>
      <c r="H1090" s="8"/>
      <c r="I1090" s="8"/>
      <c r="J1090" s="9">
        <v>0</v>
      </c>
    </row>
    <row r="1091" spans="1:10" ht="115.5" thickBot="1">
      <c r="A1091" s="10" t="s">
        <v>887</v>
      </c>
      <c r="B1091" s="4" t="s">
        <v>5038</v>
      </c>
      <c r="C1091" s="3" t="s">
        <v>5039</v>
      </c>
      <c r="D1091" s="5">
        <v>2020</v>
      </c>
      <c r="E1091" s="3" t="s">
        <v>19</v>
      </c>
      <c r="F1091" s="3" t="s">
        <v>7889</v>
      </c>
      <c r="G1091" s="12">
        <v>1</v>
      </c>
      <c r="H1091" s="10" t="s">
        <v>8124</v>
      </c>
      <c r="I1091" s="10" t="s">
        <v>8125</v>
      </c>
      <c r="J1091" s="9">
        <v>0</v>
      </c>
    </row>
    <row r="1092" spans="1:10" ht="166.5" thickBot="1">
      <c r="A1092" s="8" t="s">
        <v>5040</v>
      </c>
      <c r="B1092" s="6" t="s">
        <v>5041</v>
      </c>
      <c r="C1092" s="2" t="s">
        <v>5042</v>
      </c>
      <c r="D1092" s="7">
        <v>2020</v>
      </c>
      <c r="E1092" s="2" t="s">
        <v>19</v>
      </c>
      <c r="F1092" s="2" t="s">
        <v>7889</v>
      </c>
      <c r="G1092" s="9">
        <v>0</v>
      </c>
      <c r="H1092" s="8"/>
      <c r="I1092" s="8"/>
      <c r="J1092" s="9">
        <v>0</v>
      </c>
    </row>
    <row r="1093" spans="1:10" ht="409.6" thickBot="1">
      <c r="A1093" s="14" t="s">
        <v>5043</v>
      </c>
      <c r="B1093" s="4" t="s">
        <v>5044</v>
      </c>
      <c r="C1093" s="14" t="s">
        <v>5045</v>
      </c>
      <c r="D1093" s="15">
        <v>2017</v>
      </c>
      <c r="E1093" s="14" t="s">
        <v>19</v>
      </c>
      <c r="F1093" s="14" t="s">
        <v>7889</v>
      </c>
      <c r="G1093" s="12">
        <v>1</v>
      </c>
      <c r="H1093" s="14" t="s">
        <v>7996</v>
      </c>
      <c r="I1093" s="10"/>
      <c r="J1093" s="16">
        <v>0</v>
      </c>
    </row>
    <row r="1094" spans="1:10" ht="115.5" thickBot="1">
      <c r="A1094" s="8" t="s">
        <v>5046</v>
      </c>
      <c r="B1094" s="6" t="s">
        <v>5047</v>
      </c>
      <c r="C1094" s="2" t="s">
        <v>5048</v>
      </c>
      <c r="D1094" s="7">
        <v>2017</v>
      </c>
      <c r="E1094" s="2" t="s">
        <v>19</v>
      </c>
      <c r="F1094" s="2" t="s">
        <v>7889</v>
      </c>
      <c r="G1094" s="12">
        <v>1</v>
      </c>
      <c r="H1094" s="8" t="s">
        <v>8126</v>
      </c>
      <c r="I1094" s="8"/>
      <c r="J1094" s="11">
        <v>2</v>
      </c>
    </row>
    <row r="1095" spans="1:10" ht="153.75" thickBot="1">
      <c r="A1095" s="10" t="s">
        <v>5049</v>
      </c>
      <c r="B1095" s="3" t="s">
        <v>6</v>
      </c>
      <c r="C1095" s="3" t="s">
        <v>5050</v>
      </c>
      <c r="D1095" s="5">
        <v>2019</v>
      </c>
      <c r="E1095" s="3" t="s">
        <v>19</v>
      </c>
      <c r="F1095" s="3" t="s">
        <v>7889</v>
      </c>
      <c r="G1095" s="9">
        <v>0</v>
      </c>
      <c r="H1095" s="10"/>
      <c r="I1095" s="10"/>
      <c r="J1095" s="9">
        <v>0</v>
      </c>
    </row>
    <row r="1096" spans="1:10" ht="186" thickBot="1">
      <c r="A1096" s="17" t="s">
        <v>5051</v>
      </c>
      <c r="B1096" s="17" t="s">
        <v>6</v>
      </c>
      <c r="C1096" s="17" t="s">
        <v>5052</v>
      </c>
      <c r="D1096" s="18">
        <v>2015</v>
      </c>
      <c r="E1096" s="17" t="s">
        <v>19</v>
      </c>
      <c r="F1096" s="17" t="s">
        <v>7889</v>
      </c>
      <c r="G1096" s="12">
        <v>1</v>
      </c>
      <c r="H1096" s="17" t="s">
        <v>8072</v>
      </c>
      <c r="I1096" s="8"/>
      <c r="J1096" s="16">
        <v>0</v>
      </c>
    </row>
    <row r="1097" spans="1:10" ht="102.75" thickBot="1">
      <c r="A1097" s="10" t="s">
        <v>5053</v>
      </c>
      <c r="B1097" s="4" t="s">
        <v>5054</v>
      </c>
      <c r="C1097" s="3" t="s">
        <v>5055</v>
      </c>
      <c r="D1097" s="5">
        <v>2020</v>
      </c>
      <c r="E1097" s="3" t="s">
        <v>19</v>
      </c>
      <c r="F1097" s="3" t="s">
        <v>7889</v>
      </c>
      <c r="G1097" s="12">
        <v>1</v>
      </c>
      <c r="H1097" s="10" t="s">
        <v>8127</v>
      </c>
      <c r="I1097" s="10"/>
      <c r="J1097" s="11">
        <v>2</v>
      </c>
    </row>
    <row r="1098" spans="1:10" ht="129" thickBot="1">
      <c r="A1098" s="17" t="s">
        <v>5056</v>
      </c>
      <c r="B1098" s="6" t="s">
        <v>5057</v>
      </c>
      <c r="C1098" s="17" t="s">
        <v>5058</v>
      </c>
      <c r="D1098" s="18">
        <v>2017</v>
      </c>
      <c r="E1098" s="17" t="s">
        <v>19</v>
      </c>
      <c r="F1098" s="17" t="s">
        <v>7889</v>
      </c>
      <c r="G1098" s="12">
        <v>1</v>
      </c>
      <c r="H1098" s="17" t="s">
        <v>8128</v>
      </c>
      <c r="I1098" s="8"/>
      <c r="J1098" s="16">
        <v>0</v>
      </c>
    </row>
    <row r="1099" spans="1:10" ht="100.5" thickBot="1">
      <c r="A1099" s="14" t="s">
        <v>5059</v>
      </c>
      <c r="B1099" s="4" t="s">
        <v>5060</v>
      </c>
      <c r="C1099" s="14" t="s">
        <v>5061</v>
      </c>
      <c r="D1099" s="15">
        <v>2015</v>
      </c>
      <c r="E1099" s="14" t="s">
        <v>19</v>
      </c>
      <c r="F1099" s="14" t="s">
        <v>7889</v>
      </c>
      <c r="G1099" s="12">
        <v>1</v>
      </c>
      <c r="H1099" s="14" t="s">
        <v>8129</v>
      </c>
      <c r="I1099" s="10"/>
      <c r="J1099" s="16">
        <v>0</v>
      </c>
    </row>
    <row r="1100" spans="1:10" ht="90.75" thickBot="1">
      <c r="A1100" s="17" t="s">
        <v>5062</v>
      </c>
      <c r="B1100" s="6" t="s">
        <v>5063</v>
      </c>
      <c r="C1100" s="17" t="s">
        <v>5064</v>
      </c>
      <c r="D1100" s="18">
        <v>2020</v>
      </c>
      <c r="E1100" s="17" t="s">
        <v>19</v>
      </c>
      <c r="F1100" s="17" t="s">
        <v>7889</v>
      </c>
      <c r="G1100" s="12">
        <v>1</v>
      </c>
      <c r="H1100" s="17" t="s">
        <v>8130</v>
      </c>
      <c r="I1100" s="8"/>
      <c r="J1100" s="16">
        <v>0</v>
      </c>
    </row>
    <row r="1101" spans="1:10" ht="115.5" thickBot="1">
      <c r="A1101" s="10" t="s">
        <v>5065</v>
      </c>
      <c r="B1101" s="4" t="s">
        <v>5066</v>
      </c>
      <c r="C1101" s="3" t="s">
        <v>5067</v>
      </c>
      <c r="D1101" s="5">
        <v>2020</v>
      </c>
      <c r="E1101" s="3" t="s">
        <v>19</v>
      </c>
      <c r="F1101" s="3" t="s">
        <v>7889</v>
      </c>
      <c r="G1101" s="9">
        <v>0</v>
      </c>
      <c r="H1101" s="10"/>
      <c r="I1101" s="10"/>
      <c r="J1101" s="9">
        <v>0</v>
      </c>
    </row>
    <row r="1102" spans="1:10" ht="186" thickBot="1">
      <c r="A1102" s="17" t="s">
        <v>5068</v>
      </c>
      <c r="B1102" s="6" t="s">
        <v>5069</v>
      </c>
      <c r="C1102" s="17" t="s">
        <v>5070</v>
      </c>
      <c r="D1102" s="18">
        <v>2018</v>
      </c>
      <c r="E1102" s="17" t="s">
        <v>19</v>
      </c>
      <c r="F1102" s="17" t="s">
        <v>7889</v>
      </c>
      <c r="G1102" s="12">
        <v>1</v>
      </c>
      <c r="H1102" s="17" t="s">
        <v>8131</v>
      </c>
      <c r="I1102" s="19" t="s">
        <v>8132</v>
      </c>
      <c r="J1102" s="16">
        <v>0</v>
      </c>
    </row>
    <row r="1103" spans="1:10" ht="90.75" thickBot="1">
      <c r="A1103" s="10" t="s">
        <v>5071</v>
      </c>
      <c r="B1103" s="4" t="s">
        <v>5072</v>
      </c>
      <c r="C1103" s="3" t="s">
        <v>5073</v>
      </c>
      <c r="D1103" s="5">
        <v>2017</v>
      </c>
      <c r="E1103" s="3" t="s">
        <v>19</v>
      </c>
      <c r="F1103" s="3" t="s">
        <v>7889</v>
      </c>
      <c r="G1103" s="9">
        <v>0</v>
      </c>
      <c r="H1103" s="10"/>
      <c r="I1103" s="10"/>
      <c r="J1103" s="9">
        <v>0</v>
      </c>
    </row>
    <row r="1104" spans="1:10" ht="166.5" thickBot="1">
      <c r="A1104" s="8" t="s">
        <v>5074</v>
      </c>
      <c r="B1104" s="6" t="s">
        <v>5075</v>
      </c>
      <c r="C1104" s="2" t="s">
        <v>5076</v>
      </c>
      <c r="D1104" s="7">
        <v>2016</v>
      </c>
      <c r="E1104" s="2" t="s">
        <v>19</v>
      </c>
      <c r="F1104" s="2" t="s">
        <v>7889</v>
      </c>
      <c r="G1104" s="9">
        <v>0</v>
      </c>
      <c r="H1104" s="8"/>
      <c r="I1104" s="8"/>
      <c r="J1104" s="9">
        <v>0</v>
      </c>
    </row>
    <row r="1105" spans="1:10" ht="128.25" thickBot="1">
      <c r="A1105" s="10" t="s">
        <v>3775</v>
      </c>
      <c r="B1105" s="4" t="s">
        <v>5077</v>
      </c>
      <c r="C1105" s="3" t="s">
        <v>5078</v>
      </c>
      <c r="D1105" s="5">
        <v>2019</v>
      </c>
      <c r="E1105" s="3" t="s">
        <v>19</v>
      </c>
      <c r="F1105" s="3" t="s">
        <v>7889</v>
      </c>
      <c r="G1105" s="11">
        <v>2</v>
      </c>
      <c r="H1105" s="10"/>
      <c r="I1105" s="10"/>
      <c r="J1105" s="11">
        <v>2</v>
      </c>
    </row>
    <row r="1106" spans="1:10" ht="180.75" thickBot="1">
      <c r="A1106" s="8" t="s">
        <v>5079</v>
      </c>
      <c r="B1106" s="6" t="s">
        <v>5080</v>
      </c>
      <c r="C1106" s="2" t="s">
        <v>5081</v>
      </c>
      <c r="D1106" s="7">
        <v>2015</v>
      </c>
      <c r="E1106" s="2" t="s">
        <v>19</v>
      </c>
      <c r="F1106" s="2" t="s">
        <v>7889</v>
      </c>
      <c r="G1106" s="9">
        <v>0</v>
      </c>
      <c r="H1106" s="8"/>
      <c r="I1106" s="8"/>
      <c r="J1106" s="9">
        <v>0</v>
      </c>
    </row>
    <row r="1107" spans="1:10" ht="192" thickBot="1">
      <c r="A1107" s="10" t="s">
        <v>5082</v>
      </c>
      <c r="B1107" s="4" t="s">
        <v>5083</v>
      </c>
      <c r="C1107" s="3" t="s">
        <v>5084</v>
      </c>
      <c r="D1107" s="5">
        <v>2020</v>
      </c>
      <c r="E1107" s="3" t="s">
        <v>19</v>
      </c>
      <c r="F1107" s="3" t="s">
        <v>7889</v>
      </c>
      <c r="G1107" s="9">
        <v>0</v>
      </c>
      <c r="H1107" s="10"/>
      <c r="I1107" s="10"/>
      <c r="J1107" s="9">
        <v>0</v>
      </c>
    </row>
    <row r="1108" spans="1:10" ht="409.6" thickBot="1">
      <c r="A1108" s="8" t="s">
        <v>5085</v>
      </c>
      <c r="B1108" s="6" t="s">
        <v>5086</v>
      </c>
      <c r="C1108" s="2" t="s">
        <v>5087</v>
      </c>
      <c r="D1108" s="7">
        <v>2020</v>
      </c>
      <c r="E1108" s="2" t="s">
        <v>19</v>
      </c>
      <c r="F1108" s="2" t="s">
        <v>7889</v>
      </c>
      <c r="G1108" s="9">
        <v>0</v>
      </c>
      <c r="H1108" s="8"/>
      <c r="I1108" s="8"/>
      <c r="J1108" s="9">
        <v>0</v>
      </c>
    </row>
    <row r="1109" spans="1:10" ht="90" thickBot="1">
      <c r="A1109" s="10" t="s">
        <v>5088</v>
      </c>
      <c r="B1109" s="4" t="s">
        <v>5089</v>
      </c>
      <c r="C1109" s="3" t="s">
        <v>5090</v>
      </c>
      <c r="D1109" s="5">
        <v>2018</v>
      </c>
      <c r="E1109" s="3" t="s">
        <v>19</v>
      </c>
      <c r="F1109" s="3" t="s">
        <v>7889</v>
      </c>
      <c r="G1109" s="9">
        <v>0</v>
      </c>
      <c r="H1109" s="10"/>
      <c r="I1109" s="10"/>
      <c r="J1109" s="9">
        <v>0</v>
      </c>
    </row>
    <row r="1110" spans="1:10" ht="153.75" thickBot="1">
      <c r="A1110" s="8" t="s">
        <v>5091</v>
      </c>
      <c r="B1110" s="6" t="s">
        <v>5092</v>
      </c>
      <c r="C1110" s="2" t="s">
        <v>5093</v>
      </c>
      <c r="D1110" s="7">
        <v>2019</v>
      </c>
      <c r="E1110" s="2" t="s">
        <v>19</v>
      </c>
      <c r="F1110" s="2" t="s">
        <v>7889</v>
      </c>
      <c r="G1110" s="9">
        <v>0</v>
      </c>
      <c r="H1110" s="8"/>
      <c r="I1110" s="8"/>
      <c r="J1110" s="9">
        <v>0</v>
      </c>
    </row>
    <row r="1111" spans="1:10" ht="141" thickBot="1">
      <c r="A1111" s="10" t="s">
        <v>5094</v>
      </c>
      <c r="B1111" s="4" t="s">
        <v>5095</v>
      </c>
      <c r="C1111" s="3" t="s">
        <v>5096</v>
      </c>
      <c r="D1111" s="5">
        <v>2017</v>
      </c>
      <c r="E1111" s="3" t="s">
        <v>19</v>
      </c>
      <c r="F1111" s="3" t="s">
        <v>7889</v>
      </c>
      <c r="G1111" s="11">
        <v>2</v>
      </c>
      <c r="H1111" s="10"/>
      <c r="I1111" s="10"/>
      <c r="J1111" s="11">
        <v>2</v>
      </c>
    </row>
    <row r="1112" spans="1:10" ht="105.75" thickBot="1">
      <c r="A1112" s="8" t="s">
        <v>5097</v>
      </c>
      <c r="B1112" s="6" t="s">
        <v>5098</v>
      </c>
      <c r="C1112" s="2" t="s">
        <v>5099</v>
      </c>
      <c r="D1112" s="7">
        <v>2020</v>
      </c>
      <c r="E1112" s="2" t="s">
        <v>19</v>
      </c>
      <c r="F1112" s="2" t="s">
        <v>7889</v>
      </c>
      <c r="G1112" s="9">
        <v>0</v>
      </c>
      <c r="H1112" s="8"/>
      <c r="I1112" s="8"/>
      <c r="J1112" s="9">
        <v>0</v>
      </c>
    </row>
    <row r="1113" spans="1:10" ht="128.25" thickBot="1">
      <c r="A1113" s="10" t="s">
        <v>5100</v>
      </c>
      <c r="B1113" s="4" t="s">
        <v>5101</v>
      </c>
      <c r="C1113" s="3" t="s">
        <v>5102</v>
      </c>
      <c r="D1113" s="5">
        <v>2019</v>
      </c>
      <c r="E1113" s="3" t="s">
        <v>19</v>
      </c>
      <c r="F1113" s="3" t="s">
        <v>7889</v>
      </c>
      <c r="G1113" s="9">
        <v>0</v>
      </c>
      <c r="H1113" s="10"/>
      <c r="I1113" s="10"/>
      <c r="J1113" s="9">
        <v>0</v>
      </c>
    </row>
    <row r="1114" spans="1:10" ht="157.5" thickBot="1">
      <c r="A1114" s="17" t="s">
        <v>5103</v>
      </c>
      <c r="B1114" s="6" t="s">
        <v>5104</v>
      </c>
      <c r="C1114" s="17" t="s">
        <v>5105</v>
      </c>
      <c r="D1114" s="18">
        <v>2019</v>
      </c>
      <c r="E1114" s="17" t="s">
        <v>19</v>
      </c>
      <c r="F1114" s="17" t="s">
        <v>7889</v>
      </c>
      <c r="G1114" s="12">
        <v>1</v>
      </c>
      <c r="H1114" s="17" t="s">
        <v>8133</v>
      </c>
      <c r="I1114" s="8"/>
      <c r="J1114" s="16">
        <v>0</v>
      </c>
    </row>
    <row r="1115" spans="1:10" ht="166.5" thickBot="1">
      <c r="A1115" s="10" t="s">
        <v>5106</v>
      </c>
      <c r="B1115" s="4" t="s">
        <v>5107</v>
      </c>
      <c r="C1115" s="3" t="s">
        <v>5108</v>
      </c>
      <c r="D1115" s="5">
        <v>2018</v>
      </c>
      <c r="E1115" s="3" t="s">
        <v>19</v>
      </c>
      <c r="F1115" s="3" t="s">
        <v>7889</v>
      </c>
      <c r="G1115" s="9">
        <v>0</v>
      </c>
      <c r="H1115" s="10"/>
      <c r="I1115" s="10"/>
      <c r="J1115" s="9">
        <v>0</v>
      </c>
    </row>
    <row r="1116" spans="1:10" ht="165.75" thickBot="1">
      <c r="A1116" s="8" t="s">
        <v>5109</v>
      </c>
      <c r="B1116" s="6" t="s">
        <v>5110</v>
      </c>
      <c r="C1116" s="2" t="s">
        <v>5111</v>
      </c>
      <c r="D1116" s="7">
        <v>2016</v>
      </c>
      <c r="E1116" s="2" t="s">
        <v>19</v>
      </c>
      <c r="F1116" s="2" t="s">
        <v>7889</v>
      </c>
      <c r="G1116" s="9">
        <v>0</v>
      </c>
      <c r="H1116" s="8"/>
      <c r="I1116" s="8"/>
      <c r="J1116" s="9">
        <v>0</v>
      </c>
    </row>
    <row r="1117" spans="1:10" ht="409.6" thickBot="1">
      <c r="A1117" s="10" t="s">
        <v>5112</v>
      </c>
      <c r="B1117" s="4" t="s">
        <v>5113</v>
      </c>
      <c r="C1117" s="3" t="s">
        <v>5114</v>
      </c>
      <c r="D1117" s="3" t="s">
        <v>7</v>
      </c>
      <c r="E1117" s="3" t="s">
        <v>19</v>
      </c>
      <c r="F1117" s="3" t="s">
        <v>7889</v>
      </c>
      <c r="G1117" s="9">
        <v>0</v>
      </c>
      <c r="H1117" s="10"/>
      <c r="I1117" s="10"/>
      <c r="J1117" s="9">
        <v>0</v>
      </c>
    </row>
    <row r="1118" spans="1:10" ht="204.75" thickBot="1">
      <c r="A1118" s="8" t="s">
        <v>5115</v>
      </c>
      <c r="B1118" s="6" t="s">
        <v>5116</v>
      </c>
      <c r="C1118" s="2" t="s">
        <v>5117</v>
      </c>
      <c r="D1118" s="7">
        <v>2016</v>
      </c>
      <c r="E1118" s="2" t="s">
        <v>19</v>
      </c>
      <c r="F1118" s="2" t="s">
        <v>7889</v>
      </c>
      <c r="G1118" s="9">
        <v>0</v>
      </c>
      <c r="H1118" s="8"/>
      <c r="I1118" s="8"/>
      <c r="J1118" s="9">
        <v>0</v>
      </c>
    </row>
    <row r="1119" spans="1:10" ht="105.75" thickBot="1">
      <c r="A1119" s="10" t="s">
        <v>5118</v>
      </c>
      <c r="B1119" s="4" t="s">
        <v>5119</v>
      </c>
      <c r="C1119" s="3" t="s">
        <v>5120</v>
      </c>
      <c r="D1119" s="5">
        <v>2017</v>
      </c>
      <c r="E1119" s="3" t="s">
        <v>19</v>
      </c>
      <c r="F1119" s="3" t="s">
        <v>7889</v>
      </c>
      <c r="G1119" s="12">
        <v>1</v>
      </c>
      <c r="H1119" s="10" t="s">
        <v>7894</v>
      </c>
      <c r="I1119" s="10"/>
      <c r="J1119" s="11">
        <v>2</v>
      </c>
    </row>
    <row r="1120" spans="1:10" ht="128.25" thickBot="1">
      <c r="A1120" s="8" t="s">
        <v>5134</v>
      </c>
      <c r="B1120" s="6" t="s">
        <v>5135</v>
      </c>
      <c r="C1120" s="2" t="s">
        <v>5136</v>
      </c>
      <c r="D1120" s="7">
        <v>2018</v>
      </c>
      <c r="E1120" s="2" t="s">
        <v>19</v>
      </c>
      <c r="F1120" s="2" t="s">
        <v>7889</v>
      </c>
      <c r="G1120" s="11">
        <v>2</v>
      </c>
      <c r="H1120" s="8"/>
      <c r="I1120" s="8"/>
      <c r="J1120" s="11">
        <v>2</v>
      </c>
    </row>
    <row r="1121" spans="1:10" ht="128.25" thickBot="1">
      <c r="A1121" s="10" t="s">
        <v>5137</v>
      </c>
      <c r="B1121" s="4" t="s">
        <v>5138</v>
      </c>
      <c r="C1121" s="3" t="s">
        <v>5139</v>
      </c>
      <c r="D1121" s="5">
        <v>2020</v>
      </c>
      <c r="E1121" s="3" t="s">
        <v>19</v>
      </c>
      <c r="F1121" s="3" t="s">
        <v>7889</v>
      </c>
      <c r="G1121" s="9">
        <v>0</v>
      </c>
      <c r="H1121" s="10"/>
      <c r="I1121" s="10"/>
      <c r="J1121" s="9">
        <v>0</v>
      </c>
    </row>
    <row r="1122" spans="1:10" ht="105.75" thickBot="1">
      <c r="A1122" s="8" t="s">
        <v>5140</v>
      </c>
      <c r="B1122" s="6" t="s">
        <v>5141</v>
      </c>
      <c r="C1122" s="2" t="s">
        <v>5142</v>
      </c>
      <c r="D1122" s="7">
        <v>2018</v>
      </c>
      <c r="E1122" s="2" t="s">
        <v>19</v>
      </c>
      <c r="F1122" s="2" t="s">
        <v>7889</v>
      </c>
      <c r="G1122" s="9">
        <v>0</v>
      </c>
      <c r="H1122" s="8"/>
      <c r="I1122" s="8"/>
      <c r="J1122" s="9">
        <v>0</v>
      </c>
    </row>
    <row r="1123" spans="1:10" ht="180.75" thickBot="1">
      <c r="A1123" s="10" t="s">
        <v>5143</v>
      </c>
      <c r="B1123" s="4" t="s">
        <v>5144</v>
      </c>
      <c r="C1123" s="3" t="s">
        <v>5145</v>
      </c>
      <c r="D1123" s="3" t="s">
        <v>7</v>
      </c>
      <c r="E1123" s="3" t="s">
        <v>19</v>
      </c>
      <c r="F1123" s="3" t="s">
        <v>7889</v>
      </c>
      <c r="G1123" s="9">
        <v>0</v>
      </c>
      <c r="H1123" s="10"/>
      <c r="I1123" s="10"/>
      <c r="J1123" s="9">
        <v>0</v>
      </c>
    </row>
    <row r="1124" spans="1:10" ht="153.75" thickBot="1">
      <c r="A1124" s="8" t="s">
        <v>5146</v>
      </c>
      <c r="B1124" s="6" t="s">
        <v>5147</v>
      </c>
      <c r="C1124" s="2" t="s">
        <v>5148</v>
      </c>
      <c r="D1124" s="7">
        <v>2015</v>
      </c>
      <c r="E1124" s="2" t="s">
        <v>19</v>
      </c>
      <c r="F1124" s="2" t="s">
        <v>7889</v>
      </c>
      <c r="G1124" s="9">
        <v>0</v>
      </c>
      <c r="H1124" s="8"/>
      <c r="I1124" s="8"/>
      <c r="J1124" s="9">
        <v>0</v>
      </c>
    </row>
    <row r="1125" spans="1:10" ht="180.75" thickBot="1">
      <c r="A1125" s="10" t="s">
        <v>5155</v>
      </c>
      <c r="B1125" s="4" t="s">
        <v>5156</v>
      </c>
      <c r="C1125" s="3" t="s">
        <v>5157</v>
      </c>
      <c r="D1125" s="3" t="s">
        <v>7</v>
      </c>
      <c r="E1125" s="3" t="s">
        <v>19</v>
      </c>
      <c r="F1125" s="3" t="s">
        <v>7889</v>
      </c>
      <c r="G1125" s="9">
        <v>0</v>
      </c>
      <c r="H1125" s="10"/>
      <c r="I1125" s="10"/>
      <c r="J1125" s="9">
        <v>0</v>
      </c>
    </row>
    <row r="1126" spans="1:10" ht="100.5" thickBot="1">
      <c r="A1126" s="17" t="s">
        <v>5161</v>
      </c>
      <c r="B1126" s="6" t="s">
        <v>5162</v>
      </c>
      <c r="C1126" s="17" t="s">
        <v>5163</v>
      </c>
      <c r="D1126" s="18">
        <v>2016</v>
      </c>
      <c r="E1126" s="17" t="s">
        <v>19</v>
      </c>
      <c r="F1126" s="17" t="s">
        <v>7889</v>
      </c>
      <c r="G1126" s="12">
        <v>1</v>
      </c>
      <c r="H1126" s="17" t="s">
        <v>8134</v>
      </c>
      <c r="I1126" s="8"/>
      <c r="J1126" s="16">
        <v>0</v>
      </c>
    </row>
    <row r="1127" spans="1:10" ht="114.75" thickBot="1">
      <c r="A1127" s="14" t="s">
        <v>5164</v>
      </c>
      <c r="B1127" s="4" t="s">
        <v>5165</v>
      </c>
      <c r="C1127" s="14" t="s">
        <v>5166</v>
      </c>
      <c r="D1127" s="15">
        <v>2017</v>
      </c>
      <c r="E1127" s="14" t="s">
        <v>19</v>
      </c>
      <c r="F1127" s="14" t="s">
        <v>7889</v>
      </c>
      <c r="G1127" s="12">
        <v>1</v>
      </c>
      <c r="H1127" s="14" t="s">
        <v>8135</v>
      </c>
      <c r="I1127" s="10"/>
      <c r="J1127" s="16">
        <v>0</v>
      </c>
    </row>
    <row r="1128" spans="1:10" ht="100.5" thickBot="1">
      <c r="A1128" s="17" t="s">
        <v>5167</v>
      </c>
      <c r="B1128" s="6" t="s">
        <v>5168</v>
      </c>
      <c r="C1128" s="17" t="s">
        <v>5169</v>
      </c>
      <c r="D1128" s="18">
        <v>2019</v>
      </c>
      <c r="E1128" s="17" t="s">
        <v>19</v>
      </c>
      <c r="F1128" s="17" t="s">
        <v>7889</v>
      </c>
      <c r="G1128" s="12">
        <v>1</v>
      </c>
      <c r="H1128" s="17" t="s">
        <v>8112</v>
      </c>
      <c r="I1128" s="8"/>
      <c r="J1128" s="16">
        <v>0</v>
      </c>
    </row>
    <row r="1129" spans="1:10" ht="115.5" thickBot="1">
      <c r="A1129" s="10" t="s">
        <v>5170</v>
      </c>
      <c r="B1129" s="4" t="s">
        <v>5171</v>
      </c>
      <c r="C1129" s="3" t="s">
        <v>5172</v>
      </c>
      <c r="D1129" s="5">
        <v>2015</v>
      </c>
      <c r="E1129" s="3" t="s">
        <v>19</v>
      </c>
      <c r="F1129" s="3" t="s">
        <v>7889</v>
      </c>
      <c r="G1129" s="9">
        <v>0</v>
      </c>
      <c r="H1129" s="10"/>
      <c r="I1129" s="10"/>
      <c r="J1129" s="9">
        <v>0</v>
      </c>
    </row>
    <row r="1130" spans="1:10" ht="141" thickBot="1">
      <c r="A1130" s="8" t="s">
        <v>5173</v>
      </c>
      <c r="B1130" s="6" t="s">
        <v>5174</v>
      </c>
      <c r="C1130" s="2" t="s">
        <v>5175</v>
      </c>
      <c r="D1130" s="7">
        <v>2015</v>
      </c>
      <c r="E1130" s="2" t="s">
        <v>19</v>
      </c>
      <c r="F1130" s="2" t="s">
        <v>7889</v>
      </c>
      <c r="G1130" s="9">
        <v>0</v>
      </c>
      <c r="H1130" s="8"/>
      <c r="I1130" s="8"/>
      <c r="J1130" s="9">
        <v>0</v>
      </c>
    </row>
    <row r="1131" spans="1:10" ht="135.75" thickBot="1">
      <c r="A1131" s="10" t="s">
        <v>5178</v>
      </c>
      <c r="B1131" s="4" t="s">
        <v>5179</v>
      </c>
      <c r="C1131" s="3" t="s">
        <v>5180</v>
      </c>
      <c r="D1131" s="5">
        <v>2016</v>
      </c>
      <c r="E1131" s="3" t="s">
        <v>19</v>
      </c>
      <c r="F1131" s="3" t="s">
        <v>7889</v>
      </c>
      <c r="G1131" s="9">
        <v>0</v>
      </c>
      <c r="H1131" s="10"/>
      <c r="I1131" s="10"/>
      <c r="J1131" s="9">
        <v>0</v>
      </c>
    </row>
    <row r="1132" spans="1:10" ht="200.25" thickBot="1">
      <c r="A1132" s="17" t="s">
        <v>5181</v>
      </c>
      <c r="B1132" s="6" t="s">
        <v>5182</v>
      </c>
      <c r="C1132" s="17" t="s">
        <v>5183</v>
      </c>
      <c r="D1132" s="18">
        <v>2019</v>
      </c>
      <c r="E1132" s="17" t="s">
        <v>19</v>
      </c>
      <c r="F1132" s="17" t="s">
        <v>7889</v>
      </c>
      <c r="G1132" s="12">
        <v>1</v>
      </c>
      <c r="H1132" s="17" t="s">
        <v>8136</v>
      </c>
      <c r="I1132" s="8"/>
      <c r="J1132" s="16">
        <v>0</v>
      </c>
    </row>
    <row r="1133" spans="1:10" ht="143.25" thickBot="1">
      <c r="A1133" s="14" t="s">
        <v>5184</v>
      </c>
      <c r="B1133" s="4" t="s">
        <v>5185</v>
      </c>
      <c r="C1133" s="14" t="s">
        <v>5186</v>
      </c>
      <c r="D1133" s="15">
        <v>2018</v>
      </c>
      <c r="E1133" s="14" t="s">
        <v>19</v>
      </c>
      <c r="F1133" s="14" t="s">
        <v>7889</v>
      </c>
      <c r="G1133" s="12">
        <v>1</v>
      </c>
      <c r="H1133" s="14" t="s">
        <v>8136</v>
      </c>
      <c r="I1133" s="10"/>
      <c r="J1133" s="16">
        <v>0</v>
      </c>
    </row>
    <row r="1134" spans="1:10" ht="141" thickBot="1">
      <c r="A1134" s="8" t="s">
        <v>5187</v>
      </c>
      <c r="B1134" s="6" t="s">
        <v>5188</v>
      </c>
      <c r="C1134" s="2" t="s">
        <v>5189</v>
      </c>
      <c r="D1134" s="7">
        <v>2018</v>
      </c>
      <c r="E1134" s="2" t="s">
        <v>19</v>
      </c>
      <c r="F1134" s="2" t="s">
        <v>7889</v>
      </c>
      <c r="G1134" s="9">
        <v>0</v>
      </c>
      <c r="H1134" s="8"/>
      <c r="I1134" s="8"/>
      <c r="J1134" s="9">
        <v>0</v>
      </c>
    </row>
    <row r="1135" spans="1:10" ht="195.75" thickBot="1">
      <c r="A1135" s="10" t="s">
        <v>5190</v>
      </c>
      <c r="B1135" s="4" t="s">
        <v>5191</v>
      </c>
      <c r="C1135" s="3" t="s">
        <v>5192</v>
      </c>
      <c r="D1135" s="5">
        <v>2018</v>
      </c>
      <c r="E1135" s="3" t="s">
        <v>19</v>
      </c>
      <c r="F1135" s="3" t="s">
        <v>7889</v>
      </c>
      <c r="G1135" s="9">
        <v>0</v>
      </c>
      <c r="H1135" s="10"/>
      <c r="I1135" s="10"/>
      <c r="J1135" s="9">
        <v>0</v>
      </c>
    </row>
    <row r="1136" spans="1:10" ht="128.25" thickBot="1">
      <c r="A1136" s="8" t="s">
        <v>5193</v>
      </c>
      <c r="B1136" s="2" t="s">
        <v>6</v>
      </c>
      <c r="C1136" s="2" t="s">
        <v>6</v>
      </c>
      <c r="D1136" s="2" t="s">
        <v>7</v>
      </c>
      <c r="E1136" s="2" t="s">
        <v>19</v>
      </c>
      <c r="F1136" s="2" t="s">
        <v>7889</v>
      </c>
      <c r="G1136" s="11">
        <v>2</v>
      </c>
      <c r="H1136" s="8"/>
      <c r="I1136" s="8"/>
      <c r="J1136" s="11">
        <v>2</v>
      </c>
    </row>
    <row r="1137" spans="1:10" ht="90" thickBot="1">
      <c r="A1137" s="10" t="s">
        <v>1051</v>
      </c>
      <c r="B1137" s="3" t="s">
        <v>6</v>
      </c>
      <c r="C1137" s="3" t="s">
        <v>6</v>
      </c>
      <c r="D1137" s="3" t="s">
        <v>7</v>
      </c>
      <c r="E1137" s="3" t="s">
        <v>19</v>
      </c>
      <c r="F1137" s="3" t="s">
        <v>7889</v>
      </c>
      <c r="G1137" s="9">
        <v>0</v>
      </c>
      <c r="H1137" s="10"/>
      <c r="I1137" s="10"/>
      <c r="J1137" s="9">
        <v>0</v>
      </c>
    </row>
    <row r="1138" spans="1:10" ht="115.5" thickBot="1">
      <c r="A1138" s="8" t="s">
        <v>5194</v>
      </c>
      <c r="B1138" s="2" t="s">
        <v>6</v>
      </c>
      <c r="C1138" s="2" t="s">
        <v>6</v>
      </c>
      <c r="D1138" s="2" t="s">
        <v>7</v>
      </c>
      <c r="E1138" s="2" t="s">
        <v>19</v>
      </c>
      <c r="F1138" s="2" t="s">
        <v>7889</v>
      </c>
      <c r="G1138" s="11">
        <v>2</v>
      </c>
      <c r="H1138" s="8"/>
      <c r="I1138" s="8"/>
      <c r="J1138" s="11">
        <v>2</v>
      </c>
    </row>
    <row r="1139" spans="1:10" ht="64.5" thickBot="1">
      <c r="A1139" s="10" t="s">
        <v>5195</v>
      </c>
      <c r="B1139" s="3" t="s">
        <v>6</v>
      </c>
      <c r="C1139" s="3" t="s">
        <v>6</v>
      </c>
      <c r="D1139" s="3" t="s">
        <v>7</v>
      </c>
      <c r="E1139" s="3" t="s">
        <v>19</v>
      </c>
      <c r="F1139" s="3" t="s">
        <v>7889</v>
      </c>
      <c r="G1139" s="9">
        <v>0</v>
      </c>
      <c r="H1139" s="10"/>
      <c r="I1139" s="10"/>
      <c r="J1139" s="9">
        <v>0</v>
      </c>
    </row>
    <row r="1140" spans="1:10" ht="157.5" thickBot="1">
      <c r="A1140" s="17" t="s">
        <v>5196</v>
      </c>
      <c r="B1140" s="17" t="s">
        <v>6</v>
      </c>
      <c r="C1140" s="17" t="s">
        <v>6</v>
      </c>
      <c r="D1140" s="17" t="s">
        <v>7</v>
      </c>
      <c r="E1140" s="17" t="s">
        <v>19</v>
      </c>
      <c r="F1140" s="17" t="s">
        <v>7889</v>
      </c>
      <c r="G1140" s="12">
        <v>1</v>
      </c>
      <c r="H1140" s="17" t="s">
        <v>8137</v>
      </c>
      <c r="I1140" s="8"/>
      <c r="J1140" s="16">
        <v>0</v>
      </c>
    </row>
    <row r="1141" spans="1:10" ht="115.5" thickBot="1">
      <c r="A1141" s="10" t="s">
        <v>5197</v>
      </c>
      <c r="B1141" s="3" t="s">
        <v>6</v>
      </c>
      <c r="C1141" s="3" t="s">
        <v>6</v>
      </c>
      <c r="D1141" s="3" t="s">
        <v>7</v>
      </c>
      <c r="E1141" s="3" t="s">
        <v>19</v>
      </c>
      <c r="F1141" s="3" t="s">
        <v>7889</v>
      </c>
      <c r="G1141" s="9">
        <v>0</v>
      </c>
      <c r="H1141" s="10"/>
      <c r="I1141" s="10"/>
      <c r="J1141" s="9">
        <v>0</v>
      </c>
    </row>
    <row r="1142" spans="1:10" ht="102.75" thickBot="1">
      <c r="A1142" s="8" t="s">
        <v>5198</v>
      </c>
      <c r="B1142" s="2" t="s">
        <v>6</v>
      </c>
      <c r="C1142" s="2" t="s">
        <v>6</v>
      </c>
      <c r="D1142" s="2" t="s">
        <v>7</v>
      </c>
      <c r="E1142" s="2" t="s">
        <v>19</v>
      </c>
      <c r="F1142" s="2" t="s">
        <v>7889</v>
      </c>
      <c r="G1142" s="11">
        <v>2</v>
      </c>
      <c r="H1142" s="8"/>
      <c r="I1142" s="8"/>
      <c r="J1142" s="11">
        <v>2</v>
      </c>
    </row>
    <row r="1143" spans="1:10" ht="217.5" thickBot="1">
      <c r="A1143" s="10" t="s">
        <v>5199</v>
      </c>
      <c r="B1143" s="3" t="s">
        <v>6</v>
      </c>
      <c r="C1143" s="3" t="s">
        <v>6</v>
      </c>
      <c r="D1143" s="3" t="s">
        <v>7</v>
      </c>
      <c r="E1143" s="3" t="s">
        <v>19</v>
      </c>
      <c r="F1143" s="3" t="s">
        <v>7889</v>
      </c>
      <c r="G1143" s="9">
        <v>0</v>
      </c>
      <c r="H1143" s="10"/>
      <c r="I1143" s="10"/>
      <c r="J1143" s="9">
        <v>0</v>
      </c>
    </row>
    <row r="1144" spans="1:10" ht="64.5" thickBot="1">
      <c r="A1144" s="8" t="s">
        <v>5200</v>
      </c>
      <c r="B1144" s="2" t="s">
        <v>6</v>
      </c>
      <c r="C1144" s="2" t="s">
        <v>6</v>
      </c>
      <c r="D1144" s="2" t="s">
        <v>7</v>
      </c>
      <c r="E1144" s="2" t="s">
        <v>19</v>
      </c>
      <c r="F1144" s="2" t="s">
        <v>7889</v>
      </c>
      <c r="G1144" s="11">
        <v>2</v>
      </c>
      <c r="H1144" s="8"/>
      <c r="I1144" s="8"/>
      <c r="J1144" s="11">
        <v>2</v>
      </c>
    </row>
    <row r="1145" spans="1:10" ht="179.25" thickBot="1">
      <c r="A1145" s="10" t="s">
        <v>5201</v>
      </c>
      <c r="B1145" s="3" t="s">
        <v>6</v>
      </c>
      <c r="C1145" s="3" t="s">
        <v>6</v>
      </c>
      <c r="D1145" s="3" t="s">
        <v>7</v>
      </c>
      <c r="E1145" s="3" t="s">
        <v>19</v>
      </c>
      <c r="F1145" s="3" t="s">
        <v>7889</v>
      </c>
      <c r="G1145" s="9">
        <v>0</v>
      </c>
      <c r="H1145" s="10"/>
      <c r="I1145" s="10"/>
      <c r="J1145" s="9">
        <v>0</v>
      </c>
    </row>
    <row r="1146" spans="1:10" ht="90" thickBot="1">
      <c r="A1146" s="8" t="s">
        <v>5202</v>
      </c>
      <c r="B1146" s="2" t="s">
        <v>6</v>
      </c>
      <c r="C1146" s="2" t="s">
        <v>6</v>
      </c>
      <c r="D1146" s="2" t="s">
        <v>7</v>
      </c>
      <c r="E1146" s="2" t="s">
        <v>19</v>
      </c>
      <c r="F1146" s="2" t="s">
        <v>7889</v>
      </c>
      <c r="G1146" s="9">
        <v>0</v>
      </c>
      <c r="H1146" s="8"/>
      <c r="I1146" s="8"/>
      <c r="J1146" s="9">
        <v>0</v>
      </c>
    </row>
    <row r="1147" spans="1:10" ht="141" thickBot="1">
      <c r="A1147" s="10" t="s">
        <v>5203</v>
      </c>
      <c r="B1147" s="3" t="s">
        <v>6</v>
      </c>
      <c r="C1147" s="3" t="s">
        <v>6</v>
      </c>
      <c r="D1147" s="3" t="s">
        <v>7</v>
      </c>
      <c r="E1147" s="3" t="s">
        <v>19</v>
      </c>
      <c r="F1147" s="3" t="s">
        <v>7889</v>
      </c>
      <c r="G1147" s="9">
        <v>0</v>
      </c>
      <c r="H1147" s="10"/>
      <c r="I1147" s="10"/>
      <c r="J1147" s="9">
        <v>0</v>
      </c>
    </row>
    <row r="1148" spans="1:10" ht="230.25" thickBot="1">
      <c r="A1148" s="8" t="s">
        <v>5204</v>
      </c>
      <c r="B1148" s="2" t="s">
        <v>6</v>
      </c>
      <c r="C1148" s="2" t="s">
        <v>6</v>
      </c>
      <c r="D1148" s="2" t="s">
        <v>7</v>
      </c>
      <c r="E1148" s="2" t="s">
        <v>19</v>
      </c>
      <c r="F1148" s="2" t="s">
        <v>7889</v>
      </c>
      <c r="G1148" s="9">
        <v>0</v>
      </c>
      <c r="H1148" s="8"/>
      <c r="I1148" s="8"/>
      <c r="J1148" s="9">
        <v>0</v>
      </c>
    </row>
    <row r="1149" spans="1:10" ht="114.75" thickBot="1">
      <c r="A1149" s="14" t="s">
        <v>5205</v>
      </c>
      <c r="B1149" s="14" t="s">
        <v>6</v>
      </c>
      <c r="C1149" s="14" t="s">
        <v>6</v>
      </c>
      <c r="D1149" s="14" t="s">
        <v>7</v>
      </c>
      <c r="E1149" s="14" t="s">
        <v>19</v>
      </c>
      <c r="F1149" s="14" t="s">
        <v>7889</v>
      </c>
      <c r="G1149" s="12">
        <v>1</v>
      </c>
      <c r="H1149" s="14" t="s">
        <v>8138</v>
      </c>
      <c r="I1149" s="10"/>
      <c r="J1149" s="16">
        <v>0</v>
      </c>
    </row>
    <row r="1150" spans="1:10" ht="166.5" thickBot="1">
      <c r="A1150" s="8" t="s">
        <v>5206</v>
      </c>
      <c r="B1150" s="2" t="s">
        <v>6</v>
      </c>
      <c r="C1150" s="2" t="s">
        <v>6</v>
      </c>
      <c r="D1150" s="2" t="s">
        <v>7</v>
      </c>
      <c r="E1150" s="2" t="s">
        <v>19</v>
      </c>
      <c r="F1150" s="2" t="s">
        <v>7889</v>
      </c>
      <c r="G1150" s="9">
        <v>0</v>
      </c>
      <c r="H1150" s="8"/>
      <c r="I1150" s="8"/>
      <c r="J1150" s="9">
        <v>0</v>
      </c>
    </row>
    <row r="1151" spans="1:10" ht="90" thickBot="1">
      <c r="A1151" s="10" t="s">
        <v>5207</v>
      </c>
      <c r="B1151" s="3" t="s">
        <v>6</v>
      </c>
      <c r="C1151" s="3" t="s">
        <v>6</v>
      </c>
      <c r="D1151" s="3" t="s">
        <v>7</v>
      </c>
      <c r="E1151" s="3" t="s">
        <v>19</v>
      </c>
      <c r="F1151" s="3" t="s">
        <v>7889</v>
      </c>
      <c r="G1151" s="9">
        <v>0</v>
      </c>
      <c r="H1151" s="10"/>
      <c r="I1151" s="10"/>
      <c r="J1151" s="9">
        <v>0</v>
      </c>
    </row>
    <row r="1152" spans="1:10" ht="64.5" thickBot="1">
      <c r="A1152" s="8" t="s">
        <v>5208</v>
      </c>
      <c r="B1152" s="2" t="s">
        <v>6</v>
      </c>
      <c r="C1152" s="2" t="s">
        <v>6</v>
      </c>
      <c r="D1152" s="2" t="s">
        <v>7</v>
      </c>
      <c r="E1152" s="2" t="s">
        <v>19</v>
      </c>
      <c r="F1152" s="2" t="s">
        <v>7889</v>
      </c>
      <c r="G1152" s="12">
        <v>1</v>
      </c>
      <c r="H1152" s="8" t="s">
        <v>8064</v>
      </c>
      <c r="I1152" s="8"/>
      <c r="J1152" s="9">
        <v>0</v>
      </c>
    </row>
    <row r="1153" spans="1:10" ht="128.25" thickBot="1">
      <c r="A1153" s="10" t="s">
        <v>5209</v>
      </c>
      <c r="B1153" s="3" t="s">
        <v>6</v>
      </c>
      <c r="C1153" s="3" t="s">
        <v>6</v>
      </c>
      <c r="D1153" s="3" t="s">
        <v>7</v>
      </c>
      <c r="E1153" s="3" t="s">
        <v>19</v>
      </c>
      <c r="F1153" s="3" t="s">
        <v>7889</v>
      </c>
      <c r="G1153" s="11">
        <v>2</v>
      </c>
      <c r="H1153" s="10"/>
      <c r="I1153" s="10"/>
      <c r="J1153" s="11">
        <v>2</v>
      </c>
    </row>
    <row r="1154" spans="1:10" ht="115.5" thickBot="1">
      <c r="A1154" s="8" t="s">
        <v>5210</v>
      </c>
      <c r="B1154" s="2" t="s">
        <v>6</v>
      </c>
      <c r="C1154" s="2" t="s">
        <v>6</v>
      </c>
      <c r="D1154" s="2" t="s">
        <v>7</v>
      </c>
      <c r="E1154" s="2" t="s">
        <v>19</v>
      </c>
      <c r="F1154" s="2" t="s">
        <v>7889</v>
      </c>
      <c r="G1154" s="9">
        <v>0</v>
      </c>
      <c r="H1154" s="8"/>
      <c r="I1154" s="8"/>
      <c r="J1154" s="9">
        <v>0</v>
      </c>
    </row>
    <row r="1155" spans="1:10" ht="300" thickBot="1">
      <c r="A1155" s="14" t="s">
        <v>5211</v>
      </c>
      <c r="B1155" s="14" t="s">
        <v>6</v>
      </c>
      <c r="C1155" s="14" t="s">
        <v>6</v>
      </c>
      <c r="D1155" s="14" t="s">
        <v>7</v>
      </c>
      <c r="E1155" s="14" t="s">
        <v>19</v>
      </c>
      <c r="F1155" s="14" t="s">
        <v>7889</v>
      </c>
      <c r="G1155" s="12">
        <v>1</v>
      </c>
      <c r="H1155" s="14" t="s">
        <v>8139</v>
      </c>
      <c r="I1155" s="10"/>
      <c r="J1155" s="16">
        <v>0</v>
      </c>
    </row>
    <row r="1156" spans="1:10" ht="141" thickBot="1">
      <c r="A1156" s="8" t="s">
        <v>5212</v>
      </c>
      <c r="B1156" s="2" t="s">
        <v>6</v>
      </c>
      <c r="C1156" s="2" t="s">
        <v>6</v>
      </c>
      <c r="D1156" s="2" t="s">
        <v>7</v>
      </c>
      <c r="E1156" s="2" t="s">
        <v>19</v>
      </c>
      <c r="F1156" s="2" t="s">
        <v>7889</v>
      </c>
      <c r="G1156" s="12">
        <v>1</v>
      </c>
      <c r="H1156" s="8" t="s">
        <v>8140</v>
      </c>
      <c r="I1156" s="8" t="s">
        <v>8141</v>
      </c>
      <c r="J1156" s="9">
        <v>0</v>
      </c>
    </row>
    <row r="1157" spans="1:10" ht="141" thickBot="1">
      <c r="A1157" s="10" t="s">
        <v>5213</v>
      </c>
      <c r="B1157" s="3" t="s">
        <v>6</v>
      </c>
      <c r="C1157" s="3" t="s">
        <v>6</v>
      </c>
      <c r="D1157" s="3" t="s">
        <v>7</v>
      </c>
      <c r="E1157" s="3" t="s">
        <v>19</v>
      </c>
      <c r="F1157" s="3" t="s">
        <v>7889</v>
      </c>
      <c r="G1157" s="9">
        <v>0</v>
      </c>
      <c r="H1157" s="10"/>
      <c r="I1157" s="10"/>
      <c r="J1157" s="9">
        <v>0</v>
      </c>
    </row>
    <row r="1158" spans="1:10" ht="157.5" thickBot="1">
      <c r="A1158" s="17" t="s">
        <v>5214</v>
      </c>
      <c r="B1158" s="17" t="s">
        <v>6</v>
      </c>
      <c r="C1158" s="17" t="s">
        <v>6</v>
      </c>
      <c r="D1158" s="17" t="s">
        <v>7</v>
      </c>
      <c r="E1158" s="17" t="s">
        <v>19</v>
      </c>
      <c r="F1158" s="17" t="s">
        <v>7889</v>
      </c>
      <c r="G1158" s="12">
        <v>1</v>
      </c>
      <c r="H1158" s="17" t="s">
        <v>8142</v>
      </c>
      <c r="I1158" s="8"/>
      <c r="J1158" s="16">
        <v>0</v>
      </c>
    </row>
    <row r="1159" spans="1:10" ht="90" thickBot="1">
      <c r="A1159" s="10" t="s">
        <v>5215</v>
      </c>
      <c r="B1159" s="3" t="s">
        <v>6</v>
      </c>
      <c r="C1159" s="3" t="s">
        <v>6</v>
      </c>
      <c r="D1159" s="3" t="s">
        <v>7</v>
      </c>
      <c r="E1159" s="3" t="s">
        <v>19</v>
      </c>
      <c r="F1159" s="3" t="s">
        <v>7889</v>
      </c>
      <c r="G1159" s="12">
        <v>1</v>
      </c>
      <c r="H1159" s="10" t="s">
        <v>8143</v>
      </c>
      <c r="I1159" s="10" t="s">
        <v>8144</v>
      </c>
      <c r="J1159" s="9">
        <v>0</v>
      </c>
    </row>
    <row r="1160" spans="1:10" ht="90" thickBot="1">
      <c r="A1160" s="8" t="s">
        <v>5216</v>
      </c>
      <c r="B1160" s="2" t="s">
        <v>6</v>
      </c>
      <c r="C1160" s="2" t="s">
        <v>6</v>
      </c>
      <c r="D1160" s="2" t="s">
        <v>7</v>
      </c>
      <c r="E1160" s="2" t="s">
        <v>19</v>
      </c>
      <c r="F1160" s="2" t="s">
        <v>7889</v>
      </c>
      <c r="G1160" s="9">
        <v>0</v>
      </c>
      <c r="H1160" s="8"/>
      <c r="I1160" s="8"/>
      <c r="J1160" s="9">
        <v>0</v>
      </c>
    </row>
    <row r="1161" spans="1:10" ht="214.5" thickBot="1">
      <c r="A1161" s="14" t="s">
        <v>5217</v>
      </c>
      <c r="B1161" s="14" t="s">
        <v>6</v>
      </c>
      <c r="C1161" s="14" t="s">
        <v>6</v>
      </c>
      <c r="D1161" s="14" t="s">
        <v>7</v>
      </c>
      <c r="E1161" s="14" t="s">
        <v>19</v>
      </c>
      <c r="F1161" s="14" t="s">
        <v>7889</v>
      </c>
      <c r="G1161" s="12">
        <v>1</v>
      </c>
      <c r="H1161" s="14" t="s">
        <v>8145</v>
      </c>
      <c r="I1161" s="10"/>
      <c r="J1161" s="16">
        <v>0</v>
      </c>
    </row>
    <row r="1162" spans="1:10" ht="102.75" thickBot="1">
      <c r="A1162" s="8" t="s">
        <v>5218</v>
      </c>
      <c r="B1162" s="2" t="s">
        <v>6</v>
      </c>
      <c r="C1162" s="2" t="s">
        <v>6</v>
      </c>
      <c r="D1162" s="2" t="s">
        <v>7</v>
      </c>
      <c r="E1162" s="2" t="s">
        <v>19</v>
      </c>
      <c r="F1162" s="2" t="s">
        <v>7889</v>
      </c>
      <c r="G1162" s="9">
        <v>0</v>
      </c>
      <c r="H1162" s="8"/>
      <c r="I1162" s="8"/>
      <c r="J1162" s="9">
        <v>0</v>
      </c>
    </row>
    <row r="1163" spans="1:10" ht="39" thickBot="1">
      <c r="A1163" s="10" t="s">
        <v>5219</v>
      </c>
      <c r="B1163" s="3" t="s">
        <v>6</v>
      </c>
      <c r="C1163" s="3" t="s">
        <v>6</v>
      </c>
      <c r="D1163" s="3" t="s">
        <v>7</v>
      </c>
      <c r="E1163" s="3" t="s">
        <v>19</v>
      </c>
      <c r="F1163" s="3" t="s">
        <v>7889</v>
      </c>
      <c r="G1163" s="9">
        <v>0</v>
      </c>
      <c r="H1163" s="10"/>
      <c r="I1163" s="10"/>
      <c r="J1163" s="9">
        <v>0</v>
      </c>
    </row>
    <row r="1164" spans="1:10" ht="129" thickBot="1">
      <c r="A1164" s="17" t="s">
        <v>5220</v>
      </c>
      <c r="B1164" s="17" t="s">
        <v>6</v>
      </c>
      <c r="C1164" s="17" t="s">
        <v>6</v>
      </c>
      <c r="D1164" s="17" t="s">
        <v>7</v>
      </c>
      <c r="E1164" s="17" t="s">
        <v>19</v>
      </c>
      <c r="F1164" s="17" t="s">
        <v>7889</v>
      </c>
      <c r="G1164" s="12">
        <v>1</v>
      </c>
      <c r="H1164" s="17" t="s">
        <v>7968</v>
      </c>
      <c r="I1164" s="8"/>
      <c r="J1164" s="16">
        <v>0</v>
      </c>
    </row>
    <row r="1165" spans="1:10" ht="90" thickBot="1">
      <c r="A1165" s="10" t="s">
        <v>5221</v>
      </c>
      <c r="B1165" s="3" t="s">
        <v>6</v>
      </c>
      <c r="C1165" s="3" t="s">
        <v>6</v>
      </c>
      <c r="D1165" s="3" t="s">
        <v>7</v>
      </c>
      <c r="E1165" s="3" t="s">
        <v>19</v>
      </c>
      <c r="F1165" s="3" t="s">
        <v>7889</v>
      </c>
      <c r="G1165" s="11">
        <v>2</v>
      </c>
      <c r="H1165" s="10"/>
      <c r="I1165" s="10"/>
      <c r="J1165" s="11">
        <v>2</v>
      </c>
    </row>
    <row r="1166" spans="1:10" ht="114.75" thickBot="1">
      <c r="A1166" s="17" t="s">
        <v>5222</v>
      </c>
      <c r="B1166" s="17" t="s">
        <v>6</v>
      </c>
      <c r="C1166" s="17" t="s">
        <v>6</v>
      </c>
      <c r="D1166" s="17" t="s">
        <v>7</v>
      </c>
      <c r="E1166" s="17" t="s">
        <v>19</v>
      </c>
      <c r="F1166" s="17" t="s">
        <v>7889</v>
      </c>
      <c r="G1166" s="12">
        <v>1</v>
      </c>
      <c r="H1166" s="17" t="s">
        <v>8146</v>
      </c>
      <c r="I1166" s="8"/>
      <c r="J1166" s="16">
        <v>0</v>
      </c>
    </row>
    <row r="1167" spans="1:10" ht="86.25" thickBot="1">
      <c r="A1167" s="14" t="s">
        <v>5223</v>
      </c>
      <c r="B1167" s="14" t="s">
        <v>6</v>
      </c>
      <c r="C1167" s="14" t="s">
        <v>6</v>
      </c>
      <c r="D1167" s="14" t="s">
        <v>7</v>
      </c>
      <c r="E1167" s="14" t="s">
        <v>19</v>
      </c>
      <c r="F1167" s="14" t="s">
        <v>7889</v>
      </c>
      <c r="G1167" s="12">
        <v>1</v>
      </c>
      <c r="H1167" s="14" t="s">
        <v>8147</v>
      </c>
      <c r="I1167" s="10"/>
      <c r="J1167" s="16">
        <v>0</v>
      </c>
    </row>
    <row r="1168" spans="1:10" ht="128.25" thickBot="1">
      <c r="A1168" s="8" t="s">
        <v>5224</v>
      </c>
      <c r="B1168" s="2" t="s">
        <v>6</v>
      </c>
      <c r="C1168" s="2" t="s">
        <v>6</v>
      </c>
      <c r="D1168" s="2" t="s">
        <v>7</v>
      </c>
      <c r="E1168" s="2" t="s">
        <v>19</v>
      </c>
      <c r="F1168" s="2" t="s">
        <v>7889</v>
      </c>
      <c r="G1168" s="11">
        <v>2</v>
      </c>
      <c r="H1168" s="8"/>
      <c r="I1168" s="8"/>
      <c r="J1168" s="11">
        <v>2</v>
      </c>
    </row>
    <row r="1169" spans="1:10" ht="114.75" thickBot="1">
      <c r="A1169" s="14" t="s">
        <v>5225</v>
      </c>
      <c r="B1169" s="14" t="s">
        <v>6</v>
      </c>
      <c r="C1169" s="14" t="s">
        <v>6</v>
      </c>
      <c r="D1169" s="14" t="s">
        <v>7</v>
      </c>
      <c r="E1169" s="14" t="s">
        <v>19</v>
      </c>
      <c r="F1169" s="14" t="s">
        <v>7889</v>
      </c>
      <c r="G1169" s="12">
        <v>1</v>
      </c>
      <c r="H1169" s="14" t="s">
        <v>7994</v>
      </c>
      <c r="I1169" s="10"/>
      <c r="J1169" s="16">
        <v>0</v>
      </c>
    </row>
    <row r="1170" spans="1:10" ht="90" thickBot="1">
      <c r="A1170" s="8" t="s">
        <v>5226</v>
      </c>
      <c r="B1170" s="2" t="s">
        <v>6</v>
      </c>
      <c r="C1170" s="2" t="s">
        <v>6</v>
      </c>
      <c r="D1170" s="2" t="s">
        <v>7</v>
      </c>
      <c r="E1170" s="2" t="s">
        <v>19</v>
      </c>
      <c r="F1170" s="2" t="s">
        <v>7889</v>
      </c>
      <c r="G1170" s="12">
        <v>1</v>
      </c>
      <c r="H1170" s="8" t="s">
        <v>8148</v>
      </c>
      <c r="I1170" s="8"/>
      <c r="J1170" s="11">
        <v>2</v>
      </c>
    </row>
    <row r="1171" spans="1:10" ht="153.75" thickBot="1">
      <c r="A1171" s="10" t="s">
        <v>5227</v>
      </c>
      <c r="B1171" s="3" t="s">
        <v>6</v>
      </c>
      <c r="C1171" s="3" t="s">
        <v>6</v>
      </c>
      <c r="D1171" s="3" t="s">
        <v>7</v>
      </c>
      <c r="E1171" s="3" t="s">
        <v>19</v>
      </c>
      <c r="F1171" s="3" t="s">
        <v>7889</v>
      </c>
      <c r="G1171" s="9">
        <v>0</v>
      </c>
      <c r="H1171" s="10"/>
      <c r="I1171" s="10"/>
      <c r="J1171" s="9">
        <v>0</v>
      </c>
    </row>
    <row r="1172" spans="1:10" ht="90" thickBot="1">
      <c r="A1172" s="8" t="s">
        <v>5228</v>
      </c>
      <c r="B1172" s="2" t="s">
        <v>6</v>
      </c>
      <c r="C1172" s="2" t="s">
        <v>6</v>
      </c>
      <c r="D1172" s="2" t="s">
        <v>7</v>
      </c>
      <c r="E1172" s="2" t="s">
        <v>19</v>
      </c>
      <c r="F1172" s="2" t="s">
        <v>7889</v>
      </c>
      <c r="G1172" s="12">
        <v>1</v>
      </c>
      <c r="H1172" s="8" t="s">
        <v>8149</v>
      </c>
      <c r="I1172" s="8"/>
      <c r="J1172" s="11">
        <v>2</v>
      </c>
    </row>
    <row r="1173" spans="1:10" ht="143.25" thickBot="1">
      <c r="A1173" s="14" t="s">
        <v>5229</v>
      </c>
      <c r="B1173" s="14" t="s">
        <v>6</v>
      </c>
      <c r="C1173" s="14" t="s">
        <v>6</v>
      </c>
      <c r="D1173" s="14" t="s">
        <v>7</v>
      </c>
      <c r="E1173" s="14" t="s">
        <v>19</v>
      </c>
      <c r="F1173" s="14" t="s">
        <v>7889</v>
      </c>
      <c r="G1173" s="12">
        <v>1</v>
      </c>
      <c r="H1173" s="14" t="s">
        <v>8112</v>
      </c>
      <c r="I1173" s="10"/>
      <c r="J1173" s="16">
        <v>0</v>
      </c>
    </row>
    <row r="1174" spans="1:10" ht="171.75" thickBot="1">
      <c r="A1174" s="17" t="s">
        <v>5230</v>
      </c>
      <c r="B1174" s="17" t="s">
        <v>6</v>
      </c>
      <c r="C1174" s="17" t="s">
        <v>6</v>
      </c>
      <c r="D1174" s="17" t="s">
        <v>7</v>
      </c>
      <c r="E1174" s="17" t="s">
        <v>19</v>
      </c>
      <c r="F1174" s="17" t="s">
        <v>7889</v>
      </c>
      <c r="G1174" s="12">
        <v>1</v>
      </c>
      <c r="H1174" s="17" t="s">
        <v>8041</v>
      </c>
      <c r="I1174" s="8"/>
      <c r="J1174" s="16">
        <v>0</v>
      </c>
    </row>
    <row r="1175" spans="1:10" ht="171.75" thickBot="1">
      <c r="A1175" s="14" t="s">
        <v>5231</v>
      </c>
      <c r="B1175" s="14" t="s">
        <v>6</v>
      </c>
      <c r="C1175" s="14" t="s">
        <v>6</v>
      </c>
      <c r="D1175" s="14" t="s">
        <v>7</v>
      </c>
      <c r="E1175" s="14" t="s">
        <v>19</v>
      </c>
      <c r="F1175" s="14" t="s">
        <v>7889</v>
      </c>
      <c r="G1175" s="12">
        <v>1</v>
      </c>
      <c r="H1175" s="14" t="s">
        <v>8056</v>
      </c>
      <c r="I1175" s="10"/>
      <c r="J1175" s="16">
        <v>0</v>
      </c>
    </row>
    <row r="1176" spans="1:10" ht="115.5" thickBot="1">
      <c r="A1176" s="8" t="s">
        <v>5232</v>
      </c>
      <c r="B1176" s="2" t="s">
        <v>6</v>
      </c>
      <c r="C1176" s="2" t="s">
        <v>6</v>
      </c>
      <c r="D1176" s="2" t="s">
        <v>7</v>
      </c>
      <c r="E1176" s="2" t="s">
        <v>19</v>
      </c>
      <c r="F1176" s="2" t="s">
        <v>7889</v>
      </c>
      <c r="G1176" s="9">
        <v>0</v>
      </c>
      <c r="H1176" s="8"/>
      <c r="I1176" s="8"/>
      <c r="J1176" s="9">
        <v>0</v>
      </c>
    </row>
    <row r="1177" spans="1:10" ht="77.25" thickBot="1">
      <c r="A1177" s="10" t="s">
        <v>5233</v>
      </c>
      <c r="B1177" s="3" t="s">
        <v>6</v>
      </c>
      <c r="C1177" s="3" t="s">
        <v>6</v>
      </c>
      <c r="D1177" s="3" t="s">
        <v>7</v>
      </c>
      <c r="E1177" s="3" t="s">
        <v>19</v>
      </c>
      <c r="F1177" s="3" t="s">
        <v>7889</v>
      </c>
      <c r="G1177" s="9">
        <v>0</v>
      </c>
      <c r="H1177" s="10"/>
      <c r="I1177" s="10"/>
      <c r="J1177" s="9">
        <v>0</v>
      </c>
    </row>
    <row r="1178" spans="1:10" ht="200.25" thickBot="1">
      <c r="A1178" s="17" t="s">
        <v>5234</v>
      </c>
      <c r="B1178" s="17" t="s">
        <v>6</v>
      </c>
      <c r="C1178" s="17" t="s">
        <v>6</v>
      </c>
      <c r="D1178" s="17" t="s">
        <v>7</v>
      </c>
      <c r="E1178" s="17" t="s">
        <v>19</v>
      </c>
      <c r="F1178" s="17" t="s">
        <v>7889</v>
      </c>
      <c r="G1178" s="12">
        <v>1</v>
      </c>
      <c r="H1178" s="17" t="s">
        <v>8040</v>
      </c>
      <c r="I1178" s="8"/>
      <c r="J1178" s="16">
        <v>0</v>
      </c>
    </row>
    <row r="1179" spans="1:10" ht="64.5" thickBot="1">
      <c r="A1179" s="10" t="s">
        <v>5235</v>
      </c>
      <c r="B1179" s="3" t="s">
        <v>6</v>
      </c>
      <c r="C1179" s="3" t="s">
        <v>6</v>
      </c>
      <c r="D1179" s="3" t="s">
        <v>7</v>
      </c>
      <c r="E1179" s="3" t="s">
        <v>19</v>
      </c>
      <c r="F1179" s="3" t="s">
        <v>7889</v>
      </c>
      <c r="G1179" s="11">
        <v>2</v>
      </c>
      <c r="H1179" s="10"/>
      <c r="I1179" s="10"/>
      <c r="J1179" s="11">
        <v>2</v>
      </c>
    </row>
    <row r="1180" spans="1:10" ht="77.25" thickBot="1">
      <c r="A1180" s="8" t="s">
        <v>5236</v>
      </c>
      <c r="B1180" s="2" t="s">
        <v>6</v>
      </c>
      <c r="C1180" s="2" t="s">
        <v>6</v>
      </c>
      <c r="D1180" s="2" t="s">
        <v>7</v>
      </c>
      <c r="E1180" s="2" t="s">
        <v>19</v>
      </c>
      <c r="F1180" s="2" t="s">
        <v>7889</v>
      </c>
      <c r="G1180" s="11">
        <v>2</v>
      </c>
      <c r="H1180" s="8"/>
      <c r="I1180" s="8"/>
      <c r="J1180" s="11">
        <v>2</v>
      </c>
    </row>
    <row r="1181" spans="1:10" ht="129" thickBot="1">
      <c r="A1181" s="14" t="s">
        <v>5237</v>
      </c>
      <c r="B1181" s="14" t="s">
        <v>6</v>
      </c>
      <c r="C1181" s="14" t="s">
        <v>6</v>
      </c>
      <c r="D1181" s="14" t="s">
        <v>7</v>
      </c>
      <c r="E1181" s="14" t="s">
        <v>19</v>
      </c>
      <c r="F1181" s="14" t="s">
        <v>7889</v>
      </c>
      <c r="G1181" s="12">
        <v>1</v>
      </c>
      <c r="H1181" s="14" t="s">
        <v>8150</v>
      </c>
      <c r="I1181" s="10"/>
      <c r="J1181" s="16">
        <v>0</v>
      </c>
    </row>
    <row r="1182" spans="1:10" ht="72" thickBot="1">
      <c r="A1182" s="17" t="s">
        <v>5238</v>
      </c>
      <c r="B1182" s="17" t="s">
        <v>6</v>
      </c>
      <c r="C1182" s="17" t="s">
        <v>6</v>
      </c>
      <c r="D1182" s="17" t="s">
        <v>7</v>
      </c>
      <c r="E1182" s="17" t="s">
        <v>19</v>
      </c>
      <c r="F1182" s="17" t="s">
        <v>7889</v>
      </c>
      <c r="G1182" s="12">
        <v>1</v>
      </c>
      <c r="H1182" s="17" t="s">
        <v>7994</v>
      </c>
      <c r="I1182" s="8"/>
      <c r="J1182" s="16">
        <v>0</v>
      </c>
    </row>
    <row r="1183" spans="1:10" ht="90" thickBot="1">
      <c r="A1183" s="10" t="s">
        <v>5239</v>
      </c>
      <c r="B1183" s="3" t="s">
        <v>6</v>
      </c>
      <c r="C1183" s="3" t="s">
        <v>6</v>
      </c>
      <c r="D1183" s="3" t="s">
        <v>7</v>
      </c>
      <c r="E1183" s="3" t="s">
        <v>19</v>
      </c>
      <c r="F1183" s="3" t="s">
        <v>7889</v>
      </c>
      <c r="G1183" s="11">
        <v>2</v>
      </c>
      <c r="H1183" s="10"/>
      <c r="I1183" s="10"/>
      <c r="J1183" s="11">
        <v>2</v>
      </c>
    </row>
    <row r="1184" spans="1:10" ht="200.25" thickBot="1">
      <c r="A1184" s="17" t="s">
        <v>5240</v>
      </c>
      <c r="B1184" s="17" t="s">
        <v>6</v>
      </c>
      <c r="C1184" s="17" t="s">
        <v>6</v>
      </c>
      <c r="D1184" s="17" t="s">
        <v>7</v>
      </c>
      <c r="E1184" s="17" t="s">
        <v>19</v>
      </c>
      <c r="F1184" s="17" t="s">
        <v>7889</v>
      </c>
      <c r="G1184" s="12">
        <v>1</v>
      </c>
      <c r="H1184" s="17" t="s">
        <v>8151</v>
      </c>
      <c r="I1184" s="8"/>
      <c r="J1184" s="16">
        <v>0</v>
      </c>
    </row>
    <row r="1185" spans="1:10" ht="409.6" thickBot="1">
      <c r="A1185" s="14" t="s">
        <v>5241</v>
      </c>
      <c r="B1185" s="4" t="s">
        <v>5242</v>
      </c>
      <c r="C1185" s="14" t="s">
        <v>6</v>
      </c>
      <c r="D1185" s="15">
        <v>2016</v>
      </c>
      <c r="E1185" s="14" t="s">
        <v>19</v>
      </c>
      <c r="F1185" s="14" t="s">
        <v>7889</v>
      </c>
      <c r="G1185" s="12">
        <v>1</v>
      </c>
      <c r="H1185" s="14" t="s">
        <v>8152</v>
      </c>
      <c r="I1185" s="10"/>
      <c r="J1185" s="16">
        <v>0</v>
      </c>
    </row>
    <row r="1186" spans="1:10" ht="153.75" thickBot="1">
      <c r="A1186" s="8" t="s">
        <v>5243</v>
      </c>
      <c r="B1186" s="6" t="s">
        <v>5244</v>
      </c>
      <c r="C1186" s="2" t="s">
        <v>6</v>
      </c>
      <c r="D1186" s="7">
        <v>2020</v>
      </c>
      <c r="E1186" s="2" t="s">
        <v>19</v>
      </c>
      <c r="F1186" s="2" t="s">
        <v>7889</v>
      </c>
      <c r="G1186" s="9">
        <v>0</v>
      </c>
      <c r="H1186" s="8"/>
      <c r="I1186" s="8"/>
      <c r="J1186" s="9">
        <v>0</v>
      </c>
    </row>
    <row r="1187" spans="1:10" ht="128.25" thickBot="1">
      <c r="A1187" s="10" t="s">
        <v>5245</v>
      </c>
      <c r="B1187" s="4" t="s">
        <v>5246</v>
      </c>
      <c r="C1187" s="3" t="s">
        <v>6</v>
      </c>
      <c r="D1187" s="5">
        <v>2020</v>
      </c>
      <c r="E1187" s="3" t="s">
        <v>19</v>
      </c>
      <c r="F1187" s="3" t="s">
        <v>7889</v>
      </c>
      <c r="G1187" s="11">
        <v>2</v>
      </c>
      <c r="H1187" s="10"/>
      <c r="I1187" s="10"/>
      <c r="J1187" s="11">
        <v>2</v>
      </c>
    </row>
    <row r="1188" spans="1:10" ht="115.5" thickBot="1">
      <c r="A1188" s="8" t="s">
        <v>5252</v>
      </c>
      <c r="B1188" s="6" t="s">
        <v>5253</v>
      </c>
      <c r="C1188" s="2" t="s">
        <v>5254</v>
      </c>
      <c r="D1188" s="7">
        <v>2018</v>
      </c>
      <c r="E1188" s="2" t="s">
        <v>19</v>
      </c>
      <c r="F1188" s="2" t="s">
        <v>7889</v>
      </c>
      <c r="G1188" s="9">
        <v>0</v>
      </c>
      <c r="H1188" s="8"/>
      <c r="I1188" s="8"/>
      <c r="J1188" s="9">
        <v>0</v>
      </c>
    </row>
    <row r="1189" spans="1:10" ht="180.75" thickBot="1">
      <c r="A1189" s="10" t="s">
        <v>5255</v>
      </c>
      <c r="B1189" s="4" t="s">
        <v>5256</v>
      </c>
      <c r="C1189" s="3" t="s">
        <v>5257</v>
      </c>
      <c r="D1189" s="5">
        <v>2019</v>
      </c>
      <c r="E1189" s="3" t="s">
        <v>19</v>
      </c>
      <c r="F1189" s="3" t="s">
        <v>7889</v>
      </c>
      <c r="G1189" s="11">
        <v>2</v>
      </c>
      <c r="H1189" s="10"/>
      <c r="I1189" s="10"/>
      <c r="J1189" s="11">
        <v>2</v>
      </c>
    </row>
    <row r="1190" spans="1:10" ht="115.5" thickBot="1">
      <c r="A1190" s="8" t="s">
        <v>5258</v>
      </c>
      <c r="B1190" s="6" t="s">
        <v>5259</v>
      </c>
      <c r="C1190" s="2" t="s">
        <v>5260</v>
      </c>
      <c r="D1190" s="7">
        <v>2015</v>
      </c>
      <c r="E1190" s="2" t="s">
        <v>19</v>
      </c>
      <c r="F1190" s="2" t="s">
        <v>7889</v>
      </c>
      <c r="G1190" s="9">
        <v>0</v>
      </c>
      <c r="H1190" s="8"/>
      <c r="I1190" s="8"/>
      <c r="J1190" s="9">
        <v>0</v>
      </c>
    </row>
    <row r="1191" spans="1:10" ht="210.75" thickBot="1">
      <c r="A1191" s="14" t="s">
        <v>5261</v>
      </c>
      <c r="B1191" s="4" t="s">
        <v>5262</v>
      </c>
      <c r="C1191" s="14" t="s">
        <v>5263</v>
      </c>
      <c r="D1191" s="15">
        <v>2018</v>
      </c>
      <c r="E1191" s="14" t="s">
        <v>19</v>
      </c>
      <c r="F1191" s="14" t="s">
        <v>7889</v>
      </c>
      <c r="G1191" s="12">
        <v>1</v>
      </c>
      <c r="H1191" s="14" t="s">
        <v>8153</v>
      </c>
      <c r="I1191" s="10"/>
      <c r="J1191" s="16">
        <v>0</v>
      </c>
    </row>
    <row r="1192" spans="1:10" ht="115.5" thickBot="1">
      <c r="A1192" s="8" t="s">
        <v>5264</v>
      </c>
      <c r="B1192" s="6" t="s">
        <v>5265</v>
      </c>
      <c r="C1192" s="2" t="s">
        <v>5266</v>
      </c>
      <c r="D1192" s="7">
        <v>2019</v>
      </c>
      <c r="E1192" s="2" t="s">
        <v>19</v>
      </c>
      <c r="F1192" s="2" t="s">
        <v>7889</v>
      </c>
      <c r="G1192" s="9">
        <v>0</v>
      </c>
      <c r="H1192" s="8"/>
      <c r="I1192" s="8"/>
      <c r="J1192" s="9">
        <v>0</v>
      </c>
    </row>
    <row r="1193" spans="1:10" ht="141" thickBot="1">
      <c r="A1193" s="10" t="s">
        <v>5267</v>
      </c>
      <c r="B1193" s="4" t="s">
        <v>5268</v>
      </c>
      <c r="C1193" s="3" t="s">
        <v>5269</v>
      </c>
      <c r="D1193" s="5">
        <v>2020</v>
      </c>
      <c r="E1193" s="3" t="s">
        <v>19</v>
      </c>
      <c r="F1193" s="3" t="s">
        <v>7889</v>
      </c>
      <c r="G1193" s="11">
        <v>2</v>
      </c>
      <c r="H1193" s="10"/>
      <c r="I1193" s="10"/>
      <c r="J1193" s="11">
        <v>2</v>
      </c>
    </row>
    <row r="1194" spans="1:10" ht="166.5" thickBot="1">
      <c r="A1194" s="8" t="s">
        <v>5270</v>
      </c>
      <c r="B1194" s="6" t="s">
        <v>5271</v>
      </c>
      <c r="C1194" s="2" t="s">
        <v>5272</v>
      </c>
      <c r="D1194" s="7">
        <v>2020</v>
      </c>
      <c r="E1194" s="2" t="s">
        <v>19</v>
      </c>
      <c r="F1194" s="2" t="s">
        <v>7889</v>
      </c>
      <c r="G1194" s="9">
        <v>0</v>
      </c>
      <c r="H1194" s="8"/>
      <c r="I1194" s="8"/>
      <c r="J1194" s="9">
        <v>0</v>
      </c>
    </row>
    <row r="1195" spans="1:10" ht="102.75" thickBot="1">
      <c r="A1195" s="10" t="s">
        <v>5273</v>
      </c>
      <c r="B1195" s="4" t="s">
        <v>5274</v>
      </c>
      <c r="C1195" s="3" t="s">
        <v>5275</v>
      </c>
      <c r="D1195" s="5">
        <v>2019</v>
      </c>
      <c r="E1195" s="3" t="s">
        <v>19</v>
      </c>
      <c r="F1195" s="3" t="s">
        <v>7889</v>
      </c>
      <c r="G1195" s="9">
        <v>0</v>
      </c>
      <c r="H1195" s="10"/>
      <c r="I1195" s="10"/>
      <c r="J1195" s="9">
        <v>0</v>
      </c>
    </row>
    <row r="1196" spans="1:10" ht="120.75" thickBot="1">
      <c r="A1196" s="17" t="s">
        <v>5276</v>
      </c>
      <c r="B1196" s="6" t="s">
        <v>5277</v>
      </c>
      <c r="C1196" s="17" t="s">
        <v>5278</v>
      </c>
      <c r="D1196" s="18">
        <v>2018</v>
      </c>
      <c r="E1196" s="17" t="s">
        <v>19</v>
      </c>
      <c r="F1196" s="17" t="s">
        <v>7889</v>
      </c>
      <c r="G1196" s="12">
        <v>1</v>
      </c>
      <c r="H1196" s="17" t="s">
        <v>8154</v>
      </c>
      <c r="I1196" s="8"/>
      <c r="J1196" s="16">
        <v>0</v>
      </c>
    </row>
    <row r="1197" spans="1:10" ht="171.75" thickBot="1">
      <c r="A1197" s="14" t="s">
        <v>5279</v>
      </c>
      <c r="B1197" s="4" t="s">
        <v>5280</v>
      </c>
      <c r="C1197" s="14" t="s">
        <v>5281</v>
      </c>
      <c r="D1197" s="15">
        <v>2019</v>
      </c>
      <c r="E1197" s="14" t="s">
        <v>19</v>
      </c>
      <c r="F1197" s="14" t="s">
        <v>7889</v>
      </c>
      <c r="G1197" s="12">
        <v>1</v>
      </c>
      <c r="H1197" s="14" t="s">
        <v>8074</v>
      </c>
      <c r="I1197" s="10"/>
      <c r="J1197" s="16">
        <v>0</v>
      </c>
    </row>
    <row r="1198" spans="1:10" ht="171.75" thickBot="1">
      <c r="A1198" s="17" t="s">
        <v>5282</v>
      </c>
      <c r="B1198" s="6" t="s">
        <v>5283</v>
      </c>
      <c r="C1198" s="17" t="s">
        <v>5284</v>
      </c>
      <c r="D1198" s="18">
        <v>2019</v>
      </c>
      <c r="E1198" s="17" t="s">
        <v>19</v>
      </c>
      <c r="F1198" s="17" t="s">
        <v>7889</v>
      </c>
      <c r="G1198" s="12">
        <v>1</v>
      </c>
      <c r="H1198" s="17" t="s">
        <v>8040</v>
      </c>
      <c r="I1198" s="8"/>
      <c r="J1198" s="16">
        <v>0</v>
      </c>
    </row>
    <row r="1199" spans="1:10" ht="115.5" thickBot="1">
      <c r="A1199" s="10" t="s">
        <v>5285</v>
      </c>
      <c r="B1199" s="4" t="s">
        <v>5286</v>
      </c>
      <c r="C1199" s="3" t="s">
        <v>5287</v>
      </c>
      <c r="D1199" s="5">
        <v>2016</v>
      </c>
      <c r="E1199" s="3" t="s">
        <v>19</v>
      </c>
      <c r="F1199" s="3" t="s">
        <v>7889</v>
      </c>
      <c r="G1199" s="9">
        <v>0</v>
      </c>
      <c r="H1199" s="10"/>
      <c r="I1199" s="10"/>
      <c r="J1199" s="9">
        <v>0</v>
      </c>
    </row>
    <row r="1200" spans="1:10" ht="120.75" thickBot="1">
      <c r="A1200" s="17" t="s">
        <v>5288</v>
      </c>
      <c r="B1200" s="6" t="s">
        <v>5289</v>
      </c>
      <c r="C1200" s="17" t="s">
        <v>5290</v>
      </c>
      <c r="D1200" s="18">
        <v>2017</v>
      </c>
      <c r="E1200" s="17" t="s">
        <v>19</v>
      </c>
      <c r="F1200" s="17" t="s">
        <v>7889</v>
      </c>
      <c r="G1200" s="12">
        <v>1</v>
      </c>
      <c r="H1200" s="17" t="s">
        <v>8093</v>
      </c>
      <c r="I1200" s="8"/>
      <c r="J1200" s="16">
        <v>0</v>
      </c>
    </row>
    <row r="1201" spans="1:10" ht="120.75" thickBot="1">
      <c r="A1201" s="10" t="s">
        <v>5291</v>
      </c>
      <c r="B1201" s="4" t="s">
        <v>5292</v>
      </c>
      <c r="C1201" s="3" t="s">
        <v>5293</v>
      </c>
      <c r="D1201" s="5">
        <v>2016</v>
      </c>
      <c r="E1201" s="3" t="s">
        <v>19</v>
      </c>
      <c r="F1201" s="3" t="s">
        <v>7889</v>
      </c>
      <c r="G1201" s="9">
        <v>0</v>
      </c>
      <c r="H1201" s="10"/>
      <c r="I1201" s="10"/>
      <c r="J1201" s="9">
        <v>0</v>
      </c>
    </row>
    <row r="1202" spans="1:10" ht="75.75" thickBot="1">
      <c r="A1202" s="8" t="s">
        <v>5294</v>
      </c>
      <c r="B1202" s="6" t="s">
        <v>5295</v>
      </c>
      <c r="C1202" s="2" t="s">
        <v>5296</v>
      </c>
      <c r="D1202" s="7">
        <v>2020</v>
      </c>
      <c r="E1202" s="2" t="s">
        <v>19</v>
      </c>
      <c r="F1202" s="2" t="s">
        <v>7889</v>
      </c>
      <c r="G1202" s="9">
        <v>0</v>
      </c>
      <c r="H1202" s="8"/>
      <c r="I1202" s="8"/>
      <c r="J1202" s="9">
        <v>0</v>
      </c>
    </row>
    <row r="1203" spans="1:10" ht="228.75" thickBot="1">
      <c r="A1203" s="14" t="s">
        <v>5299</v>
      </c>
      <c r="B1203" s="4" t="s">
        <v>5300</v>
      </c>
      <c r="C1203" s="14" t="s">
        <v>5301</v>
      </c>
      <c r="D1203" s="15">
        <v>2019</v>
      </c>
      <c r="E1203" s="14" t="s">
        <v>19</v>
      </c>
      <c r="F1203" s="14" t="s">
        <v>7889</v>
      </c>
      <c r="G1203" s="12">
        <v>1</v>
      </c>
      <c r="H1203" s="14" t="s">
        <v>8093</v>
      </c>
      <c r="I1203" s="10"/>
      <c r="J1203" s="16">
        <v>0</v>
      </c>
    </row>
    <row r="1204" spans="1:10" ht="115.5" thickBot="1">
      <c r="A1204" s="8" t="s">
        <v>5302</v>
      </c>
      <c r="B1204" s="6" t="s">
        <v>5303</v>
      </c>
      <c r="C1204" s="2" t="s">
        <v>5304</v>
      </c>
      <c r="D1204" s="7">
        <v>2016</v>
      </c>
      <c r="E1204" s="2" t="s">
        <v>19</v>
      </c>
      <c r="F1204" s="2" t="s">
        <v>7889</v>
      </c>
      <c r="G1204" s="9">
        <v>0</v>
      </c>
      <c r="H1204" s="8"/>
      <c r="I1204" s="8"/>
      <c r="J1204" s="9">
        <v>0</v>
      </c>
    </row>
    <row r="1205" spans="1:10" ht="128.25" thickBot="1">
      <c r="A1205" s="10" t="s">
        <v>5313</v>
      </c>
      <c r="B1205" s="4" t="s">
        <v>5314</v>
      </c>
      <c r="C1205" s="3" t="s">
        <v>5315</v>
      </c>
      <c r="D1205" s="5">
        <v>2018</v>
      </c>
      <c r="E1205" s="3" t="s">
        <v>19</v>
      </c>
      <c r="F1205" s="3" t="s">
        <v>7889</v>
      </c>
      <c r="G1205" s="9">
        <v>0</v>
      </c>
      <c r="H1205" s="10"/>
      <c r="I1205" s="10"/>
      <c r="J1205" s="9">
        <v>0</v>
      </c>
    </row>
    <row r="1206" spans="1:10" ht="90.75" thickBot="1">
      <c r="A1206" s="8" t="s">
        <v>5323</v>
      </c>
      <c r="B1206" s="6" t="s">
        <v>5324</v>
      </c>
      <c r="C1206" s="2" t="s">
        <v>5325</v>
      </c>
      <c r="D1206" s="7">
        <v>2019</v>
      </c>
      <c r="E1206" s="2" t="s">
        <v>19</v>
      </c>
      <c r="F1206" s="2" t="s">
        <v>7889</v>
      </c>
      <c r="G1206" s="9">
        <v>0</v>
      </c>
      <c r="H1206" s="8"/>
      <c r="I1206" s="8"/>
      <c r="J1206" s="9">
        <v>0</v>
      </c>
    </row>
    <row r="1207" spans="1:10" ht="60.75" thickBot="1">
      <c r="A1207" s="10" t="s">
        <v>5331</v>
      </c>
      <c r="B1207" s="4" t="s">
        <v>5332</v>
      </c>
      <c r="C1207" s="3" t="s">
        <v>5333</v>
      </c>
      <c r="D1207" s="5">
        <v>2015</v>
      </c>
      <c r="E1207" s="3" t="s">
        <v>19</v>
      </c>
      <c r="F1207" s="3" t="s">
        <v>7889</v>
      </c>
      <c r="G1207" s="9">
        <v>0</v>
      </c>
      <c r="H1207" s="10"/>
      <c r="I1207" s="10"/>
      <c r="J1207" s="9">
        <v>0</v>
      </c>
    </row>
    <row r="1208" spans="1:10" ht="60.75" thickBot="1">
      <c r="A1208" s="8" t="s">
        <v>5334</v>
      </c>
      <c r="B1208" s="6" t="s">
        <v>5335</v>
      </c>
      <c r="C1208" s="2" t="s">
        <v>5336</v>
      </c>
      <c r="D1208" s="7">
        <v>2019</v>
      </c>
      <c r="E1208" s="2" t="s">
        <v>19</v>
      </c>
      <c r="F1208" s="2" t="s">
        <v>7889</v>
      </c>
      <c r="G1208" s="9">
        <v>0</v>
      </c>
      <c r="H1208" s="8"/>
      <c r="I1208" s="8"/>
      <c r="J1208" s="9">
        <v>0</v>
      </c>
    </row>
    <row r="1209" spans="1:10" ht="143.25" thickBot="1">
      <c r="A1209" s="14" t="s">
        <v>5337</v>
      </c>
      <c r="B1209" s="4" t="s">
        <v>5338</v>
      </c>
      <c r="C1209" s="14" t="s">
        <v>5339</v>
      </c>
      <c r="D1209" s="15">
        <v>2020</v>
      </c>
      <c r="E1209" s="14" t="s">
        <v>19</v>
      </c>
      <c r="F1209" s="14" t="s">
        <v>7889</v>
      </c>
      <c r="G1209" s="12">
        <v>1</v>
      </c>
      <c r="H1209" s="14" t="s">
        <v>8155</v>
      </c>
      <c r="I1209" s="10"/>
      <c r="J1209" s="16">
        <v>0</v>
      </c>
    </row>
    <row r="1210" spans="1:10" ht="90.75" thickBot="1">
      <c r="A1210" s="8" t="s">
        <v>5359</v>
      </c>
      <c r="B1210" s="6" t="s">
        <v>5360</v>
      </c>
      <c r="C1210" s="2" t="s">
        <v>5361</v>
      </c>
      <c r="D1210" s="7">
        <v>2016</v>
      </c>
      <c r="E1210" s="2" t="s">
        <v>19</v>
      </c>
      <c r="F1210" s="2" t="s">
        <v>7889</v>
      </c>
      <c r="G1210" s="9">
        <v>0</v>
      </c>
      <c r="H1210" s="8"/>
      <c r="I1210" s="8"/>
      <c r="J1210" s="9">
        <v>0</v>
      </c>
    </row>
    <row r="1211" spans="1:10" ht="141" thickBot="1">
      <c r="A1211" s="10" t="s">
        <v>5362</v>
      </c>
      <c r="B1211" s="4" t="s">
        <v>5363</v>
      </c>
      <c r="C1211" s="3" t="s">
        <v>5364</v>
      </c>
      <c r="D1211" s="5">
        <v>2017</v>
      </c>
      <c r="E1211" s="3" t="s">
        <v>19</v>
      </c>
      <c r="F1211" s="3" t="s">
        <v>7889</v>
      </c>
      <c r="G1211" s="9">
        <v>0</v>
      </c>
      <c r="H1211" s="10"/>
      <c r="I1211" s="10"/>
      <c r="J1211" s="9">
        <v>0</v>
      </c>
    </row>
    <row r="1212" spans="1:10" ht="115.5" thickBot="1">
      <c r="A1212" s="8" t="s">
        <v>5365</v>
      </c>
      <c r="B1212" s="6" t="s">
        <v>5366</v>
      </c>
      <c r="C1212" s="2" t="s">
        <v>5367</v>
      </c>
      <c r="D1212" s="7">
        <v>2016</v>
      </c>
      <c r="E1212" s="2" t="s">
        <v>19</v>
      </c>
      <c r="F1212" s="2" t="s">
        <v>7889</v>
      </c>
      <c r="G1212" s="9">
        <v>0</v>
      </c>
      <c r="H1212" s="8"/>
      <c r="I1212" s="8"/>
      <c r="J1212" s="9">
        <v>0</v>
      </c>
    </row>
    <row r="1213" spans="1:10" ht="141" thickBot="1">
      <c r="A1213" s="10" t="s">
        <v>5368</v>
      </c>
      <c r="B1213" s="4" t="s">
        <v>5369</v>
      </c>
      <c r="C1213" s="3" t="s">
        <v>5370</v>
      </c>
      <c r="D1213" s="5">
        <v>2019</v>
      </c>
      <c r="E1213" s="3" t="s">
        <v>19</v>
      </c>
      <c r="F1213" s="3" t="s">
        <v>7889</v>
      </c>
      <c r="G1213" s="9">
        <v>0</v>
      </c>
      <c r="H1213" s="10"/>
      <c r="I1213" s="10"/>
      <c r="J1213" s="9">
        <v>0</v>
      </c>
    </row>
    <row r="1214" spans="1:10" ht="157.5" thickBot="1">
      <c r="A1214" s="17" t="s">
        <v>5371</v>
      </c>
      <c r="B1214" s="6" t="s">
        <v>5372</v>
      </c>
      <c r="C1214" s="17" t="s">
        <v>5373</v>
      </c>
      <c r="D1214" s="18">
        <v>2017</v>
      </c>
      <c r="E1214" s="17" t="s">
        <v>19</v>
      </c>
      <c r="F1214" s="17" t="s">
        <v>7889</v>
      </c>
      <c r="G1214" s="12">
        <v>1</v>
      </c>
      <c r="H1214" s="17" t="s">
        <v>8041</v>
      </c>
      <c r="I1214" s="8"/>
      <c r="J1214" s="16">
        <v>0</v>
      </c>
    </row>
    <row r="1215" spans="1:10" ht="150.75" thickBot="1">
      <c r="A1215" s="10" t="s">
        <v>5374</v>
      </c>
      <c r="B1215" s="4" t="s">
        <v>5375</v>
      </c>
      <c r="C1215" s="3" t="s">
        <v>5376</v>
      </c>
      <c r="D1215" s="3" t="s">
        <v>7</v>
      </c>
      <c r="E1215" s="3" t="s">
        <v>19</v>
      </c>
      <c r="F1215" s="3" t="s">
        <v>7889</v>
      </c>
      <c r="G1215" s="9">
        <v>0</v>
      </c>
      <c r="H1215" s="10"/>
      <c r="I1215" s="10"/>
      <c r="J1215" s="9">
        <v>0</v>
      </c>
    </row>
    <row r="1216" spans="1:10" ht="214.5" thickBot="1">
      <c r="A1216" s="17" t="s">
        <v>5377</v>
      </c>
      <c r="B1216" s="6" t="s">
        <v>5378</v>
      </c>
      <c r="C1216" s="17" t="s">
        <v>5379</v>
      </c>
      <c r="D1216" s="18">
        <v>2018</v>
      </c>
      <c r="E1216" s="17" t="s">
        <v>19</v>
      </c>
      <c r="F1216" s="17" t="s">
        <v>7889</v>
      </c>
      <c r="G1216" s="12">
        <v>1</v>
      </c>
      <c r="H1216" s="17" t="s">
        <v>8156</v>
      </c>
      <c r="I1216" s="8"/>
      <c r="J1216" s="16">
        <v>0</v>
      </c>
    </row>
    <row r="1217" spans="1:10" ht="77.25" thickBot="1">
      <c r="A1217" s="10" t="s">
        <v>5380</v>
      </c>
      <c r="B1217" s="4" t="s">
        <v>5381</v>
      </c>
      <c r="C1217" s="3" t="s">
        <v>5382</v>
      </c>
      <c r="D1217" s="5">
        <v>2017</v>
      </c>
      <c r="E1217" s="3" t="s">
        <v>19</v>
      </c>
      <c r="F1217" s="3" t="s">
        <v>7889</v>
      </c>
      <c r="G1217" s="9">
        <v>0</v>
      </c>
      <c r="H1217" s="10"/>
      <c r="I1217" s="10"/>
      <c r="J1217" s="9">
        <v>0</v>
      </c>
    </row>
    <row r="1218" spans="1:10" ht="166.5" thickBot="1">
      <c r="A1218" s="8" t="s">
        <v>5383</v>
      </c>
      <c r="B1218" s="6" t="s">
        <v>5384</v>
      </c>
      <c r="C1218" s="2" t="s">
        <v>5385</v>
      </c>
      <c r="D1218" s="7">
        <v>2019</v>
      </c>
      <c r="E1218" s="2" t="s">
        <v>19</v>
      </c>
      <c r="F1218" s="2" t="s">
        <v>7889</v>
      </c>
      <c r="G1218" s="12">
        <v>1</v>
      </c>
      <c r="H1218" s="8" t="s">
        <v>8157</v>
      </c>
      <c r="I1218" s="8"/>
      <c r="J1218" s="11">
        <v>2</v>
      </c>
    </row>
    <row r="1219" spans="1:10" ht="114.75" thickBot="1">
      <c r="A1219" s="14" t="s">
        <v>5386</v>
      </c>
      <c r="B1219" s="4" t="s">
        <v>5387</v>
      </c>
      <c r="C1219" s="14" t="s">
        <v>5388</v>
      </c>
      <c r="D1219" s="15">
        <v>2020</v>
      </c>
      <c r="E1219" s="14" t="s">
        <v>19</v>
      </c>
      <c r="F1219" s="14" t="s">
        <v>7889</v>
      </c>
      <c r="G1219" s="12">
        <v>1</v>
      </c>
      <c r="H1219" s="14" t="s">
        <v>8158</v>
      </c>
      <c r="I1219" s="10"/>
      <c r="J1219" s="16">
        <v>0</v>
      </c>
    </row>
    <row r="1220" spans="1:10" ht="77.25" thickBot="1">
      <c r="A1220" s="8" t="s">
        <v>5389</v>
      </c>
      <c r="B1220" s="6" t="s">
        <v>5390</v>
      </c>
      <c r="C1220" s="2" t="s">
        <v>5391</v>
      </c>
      <c r="D1220" s="7">
        <v>2019</v>
      </c>
      <c r="E1220" s="2" t="s">
        <v>19</v>
      </c>
      <c r="F1220" s="2" t="s">
        <v>7889</v>
      </c>
      <c r="G1220" s="12">
        <v>1</v>
      </c>
      <c r="H1220" s="8" t="s">
        <v>7894</v>
      </c>
      <c r="I1220" s="8"/>
      <c r="J1220" s="11">
        <v>2</v>
      </c>
    </row>
    <row r="1221" spans="1:10" ht="360.75" thickBot="1">
      <c r="A1221" s="10" t="s">
        <v>5392</v>
      </c>
      <c r="B1221" s="4" t="s">
        <v>5393</v>
      </c>
      <c r="C1221" s="3" t="s">
        <v>5394</v>
      </c>
      <c r="D1221" s="5">
        <v>2016</v>
      </c>
      <c r="E1221" s="3" t="s">
        <v>19</v>
      </c>
      <c r="F1221" s="3" t="s">
        <v>7889</v>
      </c>
      <c r="G1221" s="9">
        <v>0</v>
      </c>
      <c r="H1221" s="10"/>
      <c r="I1221" s="10"/>
      <c r="J1221" s="9">
        <v>0</v>
      </c>
    </row>
    <row r="1222" spans="1:10" ht="90.75" thickBot="1">
      <c r="A1222" s="8" t="s">
        <v>5395</v>
      </c>
      <c r="B1222" s="6" t="s">
        <v>5396</v>
      </c>
      <c r="C1222" s="2" t="s">
        <v>5397</v>
      </c>
      <c r="D1222" s="7">
        <v>2018</v>
      </c>
      <c r="E1222" s="2" t="s">
        <v>19</v>
      </c>
      <c r="F1222" s="2" t="s">
        <v>7889</v>
      </c>
      <c r="G1222" s="9">
        <v>0</v>
      </c>
      <c r="H1222" s="8"/>
      <c r="I1222" s="8"/>
      <c r="J1222" s="9">
        <v>0</v>
      </c>
    </row>
    <row r="1223" spans="1:10" ht="166.5" thickBot="1">
      <c r="A1223" s="10" t="s">
        <v>5398</v>
      </c>
      <c r="B1223" s="4" t="s">
        <v>5399</v>
      </c>
      <c r="C1223" s="3" t="s">
        <v>5400</v>
      </c>
      <c r="D1223" s="5">
        <v>2018</v>
      </c>
      <c r="E1223" s="3" t="s">
        <v>19</v>
      </c>
      <c r="F1223" s="3" t="s">
        <v>7889</v>
      </c>
      <c r="G1223" s="9">
        <v>0</v>
      </c>
      <c r="H1223" s="10"/>
      <c r="I1223" s="10"/>
      <c r="J1223" s="9">
        <v>0</v>
      </c>
    </row>
    <row r="1224" spans="1:10" ht="102.75" thickBot="1">
      <c r="A1224" s="8" t="s">
        <v>5401</v>
      </c>
      <c r="B1224" s="6" t="s">
        <v>5402</v>
      </c>
      <c r="C1224" s="2" t="s">
        <v>5403</v>
      </c>
      <c r="D1224" s="7">
        <v>2018</v>
      </c>
      <c r="E1224" s="2" t="s">
        <v>19</v>
      </c>
      <c r="F1224" s="2" t="s">
        <v>7889</v>
      </c>
      <c r="G1224" s="9">
        <v>0</v>
      </c>
      <c r="H1224" s="8"/>
      <c r="I1224" s="8"/>
      <c r="J1224" s="9">
        <v>0</v>
      </c>
    </row>
    <row r="1225" spans="1:10" ht="171.75" thickBot="1">
      <c r="A1225" s="14" t="s">
        <v>5404</v>
      </c>
      <c r="B1225" s="4" t="s">
        <v>5405</v>
      </c>
      <c r="C1225" s="14" t="s">
        <v>5406</v>
      </c>
      <c r="D1225" s="15">
        <v>2017</v>
      </c>
      <c r="E1225" s="14" t="s">
        <v>19</v>
      </c>
      <c r="F1225" s="14" t="s">
        <v>7889</v>
      </c>
      <c r="G1225" s="12">
        <v>1</v>
      </c>
      <c r="H1225" s="14" t="s">
        <v>8084</v>
      </c>
      <c r="I1225" s="10"/>
      <c r="J1225" s="16">
        <v>0</v>
      </c>
    </row>
    <row r="1226" spans="1:10" ht="115.5" thickBot="1">
      <c r="A1226" s="8" t="s">
        <v>5407</v>
      </c>
      <c r="B1226" s="6" t="s">
        <v>5408</v>
      </c>
      <c r="C1226" s="2" t="s">
        <v>5409</v>
      </c>
      <c r="D1226" s="7">
        <v>2017</v>
      </c>
      <c r="E1226" s="2" t="s">
        <v>19</v>
      </c>
      <c r="F1226" s="2" t="s">
        <v>7889</v>
      </c>
      <c r="G1226" s="9">
        <v>0</v>
      </c>
      <c r="H1226" s="8"/>
      <c r="I1226" s="8"/>
      <c r="J1226" s="9">
        <v>0</v>
      </c>
    </row>
    <row r="1227" spans="1:10" ht="100.5" thickBot="1">
      <c r="A1227" s="14" t="s">
        <v>5410</v>
      </c>
      <c r="B1227" s="4" t="s">
        <v>5411</v>
      </c>
      <c r="C1227" s="14" t="s">
        <v>5412</v>
      </c>
      <c r="D1227" s="15">
        <v>2019</v>
      </c>
      <c r="E1227" s="14" t="s">
        <v>19</v>
      </c>
      <c r="F1227" s="14" t="s">
        <v>7889</v>
      </c>
      <c r="G1227" s="12">
        <v>1</v>
      </c>
      <c r="H1227" s="14" t="s">
        <v>8159</v>
      </c>
      <c r="I1227" s="10"/>
      <c r="J1227" s="16">
        <v>0</v>
      </c>
    </row>
    <row r="1228" spans="1:10" ht="129" thickBot="1">
      <c r="A1228" s="17" t="s">
        <v>5413</v>
      </c>
      <c r="B1228" s="6" t="s">
        <v>5414</v>
      </c>
      <c r="C1228" s="17" t="s">
        <v>5415</v>
      </c>
      <c r="D1228" s="18">
        <v>2016</v>
      </c>
      <c r="E1228" s="17" t="s">
        <v>19</v>
      </c>
      <c r="F1228" s="17" t="s">
        <v>7889</v>
      </c>
      <c r="G1228" s="12">
        <v>1</v>
      </c>
      <c r="H1228" s="17" t="s">
        <v>8040</v>
      </c>
      <c r="I1228" s="8"/>
      <c r="J1228" s="16">
        <v>0</v>
      </c>
    </row>
    <row r="1229" spans="1:10" ht="90" thickBot="1">
      <c r="A1229" s="10" t="s">
        <v>5416</v>
      </c>
      <c r="B1229" s="4" t="s">
        <v>5417</v>
      </c>
      <c r="C1229" s="3" t="s">
        <v>5418</v>
      </c>
      <c r="D1229" s="5">
        <v>2017</v>
      </c>
      <c r="E1229" s="3" t="s">
        <v>19</v>
      </c>
      <c r="F1229" s="3" t="s">
        <v>7889</v>
      </c>
      <c r="G1229" s="9">
        <v>0</v>
      </c>
      <c r="H1229" s="10"/>
      <c r="I1229" s="10"/>
      <c r="J1229" s="9">
        <v>0</v>
      </c>
    </row>
    <row r="1230" spans="1:10" ht="128.25" thickBot="1">
      <c r="A1230" s="8" t="s">
        <v>5419</v>
      </c>
      <c r="B1230" s="6" t="s">
        <v>5420</v>
      </c>
      <c r="C1230" s="2" t="s">
        <v>5421</v>
      </c>
      <c r="D1230" s="7">
        <v>2018</v>
      </c>
      <c r="E1230" s="2" t="s">
        <v>19</v>
      </c>
      <c r="F1230" s="2" t="s">
        <v>7889</v>
      </c>
      <c r="G1230" s="9">
        <v>0</v>
      </c>
      <c r="H1230" s="8"/>
      <c r="I1230" s="8"/>
      <c r="J1230" s="9">
        <v>0</v>
      </c>
    </row>
    <row r="1231" spans="1:10" ht="102.75" thickBot="1">
      <c r="A1231" s="10" t="s">
        <v>5422</v>
      </c>
      <c r="B1231" s="4" t="s">
        <v>5423</v>
      </c>
      <c r="C1231" s="3" t="s">
        <v>5424</v>
      </c>
      <c r="D1231" s="5">
        <v>2019</v>
      </c>
      <c r="E1231" s="3" t="s">
        <v>19</v>
      </c>
      <c r="F1231" s="3" t="s">
        <v>7889</v>
      </c>
      <c r="G1231" s="9">
        <v>0</v>
      </c>
      <c r="H1231" s="10"/>
      <c r="I1231" s="10"/>
      <c r="J1231" s="9">
        <v>0</v>
      </c>
    </row>
    <row r="1232" spans="1:10" ht="243" thickBot="1">
      <c r="A1232" s="8" t="s">
        <v>5425</v>
      </c>
      <c r="B1232" s="6" t="s">
        <v>5426</v>
      </c>
      <c r="C1232" s="2" t="s">
        <v>5427</v>
      </c>
      <c r="D1232" s="7">
        <v>2020</v>
      </c>
      <c r="E1232" s="2" t="s">
        <v>19</v>
      </c>
      <c r="F1232" s="2" t="s">
        <v>7889</v>
      </c>
      <c r="G1232" s="9">
        <v>0</v>
      </c>
      <c r="H1232" s="8"/>
      <c r="I1232" s="8"/>
      <c r="J1232" s="9">
        <v>0</v>
      </c>
    </row>
    <row r="1233" spans="1:10" ht="230.25" thickBot="1">
      <c r="A1233" s="10" t="s">
        <v>5428</v>
      </c>
      <c r="B1233" s="4" t="s">
        <v>5429</v>
      </c>
      <c r="C1233" s="3" t="s">
        <v>5430</v>
      </c>
      <c r="D1233" s="5">
        <v>2017</v>
      </c>
      <c r="E1233" s="3" t="s">
        <v>19</v>
      </c>
      <c r="F1233" s="3" t="s">
        <v>7889</v>
      </c>
      <c r="G1233" s="9">
        <v>0</v>
      </c>
      <c r="H1233" s="10"/>
      <c r="I1233" s="10"/>
      <c r="J1233" s="9">
        <v>0</v>
      </c>
    </row>
    <row r="1234" spans="1:10" ht="225.75" thickBot="1">
      <c r="A1234" s="8" t="s">
        <v>5431</v>
      </c>
      <c r="B1234" s="6" t="s">
        <v>5432</v>
      </c>
      <c r="C1234" s="2" t="s">
        <v>5433</v>
      </c>
      <c r="D1234" s="7">
        <v>2020</v>
      </c>
      <c r="E1234" s="2" t="s">
        <v>19</v>
      </c>
      <c r="F1234" s="2" t="s">
        <v>7889</v>
      </c>
      <c r="G1234" s="9">
        <v>0</v>
      </c>
      <c r="H1234" s="8"/>
      <c r="I1234" s="8"/>
      <c r="J1234" s="9">
        <v>0</v>
      </c>
    </row>
    <row r="1235" spans="1:10" ht="90.75" thickBot="1">
      <c r="A1235" s="10" t="s">
        <v>5434</v>
      </c>
      <c r="B1235" s="4" t="s">
        <v>5435</v>
      </c>
      <c r="C1235" s="3" t="s">
        <v>5436</v>
      </c>
      <c r="D1235" s="5">
        <v>2020</v>
      </c>
      <c r="E1235" s="3" t="s">
        <v>19</v>
      </c>
      <c r="F1235" s="3" t="s">
        <v>7889</v>
      </c>
      <c r="G1235" s="9">
        <v>0</v>
      </c>
      <c r="H1235" s="10"/>
      <c r="I1235" s="10"/>
      <c r="J1235" s="9">
        <v>0</v>
      </c>
    </row>
    <row r="1236" spans="1:10" ht="102.75" thickBot="1">
      <c r="A1236" s="8" t="s">
        <v>5437</v>
      </c>
      <c r="B1236" s="6" t="s">
        <v>5438</v>
      </c>
      <c r="C1236" s="2" t="s">
        <v>5439</v>
      </c>
      <c r="D1236" s="7">
        <v>2015</v>
      </c>
      <c r="E1236" s="2" t="s">
        <v>19</v>
      </c>
      <c r="F1236" s="2" t="s">
        <v>7889</v>
      </c>
      <c r="G1236" s="9">
        <v>0</v>
      </c>
      <c r="H1236" s="8"/>
      <c r="I1236" s="8"/>
      <c r="J1236" s="9">
        <v>0</v>
      </c>
    </row>
    <row r="1237" spans="1:10" ht="153.75" thickBot="1">
      <c r="A1237" s="10" t="s">
        <v>5440</v>
      </c>
      <c r="B1237" s="4" t="s">
        <v>5441</v>
      </c>
      <c r="C1237" s="3" t="s">
        <v>5442</v>
      </c>
      <c r="D1237" s="5">
        <v>2016</v>
      </c>
      <c r="E1237" s="3" t="s">
        <v>19</v>
      </c>
      <c r="F1237" s="3" t="s">
        <v>7889</v>
      </c>
      <c r="G1237" s="9">
        <v>0</v>
      </c>
      <c r="H1237" s="10"/>
      <c r="I1237" s="10"/>
      <c r="J1237" s="9">
        <v>0</v>
      </c>
    </row>
    <row r="1238" spans="1:10" ht="128.25" thickBot="1">
      <c r="A1238" s="8" t="s">
        <v>5443</v>
      </c>
      <c r="B1238" s="6" t="s">
        <v>5444</v>
      </c>
      <c r="C1238" s="2" t="s">
        <v>5445</v>
      </c>
      <c r="D1238" s="7">
        <v>2020</v>
      </c>
      <c r="E1238" s="2" t="s">
        <v>19</v>
      </c>
      <c r="F1238" s="2" t="s">
        <v>7889</v>
      </c>
      <c r="G1238" s="9">
        <v>0</v>
      </c>
      <c r="H1238" s="8"/>
      <c r="I1238" s="8"/>
      <c r="J1238" s="9">
        <v>0</v>
      </c>
    </row>
    <row r="1239" spans="1:10" ht="204.75" thickBot="1">
      <c r="A1239" s="10" t="s">
        <v>5446</v>
      </c>
      <c r="B1239" s="4" t="s">
        <v>5447</v>
      </c>
      <c r="C1239" s="3" t="s">
        <v>5448</v>
      </c>
      <c r="D1239" s="5">
        <v>2019</v>
      </c>
      <c r="E1239" s="3" t="s">
        <v>19</v>
      </c>
      <c r="F1239" s="3" t="s">
        <v>7889</v>
      </c>
      <c r="G1239" s="9">
        <v>0</v>
      </c>
      <c r="H1239" s="10"/>
      <c r="I1239" s="10"/>
      <c r="J1239" s="9">
        <v>0</v>
      </c>
    </row>
    <row r="1240" spans="1:10" ht="114.75" thickBot="1">
      <c r="A1240" s="17" t="s">
        <v>5449</v>
      </c>
      <c r="B1240" s="6" t="s">
        <v>5450</v>
      </c>
      <c r="C1240" s="17" t="s">
        <v>5451</v>
      </c>
      <c r="D1240" s="18">
        <v>2016</v>
      </c>
      <c r="E1240" s="17" t="s">
        <v>19</v>
      </c>
      <c r="F1240" s="17" t="s">
        <v>7889</v>
      </c>
      <c r="G1240" s="12">
        <v>1</v>
      </c>
      <c r="H1240" s="17" t="s">
        <v>8156</v>
      </c>
      <c r="I1240" s="8"/>
      <c r="J1240" s="16">
        <v>0</v>
      </c>
    </row>
    <row r="1241" spans="1:10" ht="179.25" thickBot="1">
      <c r="A1241" s="10" t="s">
        <v>5452</v>
      </c>
      <c r="B1241" s="4" t="s">
        <v>5453</v>
      </c>
      <c r="C1241" s="3" t="s">
        <v>5454</v>
      </c>
      <c r="D1241" s="5">
        <v>2018</v>
      </c>
      <c r="E1241" s="3" t="s">
        <v>19</v>
      </c>
      <c r="F1241" s="3" t="s">
        <v>7889</v>
      </c>
      <c r="G1241" s="9">
        <v>0</v>
      </c>
      <c r="H1241" s="10"/>
      <c r="I1241" s="10"/>
      <c r="J1241" s="9">
        <v>0</v>
      </c>
    </row>
    <row r="1242" spans="1:10" ht="102.75" thickBot="1">
      <c r="A1242" s="8" t="s">
        <v>5455</v>
      </c>
      <c r="B1242" s="6" t="s">
        <v>5456</v>
      </c>
      <c r="C1242" s="2" t="s">
        <v>5457</v>
      </c>
      <c r="D1242" s="7">
        <v>2019</v>
      </c>
      <c r="E1242" s="2" t="s">
        <v>19</v>
      </c>
      <c r="F1242" s="2" t="s">
        <v>7889</v>
      </c>
      <c r="G1242" s="11">
        <v>2</v>
      </c>
      <c r="H1242" s="8"/>
      <c r="I1242" s="8"/>
      <c r="J1242" s="11">
        <v>2</v>
      </c>
    </row>
    <row r="1243" spans="1:10" ht="114.75" thickBot="1">
      <c r="A1243" s="14" t="s">
        <v>5458</v>
      </c>
      <c r="B1243" s="4" t="s">
        <v>5459</v>
      </c>
      <c r="C1243" s="14" t="s">
        <v>5460</v>
      </c>
      <c r="D1243" s="15">
        <v>2018</v>
      </c>
      <c r="E1243" s="14" t="s">
        <v>19</v>
      </c>
      <c r="F1243" s="14" t="s">
        <v>7889</v>
      </c>
      <c r="G1243" s="12">
        <v>1</v>
      </c>
      <c r="H1243" s="14" t="s">
        <v>8159</v>
      </c>
      <c r="I1243" s="10"/>
      <c r="J1243" s="16">
        <v>0</v>
      </c>
    </row>
    <row r="1244" spans="1:10" ht="90.75" thickBot="1">
      <c r="A1244" s="8" t="s">
        <v>5461</v>
      </c>
      <c r="B1244" s="6" t="s">
        <v>5462</v>
      </c>
      <c r="C1244" s="2" t="s">
        <v>5463</v>
      </c>
      <c r="D1244" s="7">
        <v>2015</v>
      </c>
      <c r="E1244" s="2" t="s">
        <v>19</v>
      </c>
      <c r="F1244" s="2" t="s">
        <v>7889</v>
      </c>
      <c r="G1244" s="9">
        <v>0</v>
      </c>
      <c r="H1244" s="8"/>
      <c r="I1244" s="8"/>
      <c r="J1244" s="9">
        <v>0</v>
      </c>
    </row>
    <row r="1245" spans="1:10" ht="90" thickBot="1">
      <c r="A1245" s="10" t="s">
        <v>5464</v>
      </c>
      <c r="B1245" s="4" t="s">
        <v>5465</v>
      </c>
      <c r="C1245" s="3" t="s">
        <v>5466</v>
      </c>
      <c r="D1245" s="5">
        <v>2019</v>
      </c>
      <c r="E1245" s="3" t="s">
        <v>19</v>
      </c>
      <c r="F1245" s="3" t="s">
        <v>7889</v>
      </c>
      <c r="G1245" s="9">
        <v>0</v>
      </c>
      <c r="H1245" s="10"/>
      <c r="I1245" s="10"/>
      <c r="J1245" s="9">
        <v>0</v>
      </c>
    </row>
    <row r="1246" spans="1:10" ht="75.75" thickBot="1">
      <c r="A1246" s="8" t="s">
        <v>5474</v>
      </c>
      <c r="B1246" s="6" t="s">
        <v>5475</v>
      </c>
      <c r="C1246" s="2" t="s">
        <v>5476</v>
      </c>
      <c r="D1246" s="7">
        <v>2019</v>
      </c>
      <c r="E1246" s="2" t="s">
        <v>19</v>
      </c>
      <c r="F1246" s="2" t="s">
        <v>7889</v>
      </c>
      <c r="G1246" s="11">
        <v>2</v>
      </c>
      <c r="H1246" s="8"/>
      <c r="I1246" s="8"/>
      <c r="J1246" s="11">
        <v>2</v>
      </c>
    </row>
    <row r="1247" spans="1:10" ht="150.75" thickBot="1">
      <c r="A1247" s="10" t="s">
        <v>5477</v>
      </c>
      <c r="B1247" s="4" t="s">
        <v>5478</v>
      </c>
      <c r="C1247" s="3" t="s">
        <v>5479</v>
      </c>
      <c r="D1247" s="5">
        <v>2015</v>
      </c>
      <c r="E1247" s="3" t="s">
        <v>19</v>
      </c>
      <c r="F1247" s="3" t="s">
        <v>7889</v>
      </c>
      <c r="G1247" s="9">
        <v>0</v>
      </c>
      <c r="H1247" s="10"/>
      <c r="I1247" s="10"/>
      <c r="J1247" s="9">
        <v>0</v>
      </c>
    </row>
    <row r="1248" spans="1:10" ht="115.5" thickBot="1">
      <c r="A1248" s="8" t="s">
        <v>5485</v>
      </c>
      <c r="B1248" s="6" t="s">
        <v>5486</v>
      </c>
      <c r="C1248" s="2" t="s">
        <v>5487</v>
      </c>
      <c r="D1248" s="7">
        <v>2017</v>
      </c>
      <c r="E1248" s="2" t="s">
        <v>19</v>
      </c>
      <c r="F1248" s="2" t="s">
        <v>7889</v>
      </c>
      <c r="G1248" s="9">
        <v>0</v>
      </c>
      <c r="H1248" s="8"/>
      <c r="I1248" s="8"/>
      <c r="J1248" s="9">
        <v>0</v>
      </c>
    </row>
    <row r="1249" spans="1:10" ht="75.75" thickBot="1">
      <c r="A1249" s="10" t="s">
        <v>5488</v>
      </c>
      <c r="B1249" s="4" t="s">
        <v>5489</v>
      </c>
      <c r="C1249" s="3" t="s">
        <v>5490</v>
      </c>
      <c r="D1249" s="5">
        <v>2020</v>
      </c>
      <c r="E1249" s="3" t="s">
        <v>19</v>
      </c>
      <c r="F1249" s="3" t="s">
        <v>7889</v>
      </c>
      <c r="G1249" s="9">
        <v>0</v>
      </c>
      <c r="H1249" s="10"/>
      <c r="I1249" s="10"/>
      <c r="J1249" s="9">
        <v>0</v>
      </c>
    </row>
    <row r="1250" spans="1:10" ht="179.25" thickBot="1">
      <c r="A1250" s="8" t="s">
        <v>5498</v>
      </c>
      <c r="B1250" s="6" t="s">
        <v>5499</v>
      </c>
      <c r="C1250" s="2" t="s">
        <v>5500</v>
      </c>
      <c r="D1250" s="7">
        <v>2019</v>
      </c>
      <c r="E1250" s="2" t="s">
        <v>19</v>
      </c>
      <c r="F1250" s="2" t="s">
        <v>7889</v>
      </c>
      <c r="G1250" s="9">
        <v>0</v>
      </c>
      <c r="H1250" s="8"/>
      <c r="I1250" s="8"/>
      <c r="J1250" s="9">
        <v>0</v>
      </c>
    </row>
    <row r="1251" spans="1:10" ht="75.75" thickBot="1">
      <c r="A1251" s="10" t="s">
        <v>5501</v>
      </c>
      <c r="B1251" s="4" t="s">
        <v>5502</v>
      </c>
      <c r="C1251" s="3" t="s">
        <v>5503</v>
      </c>
      <c r="D1251" s="3" t="s">
        <v>7</v>
      </c>
      <c r="E1251" s="3" t="s">
        <v>19</v>
      </c>
      <c r="F1251" s="3" t="s">
        <v>7889</v>
      </c>
      <c r="G1251" s="9">
        <v>0</v>
      </c>
      <c r="H1251" s="10"/>
      <c r="I1251" s="10"/>
      <c r="J1251" s="9">
        <v>0</v>
      </c>
    </row>
    <row r="1252" spans="1:10" ht="102.75" thickBot="1">
      <c r="A1252" s="8" t="s">
        <v>5504</v>
      </c>
      <c r="B1252" s="6" t="s">
        <v>5505</v>
      </c>
      <c r="C1252" s="2" t="s">
        <v>5506</v>
      </c>
      <c r="D1252" s="7">
        <v>2019</v>
      </c>
      <c r="E1252" s="2" t="s">
        <v>19</v>
      </c>
      <c r="F1252" s="2" t="s">
        <v>7889</v>
      </c>
      <c r="G1252" s="9">
        <v>0</v>
      </c>
      <c r="H1252" s="8"/>
      <c r="I1252" s="8"/>
      <c r="J1252" s="9">
        <v>0</v>
      </c>
    </row>
    <row r="1253" spans="1:10" ht="141" thickBot="1">
      <c r="A1253" s="10" t="s">
        <v>5507</v>
      </c>
      <c r="B1253" s="4" t="s">
        <v>5508</v>
      </c>
      <c r="C1253" s="3" t="s">
        <v>5509</v>
      </c>
      <c r="D1253" s="5">
        <v>2016</v>
      </c>
      <c r="E1253" s="3" t="s">
        <v>19</v>
      </c>
      <c r="F1253" s="3" t="s">
        <v>7889</v>
      </c>
      <c r="G1253" s="9">
        <v>0</v>
      </c>
      <c r="H1253" s="10"/>
      <c r="I1253" s="10"/>
      <c r="J1253" s="9">
        <v>0</v>
      </c>
    </row>
    <row r="1254" spans="1:10" ht="115.5" thickBot="1">
      <c r="A1254" s="8" t="s">
        <v>5521</v>
      </c>
      <c r="B1254" s="6" t="s">
        <v>5522</v>
      </c>
      <c r="C1254" s="2" t="s">
        <v>5523</v>
      </c>
      <c r="D1254" s="7">
        <v>2019</v>
      </c>
      <c r="E1254" s="2" t="s">
        <v>19</v>
      </c>
      <c r="F1254" s="2" t="s">
        <v>7889</v>
      </c>
      <c r="G1254" s="9">
        <v>0</v>
      </c>
      <c r="H1254" s="8"/>
      <c r="I1254" s="8"/>
      <c r="J1254" s="9">
        <v>0</v>
      </c>
    </row>
    <row r="1255" spans="1:10" ht="192" thickBot="1">
      <c r="A1255" s="10" t="s">
        <v>5524</v>
      </c>
      <c r="B1255" s="4" t="s">
        <v>5525</v>
      </c>
      <c r="C1255" s="3" t="s">
        <v>5526</v>
      </c>
      <c r="D1255" s="5">
        <v>2019</v>
      </c>
      <c r="E1255" s="3" t="s">
        <v>19</v>
      </c>
      <c r="F1255" s="3" t="s">
        <v>7889</v>
      </c>
      <c r="G1255" s="9">
        <v>0</v>
      </c>
      <c r="H1255" s="10"/>
      <c r="I1255" s="10"/>
      <c r="J1255" s="9">
        <v>0</v>
      </c>
    </row>
    <row r="1256" spans="1:10" ht="165.75" thickBot="1">
      <c r="A1256" s="8" t="s">
        <v>5527</v>
      </c>
      <c r="B1256" s="6" t="s">
        <v>5528</v>
      </c>
      <c r="C1256" s="2" t="s">
        <v>5529</v>
      </c>
      <c r="D1256" s="7">
        <v>2016</v>
      </c>
      <c r="E1256" s="2" t="s">
        <v>19</v>
      </c>
      <c r="F1256" s="2" t="s">
        <v>7889</v>
      </c>
      <c r="G1256" s="9">
        <v>0</v>
      </c>
      <c r="H1256" s="8"/>
      <c r="I1256" s="8"/>
      <c r="J1256" s="9">
        <v>0</v>
      </c>
    </row>
    <row r="1257" spans="1:10" ht="135.75" thickBot="1">
      <c r="A1257" s="10" t="s">
        <v>5530</v>
      </c>
      <c r="B1257" s="4" t="s">
        <v>5531</v>
      </c>
      <c r="C1257" s="3" t="s">
        <v>5529</v>
      </c>
      <c r="D1257" s="5">
        <v>2016</v>
      </c>
      <c r="E1257" s="3" t="s">
        <v>19</v>
      </c>
      <c r="F1257" s="3" t="s">
        <v>7889</v>
      </c>
      <c r="G1257" s="9">
        <v>0</v>
      </c>
      <c r="H1257" s="10"/>
      <c r="I1257" s="10"/>
      <c r="J1257" s="9">
        <v>0</v>
      </c>
    </row>
    <row r="1258" spans="1:10" ht="105.75" thickBot="1">
      <c r="A1258" s="8" t="s">
        <v>5544</v>
      </c>
      <c r="B1258" s="6" t="s">
        <v>5545</v>
      </c>
      <c r="C1258" s="2" t="s">
        <v>5546</v>
      </c>
      <c r="D1258" s="7">
        <v>2018</v>
      </c>
      <c r="E1258" s="2" t="s">
        <v>19</v>
      </c>
      <c r="F1258" s="2" t="s">
        <v>7889</v>
      </c>
      <c r="G1258" s="9">
        <v>0</v>
      </c>
      <c r="H1258" s="8"/>
      <c r="I1258" s="8"/>
      <c r="J1258" s="9">
        <v>0</v>
      </c>
    </row>
    <row r="1259" spans="1:10" ht="90.75" thickBot="1">
      <c r="A1259" s="10" t="s">
        <v>5556</v>
      </c>
      <c r="B1259" s="4" t="s">
        <v>5557</v>
      </c>
      <c r="C1259" s="3" t="s">
        <v>5558</v>
      </c>
      <c r="D1259" s="5">
        <v>2017</v>
      </c>
      <c r="E1259" s="3" t="s">
        <v>19</v>
      </c>
      <c r="F1259" s="3" t="s">
        <v>7889</v>
      </c>
      <c r="G1259" s="9">
        <v>0</v>
      </c>
      <c r="H1259" s="10"/>
      <c r="I1259" s="10"/>
      <c r="J1259" s="9">
        <v>0</v>
      </c>
    </row>
    <row r="1260" spans="1:10" ht="90.75" thickBot="1">
      <c r="A1260" s="8" t="s">
        <v>5569</v>
      </c>
      <c r="B1260" s="6" t="s">
        <v>5570</v>
      </c>
      <c r="C1260" s="2" t="s">
        <v>5571</v>
      </c>
      <c r="D1260" s="7">
        <v>2015</v>
      </c>
      <c r="E1260" s="2" t="s">
        <v>19</v>
      </c>
      <c r="F1260" s="2" t="s">
        <v>7889</v>
      </c>
      <c r="G1260" s="9">
        <v>0</v>
      </c>
      <c r="H1260" s="8"/>
      <c r="I1260" s="8"/>
      <c r="J1260" s="9">
        <v>0</v>
      </c>
    </row>
    <row r="1261" spans="1:10" ht="200.25" thickBot="1">
      <c r="A1261" s="14" t="s">
        <v>5572</v>
      </c>
      <c r="B1261" s="4" t="s">
        <v>5573</v>
      </c>
      <c r="C1261" s="14" t="s">
        <v>5574</v>
      </c>
      <c r="D1261" s="15">
        <v>2019</v>
      </c>
      <c r="E1261" s="14" t="s">
        <v>19</v>
      </c>
      <c r="F1261" s="14" t="s">
        <v>7889</v>
      </c>
      <c r="G1261" s="12">
        <v>1</v>
      </c>
      <c r="H1261" s="14" t="s">
        <v>8112</v>
      </c>
      <c r="I1261" s="10"/>
      <c r="J1261" s="16">
        <v>0</v>
      </c>
    </row>
    <row r="1262" spans="1:10" ht="102.75" thickBot="1">
      <c r="A1262" s="8" t="s">
        <v>5575</v>
      </c>
      <c r="B1262" s="6" t="s">
        <v>5576</v>
      </c>
      <c r="C1262" s="2" t="s">
        <v>5577</v>
      </c>
      <c r="D1262" s="7">
        <v>2017</v>
      </c>
      <c r="E1262" s="2" t="s">
        <v>19</v>
      </c>
      <c r="F1262" s="2" t="s">
        <v>7889</v>
      </c>
      <c r="G1262" s="9">
        <v>0</v>
      </c>
      <c r="H1262" s="8"/>
      <c r="I1262" s="8"/>
      <c r="J1262" s="9">
        <v>0</v>
      </c>
    </row>
    <row r="1263" spans="1:10" ht="102.75" thickBot="1">
      <c r="A1263" s="10" t="s">
        <v>5578</v>
      </c>
      <c r="B1263" s="4" t="s">
        <v>5579</v>
      </c>
      <c r="C1263" s="3" t="s">
        <v>5580</v>
      </c>
      <c r="D1263" s="5">
        <v>2019</v>
      </c>
      <c r="E1263" s="3" t="s">
        <v>19</v>
      </c>
      <c r="F1263" s="3" t="s">
        <v>7889</v>
      </c>
      <c r="G1263" s="9">
        <v>0</v>
      </c>
      <c r="H1263" s="10"/>
      <c r="I1263" s="10"/>
      <c r="J1263" s="9">
        <v>0</v>
      </c>
    </row>
    <row r="1264" spans="1:10" ht="115.5" thickBot="1">
      <c r="A1264" s="8" t="s">
        <v>5602</v>
      </c>
      <c r="B1264" s="2" t="s">
        <v>6</v>
      </c>
      <c r="C1264" s="2" t="s">
        <v>5603</v>
      </c>
      <c r="D1264" s="7">
        <v>2018</v>
      </c>
      <c r="E1264" s="2" t="s">
        <v>19</v>
      </c>
      <c r="F1264" s="2" t="s">
        <v>7889</v>
      </c>
      <c r="G1264" s="12">
        <v>1</v>
      </c>
      <c r="H1264" s="8"/>
      <c r="I1264" s="8" t="s">
        <v>8160</v>
      </c>
      <c r="J1264" s="11">
        <v>2</v>
      </c>
    </row>
    <row r="1265" spans="1:10" ht="153.75" thickBot="1">
      <c r="A1265" s="10" t="s">
        <v>5607</v>
      </c>
      <c r="B1265" s="4" t="s">
        <v>5608</v>
      </c>
      <c r="C1265" s="3" t="s">
        <v>5609</v>
      </c>
      <c r="D1265" s="5">
        <v>2018</v>
      </c>
      <c r="E1265" s="3" t="s">
        <v>19</v>
      </c>
      <c r="F1265" s="3" t="s">
        <v>7889</v>
      </c>
      <c r="G1265" s="9">
        <v>0</v>
      </c>
      <c r="H1265" s="10"/>
      <c r="I1265" s="10"/>
      <c r="J1265" s="9">
        <v>0</v>
      </c>
    </row>
    <row r="1266" spans="1:10" ht="153.75" thickBot="1">
      <c r="A1266" s="8" t="s">
        <v>5610</v>
      </c>
      <c r="B1266" s="6" t="s">
        <v>5611</v>
      </c>
      <c r="C1266" s="2" t="s">
        <v>5612</v>
      </c>
      <c r="D1266" s="7">
        <v>2018</v>
      </c>
      <c r="E1266" s="2" t="s">
        <v>19</v>
      </c>
      <c r="F1266" s="2" t="s">
        <v>7889</v>
      </c>
      <c r="G1266" s="9">
        <v>0</v>
      </c>
      <c r="H1266" s="8"/>
      <c r="I1266" s="8"/>
      <c r="J1266" s="9">
        <v>0</v>
      </c>
    </row>
    <row r="1267" spans="1:10" ht="90" thickBot="1">
      <c r="A1267" s="10" t="s">
        <v>5613</v>
      </c>
      <c r="B1267" s="4" t="s">
        <v>5614</v>
      </c>
      <c r="C1267" s="3" t="s">
        <v>5615</v>
      </c>
      <c r="D1267" s="5">
        <v>2015</v>
      </c>
      <c r="E1267" s="3" t="s">
        <v>19</v>
      </c>
      <c r="F1267" s="3" t="s">
        <v>7889</v>
      </c>
      <c r="G1267" s="9">
        <v>0</v>
      </c>
      <c r="H1267" s="10"/>
      <c r="I1267" s="10"/>
      <c r="J1267" s="9">
        <v>0</v>
      </c>
    </row>
    <row r="1268" spans="1:10" ht="105.75" thickBot="1">
      <c r="A1268" s="8" t="s">
        <v>5616</v>
      </c>
      <c r="B1268" s="6" t="s">
        <v>5617</v>
      </c>
      <c r="C1268" s="2" t="s">
        <v>5618</v>
      </c>
      <c r="D1268" s="7">
        <v>2018</v>
      </c>
      <c r="E1268" s="2" t="s">
        <v>19</v>
      </c>
      <c r="F1268" s="2" t="s">
        <v>7889</v>
      </c>
      <c r="G1268" s="9">
        <v>0</v>
      </c>
      <c r="H1268" s="8"/>
      <c r="I1268" s="8"/>
      <c r="J1268" s="9">
        <v>0</v>
      </c>
    </row>
    <row r="1269" spans="1:10" ht="166.5" thickBot="1">
      <c r="A1269" s="10" t="s">
        <v>2342</v>
      </c>
      <c r="B1269" s="4" t="s">
        <v>5642</v>
      </c>
      <c r="C1269" s="3" t="s">
        <v>5643</v>
      </c>
      <c r="D1269" s="5">
        <v>2018</v>
      </c>
      <c r="E1269" s="3" t="s">
        <v>19</v>
      </c>
      <c r="F1269" s="3" t="s">
        <v>7889</v>
      </c>
      <c r="G1269" s="9">
        <v>0</v>
      </c>
      <c r="H1269" s="10"/>
      <c r="I1269" s="10"/>
      <c r="J1269" s="9">
        <v>0</v>
      </c>
    </row>
    <row r="1270" spans="1:10" ht="114.75" thickBot="1">
      <c r="A1270" s="17" t="s">
        <v>5644</v>
      </c>
      <c r="B1270" s="6" t="s">
        <v>5645</v>
      </c>
      <c r="C1270" s="17" t="s">
        <v>5646</v>
      </c>
      <c r="D1270" s="18">
        <v>2019</v>
      </c>
      <c r="E1270" s="17" t="s">
        <v>19</v>
      </c>
      <c r="F1270" s="17" t="s">
        <v>7889</v>
      </c>
      <c r="G1270" s="12">
        <v>1</v>
      </c>
      <c r="H1270" s="17" t="s">
        <v>8161</v>
      </c>
      <c r="I1270" s="8"/>
      <c r="J1270" s="16">
        <v>0</v>
      </c>
    </row>
    <row r="1271" spans="1:10" ht="128.25" thickBot="1">
      <c r="A1271" s="10" t="s">
        <v>5647</v>
      </c>
      <c r="B1271" s="4" t="s">
        <v>5648</v>
      </c>
      <c r="C1271" s="3" t="s">
        <v>5649</v>
      </c>
      <c r="D1271" s="5">
        <v>2018</v>
      </c>
      <c r="E1271" s="3" t="s">
        <v>19</v>
      </c>
      <c r="F1271" s="3" t="s">
        <v>7889</v>
      </c>
      <c r="G1271" s="9">
        <v>0</v>
      </c>
      <c r="H1271" s="10"/>
      <c r="I1271" s="10"/>
      <c r="J1271" s="9">
        <v>0</v>
      </c>
    </row>
    <row r="1272" spans="1:10" ht="141" thickBot="1">
      <c r="A1272" s="8" t="s">
        <v>5650</v>
      </c>
      <c r="B1272" s="6" t="s">
        <v>5651</v>
      </c>
      <c r="C1272" s="2" t="s">
        <v>5652</v>
      </c>
      <c r="D1272" s="7">
        <v>2018</v>
      </c>
      <c r="E1272" s="2" t="s">
        <v>19</v>
      </c>
      <c r="F1272" s="2" t="s">
        <v>7889</v>
      </c>
      <c r="G1272" s="9">
        <v>0</v>
      </c>
      <c r="H1272" s="8"/>
      <c r="I1272" s="8"/>
      <c r="J1272" s="9">
        <v>0</v>
      </c>
    </row>
    <row r="1273" spans="1:10" ht="409.6" thickBot="1">
      <c r="A1273" s="10" t="s">
        <v>5653</v>
      </c>
      <c r="B1273" s="4" t="s">
        <v>5654</v>
      </c>
      <c r="C1273" s="3" t="s">
        <v>5655</v>
      </c>
      <c r="D1273" s="3" t="s">
        <v>7</v>
      </c>
      <c r="E1273" s="3" t="s">
        <v>19</v>
      </c>
      <c r="F1273" s="3" t="s">
        <v>7889</v>
      </c>
      <c r="G1273" s="9">
        <v>0</v>
      </c>
      <c r="H1273" s="10"/>
      <c r="I1273" s="10"/>
      <c r="J1273" s="9">
        <v>0</v>
      </c>
    </row>
    <row r="1274" spans="1:10" ht="105.75" thickBot="1">
      <c r="A1274" s="8" t="s">
        <v>5656</v>
      </c>
      <c r="B1274" s="6" t="s">
        <v>5657</v>
      </c>
      <c r="C1274" s="2" t="s">
        <v>5658</v>
      </c>
      <c r="D1274" s="7">
        <v>2020</v>
      </c>
      <c r="E1274" s="2" t="s">
        <v>19</v>
      </c>
      <c r="F1274" s="2" t="s">
        <v>7889</v>
      </c>
      <c r="G1274" s="9">
        <v>0</v>
      </c>
      <c r="H1274" s="8"/>
      <c r="I1274" s="8"/>
      <c r="J1274" s="9">
        <v>0</v>
      </c>
    </row>
    <row r="1275" spans="1:10" ht="102.75" thickBot="1">
      <c r="A1275" s="10" t="s">
        <v>5659</v>
      </c>
      <c r="B1275" s="4" t="s">
        <v>5660</v>
      </c>
      <c r="C1275" s="3" t="s">
        <v>5661</v>
      </c>
      <c r="D1275" s="5">
        <v>2015</v>
      </c>
      <c r="E1275" s="3" t="s">
        <v>19</v>
      </c>
      <c r="F1275" s="3" t="s">
        <v>7889</v>
      </c>
      <c r="G1275" s="9">
        <v>0</v>
      </c>
      <c r="H1275" s="10"/>
      <c r="I1275" s="10"/>
      <c r="J1275" s="9">
        <v>0</v>
      </c>
    </row>
    <row r="1276" spans="1:10" ht="90.75" thickBot="1">
      <c r="A1276" s="8" t="s">
        <v>5662</v>
      </c>
      <c r="B1276" s="6" t="s">
        <v>5663</v>
      </c>
      <c r="C1276" s="2" t="s">
        <v>5664</v>
      </c>
      <c r="D1276" s="7">
        <v>2015</v>
      </c>
      <c r="E1276" s="2" t="s">
        <v>19</v>
      </c>
      <c r="F1276" s="2" t="s">
        <v>7889</v>
      </c>
      <c r="G1276" s="9">
        <v>0</v>
      </c>
      <c r="H1276" s="8"/>
      <c r="I1276" s="8"/>
      <c r="J1276" s="9">
        <v>0</v>
      </c>
    </row>
    <row r="1277" spans="1:10" ht="192" thickBot="1">
      <c r="A1277" s="10" t="s">
        <v>5665</v>
      </c>
      <c r="B1277" s="4" t="s">
        <v>5666</v>
      </c>
      <c r="C1277" s="3" t="s">
        <v>5667</v>
      </c>
      <c r="D1277" s="5">
        <v>2017</v>
      </c>
      <c r="E1277" s="3" t="s">
        <v>19</v>
      </c>
      <c r="F1277" s="3" t="s">
        <v>7889</v>
      </c>
      <c r="G1277" s="9">
        <v>0</v>
      </c>
      <c r="H1277" s="10"/>
      <c r="I1277" s="10"/>
      <c r="J1277" s="9">
        <v>0</v>
      </c>
    </row>
    <row r="1278" spans="1:10" ht="180.75" thickBot="1">
      <c r="A1278" s="8" t="s">
        <v>5668</v>
      </c>
      <c r="B1278" s="6" t="s">
        <v>5669</v>
      </c>
      <c r="C1278" s="2" t="s">
        <v>5670</v>
      </c>
      <c r="D1278" s="7">
        <v>2018</v>
      </c>
      <c r="E1278" s="2" t="s">
        <v>19</v>
      </c>
      <c r="F1278" s="2" t="s">
        <v>7889</v>
      </c>
      <c r="G1278" s="9">
        <v>0</v>
      </c>
      <c r="H1278" s="8"/>
      <c r="I1278" s="8"/>
      <c r="J1278" s="9">
        <v>0</v>
      </c>
    </row>
    <row r="1279" spans="1:10" ht="77.25" thickBot="1">
      <c r="A1279" s="10" t="s">
        <v>5675</v>
      </c>
      <c r="B1279" s="4" t="s">
        <v>5676</v>
      </c>
      <c r="C1279" s="3" t="s">
        <v>5677</v>
      </c>
      <c r="D1279" s="5">
        <v>2016</v>
      </c>
      <c r="E1279" s="3" t="s">
        <v>19</v>
      </c>
      <c r="F1279" s="3" t="s">
        <v>7889</v>
      </c>
      <c r="G1279" s="9">
        <v>0</v>
      </c>
      <c r="H1279" s="10"/>
      <c r="I1279" s="10"/>
      <c r="J1279" s="9">
        <v>0</v>
      </c>
    </row>
    <row r="1280" spans="1:10" ht="179.25" thickBot="1">
      <c r="A1280" s="8" t="s">
        <v>5678</v>
      </c>
      <c r="B1280" s="6" t="s">
        <v>5679</v>
      </c>
      <c r="C1280" s="2" t="s">
        <v>5680</v>
      </c>
      <c r="D1280" s="7">
        <v>2016</v>
      </c>
      <c r="E1280" s="2" t="s">
        <v>19</v>
      </c>
      <c r="F1280" s="2" t="s">
        <v>7889</v>
      </c>
      <c r="G1280" s="9">
        <v>0</v>
      </c>
      <c r="H1280" s="8"/>
      <c r="I1280" s="8"/>
      <c r="J1280" s="9">
        <v>0</v>
      </c>
    </row>
    <row r="1281" spans="1:10" ht="102.75" thickBot="1">
      <c r="A1281" s="10" t="s">
        <v>5681</v>
      </c>
      <c r="B1281" s="4" t="s">
        <v>5682</v>
      </c>
      <c r="C1281" s="3" t="s">
        <v>5683</v>
      </c>
      <c r="D1281" s="5">
        <v>2017</v>
      </c>
      <c r="E1281" s="3" t="s">
        <v>19</v>
      </c>
      <c r="F1281" s="3" t="s">
        <v>7889</v>
      </c>
      <c r="G1281" s="9">
        <v>0</v>
      </c>
      <c r="H1281" s="10"/>
      <c r="I1281" s="10"/>
      <c r="J1281" s="9">
        <v>0</v>
      </c>
    </row>
    <row r="1282" spans="1:10" ht="179.25" thickBot="1">
      <c r="A1282" s="8" t="s">
        <v>5684</v>
      </c>
      <c r="B1282" s="6" t="s">
        <v>5685</v>
      </c>
      <c r="C1282" s="2" t="s">
        <v>5686</v>
      </c>
      <c r="D1282" s="7">
        <v>2019</v>
      </c>
      <c r="E1282" s="2" t="s">
        <v>19</v>
      </c>
      <c r="F1282" s="2" t="s">
        <v>7889</v>
      </c>
      <c r="G1282" s="9">
        <v>0</v>
      </c>
      <c r="H1282" s="8"/>
      <c r="I1282" s="8"/>
      <c r="J1282" s="9">
        <v>0</v>
      </c>
    </row>
    <row r="1283" spans="1:10" ht="77.25" thickBot="1">
      <c r="A1283" s="10" t="s">
        <v>5687</v>
      </c>
      <c r="B1283" s="4" t="s">
        <v>5688</v>
      </c>
      <c r="C1283" s="3" t="s">
        <v>5689</v>
      </c>
      <c r="D1283" s="5">
        <v>2020</v>
      </c>
      <c r="E1283" s="3" t="s">
        <v>19</v>
      </c>
      <c r="F1283" s="3" t="s">
        <v>7889</v>
      </c>
      <c r="G1283" s="9">
        <v>0</v>
      </c>
      <c r="H1283" s="10"/>
      <c r="I1283" s="10"/>
      <c r="J1283" s="9">
        <v>0</v>
      </c>
    </row>
    <row r="1284" spans="1:10" ht="210.75" thickBot="1">
      <c r="A1284" s="8" t="s">
        <v>5690</v>
      </c>
      <c r="B1284" s="6" t="s">
        <v>5691</v>
      </c>
      <c r="C1284" s="2" t="s">
        <v>5692</v>
      </c>
      <c r="D1284" s="7">
        <v>2020</v>
      </c>
      <c r="E1284" s="2" t="s">
        <v>19</v>
      </c>
      <c r="F1284" s="2" t="s">
        <v>7889</v>
      </c>
      <c r="G1284" s="9">
        <v>0</v>
      </c>
      <c r="H1284" s="8"/>
      <c r="I1284" s="8"/>
      <c r="J1284" s="9">
        <v>0</v>
      </c>
    </row>
    <row r="1285" spans="1:10" ht="90" thickBot="1">
      <c r="A1285" s="10" t="s">
        <v>5693</v>
      </c>
      <c r="B1285" s="4" t="s">
        <v>5694</v>
      </c>
      <c r="C1285" s="3" t="s">
        <v>5695</v>
      </c>
      <c r="D1285" s="5">
        <v>2017</v>
      </c>
      <c r="E1285" s="3" t="s">
        <v>19</v>
      </c>
      <c r="F1285" s="3" t="s">
        <v>7889</v>
      </c>
      <c r="G1285" s="9">
        <v>0</v>
      </c>
      <c r="H1285" s="10"/>
      <c r="I1285" s="10"/>
      <c r="J1285" s="9">
        <v>0</v>
      </c>
    </row>
    <row r="1286" spans="1:10" ht="204.75" thickBot="1">
      <c r="A1286" s="8" t="s">
        <v>5696</v>
      </c>
      <c r="B1286" s="6" t="s">
        <v>5697</v>
      </c>
      <c r="C1286" s="2" t="s">
        <v>5698</v>
      </c>
      <c r="D1286" s="7">
        <v>2018</v>
      </c>
      <c r="E1286" s="2" t="s">
        <v>19</v>
      </c>
      <c r="F1286" s="2" t="s">
        <v>7889</v>
      </c>
      <c r="G1286" s="9">
        <v>0</v>
      </c>
      <c r="H1286" s="8"/>
      <c r="I1286" s="8"/>
      <c r="J1286" s="9">
        <v>0</v>
      </c>
    </row>
    <row r="1287" spans="1:10" ht="153.75" thickBot="1">
      <c r="A1287" s="10" t="s">
        <v>5699</v>
      </c>
      <c r="B1287" s="4" t="s">
        <v>5700</v>
      </c>
      <c r="C1287" s="3" t="s">
        <v>5701</v>
      </c>
      <c r="D1287" s="5">
        <v>2019</v>
      </c>
      <c r="E1287" s="3" t="s">
        <v>19</v>
      </c>
      <c r="F1287" s="3" t="s">
        <v>7889</v>
      </c>
      <c r="G1287" s="9">
        <v>0</v>
      </c>
      <c r="H1287" s="10"/>
      <c r="I1287" s="10"/>
      <c r="J1287" s="9">
        <v>0</v>
      </c>
    </row>
    <row r="1288" spans="1:10" ht="153.75" thickBot="1">
      <c r="A1288" s="8" t="s">
        <v>1374</v>
      </c>
      <c r="B1288" s="6" t="s">
        <v>5702</v>
      </c>
      <c r="C1288" s="2" t="s">
        <v>5703</v>
      </c>
      <c r="D1288" s="7">
        <v>2019</v>
      </c>
      <c r="E1288" s="2" t="s">
        <v>19</v>
      </c>
      <c r="F1288" s="2" t="s">
        <v>7889</v>
      </c>
      <c r="G1288" s="11">
        <v>2</v>
      </c>
      <c r="H1288" s="8"/>
      <c r="I1288" s="8"/>
      <c r="J1288" s="11">
        <v>2</v>
      </c>
    </row>
    <row r="1289" spans="1:10" ht="105.75" thickBot="1">
      <c r="A1289" s="10" t="s">
        <v>5704</v>
      </c>
      <c r="B1289" s="4" t="s">
        <v>5705</v>
      </c>
      <c r="C1289" s="3" t="s">
        <v>5706</v>
      </c>
      <c r="D1289" s="5">
        <v>2020</v>
      </c>
      <c r="E1289" s="3" t="s">
        <v>19</v>
      </c>
      <c r="F1289" s="3" t="s">
        <v>7889</v>
      </c>
      <c r="G1289" s="9">
        <v>0</v>
      </c>
      <c r="H1289" s="10"/>
      <c r="I1289" s="10"/>
      <c r="J1289" s="9">
        <v>0</v>
      </c>
    </row>
    <row r="1290" spans="1:10" ht="90.75" thickBot="1">
      <c r="A1290" s="8" t="s">
        <v>5707</v>
      </c>
      <c r="B1290" s="6" t="s">
        <v>5708</v>
      </c>
      <c r="C1290" s="2" t="s">
        <v>5709</v>
      </c>
      <c r="D1290" s="7">
        <v>2016</v>
      </c>
      <c r="E1290" s="2" t="s">
        <v>19</v>
      </c>
      <c r="F1290" s="2" t="s">
        <v>7889</v>
      </c>
      <c r="G1290" s="9">
        <v>0</v>
      </c>
      <c r="H1290" s="8"/>
      <c r="I1290" s="8"/>
      <c r="J1290" s="9">
        <v>0</v>
      </c>
    </row>
    <row r="1291" spans="1:10" ht="102.75" thickBot="1">
      <c r="A1291" s="10" t="s">
        <v>5710</v>
      </c>
      <c r="B1291" s="4" t="s">
        <v>5711</v>
      </c>
      <c r="C1291" s="3" t="s">
        <v>5712</v>
      </c>
      <c r="D1291" s="3" t="s">
        <v>7</v>
      </c>
      <c r="E1291" s="3" t="s">
        <v>19</v>
      </c>
      <c r="F1291" s="3" t="s">
        <v>7889</v>
      </c>
      <c r="G1291" s="9">
        <v>0</v>
      </c>
      <c r="H1291" s="10"/>
      <c r="I1291" s="10"/>
      <c r="J1291" s="9">
        <v>0</v>
      </c>
    </row>
    <row r="1292" spans="1:10" ht="171.75" thickBot="1">
      <c r="A1292" s="17" t="s">
        <v>5713</v>
      </c>
      <c r="B1292" s="6" t="s">
        <v>5714</v>
      </c>
      <c r="C1292" s="17" t="s">
        <v>5715</v>
      </c>
      <c r="D1292" s="18">
        <v>2019</v>
      </c>
      <c r="E1292" s="17" t="s">
        <v>19</v>
      </c>
      <c r="F1292" s="17" t="s">
        <v>7889</v>
      </c>
      <c r="G1292" s="12">
        <v>1</v>
      </c>
      <c r="H1292" s="17"/>
      <c r="I1292" s="17" t="s">
        <v>7922</v>
      </c>
      <c r="J1292" s="9">
        <v>0</v>
      </c>
    </row>
    <row r="1293" spans="1:10" ht="143.25" thickBot="1">
      <c r="A1293" s="14" t="s">
        <v>5716</v>
      </c>
      <c r="B1293" s="4" t="s">
        <v>5717</v>
      </c>
      <c r="C1293" s="14" t="s">
        <v>5718</v>
      </c>
      <c r="D1293" s="15">
        <v>2019</v>
      </c>
      <c r="E1293" s="14" t="s">
        <v>19</v>
      </c>
      <c r="F1293" s="14" t="s">
        <v>7889</v>
      </c>
      <c r="G1293" s="12">
        <v>1</v>
      </c>
      <c r="H1293" s="14"/>
      <c r="I1293" s="14" t="s">
        <v>7922</v>
      </c>
      <c r="J1293" s="9">
        <v>0</v>
      </c>
    </row>
    <row r="1294" spans="1:10" ht="105.75" thickBot="1">
      <c r="A1294" s="8" t="s">
        <v>5719</v>
      </c>
      <c r="B1294" s="6" t="s">
        <v>5720</v>
      </c>
      <c r="C1294" s="2" t="s">
        <v>5721</v>
      </c>
      <c r="D1294" s="7">
        <v>2018</v>
      </c>
      <c r="E1294" s="2" t="s">
        <v>19</v>
      </c>
      <c r="F1294" s="2" t="s">
        <v>7889</v>
      </c>
      <c r="G1294" s="9">
        <v>0</v>
      </c>
      <c r="H1294" s="8"/>
      <c r="I1294" s="8"/>
      <c r="J1294" s="9">
        <v>0</v>
      </c>
    </row>
    <row r="1295" spans="1:10" ht="153.75" thickBot="1">
      <c r="A1295" s="10" t="s">
        <v>5722</v>
      </c>
      <c r="B1295" s="4" t="s">
        <v>5723</v>
      </c>
      <c r="C1295" s="3" t="s">
        <v>5724</v>
      </c>
      <c r="D1295" s="5">
        <v>2019</v>
      </c>
      <c r="E1295" s="3" t="s">
        <v>19</v>
      </c>
      <c r="F1295" s="3" t="s">
        <v>7889</v>
      </c>
      <c r="G1295" s="9">
        <v>0</v>
      </c>
      <c r="H1295" s="10"/>
      <c r="I1295" s="10"/>
      <c r="J1295" s="9">
        <v>0</v>
      </c>
    </row>
    <row r="1296" spans="1:10" ht="90.75" thickBot="1">
      <c r="A1296" s="8" t="s">
        <v>5725</v>
      </c>
      <c r="B1296" s="6" t="s">
        <v>5726</v>
      </c>
      <c r="C1296" s="2" t="s">
        <v>5727</v>
      </c>
      <c r="D1296" s="7">
        <v>2016</v>
      </c>
      <c r="E1296" s="2" t="s">
        <v>19</v>
      </c>
      <c r="F1296" s="2" t="s">
        <v>7889</v>
      </c>
      <c r="G1296" s="9">
        <v>0</v>
      </c>
      <c r="H1296" s="8"/>
      <c r="I1296" s="8"/>
      <c r="J1296" s="9">
        <v>0</v>
      </c>
    </row>
    <row r="1297" spans="1:10" ht="90.75" thickBot="1">
      <c r="A1297" s="10" t="s">
        <v>5728</v>
      </c>
      <c r="B1297" s="4" t="s">
        <v>5729</v>
      </c>
      <c r="C1297" s="3" t="s">
        <v>5730</v>
      </c>
      <c r="D1297" s="5">
        <v>2020</v>
      </c>
      <c r="E1297" s="3" t="s">
        <v>19</v>
      </c>
      <c r="F1297" s="3" t="s">
        <v>7889</v>
      </c>
      <c r="G1297" s="9">
        <v>0</v>
      </c>
      <c r="H1297" s="10"/>
      <c r="I1297" s="10"/>
      <c r="J1297" s="9">
        <v>0</v>
      </c>
    </row>
    <row r="1298" spans="1:10" ht="102.75" thickBot="1">
      <c r="A1298" s="8" t="s">
        <v>5731</v>
      </c>
      <c r="B1298" s="6" t="s">
        <v>5732</v>
      </c>
      <c r="C1298" s="2" t="s">
        <v>5733</v>
      </c>
      <c r="D1298" s="7">
        <v>2018</v>
      </c>
      <c r="E1298" s="2" t="s">
        <v>19</v>
      </c>
      <c r="F1298" s="2" t="s">
        <v>7889</v>
      </c>
      <c r="G1298" s="11">
        <v>2</v>
      </c>
      <c r="H1298" s="8"/>
      <c r="I1298" s="8"/>
      <c r="J1298" s="11">
        <v>2</v>
      </c>
    </row>
    <row r="1299" spans="1:10" ht="171.75" thickBot="1">
      <c r="A1299" s="14" t="s">
        <v>5734</v>
      </c>
      <c r="B1299" s="4" t="s">
        <v>5735</v>
      </c>
      <c r="C1299" s="14" t="s">
        <v>5736</v>
      </c>
      <c r="D1299" s="15">
        <v>2016</v>
      </c>
      <c r="E1299" s="14" t="s">
        <v>19</v>
      </c>
      <c r="F1299" s="14" t="s">
        <v>7889</v>
      </c>
      <c r="G1299" s="12">
        <v>1</v>
      </c>
      <c r="H1299" s="14" t="s">
        <v>8162</v>
      </c>
      <c r="I1299" s="10"/>
      <c r="J1299" s="16">
        <v>0</v>
      </c>
    </row>
    <row r="1300" spans="1:10" ht="90.75" thickBot="1">
      <c r="A1300" s="8" t="s">
        <v>5737</v>
      </c>
      <c r="B1300" s="6" t="s">
        <v>5738</v>
      </c>
      <c r="C1300" s="2" t="s">
        <v>5739</v>
      </c>
      <c r="D1300" s="7">
        <v>2015</v>
      </c>
      <c r="E1300" s="2" t="s">
        <v>19</v>
      </c>
      <c r="F1300" s="2" t="s">
        <v>7889</v>
      </c>
      <c r="G1300" s="11">
        <v>2</v>
      </c>
      <c r="H1300" s="8"/>
      <c r="I1300" s="8"/>
      <c r="J1300" s="11">
        <v>2</v>
      </c>
    </row>
    <row r="1301" spans="1:10" ht="157.5" thickBot="1">
      <c r="A1301" s="14" t="s">
        <v>5740</v>
      </c>
      <c r="B1301" s="4" t="s">
        <v>5741</v>
      </c>
      <c r="C1301" s="14" t="s">
        <v>5742</v>
      </c>
      <c r="D1301" s="14" t="s">
        <v>7</v>
      </c>
      <c r="E1301" s="14" t="s">
        <v>19</v>
      </c>
      <c r="F1301" s="14" t="s">
        <v>7889</v>
      </c>
      <c r="G1301" s="12">
        <v>1</v>
      </c>
      <c r="H1301" s="14" t="s">
        <v>8163</v>
      </c>
      <c r="I1301" s="10"/>
      <c r="J1301" s="16">
        <v>0</v>
      </c>
    </row>
    <row r="1302" spans="1:10" ht="90.75" thickBot="1">
      <c r="A1302" s="8" t="s">
        <v>5743</v>
      </c>
      <c r="B1302" s="6" t="s">
        <v>5744</v>
      </c>
      <c r="C1302" s="2" t="s">
        <v>5745</v>
      </c>
      <c r="D1302" s="7">
        <v>2016</v>
      </c>
      <c r="E1302" s="2" t="s">
        <v>19</v>
      </c>
      <c r="F1302" s="2" t="s">
        <v>7889</v>
      </c>
      <c r="G1302" s="9">
        <v>0</v>
      </c>
      <c r="H1302" s="8"/>
      <c r="I1302" s="8"/>
      <c r="J1302" s="9">
        <v>0</v>
      </c>
    </row>
    <row r="1303" spans="1:10" ht="128.25" thickBot="1">
      <c r="A1303" s="10" t="s">
        <v>5746</v>
      </c>
      <c r="B1303" s="4" t="s">
        <v>5747</v>
      </c>
      <c r="C1303" s="3" t="s">
        <v>5748</v>
      </c>
      <c r="D1303" s="5">
        <v>2017</v>
      </c>
      <c r="E1303" s="3" t="s">
        <v>19</v>
      </c>
      <c r="F1303" s="3" t="s">
        <v>7889</v>
      </c>
      <c r="G1303" s="9">
        <v>0</v>
      </c>
      <c r="H1303" s="10"/>
      <c r="I1303" s="10"/>
      <c r="J1303" s="9">
        <v>0</v>
      </c>
    </row>
    <row r="1304" spans="1:10" ht="128.25" thickBot="1">
      <c r="A1304" s="8" t="s">
        <v>5749</v>
      </c>
      <c r="B1304" s="6" t="s">
        <v>5750</v>
      </c>
      <c r="C1304" s="2" t="s">
        <v>5751</v>
      </c>
      <c r="D1304" s="7">
        <v>2018</v>
      </c>
      <c r="E1304" s="2" t="s">
        <v>19</v>
      </c>
      <c r="F1304" s="2" t="s">
        <v>7889</v>
      </c>
      <c r="G1304" s="9">
        <v>0</v>
      </c>
      <c r="H1304" s="8"/>
      <c r="I1304" s="8"/>
      <c r="J1304" s="9">
        <v>0</v>
      </c>
    </row>
    <row r="1305" spans="1:10" ht="179.25" thickBot="1">
      <c r="A1305" s="10" t="s">
        <v>5752</v>
      </c>
      <c r="B1305" s="4" t="s">
        <v>5753</v>
      </c>
      <c r="C1305" s="3" t="s">
        <v>5754</v>
      </c>
      <c r="D1305" s="5">
        <v>2020</v>
      </c>
      <c r="E1305" s="3" t="s">
        <v>19</v>
      </c>
      <c r="F1305" s="3" t="s">
        <v>7889</v>
      </c>
      <c r="G1305" s="12">
        <v>1</v>
      </c>
      <c r="H1305" s="10" t="s">
        <v>8164</v>
      </c>
      <c r="I1305" s="13" t="s">
        <v>8165</v>
      </c>
      <c r="J1305" s="11">
        <v>2</v>
      </c>
    </row>
    <row r="1306" spans="1:10" ht="102.75" thickBot="1">
      <c r="A1306" s="8" t="s">
        <v>5755</v>
      </c>
      <c r="B1306" s="6" t="s">
        <v>5756</v>
      </c>
      <c r="C1306" s="2" t="s">
        <v>5757</v>
      </c>
      <c r="D1306" s="7">
        <v>2015</v>
      </c>
      <c r="E1306" s="2" t="s">
        <v>19</v>
      </c>
      <c r="F1306" s="2" t="s">
        <v>7889</v>
      </c>
      <c r="G1306" s="9">
        <v>0</v>
      </c>
      <c r="H1306" s="8"/>
      <c r="I1306" s="8"/>
      <c r="J1306" s="9">
        <v>0</v>
      </c>
    </row>
    <row r="1307" spans="1:10" ht="90.75" thickBot="1">
      <c r="A1307" s="10" t="s">
        <v>5758</v>
      </c>
      <c r="B1307" s="4" t="s">
        <v>5759</v>
      </c>
      <c r="C1307" s="3" t="s">
        <v>5760</v>
      </c>
      <c r="D1307" s="5">
        <v>2017</v>
      </c>
      <c r="E1307" s="3" t="s">
        <v>19</v>
      </c>
      <c r="F1307" s="3" t="s">
        <v>7889</v>
      </c>
      <c r="G1307" s="11">
        <v>2</v>
      </c>
      <c r="H1307" s="10"/>
      <c r="I1307" s="10"/>
      <c r="J1307" s="11">
        <v>2</v>
      </c>
    </row>
    <row r="1308" spans="1:10" ht="192" thickBot="1">
      <c r="A1308" s="8" t="s">
        <v>5761</v>
      </c>
      <c r="B1308" s="6" t="s">
        <v>5762</v>
      </c>
      <c r="C1308" s="2" t="s">
        <v>5763</v>
      </c>
      <c r="D1308" s="7">
        <v>2018</v>
      </c>
      <c r="E1308" s="2" t="s">
        <v>19</v>
      </c>
      <c r="F1308" s="2" t="s">
        <v>7889</v>
      </c>
      <c r="G1308" s="11">
        <v>2</v>
      </c>
      <c r="H1308" s="8"/>
      <c r="I1308" s="8"/>
      <c r="J1308" s="11">
        <v>2</v>
      </c>
    </row>
    <row r="1309" spans="1:10" ht="102.75" thickBot="1">
      <c r="A1309" s="10" t="s">
        <v>5764</v>
      </c>
      <c r="B1309" s="4" t="s">
        <v>5765</v>
      </c>
      <c r="C1309" s="3" t="s">
        <v>5766</v>
      </c>
      <c r="D1309" s="5">
        <v>2019</v>
      </c>
      <c r="E1309" s="3" t="s">
        <v>19</v>
      </c>
      <c r="F1309" s="3" t="s">
        <v>7889</v>
      </c>
      <c r="G1309" s="11">
        <v>2</v>
      </c>
      <c r="H1309" s="10"/>
      <c r="I1309" s="10"/>
      <c r="J1309" s="11">
        <v>2</v>
      </c>
    </row>
    <row r="1310" spans="1:10" ht="115.5" thickBot="1">
      <c r="A1310" s="8" t="s">
        <v>5194</v>
      </c>
      <c r="B1310" s="6" t="s">
        <v>5767</v>
      </c>
      <c r="C1310" s="2" t="s">
        <v>5768</v>
      </c>
      <c r="D1310" s="7">
        <v>2017</v>
      </c>
      <c r="E1310" s="2" t="s">
        <v>19</v>
      </c>
      <c r="F1310" s="2" t="s">
        <v>7889</v>
      </c>
      <c r="G1310" s="11">
        <v>2</v>
      </c>
      <c r="H1310" s="8"/>
      <c r="I1310" s="8"/>
      <c r="J1310" s="11">
        <v>2</v>
      </c>
    </row>
    <row r="1311" spans="1:10" ht="204.75" thickBot="1">
      <c r="A1311" s="10" t="s">
        <v>5769</v>
      </c>
      <c r="B1311" s="4" t="s">
        <v>5770</v>
      </c>
      <c r="C1311" s="3" t="s">
        <v>5771</v>
      </c>
      <c r="D1311" s="5">
        <v>2020</v>
      </c>
      <c r="E1311" s="3" t="s">
        <v>19</v>
      </c>
      <c r="F1311" s="3" t="s">
        <v>7889</v>
      </c>
      <c r="G1311" s="9">
        <v>0</v>
      </c>
      <c r="H1311" s="10"/>
      <c r="I1311" s="10"/>
      <c r="J1311" s="9">
        <v>0</v>
      </c>
    </row>
    <row r="1312" spans="1:10" ht="120.75" thickBot="1">
      <c r="A1312" s="8" t="s">
        <v>5772</v>
      </c>
      <c r="B1312" s="6" t="s">
        <v>5773</v>
      </c>
      <c r="C1312" s="2" t="s">
        <v>5774</v>
      </c>
      <c r="D1312" s="7">
        <v>2017</v>
      </c>
      <c r="E1312" s="2" t="s">
        <v>19</v>
      </c>
      <c r="F1312" s="2" t="s">
        <v>7889</v>
      </c>
      <c r="G1312" s="12">
        <v>1</v>
      </c>
      <c r="H1312" s="8" t="s">
        <v>8166</v>
      </c>
      <c r="I1312" s="13" t="s">
        <v>8167</v>
      </c>
      <c r="J1312" s="9">
        <v>0</v>
      </c>
    </row>
    <row r="1313" spans="1:10" ht="129" thickBot="1">
      <c r="A1313" s="14" t="s">
        <v>5775</v>
      </c>
      <c r="B1313" s="4" t="s">
        <v>5776</v>
      </c>
      <c r="C1313" s="14" t="s">
        <v>5777</v>
      </c>
      <c r="D1313" s="15">
        <v>2016</v>
      </c>
      <c r="E1313" s="14" t="s">
        <v>19</v>
      </c>
      <c r="F1313" s="14" t="s">
        <v>7889</v>
      </c>
      <c r="G1313" s="12">
        <v>1</v>
      </c>
      <c r="H1313" s="14" t="s">
        <v>8161</v>
      </c>
      <c r="I1313" s="10"/>
      <c r="J1313" s="16">
        <v>0</v>
      </c>
    </row>
    <row r="1314" spans="1:10" ht="141" thickBot="1">
      <c r="A1314" s="8" t="s">
        <v>5778</v>
      </c>
      <c r="B1314" s="6" t="s">
        <v>5779</v>
      </c>
      <c r="C1314" s="2" t="s">
        <v>5780</v>
      </c>
      <c r="D1314" s="7">
        <v>2015</v>
      </c>
      <c r="E1314" s="2" t="s">
        <v>19</v>
      </c>
      <c r="F1314" s="2" t="s">
        <v>7889</v>
      </c>
      <c r="G1314" s="9">
        <v>0</v>
      </c>
      <c r="H1314" s="8"/>
      <c r="I1314" s="8"/>
      <c r="J1314" s="9">
        <v>0</v>
      </c>
    </row>
    <row r="1315" spans="1:10" ht="171.75" thickBot="1">
      <c r="A1315" s="14" t="s">
        <v>5781</v>
      </c>
      <c r="B1315" s="4" t="s">
        <v>5782</v>
      </c>
      <c r="C1315" s="14" t="s">
        <v>5783</v>
      </c>
      <c r="D1315" s="15">
        <v>2016</v>
      </c>
      <c r="E1315" s="14" t="s">
        <v>19</v>
      </c>
      <c r="F1315" s="14" t="s">
        <v>7889</v>
      </c>
      <c r="G1315" s="12">
        <v>1</v>
      </c>
      <c r="H1315" s="14" t="s">
        <v>8161</v>
      </c>
      <c r="I1315" s="10"/>
      <c r="J1315" s="16">
        <v>0</v>
      </c>
    </row>
    <row r="1316" spans="1:10" ht="105.75" thickBot="1">
      <c r="A1316" s="8" t="s">
        <v>5784</v>
      </c>
      <c r="B1316" s="6" t="s">
        <v>5785</v>
      </c>
      <c r="C1316" s="2" t="s">
        <v>5786</v>
      </c>
      <c r="D1316" s="7">
        <v>2015</v>
      </c>
      <c r="E1316" s="2" t="s">
        <v>19</v>
      </c>
      <c r="F1316" s="2" t="s">
        <v>7889</v>
      </c>
      <c r="G1316" s="9">
        <v>0</v>
      </c>
      <c r="H1316" s="8"/>
      <c r="I1316" s="8"/>
      <c r="J1316" s="9">
        <v>0</v>
      </c>
    </row>
    <row r="1317" spans="1:10" ht="128.25" thickBot="1">
      <c r="A1317" s="10" t="s">
        <v>5787</v>
      </c>
      <c r="B1317" s="4" t="s">
        <v>5788</v>
      </c>
      <c r="C1317" s="3" t="s">
        <v>5789</v>
      </c>
      <c r="D1317" s="5">
        <v>2019</v>
      </c>
      <c r="E1317" s="3" t="s">
        <v>19</v>
      </c>
      <c r="F1317" s="3" t="s">
        <v>7889</v>
      </c>
      <c r="G1317" s="9">
        <v>0</v>
      </c>
      <c r="H1317" s="10"/>
      <c r="I1317" s="10"/>
      <c r="J1317" s="9">
        <v>0</v>
      </c>
    </row>
    <row r="1318" spans="1:10" ht="192" thickBot="1">
      <c r="A1318" s="8" t="s">
        <v>5790</v>
      </c>
      <c r="B1318" s="6" t="s">
        <v>5791</v>
      </c>
      <c r="C1318" s="2" t="s">
        <v>5792</v>
      </c>
      <c r="D1318" s="7">
        <v>2018</v>
      </c>
      <c r="E1318" s="2" t="s">
        <v>19</v>
      </c>
      <c r="F1318" s="2" t="s">
        <v>7889</v>
      </c>
      <c r="G1318" s="9">
        <v>0</v>
      </c>
      <c r="H1318" s="8"/>
      <c r="I1318" s="8"/>
      <c r="J1318" s="9">
        <v>0</v>
      </c>
    </row>
    <row r="1319" spans="1:10" ht="77.25" thickBot="1">
      <c r="A1319" s="10" t="s">
        <v>5793</v>
      </c>
      <c r="B1319" s="4" t="s">
        <v>5794</v>
      </c>
      <c r="C1319" s="3" t="s">
        <v>5795</v>
      </c>
      <c r="D1319" s="5">
        <v>2016</v>
      </c>
      <c r="E1319" s="3" t="s">
        <v>19</v>
      </c>
      <c r="F1319" s="3" t="s">
        <v>7889</v>
      </c>
      <c r="G1319" s="9">
        <v>0</v>
      </c>
      <c r="H1319" s="10"/>
      <c r="I1319" s="10"/>
      <c r="J1319" s="9">
        <v>0</v>
      </c>
    </row>
    <row r="1320" spans="1:10" ht="115.5" thickBot="1">
      <c r="A1320" s="8" t="s">
        <v>5803</v>
      </c>
      <c r="B1320" s="6" t="s">
        <v>5804</v>
      </c>
      <c r="C1320" s="2" t="s">
        <v>5805</v>
      </c>
      <c r="D1320" s="7">
        <v>2016</v>
      </c>
      <c r="E1320" s="2" t="s">
        <v>19</v>
      </c>
      <c r="F1320" s="2" t="s">
        <v>7889</v>
      </c>
      <c r="G1320" s="9">
        <v>0</v>
      </c>
      <c r="H1320" s="8"/>
      <c r="I1320" s="8"/>
      <c r="J1320" s="9">
        <v>0</v>
      </c>
    </row>
    <row r="1321" spans="1:10" ht="90.75" thickBot="1">
      <c r="A1321" s="14" t="s">
        <v>5811</v>
      </c>
      <c r="B1321" s="4" t="s">
        <v>5812</v>
      </c>
      <c r="C1321" s="14" t="s">
        <v>5813</v>
      </c>
      <c r="D1321" s="14" t="s">
        <v>7</v>
      </c>
      <c r="E1321" s="14" t="s">
        <v>19</v>
      </c>
      <c r="F1321" s="14" t="s">
        <v>7889</v>
      </c>
      <c r="G1321" s="12">
        <v>1</v>
      </c>
      <c r="H1321" s="14" t="s">
        <v>8168</v>
      </c>
      <c r="I1321" s="10"/>
      <c r="J1321" s="16">
        <v>0</v>
      </c>
    </row>
    <row r="1322" spans="1:10" ht="90" thickBot="1">
      <c r="A1322" s="8" t="s">
        <v>5823</v>
      </c>
      <c r="B1322" s="6" t="s">
        <v>5824</v>
      </c>
      <c r="C1322" s="2" t="s">
        <v>5825</v>
      </c>
      <c r="D1322" s="7">
        <v>2018</v>
      </c>
      <c r="E1322" s="2" t="s">
        <v>19</v>
      </c>
      <c r="F1322" s="2" t="s">
        <v>7889</v>
      </c>
      <c r="G1322" s="9">
        <v>0</v>
      </c>
      <c r="H1322" s="8"/>
      <c r="I1322" s="8"/>
      <c r="J1322" s="9">
        <v>0</v>
      </c>
    </row>
    <row r="1323" spans="1:10" ht="120.75" thickBot="1">
      <c r="A1323" s="10" t="s">
        <v>5840</v>
      </c>
      <c r="B1323" s="4" t="s">
        <v>5841</v>
      </c>
      <c r="C1323" s="3" t="s">
        <v>5842</v>
      </c>
      <c r="D1323" s="5">
        <v>2019</v>
      </c>
      <c r="E1323" s="3" t="s">
        <v>19</v>
      </c>
      <c r="F1323" s="3" t="s">
        <v>7889</v>
      </c>
      <c r="G1323" s="9">
        <v>0</v>
      </c>
      <c r="H1323" s="10"/>
      <c r="I1323" s="10"/>
      <c r="J1323" s="9">
        <v>0</v>
      </c>
    </row>
    <row r="1324" spans="1:10" ht="115.5" thickBot="1">
      <c r="A1324" s="8" t="s">
        <v>5843</v>
      </c>
      <c r="B1324" s="6" t="s">
        <v>5844</v>
      </c>
      <c r="C1324" s="2" t="s">
        <v>5845</v>
      </c>
      <c r="D1324" s="7">
        <v>2018</v>
      </c>
      <c r="E1324" s="2" t="s">
        <v>19</v>
      </c>
      <c r="F1324" s="2" t="s">
        <v>7889</v>
      </c>
      <c r="G1324" s="9">
        <v>0</v>
      </c>
      <c r="H1324" s="8"/>
      <c r="I1324" s="8"/>
      <c r="J1324" s="9">
        <v>0</v>
      </c>
    </row>
    <row r="1325" spans="1:10" ht="186" thickBot="1">
      <c r="A1325" s="14" t="s">
        <v>5846</v>
      </c>
      <c r="B1325" s="4" t="s">
        <v>5847</v>
      </c>
      <c r="C1325" s="14" t="s">
        <v>5848</v>
      </c>
      <c r="D1325" s="15">
        <v>2017</v>
      </c>
      <c r="E1325" s="14" t="s">
        <v>19</v>
      </c>
      <c r="F1325" s="14" t="s">
        <v>7889</v>
      </c>
      <c r="G1325" s="12">
        <v>1</v>
      </c>
      <c r="H1325" s="14" t="s">
        <v>8156</v>
      </c>
      <c r="I1325" s="10"/>
      <c r="J1325" s="16">
        <v>0</v>
      </c>
    </row>
    <row r="1326" spans="1:10" ht="90.75" thickBot="1">
      <c r="A1326" s="8" t="s">
        <v>5851</v>
      </c>
      <c r="B1326" s="6" t="s">
        <v>5852</v>
      </c>
      <c r="C1326" s="2" t="s">
        <v>5853</v>
      </c>
      <c r="D1326" s="7">
        <v>2017</v>
      </c>
      <c r="E1326" s="2" t="s">
        <v>19</v>
      </c>
      <c r="F1326" s="2" t="s">
        <v>7889</v>
      </c>
      <c r="G1326" s="9">
        <v>0</v>
      </c>
      <c r="H1326" s="8"/>
      <c r="I1326" s="8"/>
      <c r="J1326" s="9">
        <v>0</v>
      </c>
    </row>
    <row r="1327" spans="1:10" ht="153.75" thickBot="1">
      <c r="A1327" s="10" t="s">
        <v>5854</v>
      </c>
      <c r="B1327" s="4" t="s">
        <v>5855</v>
      </c>
      <c r="C1327" s="3" t="s">
        <v>5856</v>
      </c>
      <c r="D1327" s="5">
        <v>2020</v>
      </c>
      <c r="E1327" s="3" t="s">
        <v>19</v>
      </c>
      <c r="F1327" s="3" t="s">
        <v>7889</v>
      </c>
      <c r="G1327" s="9">
        <v>0</v>
      </c>
      <c r="H1327" s="10"/>
      <c r="I1327" s="10"/>
      <c r="J1327" s="9">
        <v>0</v>
      </c>
    </row>
    <row r="1328" spans="1:10" ht="243" thickBot="1">
      <c r="A1328" s="8" t="s">
        <v>5857</v>
      </c>
      <c r="B1328" s="6" t="s">
        <v>5858</v>
      </c>
      <c r="C1328" s="2" t="s">
        <v>5859</v>
      </c>
      <c r="D1328" s="7">
        <v>2016</v>
      </c>
      <c r="E1328" s="2" t="s">
        <v>19</v>
      </c>
      <c r="F1328" s="2" t="s">
        <v>7889</v>
      </c>
      <c r="G1328" s="9">
        <v>0</v>
      </c>
      <c r="H1328" s="8"/>
      <c r="I1328" s="8"/>
      <c r="J1328" s="9">
        <v>0</v>
      </c>
    </row>
    <row r="1329" spans="1:10" ht="120.75" thickBot="1">
      <c r="A1329" s="10" t="s">
        <v>5860</v>
      </c>
      <c r="B1329" s="4" t="s">
        <v>5861</v>
      </c>
      <c r="C1329" s="3" t="s">
        <v>5862</v>
      </c>
      <c r="D1329" s="5">
        <v>2019</v>
      </c>
      <c r="E1329" s="3" t="s">
        <v>19</v>
      </c>
      <c r="F1329" s="3" t="s">
        <v>7889</v>
      </c>
      <c r="G1329" s="9">
        <v>0</v>
      </c>
      <c r="H1329" s="10"/>
      <c r="I1329" s="10"/>
      <c r="J1329" s="9">
        <v>0</v>
      </c>
    </row>
    <row r="1330" spans="1:10" ht="165.75" thickBot="1">
      <c r="A1330" s="8" t="s">
        <v>5863</v>
      </c>
      <c r="B1330" s="6" t="s">
        <v>5864</v>
      </c>
      <c r="C1330" s="2" t="s">
        <v>5865</v>
      </c>
      <c r="D1330" s="7">
        <v>2018</v>
      </c>
      <c r="E1330" s="2" t="s">
        <v>19</v>
      </c>
      <c r="F1330" s="2" t="s">
        <v>7889</v>
      </c>
      <c r="G1330" s="9">
        <v>0</v>
      </c>
      <c r="H1330" s="8"/>
      <c r="I1330" s="8"/>
      <c r="J1330" s="9">
        <v>0</v>
      </c>
    </row>
    <row r="1331" spans="1:10" ht="409.6" thickBot="1">
      <c r="A1331" s="10" t="s">
        <v>5870</v>
      </c>
      <c r="B1331" s="4" t="s">
        <v>5871</v>
      </c>
      <c r="C1331" s="3" t="s">
        <v>5872</v>
      </c>
      <c r="D1331" s="5">
        <v>2015</v>
      </c>
      <c r="E1331" s="3" t="s">
        <v>19</v>
      </c>
      <c r="F1331" s="3" t="s">
        <v>7889</v>
      </c>
      <c r="G1331" s="9">
        <v>0</v>
      </c>
      <c r="H1331" s="10"/>
      <c r="I1331" s="10"/>
      <c r="J1331" s="9">
        <v>0</v>
      </c>
    </row>
    <row r="1332" spans="1:10" ht="180.75" thickBot="1">
      <c r="A1332" s="8" t="s">
        <v>5889</v>
      </c>
      <c r="B1332" s="6" t="s">
        <v>5890</v>
      </c>
      <c r="C1332" s="2" t="s">
        <v>5891</v>
      </c>
      <c r="D1332" s="7">
        <v>2019</v>
      </c>
      <c r="E1332" s="2" t="s">
        <v>19</v>
      </c>
      <c r="F1332" s="2" t="s">
        <v>7889</v>
      </c>
      <c r="G1332" s="9">
        <v>0</v>
      </c>
      <c r="H1332" s="8"/>
      <c r="I1332" s="8"/>
      <c r="J1332" s="9">
        <v>0</v>
      </c>
    </row>
    <row r="1333" spans="1:10" ht="105.75" thickBot="1">
      <c r="A1333" s="10" t="s">
        <v>5894</v>
      </c>
      <c r="B1333" s="4" t="s">
        <v>5895</v>
      </c>
      <c r="C1333" s="3" t="s">
        <v>5896</v>
      </c>
      <c r="D1333" s="5">
        <v>2018</v>
      </c>
      <c r="E1333" s="3" t="s">
        <v>19</v>
      </c>
      <c r="F1333" s="3" t="s">
        <v>7889</v>
      </c>
      <c r="G1333" s="9">
        <v>0</v>
      </c>
      <c r="H1333" s="10"/>
      <c r="I1333" s="10"/>
      <c r="J1333" s="9">
        <v>0</v>
      </c>
    </row>
    <row r="1334" spans="1:10" ht="128.25" thickBot="1">
      <c r="A1334" s="8" t="s">
        <v>5897</v>
      </c>
      <c r="B1334" s="6" t="s">
        <v>5898</v>
      </c>
      <c r="C1334" s="2" t="s">
        <v>5899</v>
      </c>
      <c r="D1334" s="7">
        <v>2019</v>
      </c>
      <c r="E1334" s="2" t="s">
        <v>19</v>
      </c>
      <c r="F1334" s="2" t="s">
        <v>7889</v>
      </c>
      <c r="G1334" s="9">
        <v>0</v>
      </c>
      <c r="H1334" s="8"/>
      <c r="I1334" s="8"/>
      <c r="J1334" s="9">
        <v>0</v>
      </c>
    </row>
    <row r="1335" spans="1:10" ht="141" thickBot="1">
      <c r="A1335" s="10" t="s">
        <v>5900</v>
      </c>
      <c r="B1335" s="4" t="s">
        <v>5901</v>
      </c>
      <c r="C1335" s="3" t="s">
        <v>5902</v>
      </c>
      <c r="D1335" s="5">
        <v>2019</v>
      </c>
      <c r="E1335" s="3" t="s">
        <v>19</v>
      </c>
      <c r="F1335" s="3" t="s">
        <v>7889</v>
      </c>
      <c r="G1335" s="9">
        <v>0</v>
      </c>
      <c r="H1335" s="10"/>
      <c r="I1335" s="10"/>
      <c r="J1335" s="9">
        <v>0</v>
      </c>
    </row>
    <row r="1336" spans="1:10" ht="141" thickBot="1">
      <c r="A1336" s="8" t="s">
        <v>5903</v>
      </c>
      <c r="B1336" s="6" t="s">
        <v>5904</v>
      </c>
      <c r="C1336" s="2" t="s">
        <v>5905</v>
      </c>
      <c r="D1336" s="7">
        <v>2017</v>
      </c>
      <c r="E1336" s="2" t="s">
        <v>19</v>
      </c>
      <c r="F1336" s="2" t="s">
        <v>7889</v>
      </c>
      <c r="G1336" s="9">
        <v>0</v>
      </c>
      <c r="H1336" s="8"/>
      <c r="I1336" s="8"/>
      <c r="J1336" s="9">
        <v>0</v>
      </c>
    </row>
    <row r="1337" spans="1:10" ht="128.25" thickBot="1">
      <c r="A1337" s="10" t="s">
        <v>5906</v>
      </c>
      <c r="B1337" s="4" t="s">
        <v>5907</v>
      </c>
      <c r="C1337" s="3" t="s">
        <v>5908</v>
      </c>
      <c r="D1337" s="5">
        <v>2015</v>
      </c>
      <c r="E1337" s="3" t="s">
        <v>19</v>
      </c>
      <c r="F1337" s="3" t="s">
        <v>7889</v>
      </c>
      <c r="G1337" s="9">
        <v>0</v>
      </c>
      <c r="H1337" s="10"/>
      <c r="I1337" s="10"/>
      <c r="J1337" s="9">
        <v>0</v>
      </c>
    </row>
    <row r="1338" spans="1:10" ht="90.75" thickBot="1">
      <c r="A1338" s="8" t="s">
        <v>5916</v>
      </c>
      <c r="B1338" s="6" t="s">
        <v>5917</v>
      </c>
      <c r="C1338" s="2" t="s">
        <v>5918</v>
      </c>
      <c r="D1338" s="7">
        <v>2016</v>
      </c>
      <c r="E1338" s="2" t="s">
        <v>19</v>
      </c>
      <c r="F1338" s="2" t="s">
        <v>7889</v>
      </c>
      <c r="G1338" s="9">
        <v>0</v>
      </c>
      <c r="H1338" s="8"/>
      <c r="I1338" s="8"/>
      <c r="J1338" s="9">
        <v>0</v>
      </c>
    </row>
    <row r="1339" spans="1:10" ht="115.5" thickBot="1">
      <c r="A1339" s="10" t="s">
        <v>5919</v>
      </c>
      <c r="B1339" s="4" t="s">
        <v>5920</v>
      </c>
      <c r="C1339" s="3" t="s">
        <v>5921</v>
      </c>
      <c r="D1339" s="5">
        <v>2016</v>
      </c>
      <c r="E1339" s="3" t="s">
        <v>19</v>
      </c>
      <c r="F1339" s="3" t="s">
        <v>7889</v>
      </c>
      <c r="G1339" s="9">
        <v>0</v>
      </c>
      <c r="H1339" s="10"/>
      <c r="I1339" s="10"/>
      <c r="J1339" s="9">
        <v>0</v>
      </c>
    </row>
    <row r="1340" spans="1:10" ht="115.5" thickBot="1">
      <c r="A1340" s="8" t="s">
        <v>5922</v>
      </c>
      <c r="B1340" s="6" t="s">
        <v>5923</v>
      </c>
      <c r="C1340" s="2" t="s">
        <v>5924</v>
      </c>
      <c r="D1340" s="7">
        <v>2015</v>
      </c>
      <c r="E1340" s="2" t="s">
        <v>19</v>
      </c>
      <c r="F1340" s="2" t="s">
        <v>7889</v>
      </c>
      <c r="G1340" s="9">
        <v>0</v>
      </c>
      <c r="H1340" s="8"/>
      <c r="I1340" s="8"/>
      <c r="J1340" s="9">
        <v>0</v>
      </c>
    </row>
    <row r="1341" spans="1:10" ht="409.6" thickBot="1">
      <c r="A1341" s="10" t="s">
        <v>5925</v>
      </c>
      <c r="B1341" s="4" t="s">
        <v>5926</v>
      </c>
      <c r="C1341" s="3" t="s">
        <v>5927</v>
      </c>
      <c r="D1341" s="5">
        <v>2018</v>
      </c>
      <c r="E1341" s="3" t="s">
        <v>19</v>
      </c>
      <c r="F1341" s="3" t="s">
        <v>7889</v>
      </c>
      <c r="G1341" s="9">
        <v>0</v>
      </c>
      <c r="H1341" s="10"/>
      <c r="I1341" s="10"/>
      <c r="J1341" s="9">
        <v>0</v>
      </c>
    </row>
    <row r="1342" spans="1:10" ht="409.6" thickBot="1">
      <c r="A1342" s="8" t="s">
        <v>5928</v>
      </c>
      <c r="B1342" s="6" t="s">
        <v>5929</v>
      </c>
      <c r="C1342" s="2" t="s">
        <v>5930</v>
      </c>
      <c r="D1342" s="7">
        <v>2017</v>
      </c>
      <c r="E1342" s="2" t="s">
        <v>19</v>
      </c>
      <c r="F1342" s="2" t="s">
        <v>7889</v>
      </c>
      <c r="G1342" s="9">
        <v>0</v>
      </c>
      <c r="H1342" s="8"/>
      <c r="I1342" s="8"/>
      <c r="J1342" s="9">
        <v>0</v>
      </c>
    </row>
    <row r="1343" spans="1:10" ht="105.75" thickBot="1">
      <c r="A1343" s="10" t="s">
        <v>5931</v>
      </c>
      <c r="B1343" s="4" t="s">
        <v>5932</v>
      </c>
      <c r="C1343" s="3" t="s">
        <v>5933</v>
      </c>
      <c r="D1343" s="5">
        <v>2015</v>
      </c>
      <c r="E1343" s="3" t="s">
        <v>19</v>
      </c>
      <c r="F1343" s="3" t="s">
        <v>7889</v>
      </c>
      <c r="G1343" s="9">
        <v>0</v>
      </c>
      <c r="H1343" s="10"/>
      <c r="I1343" s="10"/>
      <c r="J1343" s="9">
        <v>0</v>
      </c>
    </row>
    <row r="1344" spans="1:10" ht="102.75" thickBot="1">
      <c r="A1344" s="8" t="s">
        <v>5934</v>
      </c>
      <c r="B1344" s="6" t="s">
        <v>5935</v>
      </c>
      <c r="C1344" s="2" t="s">
        <v>5936</v>
      </c>
      <c r="D1344" s="7">
        <v>2017</v>
      </c>
      <c r="E1344" s="2" t="s">
        <v>19</v>
      </c>
      <c r="F1344" s="2" t="s">
        <v>7889</v>
      </c>
      <c r="G1344" s="9">
        <v>0</v>
      </c>
      <c r="H1344" s="8"/>
      <c r="I1344" s="8"/>
      <c r="J1344" s="9">
        <v>0</v>
      </c>
    </row>
    <row r="1345" spans="1:10" ht="115.5" thickBot="1">
      <c r="A1345" s="10" t="s">
        <v>5937</v>
      </c>
      <c r="B1345" s="4" t="s">
        <v>5938</v>
      </c>
      <c r="C1345" s="3" t="s">
        <v>5939</v>
      </c>
      <c r="D1345" s="5">
        <v>2016</v>
      </c>
      <c r="E1345" s="3" t="s">
        <v>19</v>
      </c>
      <c r="F1345" s="3" t="s">
        <v>7889</v>
      </c>
      <c r="G1345" s="11">
        <v>2</v>
      </c>
      <c r="H1345" s="10"/>
      <c r="I1345" s="10"/>
      <c r="J1345" s="11">
        <v>2</v>
      </c>
    </row>
    <row r="1346" spans="1:10" ht="90.75" thickBot="1">
      <c r="A1346" s="8" t="s">
        <v>5940</v>
      </c>
      <c r="B1346" s="6" t="s">
        <v>5941</v>
      </c>
      <c r="C1346" s="2" t="s">
        <v>5942</v>
      </c>
      <c r="D1346" s="7">
        <v>2016</v>
      </c>
      <c r="E1346" s="2" t="s">
        <v>19</v>
      </c>
      <c r="F1346" s="2" t="s">
        <v>7889</v>
      </c>
      <c r="G1346" s="11">
        <v>2</v>
      </c>
      <c r="H1346" s="8"/>
      <c r="I1346" s="8"/>
      <c r="J1346" s="11">
        <v>2</v>
      </c>
    </row>
    <row r="1347" spans="1:10" ht="105.75" thickBot="1">
      <c r="A1347" s="10" t="s">
        <v>5951</v>
      </c>
      <c r="B1347" s="4" t="s">
        <v>5952</v>
      </c>
      <c r="C1347" s="3" t="s">
        <v>5953</v>
      </c>
      <c r="D1347" s="5">
        <v>2017</v>
      </c>
      <c r="E1347" s="3" t="s">
        <v>19</v>
      </c>
      <c r="F1347" s="3" t="s">
        <v>7889</v>
      </c>
      <c r="G1347" s="9">
        <v>0</v>
      </c>
      <c r="H1347" s="10"/>
      <c r="I1347" s="10"/>
      <c r="J1347" s="9">
        <v>0</v>
      </c>
    </row>
    <row r="1348" spans="1:10" ht="141" thickBot="1">
      <c r="A1348" s="8" t="s">
        <v>5954</v>
      </c>
      <c r="B1348" s="6" t="s">
        <v>5955</v>
      </c>
      <c r="C1348" s="2" t="s">
        <v>5956</v>
      </c>
      <c r="D1348" s="7">
        <v>2015</v>
      </c>
      <c r="E1348" s="2" t="s">
        <v>19</v>
      </c>
      <c r="F1348" s="2" t="s">
        <v>7889</v>
      </c>
      <c r="G1348" s="9">
        <v>0</v>
      </c>
      <c r="H1348" s="8"/>
      <c r="I1348" s="8"/>
      <c r="J1348" s="9">
        <v>0</v>
      </c>
    </row>
    <row r="1349" spans="1:10" ht="105.75" thickBot="1">
      <c r="A1349" s="10" t="s">
        <v>5957</v>
      </c>
      <c r="B1349" s="4" t="s">
        <v>5958</v>
      </c>
      <c r="C1349" s="3" t="s">
        <v>5959</v>
      </c>
      <c r="D1349" s="5">
        <v>2016</v>
      </c>
      <c r="E1349" s="3" t="s">
        <v>19</v>
      </c>
      <c r="F1349" s="3" t="s">
        <v>7889</v>
      </c>
      <c r="G1349" s="9">
        <v>0</v>
      </c>
      <c r="H1349" s="10"/>
      <c r="I1349" s="10"/>
      <c r="J1349" s="9">
        <v>0</v>
      </c>
    </row>
    <row r="1350" spans="1:10" ht="150.75" thickBot="1">
      <c r="A1350" s="8" t="s">
        <v>5960</v>
      </c>
      <c r="B1350" s="6" t="s">
        <v>5961</v>
      </c>
      <c r="C1350" s="2" t="s">
        <v>5962</v>
      </c>
      <c r="D1350" s="7">
        <v>2019</v>
      </c>
      <c r="E1350" s="2" t="s">
        <v>19</v>
      </c>
      <c r="F1350" s="2" t="s">
        <v>7889</v>
      </c>
      <c r="G1350" s="9">
        <v>0</v>
      </c>
      <c r="H1350" s="8"/>
      <c r="I1350" s="8"/>
      <c r="J1350" s="9">
        <v>0</v>
      </c>
    </row>
    <row r="1351" spans="1:10" ht="192" thickBot="1">
      <c r="A1351" s="10" t="s">
        <v>5963</v>
      </c>
      <c r="B1351" s="4" t="s">
        <v>5964</v>
      </c>
      <c r="C1351" s="3" t="s">
        <v>5965</v>
      </c>
      <c r="D1351" s="5">
        <v>2016</v>
      </c>
      <c r="E1351" s="3" t="s">
        <v>19</v>
      </c>
      <c r="F1351" s="3" t="s">
        <v>7889</v>
      </c>
      <c r="G1351" s="9">
        <v>0</v>
      </c>
      <c r="H1351" s="10"/>
      <c r="I1351" s="10"/>
      <c r="J1351" s="9">
        <v>0</v>
      </c>
    </row>
    <row r="1352" spans="1:10" ht="105.75" thickBot="1">
      <c r="A1352" s="8" t="s">
        <v>5966</v>
      </c>
      <c r="B1352" s="6" t="s">
        <v>5967</v>
      </c>
      <c r="C1352" s="2" t="s">
        <v>5968</v>
      </c>
      <c r="D1352" s="7">
        <v>2015</v>
      </c>
      <c r="E1352" s="2" t="s">
        <v>19</v>
      </c>
      <c r="F1352" s="2" t="s">
        <v>7889</v>
      </c>
      <c r="G1352" s="9">
        <v>0</v>
      </c>
      <c r="H1352" s="8"/>
      <c r="I1352" s="8"/>
      <c r="J1352" s="9">
        <v>0</v>
      </c>
    </row>
    <row r="1353" spans="1:10" ht="141" thickBot="1">
      <c r="A1353" s="10" t="s">
        <v>5969</v>
      </c>
      <c r="B1353" s="4" t="s">
        <v>5970</v>
      </c>
      <c r="C1353" s="3" t="s">
        <v>5971</v>
      </c>
      <c r="D1353" s="5">
        <v>2020</v>
      </c>
      <c r="E1353" s="3" t="s">
        <v>19</v>
      </c>
      <c r="F1353" s="3" t="s">
        <v>7889</v>
      </c>
      <c r="G1353" s="9">
        <v>0</v>
      </c>
      <c r="H1353" s="10"/>
      <c r="I1353" s="10"/>
      <c r="J1353" s="9">
        <v>0</v>
      </c>
    </row>
    <row r="1354" spans="1:10" ht="409.6" thickBot="1">
      <c r="A1354" s="8" t="s">
        <v>5993</v>
      </c>
      <c r="B1354" s="6" t="s">
        <v>5994</v>
      </c>
      <c r="C1354" s="2" t="s">
        <v>5995</v>
      </c>
      <c r="D1354" s="7">
        <v>2015</v>
      </c>
      <c r="E1354" s="2" t="s">
        <v>19</v>
      </c>
      <c r="F1354" s="2" t="s">
        <v>7889</v>
      </c>
      <c r="G1354" s="9">
        <v>0</v>
      </c>
      <c r="H1354" s="8"/>
      <c r="I1354" s="8"/>
      <c r="J1354" s="9">
        <v>0</v>
      </c>
    </row>
    <row r="1355" spans="1:10" ht="86.25" thickBot="1">
      <c r="A1355" s="14" t="s">
        <v>5996</v>
      </c>
      <c r="B1355" s="4" t="s">
        <v>5997</v>
      </c>
      <c r="C1355" s="14" t="s">
        <v>5998</v>
      </c>
      <c r="D1355" s="15">
        <v>2019</v>
      </c>
      <c r="E1355" s="14" t="s">
        <v>19</v>
      </c>
      <c r="F1355" s="14" t="s">
        <v>7889</v>
      </c>
      <c r="G1355" s="12">
        <v>1</v>
      </c>
      <c r="H1355" s="14" t="s">
        <v>8169</v>
      </c>
      <c r="I1355" s="10"/>
      <c r="J1355" s="16">
        <v>0</v>
      </c>
    </row>
    <row r="1356" spans="1:10" ht="115.5" thickBot="1">
      <c r="A1356" s="8" t="s">
        <v>5999</v>
      </c>
      <c r="B1356" s="6" t="s">
        <v>6000</v>
      </c>
      <c r="C1356" s="2" t="s">
        <v>6001</v>
      </c>
      <c r="D1356" s="7">
        <v>2018</v>
      </c>
      <c r="E1356" s="2" t="s">
        <v>19</v>
      </c>
      <c r="F1356" s="2" t="s">
        <v>7889</v>
      </c>
      <c r="G1356" s="9">
        <v>0</v>
      </c>
      <c r="H1356" s="8"/>
      <c r="I1356" s="8"/>
      <c r="J1356" s="9">
        <v>0</v>
      </c>
    </row>
    <row r="1357" spans="1:10" ht="217.5" thickBot="1">
      <c r="A1357" s="10" t="s">
        <v>6002</v>
      </c>
      <c r="B1357" s="4" t="s">
        <v>6003</v>
      </c>
      <c r="C1357" s="3" t="s">
        <v>6004</v>
      </c>
      <c r="D1357" s="5">
        <v>2020</v>
      </c>
      <c r="E1357" s="3" t="s">
        <v>19</v>
      </c>
      <c r="F1357" s="3" t="s">
        <v>7889</v>
      </c>
      <c r="G1357" s="9">
        <v>0</v>
      </c>
      <c r="H1357" s="10"/>
      <c r="I1357" s="10"/>
      <c r="J1357" s="9">
        <v>0</v>
      </c>
    </row>
    <row r="1358" spans="1:10" ht="204.75" thickBot="1">
      <c r="A1358" s="8" t="s">
        <v>6005</v>
      </c>
      <c r="B1358" s="6" t="s">
        <v>6006</v>
      </c>
      <c r="C1358" s="2" t="s">
        <v>6007</v>
      </c>
      <c r="D1358" s="7">
        <v>2018</v>
      </c>
      <c r="E1358" s="2" t="s">
        <v>19</v>
      </c>
      <c r="F1358" s="2" t="s">
        <v>7889</v>
      </c>
      <c r="G1358" s="12">
        <v>1</v>
      </c>
      <c r="H1358" s="8" t="s">
        <v>7894</v>
      </c>
      <c r="I1358" s="8"/>
      <c r="J1358" s="11">
        <v>2</v>
      </c>
    </row>
    <row r="1359" spans="1:10" ht="230.25" thickBot="1">
      <c r="A1359" s="10" t="s">
        <v>6008</v>
      </c>
      <c r="B1359" s="4" t="s">
        <v>6009</v>
      </c>
      <c r="C1359" s="3" t="s">
        <v>6010</v>
      </c>
      <c r="D1359" s="5">
        <v>2017</v>
      </c>
      <c r="E1359" s="3" t="s">
        <v>19</v>
      </c>
      <c r="F1359" s="3" t="s">
        <v>7889</v>
      </c>
      <c r="G1359" s="9">
        <v>0</v>
      </c>
      <c r="H1359" s="10"/>
      <c r="I1359" s="10"/>
      <c r="J1359" s="9">
        <v>0</v>
      </c>
    </row>
    <row r="1360" spans="1:10" ht="141" thickBot="1">
      <c r="A1360" s="8" t="s">
        <v>6011</v>
      </c>
      <c r="B1360" s="6" t="s">
        <v>6012</v>
      </c>
      <c r="C1360" s="2" t="s">
        <v>6013</v>
      </c>
      <c r="D1360" s="7">
        <v>2017</v>
      </c>
      <c r="E1360" s="2" t="s">
        <v>19</v>
      </c>
      <c r="F1360" s="2" t="s">
        <v>7889</v>
      </c>
      <c r="G1360" s="9">
        <v>0</v>
      </c>
      <c r="H1360" s="8"/>
      <c r="I1360" s="8"/>
      <c r="J1360" s="9">
        <v>0</v>
      </c>
    </row>
    <row r="1361" spans="1:10" ht="409.6" thickBot="1">
      <c r="A1361" s="10" t="s">
        <v>6014</v>
      </c>
      <c r="B1361" s="4" t="s">
        <v>6015</v>
      </c>
      <c r="C1361" s="3" t="s">
        <v>6016</v>
      </c>
      <c r="D1361" s="3" t="s">
        <v>7</v>
      </c>
      <c r="E1361" s="3" t="s">
        <v>19</v>
      </c>
      <c r="F1361" s="3" t="s">
        <v>7889</v>
      </c>
      <c r="G1361" s="9">
        <v>0</v>
      </c>
      <c r="H1361" s="10"/>
      <c r="I1361" s="10"/>
      <c r="J1361" s="9">
        <v>0</v>
      </c>
    </row>
    <row r="1362" spans="1:10" ht="375.75" thickBot="1">
      <c r="A1362" s="8" t="s">
        <v>6017</v>
      </c>
      <c r="B1362" s="6" t="s">
        <v>6018</v>
      </c>
      <c r="C1362" s="2" t="s">
        <v>6019</v>
      </c>
      <c r="D1362" s="7">
        <v>2016</v>
      </c>
      <c r="E1362" s="2" t="s">
        <v>19</v>
      </c>
      <c r="F1362" s="2" t="s">
        <v>7889</v>
      </c>
      <c r="G1362" s="9">
        <v>0</v>
      </c>
      <c r="H1362" s="8"/>
      <c r="I1362" s="8"/>
      <c r="J1362" s="9">
        <v>0</v>
      </c>
    </row>
    <row r="1363" spans="1:10" ht="102.75" thickBot="1">
      <c r="A1363" s="10" t="s">
        <v>6020</v>
      </c>
      <c r="B1363" s="4" t="s">
        <v>6021</v>
      </c>
      <c r="C1363" s="3" t="s">
        <v>6022</v>
      </c>
      <c r="D1363" s="5">
        <v>2018</v>
      </c>
      <c r="E1363" s="3" t="s">
        <v>19</v>
      </c>
      <c r="F1363" s="3" t="s">
        <v>7889</v>
      </c>
      <c r="G1363" s="9">
        <v>0</v>
      </c>
      <c r="H1363" s="10"/>
      <c r="I1363" s="10"/>
      <c r="J1363" s="9">
        <v>0</v>
      </c>
    </row>
    <row r="1364" spans="1:10" ht="153.75" thickBot="1">
      <c r="A1364" s="8" t="s">
        <v>6023</v>
      </c>
      <c r="B1364" s="2" t="s">
        <v>6</v>
      </c>
      <c r="C1364" s="2" t="s">
        <v>6024</v>
      </c>
      <c r="D1364" s="7">
        <v>2020</v>
      </c>
      <c r="E1364" s="2" t="s">
        <v>19</v>
      </c>
      <c r="F1364" s="2" t="s">
        <v>7889</v>
      </c>
      <c r="G1364" s="9">
        <v>0</v>
      </c>
      <c r="H1364" s="8"/>
      <c r="I1364" s="8"/>
      <c r="J1364" s="9">
        <v>0</v>
      </c>
    </row>
    <row r="1365" spans="1:10" ht="141" thickBot="1">
      <c r="A1365" s="10" t="s">
        <v>6025</v>
      </c>
      <c r="B1365" s="4" t="s">
        <v>6026</v>
      </c>
      <c r="C1365" s="3" t="s">
        <v>6027</v>
      </c>
      <c r="D1365" s="5">
        <v>2019</v>
      </c>
      <c r="E1365" s="3" t="s">
        <v>19</v>
      </c>
      <c r="F1365" s="3" t="s">
        <v>7889</v>
      </c>
      <c r="G1365" s="11">
        <v>2</v>
      </c>
      <c r="H1365" s="10"/>
      <c r="I1365" s="10"/>
      <c r="J1365" s="11">
        <v>2</v>
      </c>
    </row>
    <row r="1366" spans="1:10" ht="102.75" thickBot="1">
      <c r="A1366" s="8" t="s">
        <v>6028</v>
      </c>
      <c r="B1366" s="6" t="s">
        <v>6029</v>
      </c>
      <c r="C1366" s="2" t="s">
        <v>6030</v>
      </c>
      <c r="D1366" s="7">
        <v>2017</v>
      </c>
      <c r="E1366" s="2" t="s">
        <v>19</v>
      </c>
      <c r="F1366" s="2" t="s">
        <v>7889</v>
      </c>
      <c r="G1366" s="11">
        <v>2</v>
      </c>
      <c r="H1366" s="8"/>
      <c r="I1366" s="8"/>
      <c r="J1366" s="11">
        <v>2</v>
      </c>
    </row>
    <row r="1367" spans="1:10" ht="115.5" thickBot="1">
      <c r="A1367" s="10" t="s">
        <v>6031</v>
      </c>
      <c r="B1367" s="4" t="s">
        <v>6032</v>
      </c>
      <c r="C1367" s="3" t="s">
        <v>6033</v>
      </c>
      <c r="D1367" s="5">
        <v>2015</v>
      </c>
      <c r="E1367" s="3" t="s">
        <v>19</v>
      </c>
      <c r="F1367" s="3" t="s">
        <v>7889</v>
      </c>
      <c r="G1367" s="9">
        <v>0</v>
      </c>
      <c r="H1367" s="10"/>
      <c r="I1367" s="10"/>
      <c r="J1367" s="9">
        <v>0</v>
      </c>
    </row>
    <row r="1368" spans="1:10" ht="115.5" thickBot="1">
      <c r="A1368" s="8" t="s">
        <v>6034</v>
      </c>
      <c r="B1368" s="6" t="s">
        <v>6035</v>
      </c>
      <c r="C1368" s="2" t="s">
        <v>6036</v>
      </c>
      <c r="D1368" s="7">
        <v>2019</v>
      </c>
      <c r="E1368" s="2" t="s">
        <v>19</v>
      </c>
      <c r="F1368" s="2" t="s">
        <v>7889</v>
      </c>
      <c r="G1368" s="9">
        <v>0</v>
      </c>
      <c r="H1368" s="8"/>
      <c r="I1368" s="8"/>
      <c r="J1368" s="9">
        <v>0</v>
      </c>
    </row>
    <row r="1369" spans="1:10" ht="204.75" thickBot="1">
      <c r="A1369" s="10" t="s">
        <v>6037</v>
      </c>
      <c r="B1369" s="4" t="s">
        <v>6038</v>
      </c>
      <c r="C1369" s="3" t="s">
        <v>6039</v>
      </c>
      <c r="D1369" s="5">
        <v>2015</v>
      </c>
      <c r="E1369" s="3" t="s">
        <v>19</v>
      </c>
      <c r="F1369" s="3" t="s">
        <v>7889</v>
      </c>
      <c r="G1369" s="9">
        <v>0</v>
      </c>
      <c r="H1369" s="10"/>
      <c r="I1369" s="10"/>
      <c r="J1369" s="9">
        <v>0</v>
      </c>
    </row>
    <row r="1370" spans="1:10" ht="135.75" thickBot="1">
      <c r="A1370" s="8" t="s">
        <v>6040</v>
      </c>
      <c r="B1370" s="6" t="s">
        <v>6041</v>
      </c>
      <c r="C1370" s="2" t="s">
        <v>6042</v>
      </c>
      <c r="D1370" s="7">
        <v>2016</v>
      </c>
      <c r="E1370" s="2" t="s">
        <v>19</v>
      </c>
      <c r="F1370" s="2" t="s">
        <v>7889</v>
      </c>
      <c r="G1370" s="11">
        <v>2</v>
      </c>
      <c r="H1370" s="8"/>
      <c r="I1370" s="8"/>
      <c r="J1370" s="11">
        <v>2</v>
      </c>
    </row>
    <row r="1371" spans="1:10" ht="179.25" thickBot="1">
      <c r="A1371" s="10" t="s">
        <v>6043</v>
      </c>
      <c r="B1371" s="4" t="s">
        <v>6044</v>
      </c>
      <c r="C1371" s="3" t="s">
        <v>6045</v>
      </c>
      <c r="D1371" s="5">
        <v>2019</v>
      </c>
      <c r="E1371" s="3" t="s">
        <v>19</v>
      </c>
      <c r="F1371" s="3" t="s">
        <v>7889</v>
      </c>
      <c r="G1371" s="9">
        <v>0</v>
      </c>
      <c r="H1371" s="10"/>
      <c r="I1371" s="10"/>
      <c r="J1371" s="9">
        <v>0</v>
      </c>
    </row>
    <row r="1372" spans="1:10" ht="330.75" thickBot="1">
      <c r="A1372" s="17" t="s">
        <v>6046</v>
      </c>
      <c r="B1372" s="6" t="s">
        <v>6047</v>
      </c>
      <c r="C1372" s="17" t="s">
        <v>6048</v>
      </c>
      <c r="D1372" s="18">
        <v>2015</v>
      </c>
      <c r="E1372" s="17" t="s">
        <v>19</v>
      </c>
      <c r="F1372" s="17" t="s">
        <v>7889</v>
      </c>
      <c r="G1372" s="12">
        <v>1</v>
      </c>
      <c r="H1372" s="17" t="s">
        <v>8170</v>
      </c>
      <c r="I1372" s="8"/>
      <c r="J1372" s="16">
        <v>0</v>
      </c>
    </row>
    <row r="1373" spans="1:10" ht="77.25" thickBot="1">
      <c r="A1373" s="10" t="s">
        <v>6049</v>
      </c>
      <c r="B1373" s="4" t="s">
        <v>6050</v>
      </c>
      <c r="C1373" s="3" t="s">
        <v>6051</v>
      </c>
      <c r="D1373" s="5">
        <v>2020</v>
      </c>
      <c r="E1373" s="3" t="s">
        <v>19</v>
      </c>
      <c r="F1373" s="3" t="s">
        <v>7889</v>
      </c>
      <c r="G1373" s="11">
        <v>2</v>
      </c>
      <c r="H1373" s="10"/>
      <c r="I1373" s="10"/>
      <c r="J1373" s="11">
        <v>2</v>
      </c>
    </row>
    <row r="1374" spans="1:10" ht="230.25" thickBot="1">
      <c r="A1374" s="8" t="s">
        <v>6052</v>
      </c>
      <c r="B1374" s="6" t="s">
        <v>6053</v>
      </c>
      <c r="C1374" s="2" t="s">
        <v>6054</v>
      </c>
      <c r="D1374" s="7">
        <v>2016</v>
      </c>
      <c r="E1374" s="2" t="s">
        <v>19</v>
      </c>
      <c r="F1374" s="2" t="s">
        <v>7889</v>
      </c>
      <c r="G1374" s="9">
        <v>0</v>
      </c>
      <c r="H1374" s="8"/>
      <c r="I1374" s="8"/>
      <c r="J1374" s="9">
        <v>0</v>
      </c>
    </row>
    <row r="1375" spans="1:10" ht="64.5" thickBot="1">
      <c r="A1375" s="10" t="s">
        <v>6055</v>
      </c>
      <c r="B1375" s="4" t="s">
        <v>6056</v>
      </c>
      <c r="C1375" s="3" t="s">
        <v>6057</v>
      </c>
      <c r="D1375" s="5">
        <v>2017</v>
      </c>
      <c r="E1375" s="3" t="s">
        <v>19</v>
      </c>
      <c r="F1375" s="3" t="s">
        <v>7889</v>
      </c>
      <c r="G1375" s="12">
        <v>1</v>
      </c>
      <c r="H1375" s="10" t="s">
        <v>7894</v>
      </c>
      <c r="I1375" s="10"/>
      <c r="J1375" s="11">
        <v>2</v>
      </c>
    </row>
    <row r="1376" spans="1:10" ht="179.25" thickBot="1">
      <c r="A1376" s="8" t="s">
        <v>6058</v>
      </c>
      <c r="B1376" s="6" t="s">
        <v>6059</v>
      </c>
      <c r="C1376" s="2" t="s">
        <v>6060</v>
      </c>
      <c r="D1376" s="7">
        <v>2019</v>
      </c>
      <c r="E1376" s="2" t="s">
        <v>19</v>
      </c>
      <c r="F1376" s="2" t="s">
        <v>7889</v>
      </c>
      <c r="G1376" s="9">
        <v>0</v>
      </c>
      <c r="H1376" s="8"/>
      <c r="I1376" s="8"/>
      <c r="J1376" s="9">
        <v>0</v>
      </c>
    </row>
    <row r="1377" spans="1:10" ht="192" thickBot="1">
      <c r="A1377" s="10" t="s">
        <v>6061</v>
      </c>
      <c r="B1377" s="4" t="s">
        <v>6062</v>
      </c>
      <c r="C1377" s="3" t="s">
        <v>6063</v>
      </c>
      <c r="D1377" s="5">
        <v>2017</v>
      </c>
      <c r="E1377" s="3" t="s">
        <v>19</v>
      </c>
      <c r="F1377" s="3" t="s">
        <v>7889</v>
      </c>
      <c r="G1377" s="9">
        <v>0</v>
      </c>
      <c r="H1377" s="10"/>
      <c r="I1377" s="10"/>
      <c r="J1377" s="9">
        <v>0</v>
      </c>
    </row>
    <row r="1378" spans="1:10" ht="230.25" thickBot="1">
      <c r="A1378" s="8" t="s">
        <v>6064</v>
      </c>
      <c r="B1378" s="6" t="s">
        <v>6065</v>
      </c>
      <c r="C1378" s="2" t="s">
        <v>6066</v>
      </c>
      <c r="D1378" s="7">
        <v>2020</v>
      </c>
      <c r="E1378" s="2" t="s">
        <v>19</v>
      </c>
      <c r="F1378" s="2" t="s">
        <v>7889</v>
      </c>
      <c r="G1378" s="9">
        <v>0</v>
      </c>
      <c r="H1378" s="8"/>
      <c r="I1378" s="8"/>
      <c r="J1378" s="9">
        <v>0</v>
      </c>
    </row>
    <row r="1379" spans="1:10" ht="171.75" thickBot="1">
      <c r="A1379" s="14" t="s">
        <v>6067</v>
      </c>
      <c r="B1379" s="4" t="s">
        <v>6068</v>
      </c>
      <c r="C1379" s="14" t="s">
        <v>6069</v>
      </c>
      <c r="D1379" s="15">
        <v>2016</v>
      </c>
      <c r="E1379" s="14" t="s">
        <v>19</v>
      </c>
      <c r="F1379" s="14" t="s">
        <v>7889</v>
      </c>
      <c r="G1379" s="12">
        <v>1</v>
      </c>
      <c r="H1379" s="14" t="s">
        <v>8171</v>
      </c>
      <c r="I1379" s="10"/>
      <c r="J1379" s="16">
        <v>0</v>
      </c>
    </row>
    <row r="1380" spans="1:10" ht="141" thickBot="1">
      <c r="A1380" s="8" t="s">
        <v>6070</v>
      </c>
      <c r="B1380" s="6" t="s">
        <v>6071</v>
      </c>
      <c r="C1380" s="2" t="s">
        <v>6072</v>
      </c>
      <c r="D1380" s="7">
        <v>2017</v>
      </c>
      <c r="E1380" s="2" t="s">
        <v>19</v>
      </c>
      <c r="F1380" s="2" t="s">
        <v>7889</v>
      </c>
      <c r="G1380" s="9">
        <v>0</v>
      </c>
      <c r="H1380" s="8"/>
      <c r="I1380" s="8"/>
      <c r="J1380" s="9">
        <v>0</v>
      </c>
    </row>
    <row r="1381" spans="1:10" ht="90.75" thickBot="1">
      <c r="A1381" s="10" t="s">
        <v>6073</v>
      </c>
      <c r="B1381" s="4" t="s">
        <v>6074</v>
      </c>
      <c r="C1381" s="3" t="s">
        <v>6075</v>
      </c>
      <c r="D1381" s="5">
        <v>2020</v>
      </c>
      <c r="E1381" s="3" t="s">
        <v>19</v>
      </c>
      <c r="F1381" s="3" t="s">
        <v>7889</v>
      </c>
      <c r="G1381" s="12">
        <v>1</v>
      </c>
      <c r="H1381" s="10" t="s">
        <v>8172</v>
      </c>
      <c r="I1381" s="13" t="s">
        <v>8173</v>
      </c>
      <c r="J1381" s="11">
        <v>2</v>
      </c>
    </row>
    <row r="1382" spans="1:10" ht="90.75" thickBot="1">
      <c r="A1382" s="8" t="s">
        <v>6076</v>
      </c>
      <c r="B1382" s="6" t="s">
        <v>6077</v>
      </c>
      <c r="C1382" s="2" t="s">
        <v>6078</v>
      </c>
      <c r="D1382" s="7">
        <v>2019</v>
      </c>
      <c r="E1382" s="2" t="s">
        <v>19</v>
      </c>
      <c r="F1382" s="2" t="s">
        <v>7889</v>
      </c>
      <c r="G1382" s="9">
        <v>0</v>
      </c>
      <c r="H1382" s="8"/>
      <c r="I1382" s="8"/>
      <c r="J1382" s="9">
        <v>0</v>
      </c>
    </row>
    <row r="1383" spans="1:10" ht="150.75" thickBot="1">
      <c r="A1383" s="10" t="s">
        <v>6079</v>
      </c>
      <c r="B1383" s="4" t="s">
        <v>6080</v>
      </c>
      <c r="C1383" s="3" t="s">
        <v>6081</v>
      </c>
      <c r="D1383" s="5">
        <v>2018</v>
      </c>
      <c r="E1383" s="3" t="s">
        <v>19</v>
      </c>
      <c r="F1383" s="3" t="s">
        <v>7889</v>
      </c>
      <c r="G1383" s="12">
        <v>1</v>
      </c>
      <c r="H1383" s="10" t="s">
        <v>8174</v>
      </c>
      <c r="I1383" s="10"/>
      <c r="J1383" s="11">
        <v>2</v>
      </c>
    </row>
    <row r="1384" spans="1:10" ht="153.75" thickBot="1">
      <c r="A1384" s="8" t="s">
        <v>6082</v>
      </c>
      <c r="B1384" s="6" t="s">
        <v>6083</v>
      </c>
      <c r="C1384" s="2" t="s">
        <v>6084</v>
      </c>
      <c r="D1384" s="7">
        <v>2019</v>
      </c>
      <c r="E1384" s="2" t="s">
        <v>19</v>
      </c>
      <c r="F1384" s="2" t="s">
        <v>7889</v>
      </c>
      <c r="G1384" s="9">
        <v>0</v>
      </c>
      <c r="H1384" s="8"/>
      <c r="I1384" s="8"/>
      <c r="J1384" s="9">
        <v>0</v>
      </c>
    </row>
    <row r="1385" spans="1:10" ht="115.5" thickBot="1">
      <c r="A1385" s="10" t="s">
        <v>6085</v>
      </c>
      <c r="B1385" s="4" t="s">
        <v>6086</v>
      </c>
      <c r="C1385" s="3" t="s">
        <v>6087</v>
      </c>
      <c r="D1385" s="5">
        <v>2019</v>
      </c>
      <c r="E1385" s="3" t="s">
        <v>19</v>
      </c>
      <c r="F1385" s="3" t="s">
        <v>7889</v>
      </c>
      <c r="G1385" s="9">
        <v>0</v>
      </c>
      <c r="H1385" s="10"/>
      <c r="I1385" s="10"/>
      <c r="J1385" s="9">
        <v>0</v>
      </c>
    </row>
    <row r="1386" spans="1:10" ht="102.75" thickBot="1">
      <c r="A1386" s="8" t="s">
        <v>6088</v>
      </c>
      <c r="B1386" s="6" t="s">
        <v>6089</v>
      </c>
      <c r="C1386" s="2" t="s">
        <v>6090</v>
      </c>
      <c r="D1386" s="7">
        <v>2015</v>
      </c>
      <c r="E1386" s="2" t="s">
        <v>19</v>
      </c>
      <c r="F1386" s="2" t="s">
        <v>7889</v>
      </c>
      <c r="G1386" s="9">
        <v>0</v>
      </c>
      <c r="H1386" s="8"/>
      <c r="I1386" s="8"/>
      <c r="J1386" s="9">
        <v>0</v>
      </c>
    </row>
    <row r="1387" spans="1:10" ht="128.25" thickBot="1">
      <c r="A1387" s="10" t="s">
        <v>6091</v>
      </c>
      <c r="B1387" s="4" t="s">
        <v>6092</v>
      </c>
      <c r="C1387" s="3" t="s">
        <v>6093</v>
      </c>
      <c r="D1387" s="5">
        <v>2015</v>
      </c>
      <c r="E1387" s="3" t="s">
        <v>19</v>
      </c>
      <c r="F1387" s="3" t="s">
        <v>7889</v>
      </c>
      <c r="G1387" s="9">
        <v>0</v>
      </c>
      <c r="H1387" s="10"/>
      <c r="I1387" s="10"/>
      <c r="J1387" s="9">
        <v>0</v>
      </c>
    </row>
    <row r="1388" spans="1:10" ht="120.75" thickBot="1">
      <c r="A1388" s="8" t="s">
        <v>6094</v>
      </c>
      <c r="B1388" s="6" t="s">
        <v>6095</v>
      </c>
      <c r="C1388" s="2" t="s">
        <v>6096</v>
      </c>
      <c r="D1388" s="7">
        <v>2018</v>
      </c>
      <c r="E1388" s="2" t="s">
        <v>19</v>
      </c>
      <c r="F1388" s="2" t="s">
        <v>7889</v>
      </c>
      <c r="G1388" s="9">
        <v>0</v>
      </c>
      <c r="H1388" s="8"/>
      <c r="I1388" s="8"/>
      <c r="J1388" s="9">
        <v>0</v>
      </c>
    </row>
    <row r="1389" spans="1:10" ht="192" thickBot="1">
      <c r="A1389" s="10" t="s">
        <v>6097</v>
      </c>
      <c r="B1389" s="4" t="s">
        <v>6098</v>
      </c>
      <c r="C1389" s="3" t="s">
        <v>6099</v>
      </c>
      <c r="D1389" s="5">
        <v>2015</v>
      </c>
      <c r="E1389" s="3" t="s">
        <v>19</v>
      </c>
      <c r="F1389" s="3" t="s">
        <v>7889</v>
      </c>
      <c r="G1389" s="9">
        <v>0</v>
      </c>
      <c r="H1389" s="10"/>
      <c r="I1389" s="10"/>
      <c r="J1389" s="9">
        <v>0</v>
      </c>
    </row>
    <row r="1390" spans="1:10" ht="141" thickBot="1">
      <c r="A1390" s="8" t="s">
        <v>6100</v>
      </c>
      <c r="B1390" s="6" t="s">
        <v>6101</v>
      </c>
      <c r="C1390" s="2" t="s">
        <v>6102</v>
      </c>
      <c r="D1390" s="7">
        <v>2020</v>
      </c>
      <c r="E1390" s="2" t="s">
        <v>19</v>
      </c>
      <c r="F1390" s="2" t="s">
        <v>7889</v>
      </c>
      <c r="G1390" s="9">
        <v>0</v>
      </c>
      <c r="H1390" s="8"/>
      <c r="I1390" s="8"/>
      <c r="J1390" s="9">
        <v>0</v>
      </c>
    </row>
    <row r="1391" spans="1:10" ht="115.5" thickBot="1">
      <c r="A1391" s="10" t="s">
        <v>6103</v>
      </c>
      <c r="B1391" s="4" t="s">
        <v>6104</v>
      </c>
      <c r="C1391" s="3" t="s">
        <v>6105</v>
      </c>
      <c r="D1391" s="5">
        <v>2016</v>
      </c>
      <c r="E1391" s="3" t="s">
        <v>19</v>
      </c>
      <c r="F1391" s="3" t="s">
        <v>7889</v>
      </c>
      <c r="G1391" s="12">
        <v>1</v>
      </c>
      <c r="H1391" s="10" t="s">
        <v>7894</v>
      </c>
      <c r="I1391" s="10"/>
      <c r="J1391" s="11">
        <v>2</v>
      </c>
    </row>
    <row r="1392" spans="1:10" ht="128.25" thickBot="1">
      <c r="A1392" s="8" t="s">
        <v>6106</v>
      </c>
      <c r="B1392" s="6" t="s">
        <v>6107</v>
      </c>
      <c r="C1392" s="2" t="s">
        <v>6108</v>
      </c>
      <c r="D1392" s="7">
        <v>2015</v>
      </c>
      <c r="E1392" s="2" t="s">
        <v>19</v>
      </c>
      <c r="F1392" s="2" t="s">
        <v>7889</v>
      </c>
      <c r="G1392" s="9">
        <v>0</v>
      </c>
      <c r="H1392" s="8"/>
      <c r="I1392" s="8"/>
      <c r="J1392" s="9">
        <v>0</v>
      </c>
    </row>
    <row r="1393" spans="1:10" ht="102.75" thickBot="1">
      <c r="A1393" s="10" t="s">
        <v>6109</v>
      </c>
      <c r="B1393" s="4" t="s">
        <v>6110</v>
      </c>
      <c r="C1393" s="3" t="s">
        <v>6111</v>
      </c>
      <c r="D1393" s="5">
        <v>2017</v>
      </c>
      <c r="E1393" s="3" t="s">
        <v>19</v>
      </c>
      <c r="F1393" s="3" t="s">
        <v>7889</v>
      </c>
      <c r="G1393" s="9">
        <v>0</v>
      </c>
      <c r="H1393" s="10"/>
      <c r="I1393" s="10"/>
      <c r="J1393" s="9">
        <v>0</v>
      </c>
    </row>
    <row r="1394" spans="1:10" ht="90" thickBot="1">
      <c r="A1394" s="8" t="s">
        <v>6112</v>
      </c>
      <c r="B1394" s="6" t="s">
        <v>6113</v>
      </c>
      <c r="C1394" s="2" t="s">
        <v>6114</v>
      </c>
      <c r="D1394" s="7">
        <v>2016</v>
      </c>
      <c r="E1394" s="2" t="s">
        <v>19</v>
      </c>
      <c r="F1394" s="2" t="s">
        <v>7889</v>
      </c>
      <c r="G1394" s="9">
        <v>0</v>
      </c>
      <c r="H1394" s="8"/>
      <c r="I1394" s="8"/>
      <c r="J1394" s="9">
        <v>0</v>
      </c>
    </row>
    <row r="1395" spans="1:10" ht="90.75" thickBot="1">
      <c r="A1395" s="10" t="s">
        <v>6115</v>
      </c>
      <c r="B1395" s="4" t="s">
        <v>6116</v>
      </c>
      <c r="C1395" s="3" t="s">
        <v>6117</v>
      </c>
      <c r="D1395" s="5">
        <v>2017</v>
      </c>
      <c r="E1395" s="3" t="s">
        <v>19</v>
      </c>
      <c r="F1395" s="3" t="s">
        <v>7889</v>
      </c>
      <c r="G1395" s="9">
        <v>0</v>
      </c>
      <c r="H1395" s="10"/>
      <c r="I1395" s="10"/>
      <c r="J1395" s="9">
        <v>0</v>
      </c>
    </row>
    <row r="1396" spans="1:10" ht="204.75" thickBot="1">
      <c r="A1396" s="8" t="s">
        <v>6118</v>
      </c>
      <c r="B1396" s="6" t="s">
        <v>6119</v>
      </c>
      <c r="C1396" s="2" t="s">
        <v>6120</v>
      </c>
      <c r="D1396" s="7">
        <v>2020</v>
      </c>
      <c r="E1396" s="2" t="s">
        <v>19</v>
      </c>
      <c r="F1396" s="2" t="s">
        <v>7889</v>
      </c>
      <c r="G1396" s="9">
        <v>0</v>
      </c>
      <c r="H1396" s="8"/>
      <c r="I1396" s="8"/>
      <c r="J1396" s="9">
        <v>0</v>
      </c>
    </row>
    <row r="1397" spans="1:10" ht="179.25" thickBot="1">
      <c r="A1397" s="10" t="s">
        <v>6121</v>
      </c>
      <c r="B1397" s="4" t="s">
        <v>6122</v>
      </c>
      <c r="C1397" s="3" t="s">
        <v>6123</v>
      </c>
      <c r="D1397" s="5">
        <v>2020</v>
      </c>
      <c r="E1397" s="3" t="s">
        <v>19</v>
      </c>
      <c r="F1397" s="3" t="s">
        <v>7889</v>
      </c>
      <c r="G1397" s="9">
        <v>0</v>
      </c>
      <c r="H1397" s="10"/>
      <c r="I1397" s="10"/>
      <c r="J1397" s="9">
        <v>0</v>
      </c>
    </row>
    <row r="1398" spans="1:10" ht="192" thickBot="1">
      <c r="A1398" s="8" t="s">
        <v>6124</v>
      </c>
      <c r="B1398" s="6" t="s">
        <v>6125</v>
      </c>
      <c r="C1398" s="2" t="s">
        <v>6126</v>
      </c>
      <c r="D1398" s="7">
        <v>2020</v>
      </c>
      <c r="E1398" s="2" t="s">
        <v>19</v>
      </c>
      <c r="F1398" s="2" t="s">
        <v>7889</v>
      </c>
      <c r="G1398" s="9">
        <v>0</v>
      </c>
      <c r="H1398" s="8"/>
      <c r="I1398" s="8"/>
      <c r="J1398" s="9">
        <v>0</v>
      </c>
    </row>
    <row r="1399" spans="1:10" ht="105.75" thickBot="1">
      <c r="A1399" s="10" t="s">
        <v>6127</v>
      </c>
      <c r="B1399" s="4" t="s">
        <v>6128</v>
      </c>
      <c r="C1399" s="3" t="s">
        <v>6129</v>
      </c>
      <c r="D1399" s="5">
        <v>2020</v>
      </c>
      <c r="E1399" s="3" t="s">
        <v>19</v>
      </c>
      <c r="F1399" s="3" t="s">
        <v>7889</v>
      </c>
      <c r="G1399" s="9">
        <v>0</v>
      </c>
      <c r="H1399" s="10"/>
      <c r="I1399" s="10"/>
      <c r="J1399" s="9">
        <v>0</v>
      </c>
    </row>
    <row r="1400" spans="1:10" ht="128.25" thickBot="1">
      <c r="A1400" s="8" t="s">
        <v>6130</v>
      </c>
      <c r="B1400" s="6" t="s">
        <v>6131</v>
      </c>
      <c r="C1400" s="2" t="s">
        <v>6132</v>
      </c>
      <c r="D1400" s="7">
        <v>2019</v>
      </c>
      <c r="E1400" s="2" t="s">
        <v>19</v>
      </c>
      <c r="F1400" s="2" t="s">
        <v>7889</v>
      </c>
      <c r="G1400" s="11">
        <v>2</v>
      </c>
      <c r="H1400" s="8"/>
      <c r="I1400" s="8"/>
      <c r="J1400" s="11">
        <v>2</v>
      </c>
    </row>
    <row r="1401" spans="1:10" ht="90.75" thickBot="1">
      <c r="A1401" s="10" t="s">
        <v>6133</v>
      </c>
      <c r="B1401" s="4" t="s">
        <v>6134</v>
      </c>
      <c r="C1401" s="3" t="s">
        <v>6135</v>
      </c>
      <c r="D1401" s="5">
        <v>2018</v>
      </c>
      <c r="E1401" s="3" t="s">
        <v>19</v>
      </c>
      <c r="F1401" s="3" t="s">
        <v>7889</v>
      </c>
      <c r="G1401" s="12">
        <v>1</v>
      </c>
      <c r="H1401" s="10" t="s">
        <v>7894</v>
      </c>
      <c r="I1401" s="10"/>
      <c r="J1401" s="11">
        <v>2</v>
      </c>
    </row>
    <row r="1402" spans="1:10" ht="105.75" thickBot="1">
      <c r="A1402" s="8" t="s">
        <v>6136</v>
      </c>
      <c r="B1402" s="6" t="s">
        <v>6137</v>
      </c>
      <c r="C1402" s="2" t="s">
        <v>6138</v>
      </c>
      <c r="D1402" s="7">
        <v>2020</v>
      </c>
      <c r="E1402" s="2" t="s">
        <v>19</v>
      </c>
      <c r="F1402" s="2" t="s">
        <v>7889</v>
      </c>
      <c r="G1402" s="9">
        <v>0</v>
      </c>
      <c r="H1402" s="8"/>
      <c r="I1402" s="8"/>
      <c r="J1402" s="9">
        <v>0</v>
      </c>
    </row>
    <row r="1403" spans="1:10" ht="128.25" thickBot="1">
      <c r="A1403" s="10" t="s">
        <v>6139</v>
      </c>
      <c r="B1403" s="4" t="s">
        <v>6140</v>
      </c>
      <c r="C1403" s="3" t="s">
        <v>6141</v>
      </c>
      <c r="D1403" s="5">
        <v>2020</v>
      </c>
      <c r="E1403" s="3" t="s">
        <v>19</v>
      </c>
      <c r="F1403" s="3" t="s">
        <v>7889</v>
      </c>
      <c r="G1403" s="9">
        <v>0</v>
      </c>
      <c r="H1403" s="10"/>
      <c r="I1403" s="10"/>
      <c r="J1403" s="9">
        <v>0</v>
      </c>
    </row>
    <row r="1404" spans="1:10" ht="179.25" thickBot="1">
      <c r="A1404" s="8" t="s">
        <v>6142</v>
      </c>
      <c r="B1404" s="6" t="s">
        <v>6143</v>
      </c>
      <c r="C1404" s="2" t="s">
        <v>6144</v>
      </c>
      <c r="D1404" s="7">
        <v>2020</v>
      </c>
      <c r="E1404" s="2" t="s">
        <v>19</v>
      </c>
      <c r="F1404" s="2" t="s">
        <v>7889</v>
      </c>
      <c r="G1404" s="9">
        <v>0</v>
      </c>
      <c r="H1404" s="8"/>
      <c r="I1404" s="8"/>
      <c r="J1404" s="9">
        <v>0</v>
      </c>
    </row>
    <row r="1405" spans="1:10" ht="86.25" thickBot="1">
      <c r="A1405" s="14" t="s">
        <v>6145</v>
      </c>
      <c r="B1405" s="4" t="s">
        <v>6146</v>
      </c>
      <c r="C1405" s="14" t="s">
        <v>6147</v>
      </c>
      <c r="D1405" s="15">
        <v>2017</v>
      </c>
      <c r="E1405" s="14" t="s">
        <v>19</v>
      </c>
      <c r="F1405" s="14" t="s">
        <v>7889</v>
      </c>
      <c r="G1405" s="12">
        <v>1</v>
      </c>
      <c r="H1405" s="14" t="s">
        <v>8175</v>
      </c>
      <c r="I1405" s="10"/>
      <c r="J1405" s="16">
        <v>0</v>
      </c>
    </row>
    <row r="1406" spans="1:10" ht="90.75" thickBot="1">
      <c r="A1406" s="8" t="s">
        <v>6148</v>
      </c>
      <c r="B1406" s="6" t="s">
        <v>6149</v>
      </c>
      <c r="C1406" s="2" t="s">
        <v>6147</v>
      </c>
      <c r="D1406" s="7">
        <v>2017</v>
      </c>
      <c r="E1406" s="2" t="s">
        <v>19</v>
      </c>
      <c r="F1406" s="2" t="s">
        <v>7889</v>
      </c>
      <c r="G1406" s="12">
        <v>1</v>
      </c>
      <c r="H1406" s="8" t="s">
        <v>8064</v>
      </c>
      <c r="I1406" s="8"/>
      <c r="J1406" s="9">
        <v>0</v>
      </c>
    </row>
    <row r="1407" spans="1:10" ht="141" thickBot="1">
      <c r="A1407" s="10" t="s">
        <v>6150</v>
      </c>
      <c r="B1407" s="4" t="s">
        <v>6151</v>
      </c>
      <c r="C1407" s="3" t="s">
        <v>6152</v>
      </c>
      <c r="D1407" s="5">
        <v>2018</v>
      </c>
      <c r="E1407" s="3" t="s">
        <v>19</v>
      </c>
      <c r="F1407" s="3" t="s">
        <v>7889</v>
      </c>
      <c r="G1407" s="9">
        <v>0</v>
      </c>
      <c r="H1407" s="10"/>
      <c r="I1407" s="10"/>
      <c r="J1407" s="9">
        <v>0</v>
      </c>
    </row>
    <row r="1408" spans="1:10" ht="217.5" thickBot="1">
      <c r="A1408" s="8" t="s">
        <v>6153</v>
      </c>
      <c r="B1408" s="6" t="s">
        <v>6154</v>
      </c>
      <c r="C1408" s="2" t="s">
        <v>6155</v>
      </c>
      <c r="D1408" s="7">
        <v>2015</v>
      </c>
      <c r="E1408" s="2" t="s">
        <v>19</v>
      </c>
      <c r="F1408" s="2" t="s">
        <v>7889</v>
      </c>
      <c r="G1408" s="9">
        <v>0</v>
      </c>
      <c r="H1408" s="8"/>
      <c r="I1408" s="8"/>
      <c r="J1408" s="9">
        <v>0</v>
      </c>
    </row>
    <row r="1409" spans="1:10" ht="141" thickBot="1">
      <c r="A1409" s="10" t="s">
        <v>6156</v>
      </c>
      <c r="B1409" s="4" t="s">
        <v>6157</v>
      </c>
      <c r="C1409" s="3" t="s">
        <v>6158</v>
      </c>
      <c r="D1409" s="5">
        <v>2018</v>
      </c>
      <c r="E1409" s="3" t="s">
        <v>19</v>
      </c>
      <c r="F1409" s="3" t="s">
        <v>7889</v>
      </c>
      <c r="G1409" s="9">
        <v>0</v>
      </c>
      <c r="H1409" s="10"/>
      <c r="I1409" s="10"/>
      <c r="J1409" s="9">
        <v>0</v>
      </c>
    </row>
    <row r="1410" spans="1:10" ht="90.75" thickBot="1">
      <c r="A1410" s="8" t="s">
        <v>6159</v>
      </c>
      <c r="B1410" s="6" t="s">
        <v>6160</v>
      </c>
      <c r="C1410" s="2" t="s">
        <v>6161</v>
      </c>
      <c r="D1410" s="7">
        <v>2017</v>
      </c>
      <c r="E1410" s="2" t="s">
        <v>19</v>
      </c>
      <c r="F1410" s="2" t="s">
        <v>7889</v>
      </c>
      <c r="G1410" s="9">
        <v>0</v>
      </c>
      <c r="H1410" s="8"/>
      <c r="I1410" s="8"/>
      <c r="J1410" s="9">
        <v>0</v>
      </c>
    </row>
    <row r="1411" spans="1:10" ht="102.75" thickBot="1">
      <c r="A1411" s="10" t="s">
        <v>6162</v>
      </c>
      <c r="B1411" s="4" t="s">
        <v>6163</v>
      </c>
      <c r="C1411" s="3" t="s">
        <v>6164</v>
      </c>
      <c r="D1411" s="5">
        <v>2018</v>
      </c>
      <c r="E1411" s="3" t="s">
        <v>19</v>
      </c>
      <c r="F1411" s="3" t="s">
        <v>7889</v>
      </c>
      <c r="G1411" s="9">
        <v>0</v>
      </c>
      <c r="H1411" s="10"/>
      <c r="I1411" s="10"/>
      <c r="J1411" s="9">
        <v>0</v>
      </c>
    </row>
    <row r="1412" spans="1:10" ht="90.75" thickBot="1">
      <c r="A1412" s="8" t="s">
        <v>6165</v>
      </c>
      <c r="B1412" s="6" t="s">
        <v>6166</v>
      </c>
      <c r="C1412" s="2" t="s">
        <v>6167</v>
      </c>
      <c r="D1412" s="2" t="s">
        <v>7</v>
      </c>
      <c r="E1412" s="2" t="s">
        <v>19</v>
      </c>
      <c r="F1412" s="2" t="s">
        <v>7889</v>
      </c>
      <c r="G1412" s="9">
        <v>0</v>
      </c>
      <c r="H1412" s="8"/>
      <c r="I1412" s="8"/>
      <c r="J1412" s="9">
        <v>0</v>
      </c>
    </row>
    <row r="1413" spans="1:10" ht="166.5" thickBot="1">
      <c r="A1413" s="10" t="s">
        <v>6168</v>
      </c>
      <c r="B1413" s="4" t="s">
        <v>6169</v>
      </c>
      <c r="C1413" s="3" t="s">
        <v>6170</v>
      </c>
      <c r="D1413" s="5">
        <v>2015</v>
      </c>
      <c r="E1413" s="3" t="s">
        <v>19</v>
      </c>
      <c r="F1413" s="3" t="s">
        <v>7889</v>
      </c>
      <c r="G1413" s="9">
        <v>0</v>
      </c>
      <c r="H1413" s="10"/>
      <c r="I1413" s="10"/>
      <c r="J1413" s="9">
        <v>0</v>
      </c>
    </row>
    <row r="1414" spans="1:10" ht="102.75" thickBot="1">
      <c r="A1414" s="8" t="s">
        <v>6171</v>
      </c>
      <c r="B1414" s="6" t="s">
        <v>6172</v>
      </c>
      <c r="C1414" s="2" t="s">
        <v>6173</v>
      </c>
      <c r="D1414" s="7">
        <v>2019</v>
      </c>
      <c r="E1414" s="2" t="s">
        <v>19</v>
      </c>
      <c r="F1414" s="2" t="s">
        <v>7889</v>
      </c>
      <c r="G1414" s="11">
        <v>2</v>
      </c>
      <c r="H1414" s="8"/>
      <c r="I1414" s="8"/>
      <c r="J1414" s="11">
        <v>2</v>
      </c>
    </row>
    <row r="1415" spans="1:10" ht="128.25" thickBot="1">
      <c r="A1415" s="10" t="s">
        <v>6174</v>
      </c>
      <c r="B1415" s="4" t="s">
        <v>6175</v>
      </c>
      <c r="C1415" s="3" t="s">
        <v>6176</v>
      </c>
      <c r="D1415" s="5">
        <v>2015</v>
      </c>
      <c r="E1415" s="3" t="s">
        <v>19</v>
      </c>
      <c r="F1415" s="3" t="s">
        <v>7889</v>
      </c>
      <c r="G1415" s="11">
        <v>2</v>
      </c>
      <c r="H1415" s="10"/>
      <c r="I1415" s="10"/>
      <c r="J1415" s="11">
        <v>2</v>
      </c>
    </row>
    <row r="1416" spans="1:10" ht="102.75" thickBot="1">
      <c r="A1416" s="8" t="s">
        <v>6177</v>
      </c>
      <c r="B1416" s="6" t="s">
        <v>6178</v>
      </c>
      <c r="C1416" s="2" t="s">
        <v>6179</v>
      </c>
      <c r="D1416" s="7">
        <v>2019</v>
      </c>
      <c r="E1416" s="2" t="s">
        <v>19</v>
      </c>
      <c r="F1416" s="2" t="s">
        <v>7889</v>
      </c>
      <c r="G1416" s="11">
        <v>2</v>
      </c>
      <c r="H1416" s="8"/>
      <c r="I1416" s="8"/>
      <c r="J1416" s="11">
        <v>2</v>
      </c>
    </row>
    <row r="1417" spans="1:10" ht="115.5" thickBot="1">
      <c r="A1417" s="10" t="s">
        <v>6180</v>
      </c>
      <c r="B1417" s="4" t="s">
        <v>6181</v>
      </c>
      <c r="C1417" s="3" t="s">
        <v>6182</v>
      </c>
      <c r="D1417" s="5">
        <v>2017</v>
      </c>
      <c r="E1417" s="3" t="s">
        <v>19</v>
      </c>
      <c r="F1417" s="3" t="s">
        <v>7889</v>
      </c>
      <c r="G1417" s="9">
        <v>0</v>
      </c>
      <c r="H1417" s="10"/>
      <c r="I1417" s="10"/>
      <c r="J1417" s="9">
        <v>0</v>
      </c>
    </row>
    <row r="1418" spans="1:10" ht="230.25" thickBot="1">
      <c r="A1418" s="8" t="s">
        <v>6183</v>
      </c>
      <c r="B1418" s="6" t="s">
        <v>6184</v>
      </c>
      <c r="C1418" s="2" t="s">
        <v>6185</v>
      </c>
      <c r="D1418" s="7">
        <v>2020</v>
      </c>
      <c r="E1418" s="2" t="s">
        <v>19</v>
      </c>
      <c r="F1418" s="2" t="s">
        <v>7889</v>
      </c>
      <c r="G1418" s="9">
        <v>0</v>
      </c>
      <c r="H1418" s="8"/>
      <c r="I1418" s="8"/>
      <c r="J1418" s="9">
        <v>0</v>
      </c>
    </row>
    <row r="1419" spans="1:10" ht="120.75" thickBot="1">
      <c r="A1419" s="14" t="s">
        <v>6186</v>
      </c>
      <c r="B1419" s="4" t="s">
        <v>6187</v>
      </c>
      <c r="C1419" s="14" t="s">
        <v>6188</v>
      </c>
      <c r="D1419" s="15">
        <v>2016</v>
      </c>
      <c r="E1419" s="14" t="s">
        <v>19</v>
      </c>
      <c r="F1419" s="14" t="s">
        <v>7889</v>
      </c>
      <c r="G1419" s="12">
        <v>1</v>
      </c>
      <c r="H1419" s="14" t="s">
        <v>8176</v>
      </c>
      <c r="I1419" s="10"/>
      <c r="J1419" s="16">
        <v>0</v>
      </c>
    </row>
    <row r="1420" spans="1:10" ht="105.75" thickBot="1">
      <c r="A1420" s="8" t="s">
        <v>6189</v>
      </c>
      <c r="B1420" s="6" t="s">
        <v>6190</v>
      </c>
      <c r="C1420" s="2" t="s">
        <v>6191</v>
      </c>
      <c r="D1420" s="7">
        <v>2018</v>
      </c>
      <c r="E1420" s="2" t="s">
        <v>19</v>
      </c>
      <c r="F1420" s="2" t="s">
        <v>7889</v>
      </c>
      <c r="G1420" s="9">
        <v>0</v>
      </c>
      <c r="H1420" s="8"/>
      <c r="I1420" s="8"/>
      <c r="J1420" s="9">
        <v>0</v>
      </c>
    </row>
    <row r="1421" spans="1:10" ht="217.5" thickBot="1">
      <c r="A1421" s="10" t="s">
        <v>6192</v>
      </c>
      <c r="B1421" s="4" t="s">
        <v>6193</v>
      </c>
      <c r="C1421" s="3" t="s">
        <v>6194</v>
      </c>
      <c r="D1421" s="5">
        <v>2017</v>
      </c>
      <c r="E1421" s="3" t="s">
        <v>19</v>
      </c>
      <c r="F1421" s="3" t="s">
        <v>7889</v>
      </c>
      <c r="G1421" s="9">
        <v>0</v>
      </c>
      <c r="H1421" s="10"/>
      <c r="I1421" s="10"/>
      <c r="J1421" s="9">
        <v>0</v>
      </c>
    </row>
    <row r="1422" spans="1:10" ht="128.25" thickBot="1">
      <c r="A1422" s="8" t="s">
        <v>6195</v>
      </c>
      <c r="B1422" s="6" t="s">
        <v>6196</v>
      </c>
      <c r="C1422" s="2" t="s">
        <v>6197</v>
      </c>
      <c r="D1422" s="7">
        <v>2017</v>
      </c>
      <c r="E1422" s="2" t="s">
        <v>19</v>
      </c>
      <c r="F1422" s="2" t="s">
        <v>7889</v>
      </c>
      <c r="G1422" s="9">
        <v>0</v>
      </c>
      <c r="H1422" s="8"/>
      <c r="I1422" s="8"/>
      <c r="J1422" s="9">
        <v>0</v>
      </c>
    </row>
    <row r="1423" spans="1:10" ht="120.75" thickBot="1">
      <c r="A1423" s="14" t="s">
        <v>6198</v>
      </c>
      <c r="B1423" s="4" t="s">
        <v>6199</v>
      </c>
      <c r="C1423" s="14" t="s">
        <v>6200</v>
      </c>
      <c r="D1423" s="15">
        <v>2020</v>
      </c>
      <c r="E1423" s="14" t="s">
        <v>19</v>
      </c>
      <c r="F1423" s="14" t="s">
        <v>7889</v>
      </c>
      <c r="G1423" s="12">
        <v>1</v>
      </c>
      <c r="H1423" s="14" t="s">
        <v>8177</v>
      </c>
      <c r="I1423" s="10"/>
      <c r="J1423" s="16">
        <v>0</v>
      </c>
    </row>
    <row r="1424" spans="1:10" ht="115.5" thickBot="1">
      <c r="A1424" s="8" t="s">
        <v>6201</v>
      </c>
      <c r="B1424" s="6" t="s">
        <v>6202</v>
      </c>
      <c r="C1424" s="2" t="s">
        <v>6203</v>
      </c>
      <c r="D1424" s="7">
        <v>2020</v>
      </c>
      <c r="E1424" s="2" t="s">
        <v>19</v>
      </c>
      <c r="F1424" s="2" t="s">
        <v>7889</v>
      </c>
      <c r="G1424" s="9">
        <v>0</v>
      </c>
      <c r="H1424" s="8"/>
      <c r="I1424" s="8"/>
      <c r="J1424" s="9">
        <v>0</v>
      </c>
    </row>
    <row r="1425" spans="1:10" ht="115.5" thickBot="1">
      <c r="A1425" s="10" t="s">
        <v>6204</v>
      </c>
      <c r="B1425" s="4" t="s">
        <v>6205</v>
      </c>
      <c r="C1425" s="3" t="s">
        <v>6206</v>
      </c>
      <c r="D1425" s="5">
        <v>2019</v>
      </c>
      <c r="E1425" s="3" t="s">
        <v>19</v>
      </c>
      <c r="F1425" s="3" t="s">
        <v>7889</v>
      </c>
      <c r="G1425" s="9">
        <v>0</v>
      </c>
      <c r="H1425" s="10"/>
      <c r="I1425" s="10"/>
      <c r="J1425" s="9">
        <v>0</v>
      </c>
    </row>
    <row r="1426" spans="1:10" ht="77.25" thickBot="1">
      <c r="A1426" s="8" t="s">
        <v>6207</v>
      </c>
      <c r="B1426" s="6" t="s">
        <v>6208</v>
      </c>
      <c r="C1426" s="2" t="s">
        <v>6209</v>
      </c>
      <c r="D1426" s="7">
        <v>2018</v>
      </c>
      <c r="E1426" s="2" t="s">
        <v>19</v>
      </c>
      <c r="F1426" s="2" t="s">
        <v>7889</v>
      </c>
      <c r="G1426" s="9">
        <v>0</v>
      </c>
      <c r="H1426" s="8"/>
      <c r="I1426" s="8"/>
      <c r="J1426" s="9">
        <v>0</v>
      </c>
    </row>
    <row r="1427" spans="1:10" ht="141" thickBot="1">
      <c r="A1427" s="10" t="s">
        <v>6210</v>
      </c>
      <c r="B1427" s="4" t="s">
        <v>6211</v>
      </c>
      <c r="C1427" s="3" t="s">
        <v>6212</v>
      </c>
      <c r="D1427" s="5">
        <v>2018</v>
      </c>
      <c r="E1427" s="3" t="s">
        <v>19</v>
      </c>
      <c r="F1427" s="3" t="s">
        <v>7889</v>
      </c>
      <c r="G1427" s="12">
        <v>1</v>
      </c>
      <c r="H1427" s="10" t="s">
        <v>8178</v>
      </c>
      <c r="I1427" s="13" t="s">
        <v>8179</v>
      </c>
      <c r="J1427" s="9">
        <v>0</v>
      </c>
    </row>
    <row r="1428" spans="1:10" ht="128.25" thickBot="1">
      <c r="A1428" s="8" t="s">
        <v>6213</v>
      </c>
      <c r="B1428" s="6" t="s">
        <v>6214</v>
      </c>
      <c r="C1428" s="2" t="s">
        <v>6212</v>
      </c>
      <c r="D1428" s="7">
        <v>2018</v>
      </c>
      <c r="E1428" s="2" t="s">
        <v>19</v>
      </c>
      <c r="F1428" s="2" t="s">
        <v>7889</v>
      </c>
      <c r="G1428" s="12">
        <v>1</v>
      </c>
      <c r="H1428" s="8" t="s">
        <v>8064</v>
      </c>
      <c r="I1428" s="8"/>
      <c r="J1428" s="9">
        <v>0</v>
      </c>
    </row>
    <row r="1429" spans="1:10" ht="153.75" thickBot="1">
      <c r="A1429" s="10" t="s">
        <v>6215</v>
      </c>
      <c r="B1429" s="4" t="s">
        <v>6216</v>
      </c>
      <c r="C1429" s="3" t="s">
        <v>6217</v>
      </c>
      <c r="D1429" s="5">
        <v>2018</v>
      </c>
      <c r="E1429" s="3" t="s">
        <v>19</v>
      </c>
      <c r="F1429" s="3" t="s">
        <v>7889</v>
      </c>
      <c r="G1429" s="9">
        <v>0</v>
      </c>
      <c r="H1429" s="10"/>
      <c r="I1429" s="10"/>
      <c r="J1429" s="9">
        <v>0</v>
      </c>
    </row>
    <row r="1430" spans="1:10" ht="102.75" thickBot="1">
      <c r="A1430" s="8" t="s">
        <v>6218</v>
      </c>
      <c r="B1430" s="6" t="s">
        <v>6219</v>
      </c>
      <c r="C1430" s="2" t="s">
        <v>6220</v>
      </c>
      <c r="D1430" s="7">
        <v>2018</v>
      </c>
      <c r="E1430" s="2" t="s">
        <v>19</v>
      </c>
      <c r="F1430" s="2" t="s">
        <v>7889</v>
      </c>
      <c r="G1430" s="12">
        <v>1</v>
      </c>
      <c r="H1430" s="8" t="s">
        <v>7928</v>
      </c>
      <c r="I1430" s="8"/>
      <c r="J1430" s="11">
        <v>2</v>
      </c>
    </row>
    <row r="1431" spans="1:10" ht="120.75" thickBot="1">
      <c r="A1431" s="10" t="s">
        <v>6221</v>
      </c>
      <c r="B1431" s="4" t="s">
        <v>6222</v>
      </c>
      <c r="C1431" s="3" t="s">
        <v>6223</v>
      </c>
      <c r="D1431" s="3" t="s">
        <v>7</v>
      </c>
      <c r="E1431" s="3" t="s">
        <v>19</v>
      </c>
      <c r="F1431" s="3" t="s">
        <v>7889</v>
      </c>
      <c r="G1431" s="9">
        <v>0</v>
      </c>
      <c r="H1431" s="10"/>
      <c r="I1431" s="10"/>
      <c r="J1431" s="9">
        <v>0</v>
      </c>
    </row>
    <row r="1432" spans="1:10" ht="90.75" thickBot="1">
      <c r="A1432" s="8" t="s">
        <v>6224</v>
      </c>
      <c r="B1432" s="6" t="s">
        <v>6225</v>
      </c>
      <c r="C1432" s="2" t="s">
        <v>6226</v>
      </c>
      <c r="D1432" s="7">
        <v>2015</v>
      </c>
      <c r="E1432" s="2" t="s">
        <v>19</v>
      </c>
      <c r="F1432" s="2" t="s">
        <v>7889</v>
      </c>
      <c r="G1432" s="9">
        <v>0</v>
      </c>
      <c r="H1432" s="8"/>
      <c r="I1432" s="8"/>
      <c r="J1432" s="9">
        <v>0</v>
      </c>
    </row>
    <row r="1433" spans="1:10" ht="75.75" thickBot="1">
      <c r="A1433" s="10" t="s">
        <v>6227</v>
      </c>
      <c r="B1433" s="4" t="s">
        <v>6228</v>
      </c>
      <c r="C1433" s="3" t="s">
        <v>6229</v>
      </c>
      <c r="D1433" s="5">
        <v>2018</v>
      </c>
      <c r="E1433" s="3" t="s">
        <v>19</v>
      </c>
      <c r="F1433" s="3" t="s">
        <v>7889</v>
      </c>
      <c r="G1433" s="9">
        <v>0</v>
      </c>
      <c r="H1433" s="10"/>
      <c r="I1433" s="10"/>
      <c r="J1433" s="9">
        <v>0</v>
      </c>
    </row>
    <row r="1434" spans="1:10" ht="157.5" thickBot="1">
      <c r="A1434" s="17" t="s">
        <v>6230</v>
      </c>
      <c r="B1434" s="6" t="s">
        <v>6231</v>
      </c>
      <c r="C1434" s="17" t="s">
        <v>6232</v>
      </c>
      <c r="D1434" s="18">
        <v>2016</v>
      </c>
      <c r="E1434" s="17" t="s">
        <v>19</v>
      </c>
      <c r="F1434" s="17" t="s">
        <v>7889</v>
      </c>
      <c r="G1434" s="12">
        <v>1</v>
      </c>
      <c r="H1434" s="17" t="s">
        <v>8093</v>
      </c>
      <c r="I1434" s="8"/>
      <c r="J1434" s="16">
        <v>0</v>
      </c>
    </row>
    <row r="1435" spans="1:10" ht="102.75" thickBot="1">
      <c r="A1435" s="10" t="s">
        <v>6233</v>
      </c>
      <c r="B1435" s="4" t="s">
        <v>6234</v>
      </c>
      <c r="C1435" s="3" t="s">
        <v>6235</v>
      </c>
      <c r="D1435" s="5">
        <v>2018</v>
      </c>
      <c r="E1435" s="3" t="s">
        <v>19</v>
      </c>
      <c r="F1435" s="3" t="s">
        <v>7889</v>
      </c>
      <c r="G1435" s="11">
        <v>2</v>
      </c>
      <c r="H1435" s="10"/>
      <c r="I1435" s="10"/>
      <c r="J1435" s="11">
        <v>2</v>
      </c>
    </row>
    <row r="1436" spans="1:10" ht="115.5" thickBot="1">
      <c r="A1436" s="8" t="s">
        <v>6236</v>
      </c>
      <c r="B1436" s="6" t="s">
        <v>6237</v>
      </c>
      <c r="C1436" s="2" t="s">
        <v>6238</v>
      </c>
      <c r="D1436" s="7">
        <v>2016</v>
      </c>
      <c r="E1436" s="2" t="s">
        <v>19</v>
      </c>
      <c r="F1436" s="2" t="s">
        <v>7889</v>
      </c>
      <c r="G1436" s="11">
        <v>2</v>
      </c>
      <c r="H1436" s="8"/>
      <c r="I1436" s="8"/>
      <c r="J1436" s="11">
        <v>2</v>
      </c>
    </row>
    <row r="1437" spans="1:10" ht="166.5" thickBot="1">
      <c r="A1437" s="10" t="s">
        <v>6239</v>
      </c>
      <c r="B1437" s="4" t="s">
        <v>6240</v>
      </c>
      <c r="C1437" s="3" t="s">
        <v>6241</v>
      </c>
      <c r="D1437" s="3" t="s">
        <v>7</v>
      </c>
      <c r="E1437" s="3" t="s">
        <v>19</v>
      </c>
      <c r="F1437" s="3" t="s">
        <v>7889</v>
      </c>
      <c r="G1437" s="11">
        <v>2</v>
      </c>
      <c r="H1437" s="10"/>
      <c r="I1437" s="10"/>
      <c r="J1437" s="11">
        <v>2</v>
      </c>
    </row>
    <row r="1438" spans="1:10" ht="141" thickBot="1">
      <c r="A1438" s="8" t="s">
        <v>6242</v>
      </c>
      <c r="B1438" s="6" t="s">
        <v>6243</v>
      </c>
      <c r="C1438" s="2" t="s">
        <v>6244</v>
      </c>
      <c r="D1438" s="2" t="s">
        <v>7</v>
      </c>
      <c r="E1438" s="2" t="s">
        <v>19</v>
      </c>
      <c r="F1438" s="2" t="s">
        <v>7889</v>
      </c>
      <c r="G1438" s="9">
        <v>0</v>
      </c>
      <c r="H1438" s="8"/>
      <c r="I1438" s="8"/>
      <c r="J1438" s="9">
        <v>0</v>
      </c>
    </row>
    <row r="1439" spans="1:10" ht="102.75" thickBot="1">
      <c r="A1439" s="10" t="s">
        <v>6245</v>
      </c>
      <c r="B1439" s="4" t="s">
        <v>6246</v>
      </c>
      <c r="C1439" s="3" t="s">
        <v>6247</v>
      </c>
      <c r="D1439" s="5">
        <v>2018</v>
      </c>
      <c r="E1439" s="3" t="s">
        <v>19</v>
      </c>
      <c r="F1439" s="3" t="s">
        <v>7889</v>
      </c>
      <c r="G1439" s="9">
        <v>0</v>
      </c>
      <c r="H1439" s="10"/>
      <c r="I1439" s="10"/>
      <c r="J1439" s="9">
        <v>0</v>
      </c>
    </row>
    <row r="1440" spans="1:10" ht="115.5" thickBot="1">
      <c r="A1440" s="8" t="s">
        <v>6248</v>
      </c>
      <c r="B1440" s="6" t="s">
        <v>6249</v>
      </c>
      <c r="C1440" s="2" t="s">
        <v>6250</v>
      </c>
      <c r="D1440" s="7">
        <v>2017</v>
      </c>
      <c r="E1440" s="2" t="s">
        <v>19</v>
      </c>
      <c r="F1440" s="2" t="s">
        <v>7889</v>
      </c>
      <c r="G1440" s="9">
        <v>0</v>
      </c>
      <c r="H1440" s="8"/>
      <c r="I1440" s="8"/>
      <c r="J1440" s="9">
        <v>0</v>
      </c>
    </row>
    <row r="1441" spans="1:10" ht="153.75" thickBot="1">
      <c r="A1441" s="10" t="s">
        <v>6251</v>
      </c>
      <c r="B1441" s="4" t="s">
        <v>6252</v>
      </c>
      <c r="C1441" s="3" t="s">
        <v>6253</v>
      </c>
      <c r="D1441" s="5">
        <v>2020</v>
      </c>
      <c r="E1441" s="3" t="s">
        <v>19</v>
      </c>
      <c r="F1441" s="3" t="s">
        <v>7889</v>
      </c>
      <c r="G1441" s="9">
        <v>0</v>
      </c>
      <c r="H1441" s="10"/>
      <c r="I1441" s="10"/>
      <c r="J1441" s="9">
        <v>0</v>
      </c>
    </row>
    <row r="1442" spans="1:10" ht="115.5" thickBot="1">
      <c r="A1442" s="8" t="s">
        <v>6254</v>
      </c>
      <c r="B1442" s="6" t="s">
        <v>6255</v>
      </c>
      <c r="C1442" s="2" t="s">
        <v>6256</v>
      </c>
      <c r="D1442" s="7">
        <v>2015</v>
      </c>
      <c r="E1442" s="2" t="s">
        <v>19</v>
      </c>
      <c r="F1442" s="2" t="s">
        <v>7889</v>
      </c>
      <c r="G1442" s="9">
        <v>0</v>
      </c>
      <c r="H1442" s="8"/>
      <c r="I1442" s="8"/>
      <c r="J1442" s="9">
        <v>0</v>
      </c>
    </row>
    <row r="1443" spans="1:10" ht="141" thickBot="1">
      <c r="A1443" s="10" t="s">
        <v>6257</v>
      </c>
      <c r="B1443" s="4" t="s">
        <v>6258</v>
      </c>
      <c r="C1443" s="3" t="s">
        <v>6259</v>
      </c>
      <c r="D1443" s="5">
        <v>2020</v>
      </c>
      <c r="E1443" s="3" t="s">
        <v>19</v>
      </c>
      <c r="F1443" s="3" t="s">
        <v>7889</v>
      </c>
      <c r="G1443" s="11">
        <v>2</v>
      </c>
      <c r="H1443" s="10"/>
      <c r="I1443" s="10"/>
      <c r="J1443" s="11">
        <v>2</v>
      </c>
    </row>
    <row r="1444" spans="1:10" ht="153.75" thickBot="1">
      <c r="A1444" s="8" t="s">
        <v>6260</v>
      </c>
      <c r="B1444" s="2" t="s">
        <v>6</v>
      </c>
      <c r="C1444" s="2" t="s">
        <v>6261</v>
      </c>
      <c r="D1444" s="7">
        <v>2020</v>
      </c>
      <c r="E1444" s="2" t="s">
        <v>19</v>
      </c>
      <c r="F1444" s="2" t="s">
        <v>7889</v>
      </c>
      <c r="G1444" s="9">
        <v>0</v>
      </c>
      <c r="H1444" s="8"/>
      <c r="I1444" s="8"/>
      <c r="J1444" s="9">
        <v>0</v>
      </c>
    </row>
    <row r="1445" spans="1:10" ht="90.75" thickBot="1">
      <c r="A1445" s="10" t="s">
        <v>6262</v>
      </c>
      <c r="B1445" s="4" t="s">
        <v>6263</v>
      </c>
      <c r="C1445" s="3" t="s">
        <v>6264</v>
      </c>
      <c r="D1445" s="5">
        <v>2016</v>
      </c>
      <c r="E1445" s="3" t="s">
        <v>19</v>
      </c>
      <c r="F1445" s="3" t="s">
        <v>7889</v>
      </c>
      <c r="G1445" s="11">
        <v>2</v>
      </c>
      <c r="H1445" s="10"/>
      <c r="I1445" s="10"/>
      <c r="J1445" s="11">
        <v>2</v>
      </c>
    </row>
    <row r="1446" spans="1:10" ht="300.75" thickBot="1">
      <c r="A1446" s="8" t="s">
        <v>6265</v>
      </c>
      <c r="B1446" s="6" t="s">
        <v>6266</v>
      </c>
      <c r="C1446" s="2" t="s">
        <v>6267</v>
      </c>
      <c r="D1446" s="7">
        <v>2020</v>
      </c>
      <c r="E1446" s="2" t="s">
        <v>19</v>
      </c>
      <c r="F1446" s="2" t="s">
        <v>7889</v>
      </c>
      <c r="G1446" s="11">
        <v>2</v>
      </c>
      <c r="H1446" s="8"/>
      <c r="I1446" s="8"/>
      <c r="J1446" s="11">
        <v>2</v>
      </c>
    </row>
    <row r="1447" spans="1:10" ht="105.75" thickBot="1">
      <c r="A1447" s="10" t="s">
        <v>6268</v>
      </c>
      <c r="B1447" s="4" t="s">
        <v>6269</v>
      </c>
      <c r="C1447" s="3" t="s">
        <v>6270</v>
      </c>
      <c r="D1447" s="5">
        <v>2016</v>
      </c>
      <c r="E1447" s="3" t="s">
        <v>19</v>
      </c>
      <c r="F1447" s="3" t="s">
        <v>7889</v>
      </c>
      <c r="G1447" s="9">
        <v>0</v>
      </c>
      <c r="H1447" s="10"/>
      <c r="I1447" s="10"/>
      <c r="J1447" s="9">
        <v>0</v>
      </c>
    </row>
    <row r="1448" spans="1:10" ht="115.5" thickBot="1">
      <c r="A1448" s="8" t="s">
        <v>6271</v>
      </c>
      <c r="B1448" s="6" t="s">
        <v>6272</v>
      </c>
      <c r="C1448" s="2" t="s">
        <v>6273</v>
      </c>
      <c r="D1448" s="7">
        <v>2015</v>
      </c>
      <c r="E1448" s="2" t="s">
        <v>19</v>
      </c>
      <c r="F1448" s="2" t="s">
        <v>7889</v>
      </c>
      <c r="G1448" s="9">
        <v>0</v>
      </c>
      <c r="H1448" s="8"/>
      <c r="I1448" s="8"/>
      <c r="J1448" s="9">
        <v>0</v>
      </c>
    </row>
    <row r="1449" spans="1:10" ht="120.75" thickBot="1">
      <c r="A1449" s="10" t="s">
        <v>6274</v>
      </c>
      <c r="B1449" s="3" t="s">
        <v>6</v>
      </c>
      <c r="C1449" s="3" t="s">
        <v>6275</v>
      </c>
      <c r="D1449" s="5">
        <v>2017</v>
      </c>
      <c r="E1449" s="3" t="s">
        <v>19</v>
      </c>
      <c r="F1449" s="3" t="s">
        <v>7889</v>
      </c>
      <c r="G1449" s="12">
        <v>1</v>
      </c>
      <c r="H1449" s="10" t="s">
        <v>8180</v>
      </c>
      <c r="I1449" s="4" t="s">
        <v>8181</v>
      </c>
      <c r="J1449" s="9">
        <v>0</v>
      </c>
    </row>
    <row r="1450" spans="1:10" ht="135.75" thickBot="1">
      <c r="A1450" s="8" t="s">
        <v>6276</v>
      </c>
      <c r="B1450" s="6" t="s">
        <v>6277</v>
      </c>
      <c r="C1450" s="2" t="s">
        <v>6278</v>
      </c>
      <c r="D1450" s="7">
        <v>2018</v>
      </c>
      <c r="E1450" s="2" t="s">
        <v>19</v>
      </c>
      <c r="F1450" s="2" t="s">
        <v>7889</v>
      </c>
      <c r="G1450" s="11">
        <v>2</v>
      </c>
      <c r="H1450" s="8"/>
      <c r="I1450" s="8"/>
      <c r="J1450" s="11">
        <v>2</v>
      </c>
    </row>
    <row r="1451" spans="1:10" ht="179.25" thickBot="1">
      <c r="A1451" s="10" t="s">
        <v>6279</v>
      </c>
      <c r="B1451" s="4" t="s">
        <v>6280</v>
      </c>
      <c r="C1451" s="3" t="s">
        <v>6281</v>
      </c>
      <c r="D1451" s="5">
        <v>2016</v>
      </c>
      <c r="E1451" s="3" t="s">
        <v>19</v>
      </c>
      <c r="F1451" s="3" t="s">
        <v>7889</v>
      </c>
      <c r="G1451" s="9">
        <v>0</v>
      </c>
      <c r="H1451" s="10"/>
      <c r="I1451" s="10"/>
      <c r="J1451" s="9">
        <v>0</v>
      </c>
    </row>
    <row r="1452" spans="1:10" ht="128.25" thickBot="1">
      <c r="A1452" s="8" t="s">
        <v>6282</v>
      </c>
      <c r="B1452" s="6" t="s">
        <v>6283</v>
      </c>
      <c r="C1452" s="2" t="s">
        <v>6284</v>
      </c>
      <c r="D1452" s="7">
        <v>2015</v>
      </c>
      <c r="E1452" s="2" t="s">
        <v>19</v>
      </c>
      <c r="F1452" s="2" t="s">
        <v>7889</v>
      </c>
      <c r="G1452" s="9">
        <v>0</v>
      </c>
      <c r="H1452" s="8"/>
      <c r="I1452" s="8"/>
      <c r="J1452" s="9">
        <v>0</v>
      </c>
    </row>
    <row r="1453" spans="1:10" ht="90.75" thickBot="1">
      <c r="A1453" s="10" t="s">
        <v>6285</v>
      </c>
      <c r="B1453" s="4" t="s">
        <v>6286</v>
      </c>
      <c r="C1453" s="3" t="s">
        <v>6287</v>
      </c>
      <c r="D1453" s="5">
        <v>2017</v>
      </c>
      <c r="E1453" s="3" t="s">
        <v>19</v>
      </c>
      <c r="F1453" s="3" t="s">
        <v>7889</v>
      </c>
      <c r="G1453" s="9">
        <v>0</v>
      </c>
      <c r="H1453" s="10"/>
      <c r="I1453" s="10"/>
      <c r="J1453" s="9">
        <v>0</v>
      </c>
    </row>
    <row r="1454" spans="1:10" ht="114.75" thickBot="1">
      <c r="A1454" s="17" t="s">
        <v>6288</v>
      </c>
      <c r="B1454" s="6" t="s">
        <v>6289</v>
      </c>
      <c r="C1454" s="17" t="s">
        <v>6290</v>
      </c>
      <c r="D1454" s="18">
        <v>2017</v>
      </c>
      <c r="E1454" s="17" t="s">
        <v>19</v>
      </c>
      <c r="F1454" s="17" t="s">
        <v>7889</v>
      </c>
      <c r="G1454" s="12">
        <v>1</v>
      </c>
      <c r="H1454" s="17" t="s">
        <v>8072</v>
      </c>
      <c r="I1454" s="8"/>
      <c r="J1454" s="16">
        <v>0</v>
      </c>
    </row>
    <row r="1455" spans="1:10" ht="115.5" thickBot="1">
      <c r="A1455" s="10" t="s">
        <v>6291</v>
      </c>
      <c r="B1455" s="4" t="s">
        <v>6292</v>
      </c>
      <c r="C1455" s="3" t="s">
        <v>6293</v>
      </c>
      <c r="D1455" s="5">
        <v>2016</v>
      </c>
      <c r="E1455" s="3" t="s">
        <v>19</v>
      </c>
      <c r="F1455" s="3" t="s">
        <v>7889</v>
      </c>
      <c r="G1455" s="9">
        <v>0</v>
      </c>
      <c r="H1455" s="10"/>
      <c r="I1455" s="10"/>
      <c r="J1455" s="9">
        <v>0</v>
      </c>
    </row>
    <row r="1456" spans="1:10" ht="166.5" thickBot="1">
      <c r="A1456" s="8" t="s">
        <v>6294</v>
      </c>
      <c r="B1456" s="6" t="s">
        <v>6295</v>
      </c>
      <c r="C1456" s="2" t="s">
        <v>6296</v>
      </c>
      <c r="D1456" s="7">
        <v>2020</v>
      </c>
      <c r="E1456" s="2" t="s">
        <v>19</v>
      </c>
      <c r="F1456" s="2" t="s">
        <v>7889</v>
      </c>
      <c r="G1456" s="9">
        <v>0</v>
      </c>
      <c r="H1456" s="8"/>
      <c r="I1456" s="8"/>
      <c r="J1456" s="9">
        <v>0</v>
      </c>
    </row>
    <row r="1457" spans="1:10" ht="128.25" thickBot="1">
      <c r="A1457" s="10" t="s">
        <v>6297</v>
      </c>
      <c r="B1457" s="4" t="s">
        <v>6298</v>
      </c>
      <c r="C1457" s="3" t="s">
        <v>6299</v>
      </c>
      <c r="D1457" s="5">
        <v>2020</v>
      </c>
      <c r="E1457" s="3" t="s">
        <v>19</v>
      </c>
      <c r="F1457" s="3" t="s">
        <v>7889</v>
      </c>
      <c r="G1457" s="12">
        <v>1</v>
      </c>
      <c r="H1457" s="10" t="s">
        <v>8182</v>
      </c>
      <c r="I1457" s="13" t="s">
        <v>8183</v>
      </c>
      <c r="J1457" s="9">
        <v>0</v>
      </c>
    </row>
    <row r="1458" spans="1:10" ht="115.5" thickBot="1">
      <c r="A1458" s="8" t="s">
        <v>6300</v>
      </c>
      <c r="B1458" s="6" t="s">
        <v>6301</v>
      </c>
      <c r="C1458" s="2" t="s">
        <v>6302</v>
      </c>
      <c r="D1458" s="7">
        <v>2017</v>
      </c>
      <c r="E1458" s="2" t="s">
        <v>19</v>
      </c>
      <c r="F1458" s="2" t="s">
        <v>7889</v>
      </c>
      <c r="G1458" s="9">
        <v>0</v>
      </c>
      <c r="H1458" s="8"/>
      <c r="I1458" s="8"/>
      <c r="J1458" s="9">
        <v>0</v>
      </c>
    </row>
    <row r="1459" spans="1:10" ht="128.25" thickBot="1">
      <c r="A1459" s="10" t="s">
        <v>6303</v>
      </c>
      <c r="B1459" s="4" t="s">
        <v>6304</v>
      </c>
      <c r="C1459" s="3" t="s">
        <v>6305</v>
      </c>
      <c r="D1459" s="5">
        <v>2019</v>
      </c>
      <c r="E1459" s="3" t="s">
        <v>19</v>
      </c>
      <c r="F1459" s="3" t="s">
        <v>7889</v>
      </c>
      <c r="G1459" s="9">
        <v>0</v>
      </c>
      <c r="H1459" s="10"/>
      <c r="I1459" s="10"/>
      <c r="J1459" s="9">
        <v>0</v>
      </c>
    </row>
    <row r="1460" spans="1:10" ht="90.75" thickBot="1">
      <c r="A1460" s="17" t="s">
        <v>6306</v>
      </c>
      <c r="B1460" s="6" t="s">
        <v>6307</v>
      </c>
      <c r="C1460" s="17" t="s">
        <v>6308</v>
      </c>
      <c r="D1460" s="18">
        <v>2015</v>
      </c>
      <c r="E1460" s="17" t="s">
        <v>19</v>
      </c>
      <c r="F1460" s="17" t="s">
        <v>7889</v>
      </c>
      <c r="G1460" s="12">
        <v>1</v>
      </c>
      <c r="H1460" s="17" t="s">
        <v>8184</v>
      </c>
      <c r="I1460" s="17" t="s">
        <v>8185</v>
      </c>
      <c r="J1460" s="16">
        <v>0</v>
      </c>
    </row>
    <row r="1461" spans="1:10" ht="180.75" thickBot="1">
      <c r="A1461" s="10" t="s">
        <v>6317</v>
      </c>
      <c r="B1461" s="4" t="s">
        <v>6318</v>
      </c>
      <c r="C1461" s="3" t="s">
        <v>6319</v>
      </c>
      <c r="D1461" s="5">
        <v>2018</v>
      </c>
      <c r="E1461" s="3" t="s">
        <v>19</v>
      </c>
      <c r="F1461" s="3" t="s">
        <v>7889</v>
      </c>
      <c r="G1461" s="9">
        <v>0</v>
      </c>
      <c r="H1461" s="10"/>
      <c r="I1461" s="10"/>
      <c r="J1461" s="9">
        <v>0</v>
      </c>
    </row>
    <row r="1462" spans="1:10" ht="105.75" thickBot="1">
      <c r="A1462" s="8" t="s">
        <v>6333</v>
      </c>
      <c r="B1462" s="6" t="s">
        <v>6334</v>
      </c>
      <c r="C1462" s="2" t="s">
        <v>6335</v>
      </c>
      <c r="D1462" s="7">
        <v>2020</v>
      </c>
      <c r="E1462" s="2" t="s">
        <v>19</v>
      </c>
      <c r="F1462" s="2" t="s">
        <v>7889</v>
      </c>
      <c r="G1462" s="9">
        <v>0</v>
      </c>
      <c r="H1462" s="8"/>
      <c r="I1462" s="8"/>
      <c r="J1462" s="9">
        <v>0</v>
      </c>
    </row>
    <row r="1463" spans="1:10" ht="135.75" thickBot="1">
      <c r="A1463" s="10" t="s">
        <v>6336</v>
      </c>
      <c r="B1463" s="4" t="s">
        <v>6337</v>
      </c>
      <c r="C1463" s="3" t="s">
        <v>6338</v>
      </c>
      <c r="D1463" s="5">
        <v>2017</v>
      </c>
      <c r="E1463" s="3" t="s">
        <v>19</v>
      </c>
      <c r="F1463" s="3" t="s">
        <v>7889</v>
      </c>
      <c r="G1463" s="11">
        <v>2</v>
      </c>
      <c r="H1463" s="10"/>
      <c r="I1463" s="10"/>
      <c r="J1463" s="11">
        <v>2</v>
      </c>
    </row>
    <row r="1464" spans="1:10" ht="210.75" thickBot="1">
      <c r="A1464" s="8" t="s">
        <v>6339</v>
      </c>
      <c r="B1464" s="6" t="s">
        <v>6340</v>
      </c>
      <c r="C1464" s="2" t="s">
        <v>6341</v>
      </c>
      <c r="D1464" s="7">
        <v>2015</v>
      </c>
      <c r="E1464" s="2" t="s">
        <v>19</v>
      </c>
      <c r="F1464" s="2" t="s">
        <v>7889</v>
      </c>
      <c r="G1464" s="9">
        <v>0</v>
      </c>
      <c r="H1464" s="8"/>
      <c r="I1464" s="8"/>
      <c r="J1464" s="9">
        <v>0</v>
      </c>
    </row>
    <row r="1465" spans="1:10" ht="77.25" thickBot="1">
      <c r="A1465" s="10" t="s">
        <v>6342</v>
      </c>
      <c r="B1465" s="4" t="s">
        <v>6343</v>
      </c>
      <c r="C1465" s="3" t="s">
        <v>6344</v>
      </c>
      <c r="D1465" s="5">
        <v>2015</v>
      </c>
      <c r="E1465" s="3" t="s">
        <v>19</v>
      </c>
      <c r="F1465" s="3" t="s">
        <v>7889</v>
      </c>
      <c r="G1465" s="9">
        <v>0</v>
      </c>
      <c r="H1465" s="10"/>
      <c r="I1465" s="10"/>
      <c r="J1465" s="9">
        <v>0</v>
      </c>
    </row>
    <row r="1466" spans="1:10" ht="77.25" thickBot="1">
      <c r="A1466" s="8" t="s">
        <v>6359</v>
      </c>
      <c r="B1466" s="6" t="s">
        <v>6360</v>
      </c>
      <c r="C1466" s="2" t="s">
        <v>6361</v>
      </c>
      <c r="D1466" s="7">
        <v>2018</v>
      </c>
      <c r="E1466" s="2" t="s">
        <v>19</v>
      </c>
      <c r="F1466" s="2" t="s">
        <v>7889</v>
      </c>
      <c r="G1466" s="9">
        <v>0</v>
      </c>
      <c r="H1466" s="8"/>
      <c r="I1466" s="8"/>
      <c r="J1466" s="9">
        <v>0</v>
      </c>
    </row>
    <row r="1467" spans="1:10" ht="128.25" thickBot="1">
      <c r="A1467" s="10" t="s">
        <v>6396</v>
      </c>
      <c r="B1467" s="4" t="s">
        <v>6397</v>
      </c>
      <c r="C1467" s="3" t="s">
        <v>6398</v>
      </c>
      <c r="D1467" s="5">
        <v>2019</v>
      </c>
      <c r="E1467" s="3" t="s">
        <v>19</v>
      </c>
      <c r="F1467" s="3" t="s">
        <v>7889</v>
      </c>
      <c r="G1467" s="9">
        <v>0</v>
      </c>
      <c r="H1467" s="10"/>
      <c r="I1467" s="10"/>
      <c r="J1467" s="9">
        <v>0</v>
      </c>
    </row>
    <row r="1468" spans="1:10" ht="90" thickBot="1">
      <c r="A1468" s="8" t="s">
        <v>6404</v>
      </c>
      <c r="B1468" s="6" t="s">
        <v>6405</v>
      </c>
      <c r="C1468" s="2" t="s">
        <v>6406</v>
      </c>
      <c r="D1468" s="7">
        <v>2020</v>
      </c>
      <c r="E1468" s="2" t="s">
        <v>19</v>
      </c>
      <c r="F1468" s="2" t="s">
        <v>7889</v>
      </c>
      <c r="G1468" s="9">
        <v>0</v>
      </c>
      <c r="H1468" s="8"/>
      <c r="I1468" s="8"/>
      <c r="J1468" s="9">
        <v>0</v>
      </c>
    </row>
    <row r="1469" spans="1:10" ht="75.75" thickBot="1">
      <c r="A1469" s="10" t="s">
        <v>6409</v>
      </c>
      <c r="B1469" s="4" t="s">
        <v>6410</v>
      </c>
      <c r="C1469" s="3" t="s">
        <v>6411</v>
      </c>
      <c r="D1469" s="5">
        <v>2019</v>
      </c>
      <c r="E1469" s="3" t="s">
        <v>19</v>
      </c>
      <c r="F1469" s="3" t="s">
        <v>7889</v>
      </c>
      <c r="G1469" s="9">
        <v>0</v>
      </c>
      <c r="H1469" s="10"/>
      <c r="I1469" s="10"/>
      <c r="J1469" s="9">
        <v>0</v>
      </c>
    </row>
    <row r="1470" spans="1:10" ht="90.75" thickBot="1">
      <c r="A1470" s="8" t="s">
        <v>6421</v>
      </c>
      <c r="B1470" s="6" t="s">
        <v>6422</v>
      </c>
      <c r="C1470" s="2" t="s">
        <v>6423</v>
      </c>
      <c r="D1470" s="7">
        <v>2018</v>
      </c>
      <c r="E1470" s="2" t="s">
        <v>19</v>
      </c>
      <c r="F1470" s="2" t="s">
        <v>7889</v>
      </c>
      <c r="G1470" s="11">
        <v>2</v>
      </c>
      <c r="H1470" s="8"/>
      <c r="I1470" s="8"/>
      <c r="J1470" s="11">
        <v>2</v>
      </c>
    </row>
    <row r="1471" spans="1:10" ht="102.75" thickBot="1">
      <c r="A1471" s="10" t="s">
        <v>6424</v>
      </c>
      <c r="B1471" s="4" t="s">
        <v>6425</v>
      </c>
      <c r="C1471" s="3" t="s">
        <v>6426</v>
      </c>
      <c r="D1471" s="5">
        <v>2018</v>
      </c>
      <c r="E1471" s="3" t="s">
        <v>19</v>
      </c>
      <c r="F1471" s="3" t="s">
        <v>7889</v>
      </c>
      <c r="G1471" s="11">
        <v>2</v>
      </c>
      <c r="H1471" s="10"/>
      <c r="I1471" s="10"/>
      <c r="J1471" s="11">
        <v>2</v>
      </c>
    </row>
    <row r="1472" spans="1:10" ht="90.75" thickBot="1">
      <c r="A1472" s="8" t="s">
        <v>6427</v>
      </c>
      <c r="B1472" s="6" t="s">
        <v>6428</v>
      </c>
      <c r="C1472" s="2" t="s">
        <v>6429</v>
      </c>
      <c r="D1472" s="7">
        <v>2020</v>
      </c>
      <c r="E1472" s="2" t="s">
        <v>19</v>
      </c>
      <c r="F1472" s="2" t="s">
        <v>7889</v>
      </c>
      <c r="G1472" s="9">
        <v>0</v>
      </c>
      <c r="H1472" s="8"/>
      <c r="I1472" s="8"/>
      <c r="J1472" s="9">
        <v>0</v>
      </c>
    </row>
    <row r="1473" spans="1:10" ht="115.5" thickBot="1">
      <c r="A1473" s="10" t="s">
        <v>6445</v>
      </c>
      <c r="B1473" s="4" t="s">
        <v>6446</v>
      </c>
      <c r="C1473" s="3" t="s">
        <v>6447</v>
      </c>
      <c r="D1473" s="5">
        <v>2017</v>
      </c>
      <c r="E1473" s="3" t="s">
        <v>19</v>
      </c>
      <c r="F1473" s="3" t="s">
        <v>7889</v>
      </c>
      <c r="G1473" s="9">
        <v>0</v>
      </c>
      <c r="H1473" s="10"/>
      <c r="I1473" s="10"/>
      <c r="J1473" s="9">
        <v>0</v>
      </c>
    </row>
    <row r="1474" spans="1:10" ht="105.75" thickBot="1">
      <c r="A1474" s="8" t="s">
        <v>6448</v>
      </c>
      <c r="B1474" s="6" t="s">
        <v>6449</v>
      </c>
      <c r="C1474" s="2" t="s">
        <v>6450</v>
      </c>
      <c r="D1474" s="7">
        <v>2015</v>
      </c>
      <c r="E1474" s="2" t="s">
        <v>19</v>
      </c>
      <c r="F1474" s="2" t="s">
        <v>7889</v>
      </c>
      <c r="G1474" s="9">
        <v>0</v>
      </c>
      <c r="H1474" s="8"/>
      <c r="I1474" s="8"/>
      <c r="J1474" s="9">
        <v>0</v>
      </c>
    </row>
    <row r="1475" spans="1:10" ht="141" thickBot="1">
      <c r="A1475" s="10" t="s">
        <v>6451</v>
      </c>
      <c r="B1475" s="4" t="s">
        <v>6452</v>
      </c>
      <c r="C1475" s="3" t="s">
        <v>6450</v>
      </c>
      <c r="D1475" s="5">
        <v>2017</v>
      </c>
      <c r="E1475" s="3" t="s">
        <v>19</v>
      </c>
      <c r="F1475" s="3" t="s">
        <v>7889</v>
      </c>
      <c r="G1475" s="9">
        <v>0</v>
      </c>
      <c r="H1475" s="10"/>
      <c r="I1475" s="10"/>
      <c r="J1475" s="9">
        <v>0</v>
      </c>
    </row>
    <row r="1476" spans="1:10" ht="166.5" thickBot="1">
      <c r="A1476" s="8" t="s">
        <v>6453</v>
      </c>
      <c r="B1476" s="6" t="s">
        <v>6454</v>
      </c>
      <c r="C1476" s="2" t="s">
        <v>6450</v>
      </c>
      <c r="D1476" s="7">
        <v>2018</v>
      </c>
      <c r="E1476" s="2" t="s">
        <v>19</v>
      </c>
      <c r="F1476" s="2" t="s">
        <v>7889</v>
      </c>
      <c r="G1476" s="9">
        <v>0</v>
      </c>
      <c r="H1476" s="8"/>
      <c r="I1476" s="8"/>
      <c r="J1476" s="9">
        <v>0</v>
      </c>
    </row>
    <row r="1477" spans="1:10" ht="143.25" thickBot="1">
      <c r="A1477" s="14" t="s">
        <v>6455</v>
      </c>
      <c r="B1477" s="4" t="s">
        <v>6456</v>
      </c>
      <c r="C1477" s="14" t="s">
        <v>6457</v>
      </c>
      <c r="D1477" s="15">
        <v>2017</v>
      </c>
      <c r="E1477" s="14" t="s">
        <v>19</v>
      </c>
      <c r="F1477" s="14" t="s">
        <v>7889</v>
      </c>
      <c r="G1477" s="12">
        <v>1</v>
      </c>
      <c r="H1477" s="14" t="s">
        <v>8186</v>
      </c>
      <c r="I1477" s="10"/>
      <c r="J1477" s="16">
        <v>0</v>
      </c>
    </row>
    <row r="1478" spans="1:10" ht="102.75" thickBot="1">
      <c r="A1478" s="8" t="s">
        <v>6458</v>
      </c>
      <c r="B1478" s="6" t="s">
        <v>6459</v>
      </c>
      <c r="C1478" s="2" t="s">
        <v>6460</v>
      </c>
      <c r="D1478" s="7">
        <v>2017</v>
      </c>
      <c r="E1478" s="2" t="s">
        <v>19</v>
      </c>
      <c r="F1478" s="2" t="s">
        <v>7889</v>
      </c>
      <c r="G1478" s="9">
        <v>0</v>
      </c>
      <c r="H1478" s="8"/>
      <c r="I1478" s="8"/>
      <c r="J1478" s="9">
        <v>0</v>
      </c>
    </row>
    <row r="1479" spans="1:10" ht="128.25" thickBot="1">
      <c r="A1479" s="10" t="s">
        <v>6469</v>
      </c>
      <c r="B1479" s="4" t="s">
        <v>6470</v>
      </c>
      <c r="C1479" s="3" t="s">
        <v>6471</v>
      </c>
      <c r="D1479" s="5">
        <v>2020</v>
      </c>
      <c r="E1479" s="3" t="s">
        <v>19</v>
      </c>
      <c r="F1479" s="3" t="s">
        <v>7889</v>
      </c>
      <c r="G1479" s="9">
        <v>0</v>
      </c>
      <c r="H1479" s="10"/>
      <c r="I1479" s="10"/>
      <c r="J1479" s="9">
        <v>0</v>
      </c>
    </row>
    <row r="1480" spans="1:10" ht="143.25" thickBot="1">
      <c r="A1480" s="17" t="s">
        <v>6485</v>
      </c>
      <c r="B1480" s="6" t="s">
        <v>6486</v>
      </c>
      <c r="C1480" s="17" t="s">
        <v>6487</v>
      </c>
      <c r="D1480" s="18">
        <v>2019</v>
      </c>
      <c r="E1480" s="17" t="s">
        <v>19</v>
      </c>
      <c r="F1480" s="17" t="s">
        <v>7889</v>
      </c>
      <c r="G1480" s="12">
        <v>1</v>
      </c>
      <c r="H1480" s="17" t="s">
        <v>7956</v>
      </c>
      <c r="I1480" s="8"/>
      <c r="J1480" s="16">
        <v>0</v>
      </c>
    </row>
    <row r="1481" spans="1:10" ht="128.25" thickBot="1">
      <c r="A1481" s="10" t="s">
        <v>6488</v>
      </c>
      <c r="B1481" s="4" t="s">
        <v>6489</v>
      </c>
      <c r="C1481" s="3" t="s">
        <v>6490</v>
      </c>
      <c r="D1481" s="5">
        <v>2016</v>
      </c>
      <c r="E1481" s="3" t="s">
        <v>19</v>
      </c>
      <c r="F1481" s="3" t="s">
        <v>7889</v>
      </c>
      <c r="G1481" s="9">
        <v>0</v>
      </c>
      <c r="H1481" s="10"/>
      <c r="I1481" s="10"/>
      <c r="J1481" s="9">
        <v>0</v>
      </c>
    </row>
    <row r="1482" spans="1:10" ht="102.75" thickBot="1">
      <c r="A1482" s="8" t="s">
        <v>6491</v>
      </c>
      <c r="B1482" s="6" t="s">
        <v>6492</v>
      </c>
      <c r="C1482" s="2" t="s">
        <v>6493</v>
      </c>
      <c r="D1482" s="7">
        <v>2020</v>
      </c>
      <c r="E1482" s="2" t="s">
        <v>19</v>
      </c>
      <c r="F1482" s="2" t="s">
        <v>7889</v>
      </c>
      <c r="G1482" s="12">
        <v>1</v>
      </c>
      <c r="H1482" s="8"/>
      <c r="I1482" s="13" t="s">
        <v>8187</v>
      </c>
      <c r="J1482" s="9">
        <v>0</v>
      </c>
    </row>
    <row r="1483" spans="1:10" ht="77.25" thickBot="1">
      <c r="A1483" s="10" t="s">
        <v>6521</v>
      </c>
      <c r="B1483" s="4" t="s">
        <v>6522</v>
      </c>
      <c r="C1483" s="3" t="s">
        <v>6523</v>
      </c>
      <c r="D1483" s="5">
        <v>2019</v>
      </c>
      <c r="E1483" s="3" t="s">
        <v>19</v>
      </c>
      <c r="F1483" s="3" t="s">
        <v>7889</v>
      </c>
      <c r="G1483" s="11">
        <v>2</v>
      </c>
      <c r="H1483" s="10"/>
      <c r="I1483" s="10"/>
      <c r="J1483" s="11">
        <v>2</v>
      </c>
    </row>
    <row r="1484" spans="1:10" ht="90.75" thickBot="1">
      <c r="A1484" s="8" t="s">
        <v>6524</v>
      </c>
      <c r="B1484" s="6" t="s">
        <v>6525</v>
      </c>
      <c r="C1484" s="2" t="s">
        <v>6526</v>
      </c>
      <c r="D1484" s="7">
        <v>2020</v>
      </c>
      <c r="E1484" s="2" t="s">
        <v>19</v>
      </c>
      <c r="F1484" s="2" t="s">
        <v>7889</v>
      </c>
      <c r="G1484" s="9">
        <v>0</v>
      </c>
      <c r="H1484" s="8"/>
      <c r="I1484" s="8"/>
      <c r="J1484" s="9">
        <v>0</v>
      </c>
    </row>
    <row r="1485" spans="1:10" ht="143.25" thickBot="1">
      <c r="A1485" s="14" t="s">
        <v>6527</v>
      </c>
      <c r="B1485" s="4" t="s">
        <v>6528</v>
      </c>
      <c r="C1485" s="14" t="s">
        <v>6529</v>
      </c>
      <c r="D1485" s="15">
        <v>2016</v>
      </c>
      <c r="E1485" s="14" t="s">
        <v>19</v>
      </c>
      <c r="F1485" s="14" t="s">
        <v>7889</v>
      </c>
      <c r="G1485" s="12">
        <v>1</v>
      </c>
      <c r="H1485" s="14" t="s">
        <v>8188</v>
      </c>
      <c r="I1485" s="10"/>
      <c r="J1485" s="16">
        <v>0</v>
      </c>
    </row>
    <row r="1486" spans="1:10" ht="150.75" thickBot="1">
      <c r="A1486" s="8" t="s">
        <v>6548</v>
      </c>
      <c r="B1486" s="6" t="s">
        <v>6549</v>
      </c>
      <c r="C1486" s="2" t="s">
        <v>6550</v>
      </c>
      <c r="D1486" s="7">
        <v>2015</v>
      </c>
      <c r="E1486" s="2" t="s">
        <v>19</v>
      </c>
      <c r="F1486" s="2" t="s">
        <v>7889</v>
      </c>
      <c r="G1486" s="9">
        <v>0</v>
      </c>
      <c r="H1486" s="8"/>
      <c r="I1486" s="8"/>
      <c r="J1486" s="9">
        <v>0</v>
      </c>
    </row>
    <row r="1487" spans="1:10" ht="129" thickBot="1">
      <c r="A1487" s="14" t="s">
        <v>6554</v>
      </c>
      <c r="B1487" s="4" t="s">
        <v>6555</v>
      </c>
      <c r="C1487" s="14" t="s">
        <v>6556</v>
      </c>
      <c r="D1487" s="15">
        <v>2017</v>
      </c>
      <c r="E1487" s="14" t="s">
        <v>19</v>
      </c>
      <c r="F1487" s="14" t="s">
        <v>7889</v>
      </c>
      <c r="G1487" s="12">
        <v>1</v>
      </c>
      <c r="H1487" s="14" t="s">
        <v>8189</v>
      </c>
      <c r="I1487" s="10"/>
      <c r="J1487" s="16">
        <v>0</v>
      </c>
    </row>
    <row r="1488" spans="1:10" ht="102.75" thickBot="1">
      <c r="A1488" s="8" t="s">
        <v>6560</v>
      </c>
      <c r="B1488" s="6" t="s">
        <v>6561</v>
      </c>
      <c r="C1488" s="2" t="s">
        <v>6562</v>
      </c>
      <c r="D1488" s="7">
        <v>2018</v>
      </c>
      <c r="E1488" s="2" t="s">
        <v>19</v>
      </c>
      <c r="F1488" s="2" t="s">
        <v>7889</v>
      </c>
      <c r="G1488" s="9">
        <v>0</v>
      </c>
      <c r="H1488" s="8"/>
      <c r="I1488" s="8"/>
      <c r="J1488" s="9">
        <v>0</v>
      </c>
    </row>
    <row r="1489" spans="1:10" ht="157.5" thickBot="1">
      <c r="A1489" s="14" t="s">
        <v>6565</v>
      </c>
      <c r="B1489" s="4" t="s">
        <v>6566</v>
      </c>
      <c r="C1489" s="14" t="s">
        <v>6567</v>
      </c>
      <c r="D1489" s="15">
        <v>2019</v>
      </c>
      <c r="E1489" s="14" t="s">
        <v>19</v>
      </c>
      <c r="F1489" s="14" t="s">
        <v>7889</v>
      </c>
      <c r="G1489" s="12">
        <v>1</v>
      </c>
      <c r="H1489" s="14" t="s">
        <v>8190</v>
      </c>
      <c r="I1489" s="10"/>
      <c r="J1489" s="16">
        <v>0</v>
      </c>
    </row>
    <row r="1490" spans="1:10" ht="143.25" thickBot="1">
      <c r="A1490" s="17" t="s">
        <v>6576</v>
      </c>
      <c r="B1490" s="6" t="s">
        <v>6577</v>
      </c>
      <c r="C1490" s="17" t="s">
        <v>6578</v>
      </c>
      <c r="D1490" s="18">
        <v>2019</v>
      </c>
      <c r="E1490" s="17" t="s">
        <v>19</v>
      </c>
      <c r="F1490" s="17" t="s">
        <v>7889</v>
      </c>
      <c r="G1490" s="12">
        <v>1</v>
      </c>
      <c r="H1490" s="17" t="s">
        <v>8169</v>
      </c>
      <c r="I1490" s="8"/>
      <c r="J1490" s="16">
        <v>0</v>
      </c>
    </row>
    <row r="1491" spans="1:10" ht="128.25" thickBot="1">
      <c r="A1491" s="10" t="s">
        <v>6579</v>
      </c>
      <c r="B1491" s="4" t="s">
        <v>6580</v>
      </c>
      <c r="C1491" s="3" t="s">
        <v>6581</v>
      </c>
      <c r="D1491" s="5">
        <v>2019</v>
      </c>
      <c r="E1491" s="3" t="s">
        <v>19</v>
      </c>
      <c r="F1491" s="3" t="s">
        <v>7889</v>
      </c>
      <c r="G1491" s="9">
        <v>0</v>
      </c>
      <c r="H1491" s="10"/>
      <c r="I1491" s="10"/>
      <c r="J1491" s="9">
        <v>0</v>
      </c>
    </row>
    <row r="1492" spans="1:10" ht="153.75" thickBot="1">
      <c r="A1492" s="8" t="s">
        <v>6589</v>
      </c>
      <c r="B1492" s="6" t="s">
        <v>6590</v>
      </c>
      <c r="C1492" s="2" t="s">
        <v>6591</v>
      </c>
      <c r="D1492" s="7">
        <v>2019</v>
      </c>
      <c r="E1492" s="2" t="s">
        <v>19</v>
      </c>
      <c r="F1492" s="2" t="s">
        <v>7889</v>
      </c>
      <c r="G1492" s="9">
        <v>0</v>
      </c>
      <c r="H1492" s="8"/>
      <c r="I1492" s="8"/>
      <c r="J1492" s="9">
        <v>0</v>
      </c>
    </row>
    <row r="1493" spans="1:10" ht="77.25" thickBot="1">
      <c r="A1493" s="10" t="s">
        <v>6592</v>
      </c>
      <c r="B1493" s="4" t="s">
        <v>6593</v>
      </c>
      <c r="C1493" s="3" t="s">
        <v>6594</v>
      </c>
      <c r="D1493" s="5">
        <v>2020</v>
      </c>
      <c r="E1493" s="3" t="s">
        <v>19</v>
      </c>
      <c r="F1493" s="3" t="s">
        <v>7889</v>
      </c>
      <c r="G1493" s="12">
        <v>1</v>
      </c>
      <c r="H1493" s="10" t="s">
        <v>8191</v>
      </c>
      <c r="I1493" s="13" t="s">
        <v>8192</v>
      </c>
      <c r="J1493" s="11">
        <v>2</v>
      </c>
    </row>
    <row r="1494" spans="1:10" ht="90.75" thickBot="1">
      <c r="A1494" s="8" t="s">
        <v>6606</v>
      </c>
      <c r="B1494" s="6" t="s">
        <v>6607</v>
      </c>
      <c r="C1494" s="2" t="s">
        <v>6608</v>
      </c>
      <c r="D1494" s="7">
        <v>2015</v>
      </c>
      <c r="E1494" s="2" t="s">
        <v>19</v>
      </c>
      <c r="F1494" s="2" t="s">
        <v>7889</v>
      </c>
      <c r="G1494" s="9">
        <v>0</v>
      </c>
      <c r="H1494" s="8"/>
      <c r="I1494" s="8"/>
      <c r="J1494" s="9">
        <v>0</v>
      </c>
    </row>
    <row r="1495" spans="1:10" ht="102.75" thickBot="1">
      <c r="A1495" s="10" t="s">
        <v>6621</v>
      </c>
      <c r="B1495" s="4" t="s">
        <v>6622</v>
      </c>
      <c r="C1495" s="3" t="s">
        <v>6623</v>
      </c>
      <c r="D1495" s="5">
        <v>2016</v>
      </c>
      <c r="E1495" s="3" t="s">
        <v>19</v>
      </c>
      <c r="F1495" s="3" t="s">
        <v>7889</v>
      </c>
      <c r="G1495" s="9">
        <v>0</v>
      </c>
      <c r="H1495" s="10"/>
      <c r="I1495" s="10"/>
      <c r="J1495" s="9">
        <v>0</v>
      </c>
    </row>
    <row r="1496" spans="1:10" ht="141" thickBot="1">
      <c r="A1496" s="8" t="s">
        <v>6630</v>
      </c>
      <c r="B1496" s="6" t="s">
        <v>6631</v>
      </c>
      <c r="C1496" s="2" t="s">
        <v>6632</v>
      </c>
      <c r="D1496" s="7">
        <v>2017</v>
      </c>
      <c r="E1496" s="2" t="s">
        <v>19</v>
      </c>
      <c r="F1496" s="2" t="s">
        <v>7889</v>
      </c>
      <c r="G1496" s="9">
        <v>0</v>
      </c>
      <c r="H1496" s="8"/>
      <c r="I1496" s="8"/>
      <c r="J1496" s="9">
        <v>0</v>
      </c>
    </row>
    <row r="1497" spans="1:10" ht="192" thickBot="1">
      <c r="A1497" s="10" t="s">
        <v>6633</v>
      </c>
      <c r="B1497" s="4" t="s">
        <v>6634</v>
      </c>
      <c r="C1497" s="3" t="s">
        <v>6635</v>
      </c>
      <c r="D1497" s="5">
        <v>2018</v>
      </c>
      <c r="E1497" s="3" t="s">
        <v>19</v>
      </c>
      <c r="F1497" s="3" t="s">
        <v>7889</v>
      </c>
      <c r="G1497" s="9">
        <v>0</v>
      </c>
      <c r="H1497" s="10"/>
      <c r="I1497" s="10"/>
      <c r="J1497" s="9">
        <v>0</v>
      </c>
    </row>
    <row r="1498" spans="1:10" ht="150.75" thickBot="1">
      <c r="A1498" s="8" t="s">
        <v>6636</v>
      </c>
      <c r="B1498" s="6" t="s">
        <v>6637</v>
      </c>
      <c r="C1498" s="2" t="s">
        <v>6638</v>
      </c>
      <c r="D1498" s="7">
        <v>2017</v>
      </c>
      <c r="E1498" s="2" t="s">
        <v>19</v>
      </c>
      <c r="F1498" s="2" t="s">
        <v>7889</v>
      </c>
      <c r="G1498" s="9">
        <v>0</v>
      </c>
      <c r="H1498" s="8"/>
      <c r="I1498" s="8"/>
      <c r="J1498" s="9">
        <v>0</v>
      </c>
    </row>
    <row r="1499" spans="1:10" ht="102.75" thickBot="1">
      <c r="A1499" s="10" t="s">
        <v>6639</v>
      </c>
      <c r="B1499" s="4" t="s">
        <v>6640</v>
      </c>
      <c r="C1499" s="3" t="s">
        <v>6641</v>
      </c>
      <c r="D1499" s="5">
        <v>2020</v>
      </c>
      <c r="E1499" s="3" t="s">
        <v>19</v>
      </c>
      <c r="F1499" s="3" t="s">
        <v>7889</v>
      </c>
      <c r="G1499" s="12">
        <v>1</v>
      </c>
      <c r="H1499" s="10" t="s">
        <v>7894</v>
      </c>
      <c r="I1499" s="10"/>
      <c r="J1499" s="11">
        <v>2</v>
      </c>
    </row>
    <row r="1500" spans="1:10" ht="115.5" thickBot="1">
      <c r="A1500" s="8" t="s">
        <v>6642</v>
      </c>
      <c r="B1500" s="6" t="s">
        <v>6643</v>
      </c>
      <c r="C1500" s="2" t="s">
        <v>6644</v>
      </c>
      <c r="D1500" s="7">
        <v>2020</v>
      </c>
      <c r="E1500" s="2" t="s">
        <v>19</v>
      </c>
      <c r="F1500" s="2" t="s">
        <v>7889</v>
      </c>
      <c r="G1500" s="9">
        <v>0</v>
      </c>
      <c r="H1500" s="8"/>
      <c r="I1500" s="8"/>
      <c r="J1500" s="9">
        <v>0</v>
      </c>
    </row>
    <row r="1501" spans="1:10" ht="230.25" thickBot="1">
      <c r="A1501" s="10" t="s">
        <v>6647</v>
      </c>
      <c r="B1501" s="4" t="s">
        <v>6648</v>
      </c>
      <c r="C1501" s="3" t="s">
        <v>6649</v>
      </c>
      <c r="D1501" s="5">
        <v>2015</v>
      </c>
      <c r="E1501" s="3" t="s">
        <v>19</v>
      </c>
      <c r="F1501" s="3" t="s">
        <v>7889</v>
      </c>
      <c r="G1501" s="9">
        <v>0</v>
      </c>
      <c r="H1501" s="10"/>
      <c r="I1501" s="10"/>
      <c r="J1501" s="9">
        <v>0</v>
      </c>
    </row>
    <row r="1502" spans="1:10" ht="204.75" thickBot="1">
      <c r="A1502" s="8" t="s">
        <v>6650</v>
      </c>
      <c r="B1502" s="6" t="s">
        <v>6651</v>
      </c>
      <c r="C1502" s="2" t="s">
        <v>6652</v>
      </c>
      <c r="D1502" s="7">
        <v>2019</v>
      </c>
      <c r="E1502" s="2" t="s">
        <v>19</v>
      </c>
      <c r="F1502" s="2" t="s">
        <v>7889</v>
      </c>
      <c r="G1502" s="9">
        <v>0</v>
      </c>
      <c r="H1502" s="8"/>
      <c r="I1502" s="8"/>
      <c r="J1502" s="9">
        <v>0</v>
      </c>
    </row>
    <row r="1503" spans="1:10" ht="102.75" thickBot="1">
      <c r="A1503" s="10" t="s">
        <v>6653</v>
      </c>
      <c r="B1503" s="4" t="s">
        <v>6654</v>
      </c>
      <c r="C1503" s="3" t="s">
        <v>6655</v>
      </c>
      <c r="D1503" s="5">
        <v>2016</v>
      </c>
      <c r="E1503" s="3" t="s">
        <v>19</v>
      </c>
      <c r="F1503" s="3" t="s">
        <v>7889</v>
      </c>
      <c r="G1503" s="9">
        <v>0</v>
      </c>
      <c r="H1503" s="10"/>
      <c r="I1503" s="10"/>
      <c r="J1503" s="9">
        <v>0</v>
      </c>
    </row>
    <row r="1504" spans="1:10" ht="141" thickBot="1">
      <c r="A1504" s="8" t="s">
        <v>6656</v>
      </c>
      <c r="B1504" s="6" t="s">
        <v>6657</v>
      </c>
      <c r="C1504" s="2" t="s">
        <v>6658</v>
      </c>
      <c r="D1504" s="7">
        <v>2018</v>
      </c>
      <c r="E1504" s="2" t="s">
        <v>19</v>
      </c>
      <c r="F1504" s="2" t="s">
        <v>7889</v>
      </c>
      <c r="G1504" s="11">
        <v>2</v>
      </c>
      <c r="H1504" s="8"/>
      <c r="I1504" s="8"/>
      <c r="J1504" s="11">
        <v>2</v>
      </c>
    </row>
    <row r="1505" spans="1:10" ht="141" thickBot="1">
      <c r="A1505" s="10" t="s">
        <v>6659</v>
      </c>
      <c r="B1505" s="4" t="s">
        <v>6660</v>
      </c>
      <c r="C1505" s="3" t="s">
        <v>6661</v>
      </c>
      <c r="D1505" s="5">
        <v>2015</v>
      </c>
      <c r="E1505" s="3" t="s">
        <v>19</v>
      </c>
      <c r="F1505" s="3" t="s">
        <v>7889</v>
      </c>
      <c r="G1505" s="9">
        <v>0</v>
      </c>
      <c r="H1505" s="10"/>
      <c r="I1505" s="10"/>
      <c r="J1505" s="9">
        <v>0</v>
      </c>
    </row>
    <row r="1506" spans="1:10" ht="204.75" thickBot="1">
      <c r="A1506" s="8" t="s">
        <v>6662</v>
      </c>
      <c r="B1506" s="2" t="s">
        <v>6</v>
      </c>
      <c r="C1506" s="2" t="s">
        <v>6663</v>
      </c>
      <c r="D1506" s="7">
        <v>2020</v>
      </c>
      <c r="E1506" s="2" t="s">
        <v>19</v>
      </c>
      <c r="F1506" s="2" t="s">
        <v>7889</v>
      </c>
      <c r="G1506" s="9">
        <v>0</v>
      </c>
      <c r="H1506" s="8"/>
      <c r="I1506" s="8"/>
      <c r="J1506" s="9">
        <v>0</v>
      </c>
    </row>
    <row r="1507" spans="1:10" ht="153.75" thickBot="1">
      <c r="A1507" s="10" t="s">
        <v>6666</v>
      </c>
      <c r="B1507" s="4" t="s">
        <v>6667</v>
      </c>
      <c r="C1507" s="3" t="s">
        <v>6668</v>
      </c>
      <c r="D1507" s="5">
        <v>2015</v>
      </c>
      <c r="E1507" s="3" t="s">
        <v>19</v>
      </c>
      <c r="F1507" s="3" t="s">
        <v>7889</v>
      </c>
      <c r="G1507" s="9">
        <v>0</v>
      </c>
      <c r="H1507" s="10"/>
      <c r="I1507" s="10"/>
      <c r="J1507" s="9">
        <v>0</v>
      </c>
    </row>
    <row r="1508" spans="1:10" ht="102.75" thickBot="1">
      <c r="A1508" s="8" t="s">
        <v>6696</v>
      </c>
      <c r="B1508" s="6" t="s">
        <v>6697</v>
      </c>
      <c r="C1508" s="2" t="s">
        <v>6698</v>
      </c>
      <c r="D1508" s="7">
        <v>2019</v>
      </c>
      <c r="E1508" s="2" t="s">
        <v>19</v>
      </c>
      <c r="F1508" s="2" t="s">
        <v>7889</v>
      </c>
      <c r="G1508" s="9">
        <v>0</v>
      </c>
      <c r="H1508" s="8"/>
      <c r="I1508" s="8"/>
      <c r="J1508" s="9">
        <v>0</v>
      </c>
    </row>
    <row r="1509" spans="1:10" ht="228.75" thickBot="1">
      <c r="A1509" s="14" t="s">
        <v>6699</v>
      </c>
      <c r="B1509" s="4" t="s">
        <v>6700</v>
      </c>
      <c r="C1509" s="14" t="s">
        <v>6701</v>
      </c>
      <c r="D1509" s="15">
        <v>2019</v>
      </c>
      <c r="E1509" s="14" t="s">
        <v>19</v>
      </c>
      <c r="F1509" s="14" t="s">
        <v>7889</v>
      </c>
      <c r="G1509" s="12">
        <v>1</v>
      </c>
      <c r="H1509" s="14" t="s">
        <v>8193</v>
      </c>
      <c r="I1509" s="10"/>
      <c r="J1509" s="16">
        <v>0</v>
      </c>
    </row>
    <row r="1510" spans="1:10" ht="192" thickBot="1">
      <c r="A1510" s="8" t="s">
        <v>6702</v>
      </c>
      <c r="B1510" s="6" t="s">
        <v>6703</v>
      </c>
      <c r="C1510" s="2" t="s">
        <v>6704</v>
      </c>
      <c r="D1510" s="2" t="s">
        <v>7</v>
      </c>
      <c r="E1510" s="2" t="s">
        <v>19</v>
      </c>
      <c r="F1510" s="2" t="s">
        <v>7889</v>
      </c>
      <c r="G1510" s="9">
        <v>0</v>
      </c>
      <c r="H1510" s="8"/>
      <c r="I1510" s="8"/>
      <c r="J1510" s="9">
        <v>0</v>
      </c>
    </row>
    <row r="1511" spans="1:10" ht="90.75" thickBot="1">
      <c r="A1511" s="10" t="s">
        <v>6705</v>
      </c>
      <c r="B1511" s="4" t="s">
        <v>6706</v>
      </c>
      <c r="C1511" s="3" t="s">
        <v>6707</v>
      </c>
      <c r="D1511" s="5">
        <v>2016</v>
      </c>
      <c r="E1511" s="3" t="s">
        <v>19</v>
      </c>
      <c r="F1511" s="3" t="s">
        <v>7889</v>
      </c>
      <c r="G1511" s="9">
        <v>0</v>
      </c>
      <c r="H1511" s="10"/>
      <c r="I1511" s="10"/>
      <c r="J1511" s="9">
        <v>0</v>
      </c>
    </row>
    <row r="1512" spans="1:10" ht="153.75" thickBot="1">
      <c r="A1512" s="8" t="s">
        <v>6708</v>
      </c>
      <c r="B1512" s="6" t="s">
        <v>6709</v>
      </c>
      <c r="C1512" s="2" t="s">
        <v>6710</v>
      </c>
      <c r="D1512" s="2" t="s">
        <v>7</v>
      </c>
      <c r="E1512" s="2" t="s">
        <v>19</v>
      </c>
      <c r="F1512" s="2" t="s">
        <v>7889</v>
      </c>
      <c r="G1512" s="9">
        <v>0</v>
      </c>
      <c r="H1512" s="8"/>
      <c r="I1512" s="8"/>
      <c r="J1512" s="9">
        <v>0</v>
      </c>
    </row>
    <row r="1513" spans="1:10" ht="128.25" thickBot="1">
      <c r="A1513" s="10" t="s">
        <v>6711</v>
      </c>
      <c r="B1513" s="4" t="s">
        <v>6712</v>
      </c>
      <c r="C1513" s="3" t="s">
        <v>6713</v>
      </c>
      <c r="D1513" s="5">
        <v>2018</v>
      </c>
      <c r="E1513" s="3" t="s">
        <v>19</v>
      </c>
      <c r="F1513" s="3" t="s">
        <v>7889</v>
      </c>
      <c r="G1513" s="9">
        <v>0</v>
      </c>
      <c r="H1513" s="10"/>
      <c r="I1513" s="10"/>
      <c r="J1513" s="9">
        <v>0</v>
      </c>
    </row>
    <row r="1514" spans="1:10" ht="102.75" thickBot="1">
      <c r="A1514" s="8" t="s">
        <v>6714</v>
      </c>
      <c r="B1514" s="6" t="s">
        <v>6715</v>
      </c>
      <c r="C1514" s="2" t="s">
        <v>6716</v>
      </c>
      <c r="D1514" s="7">
        <v>2020</v>
      </c>
      <c r="E1514" s="2" t="s">
        <v>19</v>
      </c>
      <c r="F1514" s="2" t="s">
        <v>7889</v>
      </c>
      <c r="G1514" s="9">
        <v>0</v>
      </c>
      <c r="H1514" s="8"/>
      <c r="I1514" s="8"/>
      <c r="J1514" s="9">
        <v>0</v>
      </c>
    </row>
    <row r="1515" spans="1:10" ht="105.75" thickBot="1">
      <c r="A1515" s="10" t="s">
        <v>6726</v>
      </c>
      <c r="B1515" s="4" t="s">
        <v>6727</v>
      </c>
      <c r="C1515" s="3" t="s">
        <v>6728</v>
      </c>
      <c r="D1515" s="5">
        <v>2016</v>
      </c>
      <c r="E1515" s="3" t="s">
        <v>19</v>
      </c>
      <c r="F1515" s="3" t="s">
        <v>7889</v>
      </c>
      <c r="G1515" s="11">
        <v>2</v>
      </c>
      <c r="H1515" s="10"/>
      <c r="I1515" s="10"/>
      <c r="J1515" s="11">
        <v>2</v>
      </c>
    </row>
    <row r="1516" spans="1:10" ht="120.75" thickBot="1">
      <c r="A1516" s="8" t="s">
        <v>6729</v>
      </c>
      <c r="B1516" s="6" t="s">
        <v>6730</v>
      </c>
      <c r="C1516" s="2" t="s">
        <v>6731</v>
      </c>
      <c r="D1516" s="7">
        <v>2015</v>
      </c>
      <c r="E1516" s="2" t="s">
        <v>19</v>
      </c>
      <c r="F1516" s="2" t="s">
        <v>7889</v>
      </c>
      <c r="G1516" s="9">
        <v>0</v>
      </c>
      <c r="H1516" s="8"/>
      <c r="I1516" s="8"/>
      <c r="J1516" s="9">
        <v>0</v>
      </c>
    </row>
    <row r="1517" spans="1:10" ht="90.75" thickBot="1">
      <c r="A1517" s="10" t="s">
        <v>6732</v>
      </c>
      <c r="B1517" s="4" t="s">
        <v>6733</v>
      </c>
      <c r="C1517" s="3" t="s">
        <v>6734</v>
      </c>
      <c r="D1517" s="3" t="s">
        <v>7</v>
      </c>
      <c r="E1517" s="3" t="s">
        <v>19</v>
      </c>
      <c r="F1517" s="3" t="s">
        <v>7889</v>
      </c>
      <c r="G1517" s="9">
        <v>0</v>
      </c>
      <c r="H1517" s="10"/>
      <c r="I1517" s="10"/>
      <c r="J1517" s="9">
        <v>0</v>
      </c>
    </row>
    <row r="1518" spans="1:10" ht="255.75" thickBot="1">
      <c r="A1518" s="17" t="s">
        <v>6741</v>
      </c>
      <c r="B1518" s="6" t="s">
        <v>6742</v>
      </c>
      <c r="C1518" s="17" t="s">
        <v>6743</v>
      </c>
      <c r="D1518" s="18">
        <v>2015</v>
      </c>
      <c r="E1518" s="17" t="s">
        <v>19</v>
      </c>
      <c r="F1518" s="17" t="s">
        <v>7889</v>
      </c>
      <c r="G1518" s="12">
        <v>1</v>
      </c>
      <c r="H1518" s="17" t="s">
        <v>8041</v>
      </c>
      <c r="I1518" s="8"/>
      <c r="J1518" s="16">
        <v>0</v>
      </c>
    </row>
    <row r="1519" spans="1:10" ht="165.75" thickBot="1">
      <c r="A1519" s="10" t="s">
        <v>6744</v>
      </c>
      <c r="B1519" s="4" t="s">
        <v>6745</v>
      </c>
      <c r="C1519" s="3" t="s">
        <v>6746</v>
      </c>
      <c r="D1519" s="5">
        <v>2016</v>
      </c>
      <c r="E1519" s="3" t="s">
        <v>19</v>
      </c>
      <c r="F1519" s="3" t="s">
        <v>7889</v>
      </c>
      <c r="G1519" s="9">
        <v>0</v>
      </c>
      <c r="H1519" s="10"/>
      <c r="I1519" s="10"/>
      <c r="J1519" s="9">
        <v>0</v>
      </c>
    </row>
    <row r="1520" spans="1:10" ht="179.25" thickBot="1">
      <c r="A1520" s="8" t="s">
        <v>6753</v>
      </c>
      <c r="B1520" s="6" t="s">
        <v>6754</v>
      </c>
      <c r="C1520" s="2" t="s">
        <v>6755</v>
      </c>
      <c r="D1520" s="7">
        <v>2019</v>
      </c>
      <c r="E1520" s="2" t="s">
        <v>19</v>
      </c>
      <c r="F1520" s="2" t="s">
        <v>7889</v>
      </c>
      <c r="G1520" s="9">
        <v>0</v>
      </c>
      <c r="H1520" s="8"/>
      <c r="I1520" s="8"/>
      <c r="J1520" s="9">
        <v>0</v>
      </c>
    </row>
    <row r="1521" spans="1:10" ht="77.25" thickBot="1">
      <c r="A1521" s="10" t="s">
        <v>6756</v>
      </c>
      <c r="B1521" s="4" t="s">
        <v>6757</v>
      </c>
      <c r="C1521" s="3" t="s">
        <v>6758</v>
      </c>
      <c r="D1521" s="5">
        <v>2017</v>
      </c>
      <c r="E1521" s="3" t="s">
        <v>19</v>
      </c>
      <c r="F1521" s="3" t="s">
        <v>7889</v>
      </c>
      <c r="G1521" s="9">
        <v>0</v>
      </c>
      <c r="H1521" s="10"/>
      <c r="I1521" s="10"/>
      <c r="J1521" s="9">
        <v>0</v>
      </c>
    </row>
    <row r="1522" spans="1:10" ht="115.5" thickBot="1">
      <c r="A1522" s="8" t="s">
        <v>6772</v>
      </c>
      <c r="B1522" s="6" t="s">
        <v>6773</v>
      </c>
      <c r="C1522" s="2" t="s">
        <v>6774</v>
      </c>
      <c r="D1522" s="7">
        <v>2015</v>
      </c>
      <c r="E1522" s="2" t="s">
        <v>19</v>
      </c>
      <c r="F1522" s="2" t="s">
        <v>7889</v>
      </c>
      <c r="G1522" s="9">
        <v>0</v>
      </c>
      <c r="H1522" s="8"/>
      <c r="I1522" s="8"/>
      <c r="J1522" s="9">
        <v>0</v>
      </c>
    </row>
    <row r="1523" spans="1:10" ht="375.75" thickBot="1">
      <c r="A1523" s="14" t="s">
        <v>6775</v>
      </c>
      <c r="B1523" s="4" t="s">
        <v>6776</v>
      </c>
      <c r="C1523" s="14" t="s">
        <v>6777</v>
      </c>
      <c r="D1523" s="15">
        <v>2018</v>
      </c>
      <c r="E1523" s="14" t="s">
        <v>19</v>
      </c>
      <c r="F1523" s="14" t="s">
        <v>7889</v>
      </c>
      <c r="G1523" s="12">
        <v>1</v>
      </c>
      <c r="H1523" s="14" t="s">
        <v>8194</v>
      </c>
      <c r="I1523" s="10"/>
      <c r="J1523" s="16">
        <v>0</v>
      </c>
    </row>
    <row r="1524" spans="1:10" ht="141" thickBot="1">
      <c r="A1524" s="8" t="s">
        <v>6778</v>
      </c>
      <c r="B1524" s="6" t="s">
        <v>6779</v>
      </c>
      <c r="C1524" s="2" t="s">
        <v>6780</v>
      </c>
      <c r="D1524" s="7">
        <v>2018</v>
      </c>
      <c r="E1524" s="2" t="s">
        <v>19</v>
      </c>
      <c r="F1524" s="2" t="s">
        <v>7889</v>
      </c>
      <c r="G1524" s="9">
        <v>0</v>
      </c>
      <c r="H1524" s="8"/>
      <c r="I1524" s="8"/>
      <c r="J1524" s="9">
        <v>0</v>
      </c>
    </row>
    <row r="1525" spans="1:10" ht="105.75" thickBot="1">
      <c r="A1525" s="10" t="s">
        <v>6781</v>
      </c>
      <c r="B1525" s="4" t="s">
        <v>6782</v>
      </c>
      <c r="C1525" s="3" t="s">
        <v>6783</v>
      </c>
      <c r="D1525" s="5">
        <v>2015</v>
      </c>
      <c r="E1525" s="3" t="s">
        <v>19</v>
      </c>
      <c r="F1525" s="3" t="s">
        <v>7889</v>
      </c>
      <c r="G1525" s="9">
        <v>0</v>
      </c>
      <c r="H1525" s="10"/>
      <c r="I1525" s="10"/>
      <c r="J1525" s="9">
        <v>0</v>
      </c>
    </row>
    <row r="1526" spans="1:10" ht="64.5" thickBot="1">
      <c r="A1526" s="8" t="s">
        <v>6784</v>
      </c>
      <c r="B1526" s="6" t="s">
        <v>6785</v>
      </c>
      <c r="C1526" s="2" t="s">
        <v>6786</v>
      </c>
      <c r="D1526" s="7">
        <v>2020</v>
      </c>
      <c r="E1526" s="2" t="s">
        <v>19</v>
      </c>
      <c r="F1526" s="2" t="s">
        <v>7889</v>
      </c>
      <c r="G1526" s="12">
        <v>1</v>
      </c>
      <c r="H1526" s="8" t="s">
        <v>8195</v>
      </c>
      <c r="I1526" s="8"/>
      <c r="J1526" s="11">
        <v>2</v>
      </c>
    </row>
    <row r="1527" spans="1:10" ht="200.25" thickBot="1">
      <c r="A1527" s="14" t="s">
        <v>6787</v>
      </c>
      <c r="B1527" s="4" t="s">
        <v>6788</v>
      </c>
      <c r="C1527" s="14" t="s">
        <v>6789</v>
      </c>
      <c r="D1527" s="15">
        <v>2020</v>
      </c>
      <c r="E1527" s="14" t="s">
        <v>19</v>
      </c>
      <c r="F1527" s="14" t="s">
        <v>7889</v>
      </c>
      <c r="G1527" s="12">
        <v>1</v>
      </c>
      <c r="H1527" s="14" t="s">
        <v>8040</v>
      </c>
      <c r="I1527" s="10"/>
      <c r="J1527" s="16">
        <v>0</v>
      </c>
    </row>
    <row r="1528" spans="1:10" ht="143.25" thickBot="1">
      <c r="A1528" s="17" t="s">
        <v>6790</v>
      </c>
      <c r="B1528" s="6" t="s">
        <v>6791</v>
      </c>
      <c r="C1528" s="17" t="s">
        <v>6792</v>
      </c>
      <c r="D1528" s="18">
        <v>2020</v>
      </c>
      <c r="E1528" s="17" t="s">
        <v>19</v>
      </c>
      <c r="F1528" s="17" t="s">
        <v>7889</v>
      </c>
      <c r="G1528" s="12">
        <v>1</v>
      </c>
      <c r="H1528" s="17" t="s">
        <v>8156</v>
      </c>
      <c r="I1528" s="8"/>
      <c r="J1528" s="16">
        <v>0</v>
      </c>
    </row>
    <row r="1529" spans="1:10" ht="102.75" thickBot="1">
      <c r="A1529" s="10" t="s">
        <v>6793</v>
      </c>
      <c r="B1529" s="4" t="s">
        <v>6794</v>
      </c>
      <c r="C1529" s="3" t="s">
        <v>6795</v>
      </c>
      <c r="D1529" s="5">
        <v>2017</v>
      </c>
      <c r="E1529" s="3" t="s">
        <v>19</v>
      </c>
      <c r="F1529" s="3" t="s">
        <v>7889</v>
      </c>
      <c r="G1529" s="11">
        <v>2</v>
      </c>
      <c r="H1529" s="10"/>
      <c r="I1529" s="10"/>
      <c r="J1529" s="11">
        <v>2</v>
      </c>
    </row>
    <row r="1530" spans="1:10" ht="90.75" thickBot="1">
      <c r="A1530" s="8" t="s">
        <v>6796</v>
      </c>
      <c r="B1530" s="6" t="s">
        <v>6797</v>
      </c>
      <c r="C1530" s="2" t="s">
        <v>6798</v>
      </c>
      <c r="D1530" s="7">
        <v>2018</v>
      </c>
      <c r="E1530" s="2" t="s">
        <v>19</v>
      </c>
      <c r="F1530" s="2" t="s">
        <v>7889</v>
      </c>
      <c r="G1530" s="12">
        <v>1</v>
      </c>
      <c r="H1530" s="8" t="s">
        <v>7894</v>
      </c>
      <c r="I1530" s="8"/>
      <c r="J1530" s="11">
        <v>2</v>
      </c>
    </row>
    <row r="1531" spans="1:10" ht="90.75" thickBot="1">
      <c r="A1531" s="10" t="s">
        <v>6799</v>
      </c>
      <c r="B1531" s="4" t="s">
        <v>6800</v>
      </c>
      <c r="C1531" s="3" t="s">
        <v>6801</v>
      </c>
      <c r="D1531" s="5">
        <v>2015</v>
      </c>
      <c r="E1531" s="3" t="s">
        <v>19</v>
      </c>
      <c r="F1531" s="3" t="s">
        <v>7889</v>
      </c>
      <c r="G1531" s="9">
        <v>0</v>
      </c>
      <c r="H1531" s="10"/>
      <c r="I1531" s="10"/>
      <c r="J1531" s="9">
        <v>0</v>
      </c>
    </row>
    <row r="1532" spans="1:10" ht="128.25" thickBot="1">
      <c r="A1532" s="8" t="s">
        <v>6802</v>
      </c>
      <c r="B1532" s="6" t="s">
        <v>6803</v>
      </c>
      <c r="C1532" s="2" t="s">
        <v>6804</v>
      </c>
      <c r="D1532" s="7">
        <v>2015</v>
      </c>
      <c r="E1532" s="2" t="s">
        <v>19</v>
      </c>
      <c r="F1532" s="2" t="s">
        <v>7889</v>
      </c>
      <c r="G1532" s="9">
        <v>0</v>
      </c>
      <c r="H1532" s="8"/>
      <c r="I1532" s="8"/>
      <c r="J1532" s="9">
        <v>0</v>
      </c>
    </row>
    <row r="1533" spans="1:10" ht="128.25" thickBot="1">
      <c r="A1533" s="10" t="s">
        <v>6805</v>
      </c>
      <c r="B1533" s="4" t="s">
        <v>6806</v>
      </c>
      <c r="C1533" s="3" t="s">
        <v>6807</v>
      </c>
      <c r="D1533" s="5">
        <v>2018</v>
      </c>
      <c r="E1533" s="3" t="s">
        <v>19</v>
      </c>
      <c r="F1533" s="3" t="s">
        <v>7889</v>
      </c>
      <c r="G1533" s="11">
        <v>2</v>
      </c>
      <c r="H1533" s="10"/>
      <c r="I1533" s="10"/>
      <c r="J1533" s="11">
        <v>2</v>
      </c>
    </row>
    <row r="1534" spans="1:10" ht="77.25" thickBot="1">
      <c r="A1534" s="8" t="s">
        <v>6808</v>
      </c>
      <c r="B1534" s="6" t="s">
        <v>6809</v>
      </c>
      <c r="C1534" s="2" t="s">
        <v>6810</v>
      </c>
      <c r="D1534" s="7">
        <v>2019</v>
      </c>
      <c r="E1534" s="2" t="s">
        <v>19</v>
      </c>
      <c r="F1534" s="2" t="s">
        <v>7889</v>
      </c>
      <c r="G1534" s="9">
        <v>0</v>
      </c>
      <c r="H1534" s="8"/>
      <c r="I1534" s="8"/>
      <c r="J1534" s="9">
        <v>0</v>
      </c>
    </row>
    <row r="1535" spans="1:10" ht="141" thickBot="1">
      <c r="A1535" s="10" t="s">
        <v>6811</v>
      </c>
      <c r="B1535" s="4" t="s">
        <v>6812</v>
      </c>
      <c r="C1535" s="3" t="s">
        <v>6813</v>
      </c>
      <c r="D1535" s="5">
        <v>2015</v>
      </c>
      <c r="E1535" s="3" t="s">
        <v>19</v>
      </c>
      <c r="F1535" s="3" t="s">
        <v>7889</v>
      </c>
      <c r="G1535" s="9">
        <v>0</v>
      </c>
      <c r="H1535" s="10"/>
      <c r="I1535" s="10"/>
      <c r="J1535" s="9">
        <v>0</v>
      </c>
    </row>
    <row r="1536" spans="1:10" ht="217.5" thickBot="1">
      <c r="A1536" s="8" t="s">
        <v>6814</v>
      </c>
      <c r="B1536" s="6" t="s">
        <v>6815</v>
      </c>
      <c r="C1536" s="2" t="s">
        <v>6816</v>
      </c>
      <c r="D1536" s="7">
        <v>2019</v>
      </c>
      <c r="E1536" s="2" t="s">
        <v>19</v>
      </c>
      <c r="F1536" s="2" t="s">
        <v>7889</v>
      </c>
      <c r="G1536" s="9">
        <v>0</v>
      </c>
      <c r="H1536" s="8"/>
      <c r="I1536" s="8"/>
      <c r="J1536" s="9">
        <v>0</v>
      </c>
    </row>
    <row r="1537" spans="1:10" ht="115.5" thickBot="1">
      <c r="A1537" s="10" t="s">
        <v>6817</v>
      </c>
      <c r="B1537" s="4" t="s">
        <v>6818</v>
      </c>
      <c r="C1537" s="3" t="s">
        <v>6819</v>
      </c>
      <c r="D1537" s="5">
        <v>2019</v>
      </c>
      <c r="E1537" s="3" t="s">
        <v>19</v>
      </c>
      <c r="F1537" s="3" t="s">
        <v>7889</v>
      </c>
      <c r="G1537" s="9">
        <v>0</v>
      </c>
      <c r="H1537" s="10"/>
      <c r="I1537" s="10"/>
      <c r="J1537" s="9">
        <v>0</v>
      </c>
    </row>
    <row r="1538" spans="1:10" ht="105.75" thickBot="1">
      <c r="A1538" s="8" t="s">
        <v>6820</v>
      </c>
      <c r="B1538" s="6" t="s">
        <v>6821</v>
      </c>
      <c r="C1538" s="2" t="s">
        <v>6822</v>
      </c>
      <c r="D1538" s="7">
        <v>2017</v>
      </c>
      <c r="E1538" s="2" t="s">
        <v>19</v>
      </c>
      <c r="F1538" s="2" t="s">
        <v>7889</v>
      </c>
      <c r="G1538" s="9">
        <v>0</v>
      </c>
      <c r="H1538" s="8"/>
      <c r="I1538" s="8"/>
      <c r="J1538" s="9">
        <v>0</v>
      </c>
    </row>
    <row r="1539" spans="1:10" ht="180.75" thickBot="1">
      <c r="A1539" s="10" t="s">
        <v>6823</v>
      </c>
      <c r="B1539" s="4" t="s">
        <v>6824</v>
      </c>
      <c r="C1539" s="3" t="s">
        <v>6825</v>
      </c>
      <c r="D1539" s="5">
        <v>2017</v>
      </c>
      <c r="E1539" s="3" t="s">
        <v>19</v>
      </c>
      <c r="F1539" s="3" t="s">
        <v>7889</v>
      </c>
      <c r="G1539" s="9">
        <v>0</v>
      </c>
      <c r="H1539" s="10"/>
      <c r="I1539" s="10"/>
      <c r="J1539" s="9">
        <v>0</v>
      </c>
    </row>
    <row r="1540" spans="1:10" ht="217.5" thickBot="1">
      <c r="A1540" s="8" t="s">
        <v>6826</v>
      </c>
      <c r="B1540" s="2" t="s">
        <v>6</v>
      </c>
      <c r="C1540" s="2" t="s">
        <v>6827</v>
      </c>
      <c r="D1540" s="7">
        <v>2018</v>
      </c>
      <c r="E1540" s="2" t="s">
        <v>19</v>
      </c>
      <c r="F1540" s="2" t="s">
        <v>7889</v>
      </c>
      <c r="G1540" s="9">
        <v>0</v>
      </c>
      <c r="H1540" s="8"/>
      <c r="I1540" s="8"/>
      <c r="J1540" s="9">
        <v>0</v>
      </c>
    </row>
    <row r="1541" spans="1:10" ht="141" thickBot="1">
      <c r="A1541" s="10" t="s">
        <v>6828</v>
      </c>
      <c r="B1541" s="4" t="s">
        <v>6829</v>
      </c>
      <c r="C1541" s="3" t="s">
        <v>6830</v>
      </c>
      <c r="D1541" s="5">
        <v>2019</v>
      </c>
      <c r="E1541" s="3" t="s">
        <v>19</v>
      </c>
      <c r="F1541" s="3" t="s">
        <v>7889</v>
      </c>
      <c r="G1541" s="12">
        <v>1</v>
      </c>
      <c r="H1541" s="10" t="s">
        <v>8196</v>
      </c>
      <c r="I1541" s="10" t="s">
        <v>8197</v>
      </c>
      <c r="J1541" s="11">
        <v>2</v>
      </c>
    </row>
    <row r="1542" spans="1:10" ht="141" thickBot="1">
      <c r="A1542" s="8" t="s">
        <v>6831</v>
      </c>
      <c r="B1542" s="6" t="s">
        <v>6832</v>
      </c>
      <c r="C1542" s="2" t="s">
        <v>6833</v>
      </c>
      <c r="D1542" s="7">
        <v>2020</v>
      </c>
      <c r="E1542" s="2" t="s">
        <v>19</v>
      </c>
      <c r="F1542" s="2" t="s">
        <v>7889</v>
      </c>
      <c r="G1542" s="9">
        <v>0</v>
      </c>
      <c r="H1542" s="8"/>
      <c r="I1542" s="8"/>
      <c r="J1542" s="9">
        <v>0</v>
      </c>
    </row>
    <row r="1543" spans="1:10" ht="128.25" thickBot="1">
      <c r="A1543" s="10" t="s">
        <v>6834</v>
      </c>
      <c r="B1543" s="4" t="s">
        <v>6835</v>
      </c>
      <c r="C1543" s="3" t="s">
        <v>6836</v>
      </c>
      <c r="D1543" s="5">
        <v>2017</v>
      </c>
      <c r="E1543" s="3" t="s">
        <v>19</v>
      </c>
      <c r="F1543" s="3" t="s">
        <v>7889</v>
      </c>
      <c r="G1543" s="9">
        <v>0</v>
      </c>
      <c r="H1543" s="10"/>
      <c r="I1543" s="10"/>
      <c r="J1543" s="9">
        <v>0</v>
      </c>
    </row>
    <row r="1544" spans="1:10" ht="105.75" thickBot="1">
      <c r="A1544" s="8" t="s">
        <v>6837</v>
      </c>
      <c r="B1544" s="6" t="s">
        <v>6838</v>
      </c>
      <c r="C1544" s="2" t="s">
        <v>6839</v>
      </c>
      <c r="D1544" s="7">
        <v>2018</v>
      </c>
      <c r="E1544" s="2" t="s">
        <v>19</v>
      </c>
      <c r="F1544" s="2" t="s">
        <v>7889</v>
      </c>
      <c r="G1544" s="9">
        <v>0</v>
      </c>
      <c r="H1544" s="8"/>
      <c r="I1544" s="8"/>
      <c r="J1544" s="9">
        <v>0</v>
      </c>
    </row>
    <row r="1545" spans="1:10" ht="128.25" thickBot="1">
      <c r="A1545" s="10" t="s">
        <v>6840</v>
      </c>
      <c r="B1545" s="4" t="s">
        <v>6841</v>
      </c>
      <c r="C1545" s="3" t="s">
        <v>6842</v>
      </c>
      <c r="D1545" s="5">
        <v>2020</v>
      </c>
      <c r="E1545" s="3" t="s">
        <v>19</v>
      </c>
      <c r="F1545" s="3" t="s">
        <v>7889</v>
      </c>
      <c r="G1545" s="9">
        <v>0</v>
      </c>
      <c r="H1545" s="10"/>
      <c r="I1545" s="10"/>
      <c r="J1545" s="9">
        <v>0</v>
      </c>
    </row>
    <row r="1546" spans="1:10" ht="128.25" thickBot="1">
      <c r="A1546" s="8" t="s">
        <v>6843</v>
      </c>
      <c r="B1546" s="6" t="s">
        <v>6844</v>
      </c>
      <c r="C1546" s="2" t="s">
        <v>6845</v>
      </c>
      <c r="D1546" s="7">
        <v>2018</v>
      </c>
      <c r="E1546" s="2" t="s">
        <v>19</v>
      </c>
      <c r="F1546" s="2" t="s">
        <v>7889</v>
      </c>
      <c r="G1546" s="9">
        <v>0</v>
      </c>
      <c r="H1546" s="8"/>
      <c r="I1546" s="8"/>
      <c r="J1546" s="9">
        <v>0</v>
      </c>
    </row>
    <row r="1547" spans="1:10" ht="166.5" thickBot="1">
      <c r="A1547" s="10" t="s">
        <v>6846</v>
      </c>
      <c r="B1547" s="4" t="s">
        <v>6847</v>
      </c>
      <c r="C1547" s="3" t="s">
        <v>6848</v>
      </c>
      <c r="D1547" s="5">
        <v>2015</v>
      </c>
      <c r="E1547" s="3" t="s">
        <v>19</v>
      </c>
      <c r="F1547" s="3" t="s">
        <v>7889</v>
      </c>
      <c r="G1547" s="9">
        <v>0</v>
      </c>
      <c r="H1547" s="10"/>
      <c r="I1547" s="10"/>
      <c r="J1547" s="9">
        <v>0</v>
      </c>
    </row>
    <row r="1548" spans="1:10" ht="171.75" thickBot="1">
      <c r="A1548" s="17" t="s">
        <v>6849</v>
      </c>
      <c r="B1548" s="6" t="s">
        <v>6850</v>
      </c>
      <c r="C1548" s="17" t="s">
        <v>6851</v>
      </c>
      <c r="D1548" s="18">
        <v>2015</v>
      </c>
      <c r="E1548" s="17" t="s">
        <v>19</v>
      </c>
      <c r="F1548" s="17" t="s">
        <v>7889</v>
      </c>
      <c r="G1548" s="12">
        <v>1</v>
      </c>
      <c r="H1548" s="17" t="s">
        <v>8159</v>
      </c>
      <c r="I1548" s="8"/>
      <c r="J1548" s="16">
        <v>0</v>
      </c>
    </row>
    <row r="1549" spans="1:10" ht="120.75" thickBot="1">
      <c r="A1549" s="10" t="s">
        <v>6852</v>
      </c>
      <c r="B1549" s="4" t="s">
        <v>6853</v>
      </c>
      <c r="C1549" s="3" t="s">
        <v>6854</v>
      </c>
      <c r="D1549" s="5">
        <v>2018</v>
      </c>
      <c r="E1549" s="3" t="s">
        <v>19</v>
      </c>
      <c r="F1549" s="3" t="s">
        <v>7889</v>
      </c>
      <c r="G1549" s="9">
        <v>0</v>
      </c>
      <c r="H1549" s="10"/>
      <c r="I1549" s="10"/>
      <c r="J1549" s="9">
        <v>0</v>
      </c>
    </row>
    <row r="1550" spans="1:10" ht="105.75" thickBot="1">
      <c r="A1550" s="8" t="s">
        <v>6855</v>
      </c>
      <c r="B1550" s="6" t="s">
        <v>6856</v>
      </c>
      <c r="C1550" s="2" t="s">
        <v>6857</v>
      </c>
      <c r="D1550" s="7">
        <v>2017</v>
      </c>
      <c r="E1550" s="2" t="s">
        <v>19</v>
      </c>
      <c r="F1550" s="2" t="s">
        <v>7889</v>
      </c>
      <c r="G1550" s="9">
        <v>0</v>
      </c>
      <c r="H1550" s="8"/>
      <c r="I1550" s="8"/>
      <c r="J1550" s="9">
        <v>0</v>
      </c>
    </row>
    <row r="1551" spans="1:10" ht="153.75" thickBot="1">
      <c r="A1551" s="10" t="s">
        <v>6858</v>
      </c>
      <c r="B1551" s="4" t="s">
        <v>6859</v>
      </c>
      <c r="C1551" s="3" t="s">
        <v>6860</v>
      </c>
      <c r="D1551" s="5">
        <v>2015</v>
      </c>
      <c r="E1551" s="3" t="s">
        <v>19</v>
      </c>
      <c r="F1551" s="3" t="s">
        <v>7889</v>
      </c>
      <c r="G1551" s="9">
        <v>0</v>
      </c>
      <c r="H1551" s="10"/>
      <c r="I1551" s="10"/>
      <c r="J1551" s="9">
        <v>0</v>
      </c>
    </row>
    <row r="1552" spans="1:10" ht="105.75" thickBot="1">
      <c r="A1552" s="8" t="s">
        <v>6861</v>
      </c>
      <c r="B1552" s="6" t="s">
        <v>6862</v>
      </c>
      <c r="C1552" s="2" t="s">
        <v>6863</v>
      </c>
      <c r="D1552" s="2" t="s">
        <v>7</v>
      </c>
      <c r="E1552" s="2" t="s">
        <v>19</v>
      </c>
      <c r="F1552" s="2" t="s">
        <v>7889</v>
      </c>
      <c r="G1552" s="9">
        <v>0</v>
      </c>
      <c r="H1552" s="8"/>
      <c r="I1552" s="8"/>
      <c r="J1552" s="9">
        <v>0</v>
      </c>
    </row>
    <row r="1553" spans="1:10" ht="102.75" thickBot="1">
      <c r="A1553" s="10" t="s">
        <v>6864</v>
      </c>
      <c r="B1553" s="4" t="s">
        <v>6865</v>
      </c>
      <c r="C1553" s="3" t="s">
        <v>6866</v>
      </c>
      <c r="D1553" s="5">
        <v>2019</v>
      </c>
      <c r="E1553" s="3" t="s">
        <v>19</v>
      </c>
      <c r="F1553" s="3" t="s">
        <v>7889</v>
      </c>
      <c r="G1553" s="9">
        <v>0</v>
      </c>
      <c r="H1553" s="10"/>
      <c r="I1553" s="10"/>
      <c r="J1553" s="9">
        <v>0</v>
      </c>
    </row>
    <row r="1554" spans="1:10" ht="102.75" thickBot="1">
      <c r="A1554" s="8" t="s">
        <v>6867</v>
      </c>
      <c r="B1554" s="6" t="s">
        <v>6868</v>
      </c>
      <c r="C1554" s="2" t="s">
        <v>6869</v>
      </c>
      <c r="D1554" s="7">
        <v>2017</v>
      </c>
      <c r="E1554" s="2" t="s">
        <v>19</v>
      </c>
      <c r="F1554" s="2" t="s">
        <v>7889</v>
      </c>
      <c r="G1554" s="9">
        <v>0</v>
      </c>
      <c r="H1554" s="8"/>
      <c r="I1554" s="8"/>
      <c r="J1554" s="9">
        <v>0</v>
      </c>
    </row>
    <row r="1555" spans="1:10" ht="115.5" thickBot="1">
      <c r="A1555" s="10" t="s">
        <v>6870</v>
      </c>
      <c r="B1555" s="4" t="s">
        <v>6871</v>
      </c>
      <c r="C1555" s="3" t="s">
        <v>6872</v>
      </c>
      <c r="D1555" s="5">
        <v>2020</v>
      </c>
      <c r="E1555" s="3" t="s">
        <v>19</v>
      </c>
      <c r="F1555" s="3" t="s">
        <v>7889</v>
      </c>
      <c r="G1555" s="11">
        <v>2</v>
      </c>
      <c r="H1555" s="10"/>
      <c r="I1555" s="10"/>
      <c r="J1555" s="11">
        <v>2</v>
      </c>
    </row>
    <row r="1556" spans="1:10" ht="217.5" thickBot="1">
      <c r="A1556" s="8" t="s">
        <v>6875</v>
      </c>
      <c r="B1556" s="6" t="s">
        <v>6876</v>
      </c>
      <c r="C1556" s="2" t="s">
        <v>6877</v>
      </c>
      <c r="D1556" s="7">
        <v>2020</v>
      </c>
      <c r="E1556" s="2" t="s">
        <v>19</v>
      </c>
      <c r="F1556" s="2" t="s">
        <v>7889</v>
      </c>
      <c r="G1556" s="9">
        <v>0</v>
      </c>
      <c r="H1556" s="8"/>
      <c r="I1556" s="8"/>
      <c r="J1556" s="9">
        <v>0</v>
      </c>
    </row>
    <row r="1557" spans="1:10" ht="204.75" thickBot="1">
      <c r="A1557" s="10" t="s">
        <v>6887</v>
      </c>
      <c r="B1557" s="4" t="s">
        <v>6888</v>
      </c>
      <c r="C1557" s="3" t="s">
        <v>6889</v>
      </c>
      <c r="D1557" s="5">
        <v>2017</v>
      </c>
      <c r="E1557" s="3" t="s">
        <v>19</v>
      </c>
      <c r="F1557" s="3" t="s">
        <v>7889</v>
      </c>
      <c r="G1557" s="12">
        <v>1</v>
      </c>
      <c r="H1557" s="10"/>
      <c r="I1557" s="13" t="s">
        <v>8187</v>
      </c>
      <c r="J1557" s="9">
        <v>0</v>
      </c>
    </row>
    <row r="1558" spans="1:10" ht="128.25" thickBot="1">
      <c r="A1558" s="8" t="s">
        <v>6892</v>
      </c>
      <c r="B1558" s="6" t="s">
        <v>6893</v>
      </c>
      <c r="C1558" s="2" t="s">
        <v>6894</v>
      </c>
      <c r="D1558" s="7">
        <v>2016</v>
      </c>
      <c r="E1558" s="2" t="s">
        <v>19</v>
      </c>
      <c r="F1558" s="2" t="s">
        <v>7889</v>
      </c>
      <c r="G1558" s="11">
        <v>2</v>
      </c>
      <c r="H1558" s="8"/>
      <c r="I1558" s="8"/>
      <c r="J1558" s="11">
        <v>2</v>
      </c>
    </row>
    <row r="1559" spans="1:10" ht="90.75" thickBot="1">
      <c r="A1559" s="10" t="s">
        <v>6897</v>
      </c>
      <c r="B1559" s="4" t="s">
        <v>6898</v>
      </c>
      <c r="C1559" s="3" t="s">
        <v>6899</v>
      </c>
      <c r="D1559" s="5">
        <v>2015</v>
      </c>
      <c r="E1559" s="3" t="s">
        <v>19</v>
      </c>
      <c r="F1559" s="3" t="s">
        <v>7889</v>
      </c>
      <c r="G1559" s="9">
        <v>0</v>
      </c>
      <c r="H1559" s="10"/>
      <c r="I1559" s="10"/>
      <c r="J1559" s="9">
        <v>0</v>
      </c>
    </row>
    <row r="1560" spans="1:10" ht="141" thickBot="1">
      <c r="A1560" s="8" t="s">
        <v>6903</v>
      </c>
      <c r="B1560" s="6" t="s">
        <v>6904</v>
      </c>
      <c r="C1560" s="2" t="s">
        <v>6905</v>
      </c>
      <c r="D1560" s="7">
        <v>2017</v>
      </c>
      <c r="E1560" s="2" t="s">
        <v>19</v>
      </c>
      <c r="F1560" s="2" t="s">
        <v>7889</v>
      </c>
      <c r="G1560" s="9">
        <v>0</v>
      </c>
      <c r="H1560" s="8"/>
      <c r="I1560" s="8"/>
      <c r="J1560" s="9">
        <v>0</v>
      </c>
    </row>
    <row r="1561" spans="1:10" ht="115.5" thickBot="1">
      <c r="A1561" s="10" t="s">
        <v>6906</v>
      </c>
      <c r="B1561" s="4" t="s">
        <v>6907</v>
      </c>
      <c r="C1561" s="3" t="s">
        <v>6908</v>
      </c>
      <c r="D1561" s="5">
        <v>2017</v>
      </c>
      <c r="E1561" s="3" t="s">
        <v>19</v>
      </c>
      <c r="F1561" s="3" t="s">
        <v>7889</v>
      </c>
      <c r="G1561" s="9">
        <v>0</v>
      </c>
      <c r="H1561" s="10"/>
      <c r="I1561" s="10"/>
      <c r="J1561" s="9">
        <v>0</v>
      </c>
    </row>
    <row r="1562" spans="1:10" ht="90.75" thickBot="1">
      <c r="A1562" s="8" t="s">
        <v>6909</v>
      </c>
      <c r="B1562" s="6" t="s">
        <v>6910</v>
      </c>
      <c r="C1562" s="2" t="s">
        <v>6911</v>
      </c>
      <c r="D1562" s="7">
        <v>2018</v>
      </c>
      <c r="E1562" s="2" t="s">
        <v>19</v>
      </c>
      <c r="F1562" s="2" t="s">
        <v>7889</v>
      </c>
      <c r="G1562" s="9">
        <v>0</v>
      </c>
      <c r="H1562" s="8"/>
      <c r="I1562" s="8"/>
      <c r="J1562" s="9">
        <v>0</v>
      </c>
    </row>
    <row r="1563" spans="1:10" ht="90.75" thickBot="1">
      <c r="A1563" s="10" t="s">
        <v>6912</v>
      </c>
      <c r="B1563" s="4" t="s">
        <v>6913</v>
      </c>
      <c r="C1563" s="3" t="s">
        <v>6914</v>
      </c>
      <c r="D1563" s="5">
        <v>2016</v>
      </c>
      <c r="E1563" s="3" t="s">
        <v>19</v>
      </c>
      <c r="F1563" s="3" t="s">
        <v>7889</v>
      </c>
      <c r="G1563" s="9">
        <v>0</v>
      </c>
      <c r="H1563" s="10"/>
      <c r="I1563" s="10"/>
      <c r="J1563" s="9">
        <v>0</v>
      </c>
    </row>
    <row r="1564" spans="1:10" ht="90.75" thickBot="1">
      <c r="A1564" s="8" t="s">
        <v>6915</v>
      </c>
      <c r="B1564" s="6" t="s">
        <v>6916</v>
      </c>
      <c r="C1564" s="2" t="s">
        <v>6917</v>
      </c>
      <c r="D1564" s="7">
        <v>2018</v>
      </c>
      <c r="E1564" s="2" t="s">
        <v>19</v>
      </c>
      <c r="F1564" s="2" t="s">
        <v>7889</v>
      </c>
      <c r="G1564" s="11">
        <v>2</v>
      </c>
      <c r="H1564" s="8"/>
      <c r="I1564" s="8"/>
      <c r="J1564" s="11">
        <v>2</v>
      </c>
    </row>
    <row r="1565" spans="1:10" ht="102.75" thickBot="1">
      <c r="A1565" s="10" t="s">
        <v>6918</v>
      </c>
      <c r="B1565" s="4" t="s">
        <v>6919</v>
      </c>
      <c r="C1565" s="3" t="s">
        <v>6920</v>
      </c>
      <c r="D1565" s="5">
        <v>2019</v>
      </c>
      <c r="E1565" s="3" t="s">
        <v>19</v>
      </c>
      <c r="F1565" s="3" t="s">
        <v>7889</v>
      </c>
      <c r="G1565" s="11">
        <v>2</v>
      </c>
      <c r="H1565" s="10"/>
      <c r="I1565" s="10"/>
      <c r="J1565" s="11">
        <v>2</v>
      </c>
    </row>
    <row r="1566" spans="1:10" ht="57.75" thickBot="1">
      <c r="A1566" s="8" t="s">
        <v>6921</v>
      </c>
      <c r="B1566" s="6" t="s">
        <v>6922</v>
      </c>
      <c r="C1566" s="2" t="s">
        <v>6923</v>
      </c>
      <c r="D1566" s="7">
        <v>2018</v>
      </c>
      <c r="E1566" s="2" t="s">
        <v>19</v>
      </c>
      <c r="F1566" s="2" t="s">
        <v>7889</v>
      </c>
      <c r="G1566" s="11">
        <v>2</v>
      </c>
      <c r="H1566" s="8"/>
      <c r="I1566" s="8"/>
      <c r="J1566" s="11">
        <v>2</v>
      </c>
    </row>
    <row r="1567" spans="1:10" ht="180.75" thickBot="1">
      <c r="A1567" s="10" t="s">
        <v>6924</v>
      </c>
      <c r="B1567" s="4" t="s">
        <v>6925</v>
      </c>
      <c r="C1567" s="3" t="s">
        <v>6926</v>
      </c>
      <c r="D1567" s="5">
        <v>2018</v>
      </c>
      <c r="E1567" s="3" t="s">
        <v>19</v>
      </c>
      <c r="F1567" s="3" t="s">
        <v>7889</v>
      </c>
      <c r="G1567" s="9">
        <v>0</v>
      </c>
      <c r="H1567" s="10"/>
      <c r="I1567" s="10"/>
      <c r="J1567" s="9">
        <v>0</v>
      </c>
    </row>
    <row r="1568" spans="1:10" ht="360.75" thickBot="1">
      <c r="A1568" s="17" t="s">
        <v>6929</v>
      </c>
      <c r="B1568" s="6" t="s">
        <v>6930</v>
      </c>
      <c r="C1568" s="17" t="s">
        <v>6931</v>
      </c>
      <c r="D1568" s="18">
        <v>2020</v>
      </c>
      <c r="E1568" s="17" t="s">
        <v>19</v>
      </c>
      <c r="F1568" s="17" t="s">
        <v>7889</v>
      </c>
      <c r="G1568" s="12">
        <v>1</v>
      </c>
      <c r="H1568" s="17" t="s">
        <v>8198</v>
      </c>
      <c r="I1568" s="8"/>
      <c r="J1568" s="16">
        <v>0</v>
      </c>
    </row>
    <row r="1569" spans="1:10" ht="105.75" thickBot="1">
      <c r="A1569" s="10" t="s">
        <v>6932</v>
      </c>
      <c r="B1569" s="4" t="s">
        <v>6933</v>
      </c>
      <c r="C1569" s="3" t="s">
        <v>6934</v>
      </c>
      <c r="D1569" s="5">
        <v>2019</v>
      </c>
      <c r="E1569" s="3" t="s">
        <v>19</v>
      </c>
      <c r="F1569" s="3" t="s">
        <v>7889</v>
      </c>
      <c r="G1569" s="9">
        <v>0</v>
      </c>
      <c r="H1569" s="10"/>
      <c r="I1569" s="10"/>
      <c r="J1569" s="9">
        <v>0</v>
      </c>
    </row>
    <row r="1570" spans="1:10" ht="217.5" thickBot="1">
      <c r="A1570" s="8" t="s">
        <v>6935</v>
      </c>
      <c r="B1570" s="6" t="s">
        <v>6936</v>
      </c>
      <c r="C1570" s="2" t="s">
        <v>6937</v>
      </c>
      <c r="D1570" s="7">
        <v>2016</v>
      </c>
      <c r="E1570" s="2" t="s">
        <v>19</v>
      </c>
      <c r="F1570" s="2" t="s">
        <v>7889</v>
      </c>
      <c r="G1570" s="9">
        <v>0</v>
      </c>
      <c r="H1570" s="8"/>
      <c r="I1570" s="8"/>
      <c r="J1570" s="9">
        <v>0</v>
      </c>
    </row>
    <row r="1571" spans="1:10" ht="64.5" thickBot="1">
      <c r="A1571" s="10" t="s">
        <v>6938</v>
      </c>
      <c r="B1571" s="4" t="s">
        <v>6939</v>
      </c>
      <c r="C1571" s="3" t="s">
        <v>6940</v>
      </c>
      <c r="D1571" s="5">
        <v>2017</v>
      </c>
      <c r="E1571" s="3" t="s">
        <v>19</v>
      </c>
      <c r="F1571" s="3" t="s">
        <v>7889</v>
      </c>
      <c r="G1571" s="9">
        <v>0</v>
      </c>
      <c r="H1571" s="10"/>
      <c r="I1571" s="10"/>
      <c r="J1571" s="9">
        <v>0</v>
      </c>
    </row>
    <row r="1572" spans="1:10" ht="120.75" thickBot="1">
      <c r="A1572" s="8" t="s">
        <v>6948</v>
      </c>
      <c r="B1572" s="6" t="s">
        <v>6949</v>
      </c>
      <c r="C1572" s="2" t="s">
        <v>6950</v>
      </c>
      <c r="D1572" s="7">
        <v>2016</v>
      </c>
      <c r="E1572" s="2" t="s">
        <v>19</v>
      </c>
      <c r="F1572" s="2" t="s">
        <v>7889</v>
      </c>
      <c r="G1572" s="9">
        <v>0</v>
      </c>
      <c r="H1572" s="8"/>
      <c r="I1572" s="8"/>
      <c r="J1572" s="9">
        <v>0</v>
      </c>
    </row>
    <row r="1573" spans="1:10" ht="180.75" thickBot="1">
      <c r="A1573" s="10" t="s">
        <v>6951</v>
      </c>
      <c r="B1573" s="4" t="s">
        <v>6952</v>
      </c>
      <c r="C1573" s="3" t="s">
        <v>6953</v>
      </c>
      <c r="D1573" s="5">
        <v>2018</v>
      </c>
      <c r="E1573" s="3" t="s">
        <v>19</v>
      </c>
      <c r="F1573" s="3" t="s">
        <v>7889</v>
      </c>
      <c r="G1573" s="9">
        <v>0</v>
      </c>
      <c r="H1573" s="10"/>
      <c r="I1573" s="10"/>
      <c r="J1573" s="9">
        <v>0</v>
      </c>
    </row>
    <row r="1574" spans="1:10" ht="90.75" thickBot="1">
      <c r="A1574" s="17" t="s">
        <v>6957</v>
      </c>
      <c r="B1574" s="6" t="s">
        <v>6958</v>
      </c>
      <c r="C1574" s="17" t="s">
        <v>6959</v>
      </c>
      <c r="D1574" s="18">
        <v>2017</v>
      </c>
      <c r="E1574" s="17" t="s">
        <v>19</v>
      </c>
      <c r="F1574" s="17" t="s">
        <v>7889</v>
      </c>
      <c r="G1574" s="12">
        <v>1</v>
      </c>
      <c r="H1574" s="17" t="s">
        <v>8041</v>
      </c>
      <c r="I1574" s="8"/>
      <c r="J1574" s="16">
        <v>0</v>
      </c>
    </row>
    <row r="1575" spans="1:10" ht="128.25" thickBot="1">
      <c r="A1575" s="10" t="s">
        <v>6960</v>
      </c>
      <c r="B1575" s="4" t="s">
        <v>6961</v>
      </c>
      <c r="C1575" s="3" t="s">
        <v>6962</v>
      </c>
      <c r="D1575" s="5">
        <v>2020</v>
      </c>
      <c r="E1575" s="3" t="s">
        <v>19</v>
      </c>
      <c r="F1575" s="3" t="s">
        <v>7889</v>
      </c>
      <c r="G1575" s="9">
        <v>0</v>
      </c>
      <c r="H1575" s="10"/>
      <c r="I1575" s="10"/>
      <c r="J1575" s="9">
        <v>0</v>
      </c>
    </row>
    <row r="1576" spans="1:10" ht="75.75" thickBot="1">
      <c r="A1576" s="8" t="s">
        <v>6963</v>
      </c>
      <c r="B1576" s="6" t="s">
        <v>6964</v>
      </c>
      <c r="C1576" s="2" t="s">
        <v>6965</v>
      </c>
      <c r="D1576" s="7">
        <v>2017</v>
      </c>
      <c r="E1576" s="2" t="s">
        <v>19</v>
      </c>
      <c r="F1576" s="2" t="s">
        <v>7889</v>
      </c>
      <c r="G1576" s="9">
        <v>0</v>
      </c>
      <c r="H1576" s="8"/>
      <c r="I1576" s="8"/>
      <c r="J1576" s="9">
        <v>0</v>
      </c>
    </row>
    <row r="1577" spans="1:10" ht="90" thickBot="1">
      <c r="A1577" s="10" t="s">
        <v>6968</v>
      </c>
      <c r="B1577" s="4" t="s">
        <v>6969</v>
      </c>
      <c r="C1577" s="3" t="s">
        <v>6970</v>
      </c>
      <c r="D1577" s="5">
        <v>2016</v>
      </c>
      <c r="E1577" s="3" t="s">
        <v>19</v>
      </c>
      <c r="F1577" s="3" t="s">
        <v>7889</v>
      </c>
      <c r="G1577" s="9">
        <v>0</v>
      </c>
      <c r="H1577" s="10"/>
      <c r="I1577" s="10"/>
      <c r="J1577" s="9">
        <v>0</v>
      </c>
    </row>
    <row r="1578" spans="1:10" ht="90" thickBot="1">
      <c r="A1578" s="8" t="s">
        <v>6982</v>
      </c>
      <c r="B1578" s="6" t="s">
        <v>6983</v>
      </c>
      <c r="C1578" s="2" t="s">
        <v>6984</v>
      </c>
      <c r="D1578" s="7">
        <v>2019</v>
      </c>
      <c r="E1578" s="2" t="s">
        <v>19</v>
      </c>
      <c r="F1578" s="2" t="s">
        <v>7889</v>
      </c>
      <c r="G1578" s="9">
        <v>0</v>
      </c>
      <c r="H1578" s="8"/>
      <c r="I1578" s="8"/>
      <c r="J1578" s="9">
        <v>0</v>
      </c>
    </row>
    <row r="1579" spans="1:10" ht="90.75" thickBot="1">
      <c r="A1579" s="10" t="s">
        <v>6985</v>
      </c>
      <c r="B1579" s="4" t="s">
        <v>6986</v>
      </c>
      <c r="C1579" s="3" t="s">
        <v>6987</v>
      </c>
      <c r="D1579" s="5">
        <v>2020</v>
      </c>
      <c r="E1579" s="3" t="s">
        <v>19</v>
      </c>
      <c r="F1579" s="3" t="s">
        <v>7889</v>
      </c>
      <c r="G1579" s="12">
        <v>1</v>
      </c>
      <c r="H1579" s="10" t="s">
        <v>7894</v>
      </c>
      <c r="I1579" s="10"/>
      <c r="J1579" s="11">
        <v>2</v>
      </c>
    </row>
    <row r="1580" spans="1:10" ht="128.25" thickBot="1">
      <c r="A1580" s="8" t="s">
        <v>6988</v>
      </c>
      <c r="B1580" s="6" t="s">
        <v>6989</v>
      </c>
      <c r="C1580" s="2" t="s">
        <v>6990</v>
      </c>
      <c r="D1580" s="7">
        <v>2018</v>
      </c>
      <c r="E1580" s="2" t="s">
        <v>19</v>
      </c>
      <c r="F1580" s="2" t="s">
        <v>7889</v>
      </c>
      <c r="G1580" s="9">
        <v>0</v>
      </c>
      <c r="H1580" s="8"/>
      <c r="I1580" s="8"/>
      <c r="J1580" s="9">
        <v>0</v>
      </c>
    </row>
    <row r="1581" spans="1:10" ht="90.75" thickBot="1">
      <c r="A1581" s="10" t="s">
        <v>7007</v>
      </c>
      <c r="B1581" s="4" t="s">
        <v>7008</v>
      </c>
      <c r="C1581" s="3" t="s">
        <v>7009</v>
      </c>
      <c r="D1581" s="5">
        <v>2018</v>
      </c>
      <c r="E1581" s="3" t="s">
        <v>19</v>
      </c>
      <c r="F1581" s="3" t="s">
        <v>7889</v>
      </c>
      <c r="G1581" s="9">
        <v>0</v>
      </c>
      <c r="H1581" s="10"/>
      <c r="I1581" s="10"/>
      <c r="J1581" s="9">
        <v>0</v>
      </c>
    </row>
    <row r="1582" spans="1:10" ht="115.5" thickBot="1">
      <c r="A1582" s="8" t="s">
        <v>7030</v>
      </c>
      <c r="B1582" s="6" t="s">
        <v>7031</v>
      </c>
      <c r="C1582" s="2" t="s">
        <v>7032</v>
      </c>
      <c r="D1582" s="7">
        <v>2015</v>
      </c>
      <c r="E1582" s="2" t="s">
        <v>19</v>
      </c>
      <c r="F1582" s="2" t="s">
        <v>7889</v>
      </c>
      <c r="G1582" s="9">
        <v>0</v>
      </c>
      <c r="H1582" s="8"/>
      <c r="I1582" s="8"/>
      <c r="J1582" s="9">
        <v>0</v>
      </c>
    </row>
    <row r="1583" spans="1:10" ht="192" thickBot="1">
      <c r="A1583" s="10" t="s">
        <v>7033</v>
      </c>
      <c r="B1583" s="4" t="s">
        <v>7034</v>
      </c>
      <c r="C1583" s="3" t="s">
        <v>7035</v>
      </c>
      <c r="D1583" s="5">
        <v>2019</v>
      </c>
      <c r="E1583" s="3" t="s">
        <v>19</v>
      </c>
      <c r="F1583" s="3" t="s">
        <v>7889</v>
      </c>
      <c r="G1583" s="9">
        <v>0</v>
      </c>
      <c r="H1583" s="10"/>
      <c r="I1583" s="10"/>
      <c r="J1583" s="9">
        <v>0</v>
      </c>
    </row>
    <row r="1584" spans="1:10" ht="150.75" thickBot="1">
      <c r="A1584" s="8" t="s">
        <v>7040</v>
      </c>
      <c r="B1584" s="6" t="s">
        <v>7041</v>
      </c>
      <c r="C1584" s="2" t="s">
        <v>7042</v>
      </c>
      <c r="D1584" s="7">
        <v>2019</v>
      </c>
      <c r="E1584" s="2" t="s">
        <v>19</v>
      </c>
      <c r="F1584" s="2" t="s">
        <v>7889</v>
      </c>
      <c r="G1584" s="9">
        <v>0</v>
      </c>
      <c r="H1584" s="8"/>
      <c r="I1584" s="8"/>
      <c r="J1584" s="9">
        <v>0</v>
      </c>
    </row>
    <row r="1585" spans="1:10" ht="150.75" thickBot="1">
      <c r="A1585" s="10" t="s">
        <v>7043</v>
      </c>
      <c r="B1585" s="4" t="s">
        <v>7044</v>
      </c>
      <c r="C1585" s="3" t="s">
        <v>7045</v>
      </c>
      <c r="D1585" s="5">
        <v>2020</v>
      </c>
      <c r="E1585" s="3" t="s">
        <v>19</v>
      </c>
      <c r="F1585" s="3" t="s">
        <v>7889</v>
      </c>
      <c r="G1585" s="9">
        <v>0</v>
      </c>
      <c r="H1585" s="10"/>
      <c r="I1585" s="10"/>
      <c r="J1585" s="9">
        <v>0</v>
      </c>
    </row>
    <row r="1586" spans="1:10" ht="90.75" thickBot="1">
      <c r="A1586" s="8" t="s">
        <v>7055</v>
      </c>
      <c r="B1586" s="6" t="s">
        <v>7056</v>
      </c>
      <c r="C1586" s="2" t="s">
        <v>7057</v>
      </c>
      <c r="D1586" s="7">
        <v>2020</v>
      </c>
      <c r="E1586" s="2" t="s">
        <v>19</v>
      </c>
      <c r="F1586" s="2" t="s">
        <v>7889</v>
      </c>
      <c r="G1586" s="12">
        <v>1</v>
      </c>
      <c r="H1586" s="8" t="s">
        <v>7996</v>
      </c>
      <c r="I1586" s="8"/>
      <c r="J1586" s="9">
        <v>0</v>
      </c>
    </row>
    <row r="1587" spans="1:10" ht="51.75" thickBot="1">
      <c r="A1587" s="10" t="s">
        <v>7061</v>
      </c>
      <c r="B1587" s="4" t="s">
        <v>7062</v>
      </c>
      <c r="C1587" s="3" t="s">
        <v>7063</v>
      </c>
      <c r="D1587" s="5">
        <v>2018</v>
      </c>
      <c r="E1587" s="3" t="s">
        <v>19</v>
      </c>
      <c r="F1587" s="3" t="s">
        <v>7889</v>
      </c>
      <c r="G1587" s="11">
        <v>2</v>
      </c>
      <c r="H1587" s="10"/>
      <c r="I1587" s="10"/>
      <c r="J1587" s="11">
        <v>2</v>
      </c>
    </row>
    <row r="1588" spans="1:10" ht="128.25" thickBot="1">
      <c r="A1588" s="8" t="s">
        <v>7064</v>
      </c>
      <c r="B1588" s="6" t="s">
        <v>7065</v>
      </c>
      <c r="C1588" s="2" t="s">
        <v>7066</v>
      </c>
      <c r="D1588" s="7">
        <v>2015</v>
      </c>
      <c r="E1588" s="2" t="s">
        <v>19</v>
      </c>
      <c r="F1588" s="2" t="s">
        <v>7889</v>
      </c>
      <c r="G1588" s="9">
        <v>0</v>
      </c>
      <c r="H1588" s="8"/>
      <c r="I1588" s="8"/>
      <c r="J1588" s="9">
        <v>0</v>
      </c>
    </row>
    <row r="1589" spans="1:10" ht="102.75" thickBot="1">
      <c r="A1589" s="10" t="s">
        <v>7067</v>
      </c>
      <c r="B1589" s="4" t="s">
        <v>7068</v>
      </c>
      <c r="C1589" s="3" t="s">
        <v>7069</v>
      </c>
      <c r="D1589" s="5">
        <v>2019</v>
      </c>
      <c r="E1589" s="3" t="s">
        <v>19</v>
      </c>
      <c r="F1589" s="3" t="s">
        <v>7889</v>
      </c>
      <c r="G1589" s="12">
        <v>1</v>
      </c>
      <c r="H1589" s="10" t="s">
        <v>8199</v>
      </c>
      <c r="I1589" s="10" t="s">
        <v>8200</v>
      </c>
      <c r="J1589" s="11">
        <v>2</v>
      </c>
    </row>
    <row r="1590" spans="1:10" ht="217.5" thickBot="1">
      <c r="A1590" s="8" t="s">
        <v>7070</v>
      </c>
      <c r="B1590" s="6" t="s">
        <v>7071</v>
      </c>
      <c r="C1590" s="2" t="s">
        <v>7072</v>
      </c>
      <c r="D1590" s="7">
        <v>2019</v>
      </c>
      <c r="E1590" s="2" t="s">
        <v>19</v>
      </c>
      <c r="F1590" s="2" t="s">
        <v>7889</v>
      </c>
      <c r="G1590" s="9">
        <v>0</v>
      </c>
      <c r="H1590" s="8"/>
      <c r="I1590" s="8"/>
      <c r="J1590" s="9">
        <v>0</v>
      </c>
    </row>
    <row r="1591" spans="1:10" ht="192" thickBot="1">
      <c r="A1591" s="10" t="s">
        <v>7073</v>
      </c>
      <c r="B1591" s="4" t="s">
        <v>7074</v>
      </c>
      <c r="C1591" s="3" t="s">
        <v>7072</v>
      </c>
      <c r="D1591" s="5">
        <v>2020</v>
      </c>
      <c r="E1591" s="3" t="s">
        <v>19</v>
      </c>
      <c r="F1591" s="3" t="s">
        <v>7889</v>
      </c>
      <c r="G1591" s="9">
        <v>0</v>
      </c>
      <c r="H1591" s="10"/>
      <c r="I1591" s="10"/>
      <c r="J1591" s="9">
        <v>0</v>
      </c>
    </row>
    <row r="1592" spans="1:10" ht="90.75" thickBot="1">
      <c r="A1592" s="8" t="s">
        <v>7075</v>
      </c>
      <c r="B1592" s="6" t="s">
        <v>7076</v>
      </c>
      <c r="C1592" s="2" t="s">
        <v>7077</v>
      </c>
      <c r="D1592" s="7">
        <v>2018</v>
      </c>
      <c r="E1592" s="2" t="s">
        <v>19</v>
      </c>
      <c r="F1592" s="2" t="s">
        <v>7889</v>
      </c>
      <c r="G1592" s="9">
        <v>0</v>
      </c>
      <c r="H1592" s="8"/>
      <c r="I1592" s="8"/>
      <c r="J1592" s="9">
        <v>0</v>
      </c>
    </row>
    <row r="1593" spans="1:10" ht="165.75" thickBot="1">
      <c r="A1593" s="10" t="s">
        <v>7078</v>
      </c>
      <c r="B1593" s="4" t="s">
        <v>7079</v>
      </c>
      <c r="C1593" s="3" t="s">
        <v>7080</v>
      </c>
      <c r="D1593" s="5">
        <v>2015</v>
      </c>
      <c r="E1593" s="3" t="s">
        <v>19</v>
      </c>
      <c r="F1593" s="3" t="s">
        <v>7889</v>
      </c>
      <c r="G1593" s="9">
        <v>0</v>
      </c>
      <c r="H1593" s="10"/>
      <c r="I1593" s="10"/>
      <c r="J1593" s="9">
        <v>0</v>
      </c>
    </row>
    <row r="1594" spans="1:10" ht="90.75" thickBot="1">
      <c r="A1594" s="8" t="s">
        <v>4002</v>
      </c>
      <c r="B1594" s="6" t="s">
        <v>7081</v>
      </c>
      <c r="C1594" s="2" t="s">
        <v>7082</v>
      </c>
      <c r="D1594" s="7">
        <v>2016</v>
      </c>
      <c r="E1594" s="2" t="s">
        <v>19</v>
      </c>
      <c r="F1594" s="2" t="s">
        <v>7889</v>
      </c>
      <c r="G1594" s="12">
        <v>1</v>
      </c>
      <c r="H1594" s="8" t="s">
        <v>7894</v>
      </c>
      <c r="I1594" s="8"/>
      <c r="J1594" s="11">
        <v>2</v>
      </c>
    </row>
    <row r="1595" spans="1:10" ht="141" thickBot="1">
      <c r="A1595" s="10" t="s">
        <v>7083</v>
      </c>
      <c r="B1595" s="4" t="s">
        <v>7084</v>
      </c>
      <c r="C1595" s="3" t="s">
        <v>7085</v>
      </c>
      <c r="D1595" s="5">
        <v>2015</v>
      </c>
      <c r="E1595" s="3" t="s">
        <v>19</v>
      </c>
      <c r="F1595" s="3" t="s">
        <v>7889</v>
      </c>
      <c r="G1595" s="9">
        <v>0</v>
      </c>
      <c r="H1595" s="10"/>
      <c r="I1595" s="10"/>
      <c r="J1595" s="9">
        <v>0</v>
      </c>
    </row>
    <row r="1596" spans="1:10" ht="102.75" thickBot="1">
      <c r="A1596" s="8" t="s">
        <v>7086</v>
      </c>
      <c r="B1596" s="6" t="s">
        <v>7087</v>
      </c>
      <c r="C1596" s="2" t="s">
        <v>7088</v>
      </c>
      <c r="D1596" s="7">
        <v>2018</v>
      </c>
      <c r="E1596" s="2" t="s">
        <v>19</v>
      </c>
      <c r="F1596" s="2" t="s">
        <v>7889</v>
      </c>
      <c r="G1596" s="9">
        <v>0</v>
      </c>
      <c r="H1596" s="8"/>
      <c r="I1596" s="8"/>
      <c r="J1596" s="9">
        <v>0</v>
      </c>
    </row>
    <row r="1597" spans="1:10" ht="204.75" thickBot="1">
      <c r="A1597" s="10" t="s">
        <v>7089</v>
      </c>
      <c r="B1597" s="4" t="s">
        <v>7090</v>
      </c>
      <c r="C1597" s="3" t="s">
        <v>7091</v>
      </c>
      <c r="D1597" s="5">
        <v>2020</v>
      </c>
      <c r="E1597" s="3" t="s">
        <v>19</v>
      </c>
      <c r="F1597" s="3" t="s">
        <v>7889</v>
      </c>
      <c r="G1597" s="9">
        <v>0</v>
      </c>
      <c r="H1597" s="10"/>
      <c r="I1597" s="10"/>
      <c r="J1597" s="9">
        <v>0</v>
      </c>
    </row>
    <row r="1598" spans="1:10" ht="102.75" thickBot="1">
      <c r="A1598" s="8" t="s">
        <v>5876</v>
      </c>
      <c r="B1598" s="6" t="s">
        <v>7092</v>
      </c>
      <c r="C1598" s="2" t="s">
        <v>7093</v>
      </c>
      <c r="D1598" s="7">
        <v>2019</v>
      </c>
      <c r="E1598" s="2" t="s">
        <v>19</v>
      </c>
      <c r="F1598" s="2" t="s">
        <v>7889</v>
      </c>
      <c r="G1598" s="11">
        <v>2</v>
      </c>
      <c r="H1598" s="8"/>
      <c r="I1598" s="8"/>
      <c r="J1598" s="11">
        <v>2</v>
      </c>
    </row>
    <row r="1599" spans="1:10" ht="360.75" thickBot="1">
      <c r="A1599" s="10" t="s">
        <v>7094</v>
      </c>
      <c r="B1599" s="4" t="s">
        <v>7095</v>
      </c>
      <c r="C1599" s="3" t="s">
        <v>7096</v>
      </c>
      <c r="D1599" s="5">
        <v>2020</v>
      </c>
      <c r="E1599" s="3" t="s">
        <v>19</v>
      </c>
      <c r="F1599" s="3" t="s">
        <v>7889</v>
      </c>
      <c r="G1599" s="11">
        <v>2</v>
      </c>
      <c r="H1599" s="10"/>
      <c r="I1599" s="10"/>
      <c r="J1599" s="11">
        <v>2</v>
      </c>
    </row>
    <row r="1600" spans="1:10" ht="90.75" thickBot="1">
      <c r="A1600" s="8" t="s">
        <v>7097</v>
      </c>
      <c r="B1600" s="6" t="s">
        <v>7098</v>
      </c>
      <c r="C1600" s="2" t="s">
        <v>7099</v>
      </c>
      <c r="D1600" s="7">
        <v>2020</v>
      </c>
      <c r="E1600" s="2" t="s">
        <v>19</v>
      </c>
      <c r="F1600" s="2" t="s">
        <v>7889</v>
      </c>
      <c r="G1600" s="9">
        <v>0</v>
      </c>
      <c r="H1600" s="8"/>
      <c r="I1600" s="8"/>
      <c r="J1600" s="9">
        <v>0</v>
      </c>
    </row>
    <row r="1601" spans="1:10" ht="90" thickBot="1">
      <c r="A1601" s="10" t="s">
        <v>7100</v>
      </c>
      <c r="B1601" s="4" t="s">
        <v>7101</v>
      </c>
      <c r="C1601" s="3" t="s">
        <v>7102</v>
      </c>
      <c r="D1601" s="5">
        <v>2019</v>
      </c>
      <c r="E1601" s="3" t="s">
        <v>19</v>
      </c>
      <c r="F1601" s="3" t="s">
        <v>7889</v>
      </c>
      <c r="G1601" s="11">
        <v>2</v>
      </c>
      <c r="H1601" s="10"/>
      <c r="I1601" s="10"/>
      <c r="J1601" s="11">
        <v>2</v>
      </c>
    </row>
    <row r="1602" spans="1:10" ht="141" thickBot="1">
      <c r="A1602" s="8" t="s">
        <v>7103</v>
      </c>
      <c r="B1602" s="6" t="s">
        <v>7104</v>
      </c>
      <c r="C1602" s="2" t="s">
        <v>7102</v>
      </c>
      <c r="D1602" s="7">
        <v>2019</v>
      </c>
      <c r="E1602" s="2" t="s">
        <v>19</v>
      </c>
      <c r="F1602" s="2" t="s">
        <v>7889</v>
      </c>
      <c r="G1602" s="12">
        <v>1</v>
      </c>
      <c r="H1602" s="8" t="s">
        <v>8201</v>
      </c>
      <c r="I1602" s="8"/>
      <c r="J1602" s="11">
        <v>2</v>
      </c>
    </row>
    <row r="1603" spans="1:10" ht="141" thickBot="1">
      <c r="A1603" s="10" t="s">
        <v>7105</v>
      </c>
      <c r="B1603" s="4" t="s">
        <v>7106</v>
      </c>
      <c r="C1603" s="3" t="s">
        <v>7107</v>
      </c>
      <c r="D1603" s="5">
        <v>2018</v>
      </c>
      <c r="E1603" s="3" t="s">
        <v>19</v>
      </c>
      <c r="F1603" s="3" t="s">
        <v>7889</v>
      </c>
      <c r="G1603" s="9">
        <v>0</v>
      </c>
      <c r="H1603" s="10"/>
      <c r="I1603" s="10"/>
      <c r="J1603" s="9">
        <v>0</v>
      </c>
    </row>
    <row r="1604" spans="1:10" ht="77.25" thickBot="1">
      <c r="A1604" s="8" t="s">
        <v>7108</v>
      </c>
      <c r="B1604" s="6" t="s">
        <v>7109</v>
      </c>
      <c r="C1604" s="2" t="s">
        <v>7110</v>
      </c>
      <c r="D1604" s="7">
        <v>2018</v>
      </c>
      <c r="E1604" s="2" t="s">
        <v>19</v>
      </c>
      <c r="F1604" s="2" t="s">
        <v>7889</v>
      </c>
      <c r="G1604" s="9">
        <v>0</v>
      </c>
      <c r="H1604" s="8"/>
      <c r="I1604" s="8"/>
      <c r="J1604" s="9">
        <v>0</v>
      </c>
    </row>
    <row r="1605" spans="1:10" ht="102.75" thickBot="1">
      <c r="A1605" s="10" t="s">
        <v>7114</v>
      </c>
      <c r="B1605" s="3" t="s">
        <v>6</v>
      </c>
      <c r="C1605" s="3" t="s">
        <v>7115</v>
      </c>
      <c r="D1605" s="5">
        <v>2016</v>
      </c>
      <c r="E1605" s="3" t="s">
        <v>19</v>
      </c>
      <c r="F1605" s="3" t="s">
        <v>7889</v>
      </c>
      <c r="G1605" s="9">
        <v>0</v>
      </c>
      <c r="H1605" s="10"/>
      <c r="I1605" s="10"/>
      <c r="J1605" s="9">
        <v>0</v>
      </c>
    </row>
    <row r="1606" spans="1:10" ht="230.25" thickBot="1">
      <c r="A1606" s="8" t="s">
        <v>7128</v>
      </c>
      <c r="B1606" s="6" t="s">
        <v>7129</v>
      </c>
      <c r="C1606" s="2" t="s">
        <v>7130</v>
      </c>
      <c r="D1606" s="7">
        <v>2015</v>
      </c>
      <c r="E1606" s="2" t="s">
        <v>19</v>
      </c>
      <c r="F1606" s="2" t="s">
        <v>7889</v>
      </c>
      <c r="G1606" s="9">
        <v>0</v>
      </c>
      <c r="H1606" s="8"/>
      <c r="I1606" s="8"/>
      <c r="J1606" s="9">
        <v>0</v>
      </c>
    </row>
    <row r="1607" spans="1:10" ht="409.6" thickBot="1">
      <c r="A1607" s="10" t="s">
        <v>7131</v>
      </c>
      <c r="B1607" s="4" t="s">
        <v>7132</v>
      </c>
      <c r="C1607" s="3" t="s">
        <v>7133</v>
      </c>
      <c r="D1607" s="5">
        <v>2017</v>
      </c>
      <c r="E1607" s="3" t="s">
        <v>19</v>
      </c>
      <c r="F1607" s="3" t="s">
        <v>7889</v>
      </c>
      <c r="G1607" s="9">
        <v>0</v>
      </c>
      <c r="H1607" s="10"/>
      <c r="I1607" s="10"/>
      <c r="J1607" s="9">
        <v>0</v>
      </c>
    </row>
    <row r="1608" spans="1:10" ht="153.75" thickBot="1">
      <c r="A1608" s="8" t="s">
        <v>7134</v>
      </c>
      <c r="B1608" s="6" t="s">
        <v>7135</v>
      </c>
      <c r="C1608" s="2" t="s">
        <v>7136</v>
      </c>
      <c r="D1608" s="7">
        <v>2018</v>
      </c>
      <c r="E1608" s="2" t="s">
        <v>19</v>
      </c>
      <c r="F1608" s="2" t="s">
        <v>7889</v>
      </c>
      <c r="G1608" s="9">
        <v>0</v>
      </c>
      <c r="H1608" s="8"/>
      <c r="I1608" s="8"/>
      <c r="J1608" s="9">
        <v>0</v>
      </c>
    </row>
    <row r="1609" spans="1:10" ht="77.25" thickBot="1">
      <c r="A1609" s="10" t="s">
        <v>7139</v>
      </c>
      <c r="B1609" s="4" t="s">
        <v>7140</v>
      </c>
      <c r="C1609" s="3" t="s">
        <v>7141</v>
      </c>
      <c r="D1609" s="5">
        <v>2018</v>
      </c>
      <c r="E1609" s="3" t="s">
        <v>19</v>
      </c>
      <c r="F1609" s="3" t="s">
        <v>7889</v>
      </c>
      <c r="G1609" s="9">
        <v>0</v>
      </c>
      <c r="H1609" s="10"/>
      <c r="I1609" s="10"/>
      <c r="J1609" s="9">
        <v>0</v>
      </c>
    </row>
    <row r="1610" spans="1:10" ht="315.75" thickBot="1">
      <c r="A1610" s="17" t="s">
        <v>7144</v>
      </c>
      <c r="B1610" s="6" t="s">
        <v>7145</v>
      </c>
      <c r="C1610" s="17" t="s">
        <v>7146</v>
      </c>
      <c r="D1610" s="17" t="s">
        <v>7</v>
      </c>
      <c r="E1610" s="17" t="s">
        <v>19</v>
      </c>
      <c r="F1610" s="17" t="s">
        <v>7889</v>
      </c>
      <c r="G1610" s="12">
        <v>1</v>
      </c>
      <c r="H1610" s="17" t="s">
        <v>8202</v>
      </c>
      <c r="I1610" s="8"/>
      <c r="J1610" s="16">
        <v>0</v>
      </c>
    </row>
    <row r="1611" spans="1:10" ht="120.75" thickBot="1">
      <c r="A1611" s="10" t="s">
        <v>7149</v>
      </c>
      <c r="B1611" s="4" t="s">
        <v>7150</v>
      </c>
      <c r="C1611" s="3" t="s">
        <v>7151</v>
      </c>
      <c r="D1611" s="3" t="s">
        <v>7</v>
      </c>
      <c r="E1611" s="3" t="s">
        <v>19</v>
      </c>
      <c r="F1611" s="3" t="s">
        <v>7889</v>
      </c>
      <c r="G1611" s="9">
        <v>0</v>
      </c>
      <c r="H1611" s="10"/>
      <c r="I1611" s="10"/>
      <c r="J1611" s="9">
        <v>0</v>
      </c>
    </row>
    <row r="1612" spans="1:10" ht="90.75" thickBot="1">
      <c r="A1612" s="8" t="s">
        <v>7154</v>
      </c>
      <c r="B1612" s="6" t="s">
        <v>7155</v>
      </c>
      <c r="C1612" s="2" t="s">
        <v>7156</v>
      </c>
      <c r="D1612" s="7">
        <v>2020</v>
      </c>
      <c r="E1612" s="2" t="s">
        <v>19</v>
      </c>
      <c r="F1612" s="2" t="s">
        <v>7889</v>
      </c>
      <c r="G1612" s="9">
        <v>0</v>
      </c>
      <c r="H1612" s="8"/>
      <c r="I1612" s="8"/>
      <c r="J1612" s="9">
        <v>0</v>
      </c>
    </row>
    <row r="1613" spans="1:10" ht="128.25" thickBot="1">
      <c r="A1613" s="10" t="s">
        <v>7157</v>
      </c>
      <c r="B1613" s="4" t="s">
        <v>7158</v>
      </c>
      <c r="C1613" s="3" t="s">
        <v>7159</v>
      </c>
      <c r="D1613" s="5">
        <v>2017</v>
      </c>
      <c r="E1613" s="3" t="s">
        <v>19</v>
      </c>
      <c r="F1613" s="3" t="s">
        <v>7889</v>
      </c>
      <c r="G1613" s="9">
        <v>0</v>
      </c>
      <c r="H1613" s="10"/>
      <c r="I1613" s="10"/>
      <c r="J1613" s="9">
        <v>0</v>
      </c>
    </row>
    <row r="1614" spans="1:10" ht="200.25" thickBot="1">
      <c r="A1614" s="17" t="s">
        <v>7052</v>
      </c>
      <c r="B1614" s="6" t="s">
        <v>7160</v>
      </c>
      <c r="C1614" s="17" t="s">
        <v>7161</v>
      </c>
      <c r="D1614" s="18">
        <v>2017</v>
      </c>
      <c r="E1614" s="17" t="s">
        <v>19</v>
      </c>
      <c r="F1614" s="17" t="s">
        <v>7889</v>
      </c>
      <c r="G1614" s="12">
        <v>1</v>
      </c>
      <c r="H1614" s="17" t="s">
        <v>8155</v>
      </c>
      <c r="I1614" s="8"/>
      <c r="J1614" s="16">
        <v>0</v>
      </c>
    </row>
    <row r="1615" spans="1:10" ht="90" thickBot="1">
      <c r="A1615" s="10" t="s">
        <v>7167</v>
      </c>
      <c r="B1615" s="4" t="s">
        <v>7168</v>
      </c>
      <c r="C1615" s="3" t="s">
        <v>7169</v>
      </c>
      <c r="D1615" s="5">
        <v>2016</v>
      </c>
      <c r="E1615" s="3" t="s">
        <v>19</v>
      </c>
      <c r="F1615" s="3" t="s">
        <v>7889</v>
      </c>
      <c r="G1615" s="12">
        <v>1</v>
      </c>
      <c r="H1615" s="10" t="s">
        <v>7928</v>
      </c>
      <c r="I1615" s="10"/>
      <c r="J1615" s="11">
        <v>2</v>
      </c>
    </row>
    <row r="1616" spans="1:10" ht="86.25" thickBot="1">
      <c r="A1616" s="17" t="s">
        <v>7170</v>
      </c>
      <c r="B1616" s="6" t="s">
        <v>7171</v>
      </c>
      <c r="C1616" s="17" t="s">
        <v>7172</v>
      </c>
      <c r="D1616" s="18">
        <v>2017</v>
      </c>
      <c r="E1616" s="17" t="s">
        <v>19</v>
      </c>
      <c r="F1616" s="17" t="s">
        <v>7889</v>
      </c>
      <c r="G1616" s="12">
        <v>1</v>
      </c>
      <c r="H1616" s="17" t="s">
        <v>8041</v>
      </c>
      <c r="I1616" s="8"/>
      <c r="J1616" s="16">
        <v>0</v>
      </c>
    </row>
    <row r="1617" spans="1:10" ht="171.75" thickBot="1">
      <c r="A1617" s="14" t="s">
        <v>7173</v>
      </c>
      <c r="B1617" s="4" t="s">
        <v>7174</v>
      </c>
      <c r="C1617" s="14" t="s">
        <v>7175</v>
      </c>
      <c r="D1617" s="15">
        <v>2016</v>
      </c>
      <c r="E1617" s="14" t="s">
        <v>19</v>
      </c>
      <c r="F1617" s="14" t="s">
        <v>7889</v>
      </c>
      <c r="G1617" s="12">
        <v>1</v>
      </c>
      <c r="H1617" s="14" t="s">
        <v>8016</v>
      </c>
      <c r="I1617" s="10"/>
      <c r="J1617" s="16">
        <v>0</v>
      </c>
    </row>
    <row r="1618" spans="1:10" ht="200.25" thickBot="1">
      <c r="A1618" s="17" t="s">
        <v>7176</v>
      </c>
      <c r="B1618" s="6" t="s">
        <v>7177</v>
      </c>
      <c r="C1618" s="17" t="s">
        <v>7178</v>
      </c>
      <c r="D1618" s="18">
        <v>2020</v>
      </c>
      <c r="E1618" s="17" t="s">
        <v>19</v>
      </c>
      <c r="F1618" s="17" t="s">
        <v>7889</v>
      </c>
      <c r="G1618" s="12">
        <v>1</v>
      </c>
      <c r="H1618" s="17" t="s">
        <v>8203</v>
      </c>
      <c r="I1618" s="8"/>
      <c r="J1618" s="16">
        <v>0</v>
      </c>
    </row>
    <row r="1619" spans="1:10" ht="75.75" thickBot="1">
      <c r="A1619" s="14" t="s">
        <v>7179</v>
      </c>
      <c r="B1619" s="4" t="s">
        <v>7180</v>
      </c>
      <c r="C1619" s="14" t="s">
        <v>7181</v>
      </c>
      <c r="D1619" s="15">
        <v>2020</v>
      </c>
      <c r="E1619" s="14" t="s">
        <v>19</v>
      </c>
      <c r="F1619" s="14" t="s">
        <v>7889</v>
      </c>
      <c r="G1619" s="12">
        <v>1</v>
      </c>
      <c r="H1619" s="14" t="s">
        <v>7994</v>
      </c>
      <c r="I1619" s="10"/>
      <c r="J1619" s="16">
        <v>0</v>
      </c>
    </row>
    <row r="1620" spans="1:10" ht="141" thickBot="1">
      <c r="A1620" s="8" t="s">
        <v>7182</v>
      </c>
      <c r="B1620" s="6" t="s">
        <v>7183</v>
      </c>
      <c r="C1620" s="2" t="s">
        <v>7184</v>
      </c>
      <c r="D1620" s="7">
        <v>2019</v>
      </c>
      <c r="E1620" s="2" t="s">
        <v>19</v>
      </c>
      <c r="F1620" s="2" t="s">
        <v>7889</v>
      </c>
      <c r="G1620" s="12">
        <v>1</v>
      </c>
      <c r="H1620" s="2" t="s">
        <v>8204</v>
      </c>
      <c r="I1620" s="13" t="s">
        <v>8205</v>
      </c>
      <c r="J1620" s="11">
        <v>2</v>
      </c>
    </row>
    <row r="1621" spans="1:10" ht="179.25" thickBot="1">
      <c r="A1621" s="10" t="s">
        <v>7185</v>
      </c>
      <c r="B1621" s="4" t="s">
        <v>7186</v>
      </c>
      <c r="C1621" s="3" t="s">
        <v>7187</v>
      </c>
      <c r="D1621" s="5">
        <v>2015</v>
      </c>
      <c r="E1621" s="3" t="s">
        <v>19</v>
      </c>
      <c r="F1621" s="3" t="s">
        <v>7889</v>
      </c>
      <c r="G1621" s="9">
        <v>0</v>
      </c>
      <c r="H1621" s="10"/>
      <c r="I1621" s="10"/>
      <c r="J1621" s="9">
        <v>0</v>
      </c>
    </row>
    <row r="1622" spans="1:10" ht="128.25" thickBot="1">
      <c r="A1622" s="8" t="s">
        <v>7188</v>
      </c>
      <c r="B1622" s="6" t="s">
        <v>7189</v>
      </c>
      <c r="C1622" s="2" t="s">
        <v>7190</v>
      </c>
      <c r="D1622" s="7">
        <v>2017</v>
      </c>
      <c r="E1622" s="2" t="s">
        <v>19</v>
      </c>
      <c r="F1622" s="2" t="s">
        <v>7889</v>
      </c>
      <c r="G1622" s="9">
        <v>0</v>
      </c>
      <c r="H1622" s="8"/>
      <c r="I1622" s="8"/>
      <c r="J1622" s="9">
        <v>0</v>
      </c>
    </row>
    <row r="1623" spans="1:10" ht="128.25" thickBot="1">
      <c r="A1623" s="10" t="s">
        <v>7191</v>
      </c>
      <c r="B1623" s="4" t="s">
        <v>7192</v>
      </c>
      <c r="C1623" s="3" t="s">
        <v>7193</v>
      </c>
      <c r="D1623" s="5">
        <v>2018</v>
      </c>
      <c r="E1623" s="3" t="s">
        <v>19</v>
      </c>
      <c r="F1623" s="3" t="s">
        <v>7889</v>
      </c>
      <c r="G1623" s="9">
        <v>0</v>
      </c>
      <c r="H1623" s="10"/>
      <c r="I1623" s="10"/>
      <c r="J1623" s="9">
        <v>0</v>
      </c>
    </row>
    <row r="1624" spans="1:10" ht="115.5" thickBot="1">
      <c r="A1624" s="8" t="s">
        <v>7194</v>
      </c>
      <c r="B1624" s="6" t="s">
        <v>7195</v>
      </c>
      <c r="C1624" s="2" t="s">
        <v>7196</v>
      </c>
      <c r="D1624" s="7">
        <v>2017</v>
      </c>
      <c r="E1624" s="2" t="s">
        <v>19</v>
      </c>
      <c r="F1624" s="2" t="s">
        <v>7889</v>
      </c>
      <c r="G1624" s="9">
        <v>0</v>
      </c>
      <c r="H1624" s="8"/>
      <c r="I1624" s="8"/>
      <c r="J1624" s="9">
        <v>0</v>
      </c>
    </row>
    <row r="1625" spans="1:10" ht="166.5" thickBot="1">
      <c r="A1625" s="10" t="s">
        <v>7197</v>
      </c>
      <c r="B1625" s="4" t="s">
        <v>7198</v>
      </c>
      <c r="C1625" s="3" t="s">
        <v>7199</v>
      </c>
      <c r="D1625" s="5">
        <v>2018</v>
      </c>
      <c r="E1625" s="3" t="s">
        <v>19</v>
      </c>
      <c r="F1625" s="3" t="s">
        <v>7889</v>
      </c>
      <c r="G1625" s="9">
        <v>0</v>
      </c>
      <c r="H1625" s="10"/>
      <c r="I1625" s="10"/>
      <c r="J1625" s="9">
        <v>0</v>
      </c>
    </row>
    <row r="1626" spans="1:10" ht="217.5" thickBot="1">
      <c r="A1626" s="8" t="s">
        <v>7200</v>
      </c>
      <c r="B1626" s="6" t="s">
        <v>7201</v>
      </c>
      <c r="C1626" s="2" t="s">
        <v>7202</v>
      </c>
      <c r="D1626" s="7">
        <v>2018</v>
      </c>
      <c r="E1626" s="2" t="s">
        <v>19</v>
      </c>
      <c r="F1626" s="2" t="s">
        <v>7889</v>
      </c>
      <c r="G1626" s="9">
        <v>0</v>
      </c>
      <c r="H1626" s="8"/>
      <c r="I1626" s="8"/>
      <c r="J1626" s="9">
        <v>0</v>
      </c>
    </row>
    <row r="1627" spans="1:10" ht="90.75" thickBot="1">
      <c r="A1627" s="10" t="s">
        <v>7203</v>
      </c>
      <c r="B1627" s="4" t="s">
        <v>7204</v>
      </c>
      <c r="C1627" s="3" t="s">
        <v>7205</v>
      </c>
      <c r="D1627" s="5">
        <v>2017</v>
      </c>
      <c r="E1627" s="3" t="s">
        <v>19</v>
      </c>
      <c r="F1627" s="3" t="s">
        <v>7889</v>
      </c>
      <c r="G1627" s="11">
        <v>2</v>
      </c>
      <c r="H1627" s="10"/>
      <c r="I1627" s="10"/>
      <c r="J1627" s="11">
        <v>2</v>
      </c>
    </row>
    <row r="1628" spans="1:10" ht="128.25" thickBot="1">
      <c r="A1628" s="8" t="s">
        <v>7206</v>
      </c>
      <c r="B1628" s="6" t="s">
        <v>7207</v>
      </c>
      <c r="C1628" s="2" t="s">
        <v>7208</v>
      </c>
      <c r="D1628" s="7">
        <v>2020</v>
      </c>
      <c r="E1628" s="2" t="s">
        <v>19</v>
      </c>
      <c r="F1628" s="2" t="s">
        <v>7889</v>
      </c>
      <c r="G1628" s="11">
        <v>2</v>
      </c>
      <c r="H1628" s="8"/>
      <c r="I1628" s="8"/>
      <c r="J1628" s="11">
        <v>2</v>
      </c>
    </row>
    <row r="1629" spans="1:10" ht="51.75" thickBot="1">
      <c r="A1629" s="10" t="s">
        <v>7209</v>
      </c>
      <c r="B1629" s="4" t="s">
        <v>7210</v>
      </c>
      <c r="C1629" s="3" t="s">
        <v>7211</v>
      </c>
      <c r="D1629" s="5">
        <v>2017</v>
      </c>
      <c r="E1629" s="3" t="s">
        <v>19</v>
      </c>
      <c r="F1629" s="3" t="s">
        <v>7889</v>
      </c>
      <c r="G1629" s="12">
        <v>1</v>
      </c>
      <c r="H1629" s="10" t="s">
        <v>7894</v>
      </c>
      <c r="I1629" s="10"/>
      <c r="J1629" s="11">
        <v>2</v>
      </c>
    </row>
    <row r="1630" spans="1:10" ht="90.75" thickBot="1">
      <c r="A1630" s="17" t="s">
        <v>7212</v>
      </c>
      <c r="B1630" s="6" t="s">
        <v>7213</v>
      </c>
      <c r="C1630" s="17" t="s">
        <v>7214</v>
      </c>
      <c r="D1630" s="18">
        <v>2020</v>
      </c>
      <c r="E1630" s="17" t="s">
        <v>19</v>
      </c>
      <c r="F1630" s="17" t="s">
        <v>7889</v>
      </c>
      <c r="G1630" s="12">
        <v>1</v>
      </c>
      <c r="H1630" s="17" t="s">
        <v>8206</v>
      </c>
      <c r="I1630" s="8"/>
      <c r="J1630" s="16">
        <v>0</v>
      </c>
    </row>
    <row r="1631" spans="1:10" ht="115.5" thickBot="1">
      <c r="A1631" s="10" t="s">
        <v>7215</v>
      </c>
      <c r="B1631" s="4" t="s">
        <v>7216</v>
      </c>
      <c r="C1631" s="3" t="s">
        <v>7217</v>
      </c>
      <c r="D1631" s="5">
        <v>2019</v>
      </c>
      <c r="E1631" s="3" t="s">
        <v>19</v>
      </c>
      <c r="F1631" s="3" t="s">
        <v>7889</v>
      </c>
      <c r="G1631" s="9">
        <v>0</v>
      </c>
      <c r="H1631" s="10"/>
      <c r="I1631" s="10"/>
      <c r="J1631" s="9">
        <v>0</v>
      </c>
    </row>
    <row r="1632" spans="1:10" ht="115.5" thickBot="1">
      <c r="A1632" s="8" t="s">
        <v>7218</v>
      </c>
      <c r="B1632" s="6" t="s">
        <v>7219</v>
      </c>
      <c r="C1632" s="2" t="s">
        <v>7220</v>
      </c>
      <c r="D1632" s="7">
        <v>2017</v>
      </c>
      <c r="E1632" s="2" t="s">
        <v>19</v>
      </c>
      <c r="F1632" s="2" t="s">
        <v>7889</v>
      </c>
      <c r="G1632" s="11">
        <v>2</v>
      </c>
      <c r="H1632" s="8"/>
      <c r="I1632" s="8"/>
      <c r="J1632" s="11">
        <v>2</v>
      </c>
    </row>
    <row r="1633" spans="1:10" ht="204.75" thickBot="1">
      <c r="A1633" s="10" t="s">
        <v>7221</v>
      </c>
      <c r="B1633" s="4" t="s">
        <v>7222</v>
      </c>
      <c r="C1633" s="3" t="s">
        <v>7223</v>
      </c>
      <c r="D1633" s="5">
        <v>2020</v>
      </c>
      <c r="E1633" s="3" t="s">
        <v>19</v>
      </c>
      <c r="F1633" s="3" t="s">
        <v>7889</v>
      </c>
      <c r="G1633" s="9">
        <v>0</v>
      </c>
      <c r="H1633" s="10"/>
      <c r="I1633" s="10"/>
      <c r="J1633" s="9">
        <v>0</v>
      </c>
    </row>
    <row r="1634" spans="1:10" ht="77.25" thickBot="1">
      <c r="A1634" s="8" t="s">
        <v>7228</v>
      </c>
      <c r="B1634" s="6" t="s">
        <v>7229</v>
      </c>
      <c r="C1634" s="2" t="s">
        <v>7230</v>
      </c>
      <c r="D1634" s="7">
        <v>2017</v>
      </c>
      <c r="E1634" s="2" t="s">
        <v>19</v>
      </c>
      <c r="F1634" s="2" t="s">
        <v>7889</v>
      </c>
      <c r="G1634" s="12">
        <v>1</v>
      </c>
      <c r="H1634" s="8" t="s">
        <v>7894</v>
      </c>
      <c r="I1634" s="8"/>
      <c r="J1634" s="11">
        <v>2</v>
      </c>
    </row>
    <row r="1635" spans="1:10" ht="166.5" thickBot="1">
      <c r="A1635" s="10" t="s">
        <v>7239</v>
      </c>
      <c r="B1635" s="4" t="s">
        <v>7240</v>
      </c>
      <c r="C1635" s="3" t="s">
        <v>7241</v>
      </c>
      <c r="D1635" s="5">
        <v>2020</v>
      </c>
      <c r="E1635" s="3" t="s">
        <v>19</v>
      </c>
      <c r="F1635" s="3" t="s">
        <v>7889</v>
      </c>
      <c r="G1635" s="9">
        <v>0</v>
      </c>
      <c r="H1635" s="10"/>
      <c r="I1635" s="10"/>
      <c r="J1635" s="9">
        <v>0</v>
      </c>
    </row>
    <row r="1636" spans="1:10" ht="153.75" thickBot="1">
      <c r="A1636" s="8" t="s">
        <v>7242</v>
      </c>
      <c r="B1636" s="6" t="s">
        <v>7243</v>
      </c>
      <c r="C1636" s="2" t="s">
        <v>7244</v>
      </c>
      <c r="D1636" s="7">
        <v>2016</v>
      </c>
      <c r="E1636" s="2" t="s">
        <v>19</v>
      </c>
      <c r="F1636" s="2" t="s">
        <v>7889</v>
      </c>
      <c r="G1636" s="9">
        <v>0</v>
      </c>
      <c r="H1636" s="8"/>
      <c r="I1636" s="8"/>
      <c r="J1636" s="9">
        <v>0</v>
      </c>
    </row>
    <row r="1637" spans="1:10" ht="217.5" thickBot="1">
      <c r="A1637" s="10" t="s">
        <v>7245</v>
      </c>
      <c r="B1637" s="4" t="s">
        <v>7246</v>
      </c>
      <c r="C1637" s="3" t="s">
        <v>7247</v>
      </c>
      <c r="D1637" s="5">
        <v>2017</v>
      </c>
      <c r="E1637" s="3" t="s">
        <v>19</v>
      </c>
      <c r="F1637" s="3" t="s">
        <v>7889</v>
      </c>
      <c r="G1637" s="9">
        <v>0</v>
      </c>
      <c r="H1637" s="10"/>
      <c r="I1637" s="10"/>
      <c r="J1637" s="9">
        <v>0</v>
      </c>
    </row>
    <row r="1638" spans="1:10" ht="192" thickBot="1">
      <c r="A1638" s="8" t="s">
        <v>7272</v>
      </c>
      <c r="B1638" s="6" t="s">
        <v>7273</v>
      </c>
      <c r="C1638" s="2" t="s">
        <v>7274</v>
      </c>
      <c r="D1638" s="7">
        <v>2018</v>
      </c>
      <c r="E1638" s="2" t="s">
        <v>19</v>
      </c>
      <c r="F1638" s="2" t="s">
        <v>7889</v>
      </c>
      <c r="G1638" s="9">
        <v>0</v>
      </c>
      <c r="H1638" s="8"/>
      <c r="I1638" s="8"/>
      <c r="J1638" s="9">
        <v>0</v>
      </c>
    </row>
    <row r="1639" spans="1:10" ht="102.75" thickBot="1">
      <c r="A1639" s="10" t="s">
        <v>7285</v>
      </c>
      <c r="B1639" s="4" t="s">
        <v>7286</v>
      </c>
      <c r="C1639" s="3" t="s">
        <v>7287</v>
      </c>
      <c r="D1639" s="5">
        <v>2019</v>
      </c>
      <c r="E1639" s="3" t="s">
        <v>19</v>
      </c>
      <c r="F1639" s="3" t="s">
        <v>7889</v>
      </c>
      <c r="G1639" s="11">
        <v>2</v>
      </c>
      <c r="H1639" s="10"/>
      <c r="I1639" s="10"/>
      <c r="J1639" s="11">
        <v>2</v>
      </c>
    </row>
    <row r="1640" spans="1:10" ht="115.5" thickBot="1">
      <c r="A1640" s="8" t="s">
        <v>7303</v>
      </c>
      <c r="B1640" s="6" t="s">
        <v>7304</v>
      </c>
      <c r="C1640" s="2" t="s">
        <v>7305</v>
      </c>
      <c r="D1640" s="7">
        <v>2015</v>
      </c>
      <c r="E1640" s="2" t="s">
        <v>19</v>
      </c>
      <c r="F1640" s="2" t="s">
        <v>7889</v>
      </c>
      <c r="G1640" s="9">
        <v>0</v>
      </c>
      <c r="H1640" s="8"/>
      <c r="I1640" s="8"/>
      <c r="J1640" s="9">
        <v>0</v>
      </c>
    </row>
    <row r="1641" spans="1:10" ht="77.25" thickBot="1">
      <c r="A1641" s="10" t="s">
        <v>7313</v>
      </c>
      <c r="B1641" s="4" t="s">
        <v>7314</v>
      </c>
      <c r="C1641" s="3" t="s">
        <v>7315</v>
      </c>
      <c r="D1641" s="5">
        <v>2019</v>
      </c>
      <c r="E1641" s="3" t="s">
        <v>19</v>
      </c>
      <c r="F1641" s="3" t="s">
        <v>7889</v>
      </c>
      <c r="G1641" s="9">
        <v>0</v>
      </c>
      <c r="H1641" s="10"/>
      <c r="I1641" s="10"/>
      <c r="J1641" s="9">
        <v>0</v>
      </c>
    </row>
    <row r="1642" spans="1:10" ht="90" thickBot="1">
      <c r="A1642" s="8" t="s">
        <v>7320</v>
      </c>
      <c r="B1642" s="6" t="s">
        <v>7321</v>
      </c>
      <c r="C1642" s="2" t="s">
        <v>7322</v>
      </c>
      <c r="D1642" s="7">
        <v>2016</v>
      </c>
      <c r="E1642" s="2" t="s">
        <v>19</v>
      </c>
      <c r="F1642" s="2" t="s">
        <v>7889</v>
      </c>
      <c r="G1642" s="9">
        <v>0</v>
      </c>
      <c r="H1642" s="8"/>
      <c r="I1642" s="8"/>
      <c r="J1642" s="9">
        <v>0</v>
      </c>
    </row>
    <row r="1643" spans="1:10" ht="115.5" thickBot="1">
      <c r="A1643" s="10" t="s">
        <v>7328</v>
      </c>
      <c r="B1643" s="4" t="s">
        <v>7329</v>
      </c>
      <c r="C1643" s="3" t="s">
        <v>7330</v>
      </c>
      <c r="D1643" s="5">
        <v>2018</v>
      </c>
      <c r="E1643" s="3" t="s">
        <v>19</v>
      </c>
      <c r="F1643" s="3" t="s">
        <v>7889</v>
      </c>
      <c r="G1643" s="9">
        <v>0</v>
      </c>
      <c r="H1643" s="10"/>
      <c r="I1643" s="10"/>
      <c r="J1643" s="9">
        <v>0</v>
      </c>
    </row>
    <row r="1644" spans="1:10" ht="90.75" thickBot="1">
      <c r="A1644" s="8" t="s">
        <v>7331</v>
      </c>
      <c r="B1644" s="6" t="s">
        <v>7332</v>
      </c>
      <c r="C1644" s="2" t="s">
        <v>7333</v>
      </c>
      <c r="D1644" s="7">
        <v>2018</v>
      </c>
      <c r="E1644" s="2" t="s">
        <v>19</v>
      </c>
      <c r="F1644" s="2" t="s">
        <v>7889</v>
      </c>
      <c r="G1644" s="9">
        <v>0</v>
      </c>
      <c r="H1644" s="8"/>
      <c r="I1644" s="8"/>
      <c r="J1644" s="9">
        <v>0</v>
      </c>
    </row>
    <row r="1645" spans="1:10" ht="255.75" thickBot="1">
      <c r="A1645" s="10" t="s">
        <v>7334</v>
      </c>
      <c r="B1645" s="4" t="s">
        <v>7335</v>
      </c>
      <c r="C1645" s="3" t="s">
        <v>7336</v>
      </c>
      <c r="D1645" s="5">
        <v>2015</v>
      </c>
      <c r="E1645" s="3" t="s">
        <v>19</v>
      </c>
      <c r="F1645" s="3" t="s">
        <v>7889</v>
      </c>
      <c r="G1645" s="9">
        <v>0</v>
      </c>
      <c r="H1645" s="10"/>
      <c r="I1645" s="10"/>
      <c r="J1645" s="9">
        <v>0</v>
      </c>
    </row>
    <row r="1646" spans="1:10" ht="330.75" thickBot="1">
      <c r="A1646" s="8" t="s">
        <v>7347</v>
      </c>
      <c r="B1646" s="6" t="s">
        <v>7348</v>
      </c>
      <c r="C1646" s="2" t="s">
        <v>7349</v>
      </c>
      <c r="D1646" s="7">
        <v>2015</v>
      </c>
      <c r="E1646" s="2" t="s">
        <v>19</v>
      </c>
      <c r="F1646" s="2" t="s">
        <v>7889</v>
      </c>
      <c r="G1646" s="9">
        <v>0</v>
      </c>
      <c r="H1646" s="8"/>
      <c r="I1646" s="8"/>
      <c r="J1646" s="9">
        <v>0</v>
      </c>
    </row>
    <row r="1647" spans="1:10" ht="75.75" thickBot="1">
      <c r="A1647" s="10" t="s">
        <v>7358</v>
      </c>
      <c r="B1647" s="4" t="s">
        <v>7359</v>
      </c>
      <c r="C1647" s="3" t="s">
        <v>7360</v>
      </c>
      <c r="D1647" s="5">
        <v>2017</v>
      </c>
      <c r="E1647" s="3" t="s">
        <v>19</v>
      </c>
      <c r="F1647" s="3" t="s">
        <v>7889</v>
      </c>
      <c r="G1647" s="9">
        <v>0</v>
      </c>
      <c r="H1647" s="10"/>
      <c r="I1647" s="10"/>
      <c r="J1647" s="9">
        <v>0</v>
      </c>
    </row>
    <row r="1648" spans="1:10" ht="192" thickBot="1">
      <c r="A1648" s="8" t="s">
        <v>7367</v>
      </c>
      <c r="B1648" s="6" t="s">
        <v>7368</v>
      </c>
      <c r="C1648" s="2" t="s">
        <v>7369</v>
      </c>
      <c r="D1648" s="7">
        <v>2015</v>
      </c>
      <c r="E1648" s="2" t="s">
        <v>19</v>
      </c>
      <c r="F1648" s="2" t="s">
        <v>7889</v>
      </c>
      <c r="G1648" s="9">
        <v>0</v>
      </c>
      <c r="H1648" s="8"/>
      <c r="I1648" s="8"/>
      <c r="J1648" s="9">
        <v>0</v>
      </c>
    </row>
    <row r="1649" spans="1:10" ht="90.75" thickBot="1">
      <c r="A1649" s="10" t="s">
        <v>7370</v>
      </c>
      <c r="B1649" s="4" t="s">
        <v>7371</v>
      </c>
      <c r="C1649" s="3" t="s">
        <v>7372</v>
      </c>
      <c r="D1649" s="5">
        <v>2016</v>
      </c>
      <c r="E1649" s="3" t="s">
        <v>19</v>
      </c>
      <c r="F1649" s="3" t="s">
        <v>7889</v>
      </c>
      <c r="G1649" s="9">
        <v>0</v>
      </c>
      <c r="H1649" s="10"/>
      <c r="I1649" s="10"/>
      <c r="J1649" s="9">
        <v>0</v>
      </c>
    </row>
    <row r="1650" spans="1:10" ht="153.75" thickBot="1">
      <c r="A1650" s="8" t="s">
        <v>7376</v>
      </c>
      <c r="B1650" s="6" t="s">
        <v>7377</v>
      </c>
      <c r="C1650" s="2" t="s">
        <v>7378</v>
      </c>
      <c r="D1650" s="7">
        <v>2015</v>
      </c>
      <c r="E1650" s="2" t="s">
        <v>19</v>
      </c>
      <c r="F1650" s="2" t="s">
        <v>7889</v>
      </c>
      <c r="G1650" s="9">
        <v>0</v>
      </c>
      <c r="H1650" s="8"/>
      <c r="I1650" s="8"/>
      <c r="J1650" s="9">
        <v>0</v>
      </c>
    </row>
    <row r="1651" spans="1:10" ht="77.25" thickBot="1">
      <c r="A1651" s="10" t="s">
        <v>7389</v>
      </c>
      <c r="B1651" s="4" t="s">
        <v>7390</v>
      </c>
      <c r="C1651" s="3" t="s">
        <v>7391</v>
      </c>
      <c r="D1651" s="5">
        <v>2015</v>
      </c>
      <c r="E1651" s="3" t="s">
        <v>19</v>
      </c>
      <c r="F1651" s="3" t="s">
        <v>7889</v>
      </c>
      <c r="G1651" s="9">
        <v>0</v>
      </c>
      <c r="H1651" s="10"/>
      <c r="I1651" s="10"/>
      <c r="J1651" s="9">
        <v>0</v>
      </c>
    </row>
    <row r="1652" spans="1:10" ht="180.75" thickBot="1">
      <c r="A1652" s="8" t="s">
        <v>7392</v>
      </c>
      <c r="B1652" s="6" t="s">
        <v>7393</v>
      </c>
      <c r="C1652" s="2" t="s">
        <v>7394</v>
      </c>
      <c r="D1652" s="7">
        <v>2019</v>
      </c>
      <c r="E1652" s="2" t="s">
        <v>19</v>
      </c>
      <c r="F1652" s="2" t="s">
        <v>7889</v>
      </c>
      <c r="G1652" s="9">
        <v>0</v>
      </c>
      <c r="H1652" s="8"/>
      <c r="I1652" s="8"/>
      <c r="J1652" s="9">
        <v>0</v>
      </c>
    </row>
    <row r="1653" spans="1:10" ht="165.75" thickBot="1">
      <c r="A1653" s="10" t="s">
        <v>7397</v>
      </c>
      <c r="B1653" s="4" t="s">
        <v>7398</v>
      </c>
      <c r="C1653" s="3" t="s">
        <v>7399</v>
      </c>
      <c r="D1653" s="5">
        <v>2019</v>
      </c>
      <c r="E1653" s="3" t="s">
        <v>19</v>
      </c>
      <c r="F1653" s="3" t="s">
        <v>7889</v>
      </c>
      <c r="G1653" s="12">
        <v>1</v>
      </c>
      <c r="H1653" s="10" t="s">
        <v>8207</v>
      </c>
      <c r="I1653" s="10" t="s">
        <v>8208</v>
      </c>
      <c r="J1653" s="11">
        <v>2</v>
      </c>
    </row>
    <row r="1654" spans="1:10" ht="141" thickBot="1">
      <c r="A1654" s="8" t="s">
        <v>7417</v>
      </c>
      <c r="B1654" s="6" t="s">
        <v>7418</v>
      </c>
      <c r="C1654" s="2" t="s">
        <v>7419</v>
      </c>
      <c r="D1654" s="7">
        <v>2020</v>
      </c>
      <c r="E1654" s="2" t="s">
        <v>19</v>
      </c>
      <c r="F1654" s="2" t="s">
        <v>7889</v>
      </c>
      <c r="G1654" s="12">
        <v>1</v>
      </c>
      <c r="H1654" s="8" t="s">
        <v>7928</v>
      </c>
      <c r="I1654" s="8"/>
      <c r="J1654" s="11">
        <v>2</v>
      </c>
    </row>
    <row r="1655" spans="1:10" ht="150.75" thickBot="1">
      <c r="A1655" s="10" t="s">
        <v>7420</v>
      </c>
      <c r="B1655" s="4" t="s">
        <v>7421</v>
      </c>
      <c r="C1655" s="3" t="s">
        <v>7422</v>
      </c>
      <c r="D1655" s="5">
        <v>2018</v>
      </c>
      <c r="E1655" s="3" t="s">
        <v>19</v>
      </c>
      <c r="F1655" s="3" t="s">
        <v>7889</v>
      </c>
      <c r="G1655" s="12">
        <v>1</v>
      </c>
      <c r="H1655" s="10" t="s">
        <v>8209</v>
      </c>
      <c r="I1655" s="10" t="s">
        <v>8185</v>
      </c>
      <c r="J1655" s="11">
        <v>2</v>
      </c>
    </row>
    <row r="1656" spans="1:10" ht="270.75" thickBot="1">
      <c r="A1656" s="8" t="s">
        <v>7423</v>
      </c>
      <c r="B1656" s="6" t="s">
        <v>7424</v>
      </c>
      <c r="C1656" s="2" t="s">
        <v>7425</v>
      </c>
      <c r="D1656" s="7">
        <v>2018</v>
      </c>
      <c r="E1656" s="2" t="s">
        <v>19</v>
      </c>
      <c r="F1656" s="2" t="s">
        <v>7889</v>
      </c>
      <c r="G1656" s="9">
        <v>0</v>
      </c>
      <c r="H1656" s="8"/>
      <c r="I1656" s="8"/>
      <c r="J1656" s="9">
        <v>0</v>
      </c>
    </row>
    <row r="1657" spans="1:10" ht="90.75" thickBot="1">
      <c r="A1657" s="10" t="s">
        <v>7426</v>
      </c>
      <c r="B1657" s="4" t="s">
        <v>7427</v>
      </c>
      <c r="C1657" s="3" t="s">
        <v>7428</v>
      </c>
      <c r="D1657" s="5">
        <v>2017</v>
      </c>
      <c r="E1657" s="3" t="s">
        <v>19</v>
      </c>
      <c r="F1657" s="3" t="s">
        <v>7889</v>
      </c>
      <c r="G1657" s="11">
        <v>2</v>
      </c>
      <c r="H1657" s="10"/>
      <c r="I1657" s="10"/>
      <c r="J1657" s="11">
        <v>2</v>
      </c>
    </row>
    <row r="1658" spans="1:10" ht="90.75" thickBot="1">
      <c r="A1658" s="8" t="s">
        <v>7429</v>
      </c>
      <c r="B1658" s="6" t="s">
        <v>7430</v>
      </c>
      <c r="C1658" s="2" t="s">
        <v>7431</v>
      </c>
      <c r="D1658" s="7">
        <v>2019</v>
      </c>
      <c r="E1658" s="2" t="s">
        <v>19</v>
      </c>
      <c r="F1658" s="2" t="s">
        <v>7889</v>
      </c>
      <c r="G1658" s="11">
        <v>2</v>
      </c>
      <c r="H1658" s="8"/>
      <c r="I1658" s="8"/>
      <c r="J1658" s="11">
        <v>2</v>
      </c>
    </row>
    <row r="1659" spans="1:10" ht="157.5" thickBot="1">
      <c r="A1659" s="14" t="s">
        <v>7432</v>
      </c>
      <c r="B1659" s="4" t="s">
        <v>7433</v>
      </c>
      <c r="C1659" s="14" t="s">
        <v>7434</v>
      </c>
      <c r="D1659" s="15">
        <v>2015</v>
      </c>
      <c r="E1659" s="14" t="s">
        <v>19</v>
      </c>
      <c r="F1659" s="14" t="s">
        <v>7889</v>
      </c>
      <c r="G1659" s="12">
        <v>1</v>
      </c>
      <c r="H1659" s="14" t="s">
        <v>8040</v>
      </c>
      <c r="I1659" s="10"/>
      <c r="J1659" s="16">
        <v>0</v>
      </c>
    </row>
    <row r="1660" spans="1:10" ht="90.75" thickBot="1">
      <c r="A1660" s="8" t="s">
        <v>7435</v>
      </c>
      <c r="B1660" s="6" t="s">
        <v>7436</v>
      </c>
      <c r="C1660" s="2" t="s">
        <v>7437</v>
      </c>
      <c r="D1660" s="7">
        <v>2020</v>
      </c>
      <c r="E1660" s="2" t="s">
        <v>19</v>
      </c>
      <c r="F1660" s="2" t="s">
        <v>7889</v>
      </c>
      <c r="G1660" s="9">
        <v>0</v>
      </c>
      <c r="H1660" s="8"/>
      <c r="I1660" s="8"/>
      <c r="J1660" s="9">
        <v>0</v>
      </c>
    </row>
    <row r="1661" spans="1:10" ht="141" thickBot="1">
      <c r="A1661" s="10" t="s">
        <v>7438</v>
      </c>
      <c r="B1661" s="4" t="s">
        <v>7439</v>
      </c>
      <c r="C1661" s="3" t="s">
        <v>7440</v>
      </c>
      <c r="D1661" s="5">
        <v>2020</v>
      </c>
      <c r="E1661" s="3" t="s">
        <v>19</v>
      </c>
      <c r="F1661" s="3" t="s">
        <v>7889</v>
      </c>
      <c r="G1661" s="9">
        <v>0</v>
      </c>
      <c r="H1661" s="10"/>
      <c r="I1661" s="10"/>
      <c r="J1661" s="9">
        <v>0</v>
      </c>
    </row>
    <row r="1662" spans="1:10" ht="143.25" thickBot="1">
      <c r="A1662" s="17" t="s">
        <v>7441</v>
      </c>
      <c r="B1662" s="6" t="s">
        <v>7442</v>
      </c>
      <c r="C1662" s="17" t="s">
        <v>7443</v>
      </c>
      <c r="D1662" s="18">
        <v>2018</v>
      </c>
      <c r="E1662" s="17" t="s">
        <v>19</v>
      </c>
      <c r="F1662" s="17" t="s">
        <v>7889</v>
      </c>
      <c r="G1662" s="12">
        <v>1</v>
      </c>
      <c r="H1662" s="17" t="s">
        <v>8210</v>
      </c>
      <c r="I1662" s="8"/>
      <c r="J1662" s="16">
        <v>0</v>
      </c>
    </row>
    <row r="1663" spans="1:10" ht="129" thickBot="1">
      <c r="A1663" s="14" t="s">
        <v>7444</v>
      </c>
      <c r="B1663" s="4" t="s">
        <v>7445</v>
      </c>
      <c r="C1663" s="14" t="s">
        <v>7446</v>
      </c>
      <c r="D1663" s="15">
        <v>2019</v>
      </c>
      <c r="E1663" s="14" t="s">
        <v>19</v>
      </c>
      <c r="F1663" s="14" t="s">
        <v>7889</v>
      </c>
      <c r="G1663" s="12">
        <v>1</v>
      </c>
      <c r="H1663" s="14" t="s">
        <v>8211</v>
      </c>
      <c r="I1663" s="10"/>
      <c r="J1663" s="16">
        <v>0</v>
      </c>
    </row>
    <row r="1664" spans="1:10" ht="115.5" thickBot="1">
      <c r="A1664" s="8" t="s">
        <v>7447</v>
      </c>
      <c r="B1664" s="6" t="s">
        <v>7448</v>
      </c>
      <c r="C1664" s="2" t="s">
        <v>7449</v>
      </c>
      <c r="D1664" s="7">
        <v>2020</v>
      </c>
      <c r="E1664" s="2" t="s">
        <v>19</v>
      </c>
      <c r="F1664" s="2" t="s">
        <v>7889</v>
      </c>
      <c r="G1664" s="9">
        <v>0</v>
      </c>
      <c r="H1664" s="8"/>
      <c r="I1664" s="8"/>
      <c r="J1664" s="9">
        <v>0</v>
      </c>
    </row>
    <row r="1665" spans="1:10" ht="102.75" thickBot="1">
      <c r="A1665" s="10" t="s">
        <v>7450</v>
      </c>
      <c r="B1665" s="4" t="s">
        <v>7451</v>
      </c>
      <c r="C1665" s="3" t="s">
        <v>7452</v>
      </c>
      <c r="D1665" s="5">
        <v>2018</v>
      </c>
      <c r="E1665" s="3" t="s">
        <v>19</v>
      </c>
      <c r="F1665" s="3" t="s">
        <v>7889</v>
      </c>
      <c r="G1665" s="11">
        <v>2</v>
      </c>
      <c r="H1665" s="10"/>
      <c r="I1665" s="10"/>
      <c r="J1665" s="11">
        <v>2</v>
      </c>
    </row>
    <row r="1666" spans="1:10" ht="64.5" thickBot="1">
      <c r="A1666" s="8" t="s">
        <v>7453</v>
      </c>
      <c r="B1666" s="6" t="s">
        <v>7454</v>
      </c>
      <c r="C1666" s="2" t="s">
        <v>7452</v>
      </c>
      <c r="D1666" s="7">
        <v>2018</v>
      </c>
      <c r="E1666" s="2" t="s">
        <v>19</v>
      </c>
      <c r="F1666" s="2" t="s">
        <v>7889</v>
      </c>
      <c r="G1666" s="11">
        <v>2</v>
      </c>
      <c r="H1666" s="2"/>
      <c r="I1666" s="8"/>
      <c r="J1666" s="11">
        <v>2</v>
      </c>
    </row>
    <row r="1667" spans="1:10" ht="102.75" thickBot="1">
      <c r="A1667" s="10" t="s">
        <v>7455</v>
      </c>
      <c r="B1667" s="4" t="s">
        <v>7456</v>
      </c>
      <c r="C1667" s="3" t="s">
        <v>7457</v>
      </c>
      <c r="D1667" s="5">
        <v>2019</v>
      </c>
      <c r="E1667" s="3" t="s">
        <v>19</v>
      </c>
      <c r="F1667" s="3" t="s">
        <v>7889</v>
      </c>
      <c r="G1667" s="12">
        <v>1</v>
      </c>
      <c r="H1667" s="10" t="s">
        <v>8212</v>
      </c>
      <c r="I1667" s="10"/>
      <c r="J1667" s="9">
        <v>0</v>
      </c>
    </row>
    <row r="1668" spans="1:10" ht="102.75" thickBot="1">
      <c r="A1668" s="8" t="s">
        <v>7458</v>
      </c>
      <c r="B1668" s="6" t="s">
        <v>7459</v>
      </c>
      <c r="C1668" s="2" t="s">
        <v>7460</v>
      </c>
      <c r="D1668" s="7">
        <v>2020</v>
      </c>
      <c r="E1668" s="2" t="s">
        <v>19</v>
      </c>
      <c r="F1668" s="2" t="s">
        <v>7889</v>
      </c>
      <c r="G1668" s="9">
        <v>0</v>
      </c>
      <c r="H1668" s="8"/>
      <c r="I1668" s="8"/>
      <c r="J1668" s="9">
        <v>0</v>
      </c>
    </row>
    <row r="1669" spans="1:10" ht="102.75" thickBot="1">
      <c r="A1669" s="10" t="s">
        <v>7461</v>
      </c>
      <c r="B1669" s="4" t="s">
        <v>7462</v>
      </c>
      <c r="C1669" s="3" t="s">
        <v>7463</v>
      </c>
      <c r="D1669" s="5">
        <v>2018</v>
      </c>
      <c r="E1669" s="3" t="s">
        <v>19</v>
      </c>
      <c r="F1669" s="3" t="s">
        <v>7889</v>
      </c>
      <c r="G1669" s="12">
        <v>1</v>
      </c>
      <c r="H1669" s="10" t="s">
        <v>7894</v>
      </c>
      <c r="I1669" s="10"/>
      <c r="J1669" s="11">
        <v>2</v>
      </c>
    </row>
    <row r="1670" spans="1:10" ht="153.75" thickBot="1">
      <c r="A1670" s="8" t="s">
        <v>7464</v>
      </c>
      <c r="B1670" s="6" t="s">
        <v>7465</v>
      </c>
      <c r="C1670" s="2" t="s">
        <v>7466</v>
      </c>
      <c r="D1670" s="7">
        <v>2019</v>
      </c>
      <c r="E1670" s="2" t="s">
        <v>19</v>
      </c>
      <c r="F1670" s="2" t="s">
        <v>7889</v>
      </c>
      <c r="G1670" s="12">
        <v>1</v>
      </c>
      <c r="H1670" s="8" t="s">
        <v>8213</v>
      </c>
      <c r="I1670" s="8" t="s">
        <v>8214</v>
      </c>
      <c r="J1670" s="11">
        <v>2</v>
      </c>
    </row>
    <row r="1671" spans="1:10" ht="102.75" thickBot="1">
      <c r="A1671" s="10" t="s">
        <v>7467</v>
      </c>
      <c r="B1671" s="4" t="s">
        <v>7468</v>
      </c>
      <c r="C1671" s="3" t="s">
        <v>7469</v>
      </c>
      <c r="D1671" s="5">
        <v>2020</v>
      </c>
      <c r="E1671" s="3" t="s">
        <v>19</v>
      </c>
      <c r="F1671" s="3" t="s">
        <v>7889</v>
      </c>
      <c r="G1671" s="11">
        <v>2</v>
      </c>
      <c r="H1671" s="10"/>
      <c r="I1671" s="10"/>
      <c r="J1671" s="11">
        <v>2</v>
      </c>
    </row>
    <row r="1672" spans="1:10" ht="90" thickBot="1">
      <c r="A1672" s="8" t="s">
        <v>7499</v>
      </c>
      <c r="B1672" s="6" t="s">
        <v>7500</v>
      </c>
      <c r="C1672" s="2" t="s">
        <v>7501</v>
      </c>
      <c r="D1672" s="7">
        <v>2020</v>
      </c>
      <c r="E1672" s="2" t="s">
        <v>19</v>
      </c>
      <c r="F1672" s="2" t="s">
        <v>7889</v>
      </c>
      <c r="G1672" s="11">
        <v>2</v>
      </c>
      <c r="H1672" s="8"/>
      <c r="I1672" s="8"/>
      <c r="J1672" s="11">
        <v>2</v>
      </c>
    </row>
    <row r="1673" spans="1:10" ht="100.5" thickBot="1">
      <c r="A1673" s="14" t="s">
        <v>7524</v>
      </c>
      <c r="B1673" s="4" t="s">
        <v>7525</v>
      </c>
      <c r="C1673" s="14" t="s">
        <v>7526</v>
      </c>
      <c r="D1673" s="15">
        <v>2020</v>
      </c>
      <c r="E1673" s="14" t="s">
        <v>19</v>
      </c>
      <c r="F1673" s="14" t="s">
        <v>7889</v>
      </c>
      <c r="G1673" s="12">
        <v>1</v>
      </c>
      <c r="H1673" s="14" t="s">
        <v>8215</v>
      </c>
      <c r="I1673" s="10"/>
      <c r="J1673" s="16">
        <v>0</v>
      </c>
    </row>
    <row r="1674" spans="1:10" ht="141" thickBot="1">
      <c r="A1674" s="8" t="s">
        <v>7527</v>
      </c>
      <c r="B1674" s="6" t="s">
        <v>7528</v>
      </c>
      <c r="C1674" s="2" t="s">
        <v>7529</v>
      </c>
      <c r="D1674" s="7">
        <v>2019</v>
      </c>
      <c r="E1674" s="2" t="s">
        <v>19</v>
      </c>
      <c r="F1674" s="2" t="s">
        <v>7889</v>
      </c>
      <c r="G1674" s="9">
        <v>0</v>
      </c>
      <c r="H1674" s="8"/>
      <c r="I1674" s="8"/>
      <c r="J1674" s="9">
        <v>0</v>
      </c>
    </row>
    <row r="1675" spans="1:10" ht="129" thickBot="1">
      <c r="A1675" s="14" t="s">
        <v>1278</v>
      </c>
      <c r="B1675" s="4" t="s">
        <v>7530</v>
      </c>
      <c r="C1675" s="14" t="s">
        <v>7531</v>
      </c>
      <c r="D1675" s="15">
        <v>2017</v>
      </c>
      <c r="E1675" s="14" t="s">
        <v>19</v>
      </c>
      <c r="F1675" s="14" t="s">
        <v>7889</v>
      </c>
      <c r="G1675" s="12">
        <v>1</v>
      </c>
      <c r="H1675" s="14" t="s">
        <v>8216</v>
      </c>
      <c r="I1675" s="10"/>
      <c r="J1675" s="16">
        <v>0</v>
      </c>
    </row>
    <row r="1676" spans="1:10" ht="186" thickBot="1">
      <c r="A1676" s="17" t="s">
        <v>7532</v>
      </c>
      <c r="B1676" s="6" t="s">
        <v>7533</v>
      </c>
      <c r="C1676" s="17" t="s">
        <v>7534</v>
      </c>
      <c r="D1676" s="18">
        <v>2018</v>
      </c>
      <c r="E1676" s="17" t="s">
        <v>19</v>
      </c>
      <c r="F1676" s="17" t="s">
        <v>7889</v>
      </c>
      <c r="G1676" s="12">
        <v>1</v>
      </c>
      <c r="H1676" s="17" t="s">
        <v>8217</v>
      </c>
      <c r="I1676" s="8"/>
      <c r="J1676" s="16">
        <v>0</v>
      </c>
    </row>
    <row r="1677" spans="1:10" ht="115.5" thickBot="1">
      <c r="A1677" s="10" t="s">
        <v>7535</v>
      </c>
      <c r="B1677" s="4" t="s">
        <v>7536</v>
      </c>
      <c r="C1677" s="3" t="s">
        <v>7537</v>
      </c>
      <c r="D1677" s="5">
        <v>2020</v>
      </c>
      <c r="E1677" s="3" t="s">
        <v>19</v>
      </c>
      <c r="F1677" s="3" t="s">
        <v>7889</v>
      </c>
      <c r="G1677" s="9">
        <v>0</v>
      </c>
      <c r="H1677" s="10"/>
      <c r="I1677" s="10"/>
      <c r="J1677" s="9">
        <v>0</v>
      </c>
    </row>
    <row r="1678" spans="1:10" ht="90.75" thickBot="1">
      <c r="A1678" s="8" t="s">
        <v>7538</v>
      </c>
      <c r="B1678" s="6" t="s">
        <v>7539</v>
      </c>
      <c r="C1678" s="2" t="s">
        <v>7540</v>
      </c>
      <c r="D1678" s="7">
        <v>2017</v>
      </c>
      <c r="E1678" s="2" t="s">
        <v>19</v>
      </c>
      <c r="F1678" s="2" t="s">
        <v>7889</v>
      </c>
      <c r="G1678" s="9">
        <v>0</v>
      </c>
      <c r="H1678" s="8"/>
      <c r="I1678" s="8"/>
      <c r="J1678" s="9">
        <v>0</v>
      </c>
    </row>
    <row r="1679" spans="1:10" ht="120.75" thickBot="1">
      <c r="A1679" s="10" t="s">
        <v>7541</v>
      </c>
      <c r="B1679" s="4" t="s">
        <v>7542</v>
      </c>
      <c r="C1679" s="3" t="s">
        <v>7543</v>
      </c>
      <c r="D1679" s="5">
        <v>2017</v>
      </c>
      <c r="E1679" s="3" t="s">
        <v>19</v>
      </c>
      <c r="F1679" s="3" t="s">
        <v>7889</v>
      </c>
      <c r="G1679" s="9">
        <v>0</v>
      </c>
      <c r="H1679" s="10"/>
      <c r="I1679" s="10"/>
      <c r="J1679" s="9">
        <v>0</v>
      </c>
    </row>
    <row r="1680" spans="1:10" ht="90.75" thickBot="1">
      <c r="A1680" s="8" t="s">
        <v>7544</v>
      </c>
      <c r="B1680" s="6" t="s">
        <v>7545</v>
      </c>
      <c r="C1680" s="2" t="s">
        <v>7546</v>
      </c>
      <c r="D1680" s="7">
        <v>2019</v>
      </c>
      <c r="E1680" s="2" t="s">
        <v>19</v>
      </c>
      <c r="F1680" s="2" t="s">
        <v>7889</v>
      </c>
      <c r="G1680" s="9">
        <v>0</v>
      </c>
      <c r="H1680" s="8"/>
      <c r="I1680" s="8"/>
      <c r="J1680" s="9">
        <v>0</v>
      </c>
    </row>
    <row r="1681" spans="1:10" ht="90" thickBot="1">
      <c r="A1681" s="10" t="s">
        <v>7547</v>
      </c>
      <c r="B1681" s="4" t="s">
        <v>7548</v>
      </c>
      <c r="C1681" s="3" t="s">
        <v>7549</v>
      </c>
      <c r="D1681" s="5">
        <v>2015</v>
      </c>
      <c r="E1681" s="3" t="s">
        <v>19</v>
      </c>
      <c r="F1681" s="3" t="s">
        <v>7889</v>
      </c>
      <c r="G1681" s="9">
        <v>0</v>
      </c>
      <c r="H1681" s="10"/>
      <c r="I1681" s="10"/>
      <c r="J1681" s="9">
        <v>0</v>
      </c>
    </row>
    <row r="1682" spans="1:10" ht="171.75" thickBot="1">
      <c r="A1682" s="17" t="s">
        <v>7550</v>
      </c>
      <c r="B1682" s="6" t="s">
        <v>7551</v>
      </c>
      <c r="C1682" s="17" t="s">
        <v>7552</v>
      </c>
      <c r="D1682" s="18">
        <v>2018</v>
      </c>
      <c r="E1682" s="17" t="s">
        <v>19</v>
      </c>
      <c r="F1682" s="17" t="s">
        <v>7889</v>
      </c>
      <c r="G1682" s="12">
        <v>1</v>
      </c>
      <c r="H1682" s="17" t="s">
        <v>8218</v>
      </c>
      <c r="I1682" s="8"/>
      <c r="J1682" s="16">
        <v>0</v>
      </c>
    </row>
    <row r="1683" spans="1:10" ht="115.5" thickBot="1">
      <c r="A1683" s="10" t="s">
        <v>7553</v>
      </c>
      <c r="B1683" s="4" t="s">
        <v>7554</v>
      </c>
      <c r="C1683" s="3" t="s">
        <v>7555</v>
      </c>
      <c r="D1683" s="5">
        <v>2018</v>
      </c>
      <c r="E1683" s="3" t="s">
        <v>19</v>
      </c>
      <c r="F1683" s="3" t="s">
        <v>7889</v>
      </c>
      <c r="G1683" s="9">
        <v>0</v>
      </c>
      <c r="H1683" s="10"/>
      <c r="I1683" s="10"/>
      <c r="J1683" s="9">
        <v>0</v>
      </c>
    </row>
    <row r="1684" spans="1:10" ht="204.75" thickBot="1">
      <c r="A1684" s="8" t="s">
        <v>7556</v>
      </c>
      <c r="B1684" s="6" t="s">
        <v>7557</v>
      </c>
      <c r="C1684" s="2" t="s">
        <v>7558</v>
      </c>
      <c r="D1684" s="7">
        <v>2019</v>
      </c>
      <c r="E1684" s="2" t="s">
        <v>19</v>
      </c>
      <c r="F1684" s="2" t="s">
        <v>7889</v>
      </c>
      <c r="G1684" s="9">
        <v>0</v>
      </c>
      <c r="H1684" s="8"/>
      <c r="I1684" s="8"/>
      <c r="J1684" s="9">
        <v>0</v>
      </c>
    </row>
    <row r="1685" spans="1:10" ht="102.75" thickBot="1">
      <c r="A1685" s="10" t="s">
        <v>7559</v>
      </c>
      <c r="B1685" s="4" t="s">
        <v>7560</v>
      </c>
      <c r="C1685" s="3" t="s">
        <v>7561</v>
      </c>
      <c r="D1685" s="5">
        <v>2018</v>
      </c>
      <c r="E1685" s="3" t="s">
        <v>19</v>
      </c>
      <c r="F1685" s="3" t="s">
        <v>7889</v>
      </c>
      <c r="G1685" s="9">
        <v>0</v>
      </c>
      <c r="H1685" s="10"/>
      <c r="I1685" s="10"/>
      <c r="J1685" s="9">
        <v>0</v>
      </c>
    </row>
    <row r="1686" spans="1:10" ht="105.75" thickBot="1">
      <c r="A1686" s="8" t="s">
        <v>7562</v>
      </c>
      <c r="B1686" s="6" t="s">
        <v>7563</v>
      </c>
      <c r="C1686" s="2" t="s">
        <v>7564</v>
      </c>
      <c r="D1686" s="7">
        <v>2015</v>
      </c>
      <c r="E1686" s="2" t="s">
        <v>19</v>
      </c>
      <c r="F1686" s="2" t="s">
        <v>7889</v>
      </c>
      <c r="G1686" s="9">
        <v>0</v>
      </c>
      <c r="H1686" s="8"/>
      <c r="I1686" s="8"/>
      <c r="J1686" s="9">
        <v>0</v>
      </c>
    </row>
    <row r="1687" spans="1:10" ht="171.75" thickBot="1">
      <c r="A1687" s="14" t="s">
        <v>7565</v>
      </c>
      <c r="B1687" s="4" t="s">
        <v>7566</v>
      </c>
      <c r="C1687" s="14" t="s">
        <v>7567</v>
      </c>
      <c r="D1687" s="15">
        <v>2018</v>
      </c>
      <c r="E1687" s="14" t="s">
        <v>19</v>
      </c>
      <c r="F1687" s="14" t="s">
        <v>7889</v>
      </c>
      <c r="G1687" s="12">
        <v>1</v>
      </c>
      <c r="H1687" s="14" t="s">
        <v>8219</v>
      </c>
      <c r="I1687" s="10"/>
      <c r="J1687" s="16">
        <v>0</v>
      </c>
    </row>
    <row r="1688" spans="1:10" ht="135.75" thickBot="1">
      <c r="A1688" s="8" t="s">
        <v>7568</v>
      </c>
      <c r="B1688" s="6" t="s">
        <v>7569</v>
      </c>
      <c r="C1688" s="2" t="s">
        <v>7570</v>
      </c>
      <c r="D1688" s="2" t="s">
        <v>7</v>
      </c>
      <c r="E1688" s="2" t="s">
        <v>19</v>
      </c>
      <c r="F1688" s="2" t="s">
        <v>7889</v>
      </c>
      <c r="G1688" s="9">
        <v>0</v>
      </c>
      <c r="H1688" s="8"/>
      <c r="I1688" s="8"/>
      <c r="J1688" s="9">
        <v>0</v>
      </c>
    </row>
    <row r="1689" spans="1:10" ht="90.75" thickBot="1">
      <c r="A1689" s="10" t="s">
        <v>7571</v>
      </c>
      <c r="B1689" s="4" t="s">
        <v>7572</v>
      </c>
      <c r="C1689" s="3" t="s">
        <v>7573</v>
      </c>
      <c r="D1689" s="3" t="s">
        <v>7</v>
      </c>
      <c r="E1689" s="3" t="s">
        <v>19</v>
      </c>
      <c r="F1689" s="3" t="s">
        <v>7889</v>
      </c>
      <c r="G1689" s="9">
        <v>0</v>
      </c>
      <c r="H1689" s="10"/>
      <c r="I1689" s="10"/>
      <c r="J1689" s="9">
        <v>0</v>
      </c>
    </row>
    <row r="1690" spans="1:10" ht="128.25" thickBot="1">
      <c r="A1690" s="8" t="s">
        <v>7574</v>
      </c>
      <c r="B1690" s="6" t="s">
        <v>7575</v>
      </c>
      <c r="C1690" s="2" t="s">
        <v>7576</v>
      </c>
      <c r="D1690" s="7">
        <v>2020</v>
      </c>
      <c r="E1690" s="2" t="s">
        <v>19</v>
      </c>
      <c r="F1690" s="2" t="s">
        <v>7889</v>
      </c>
      <c r="G1690" s="12">
        <v>1</v>
      </c>
      <c r="H1690" s="8" t="s">
        <v>8220</v>
      </c>
      <c r="I1690" s="8"/>
      <c r="J1690" s="11">
        <v>2</v>
      </c>
    </row>
    <row r="1691" spans="1:10" ht="105.75" thickBot="1">
      <c r="A1691" s="10" t="s">
        <v>7577</v>
      </c>
      <c r="B1691" s="4" t="s">
        <v>7578</v>
      </c>
      <c r="C1691" s="3" t="s">
        <v>7579</v>
      </c>
      <c r="D1691" s="5">
        <v>2020</v>
      </c>
      <c r="E1691" s="3" t="s">
        <v>19</v>
      </c>
      <c r="F1691" s="3" t="s">
        <v>7889</v>
      </c>
      <c r="G1691" s="9">
        <v>0</v>
      </c>
      <c r="H1691" s="10"/>
      <c r="I1691" s="10"/>
      <c r="J1691" s="9">
        <v>0</v>
      </c>
    </row>
    <row r="1692" spans="1:10" ht="90.75" thickBot="1">
      <c r="A1692" s="8" t="s">
        <v>7580</v>
      </c>
      <c r="B1692" s="6" t="s">
        <v>7581</v>
      </c>
      <c r="C1692" s="2" t="s">
        <v>7582</v>
      </c>
      <c r="D1692" s="7">
        <v>2017</v>
      </c>
      <c r="E1692" s="2" t="s">
        <v>19</v>
      </c>
      <c r="F1692" s="2" t="s">
        <v>7889</v>
      </c>
      <c r="G1692" s="11">
        <v>2</v>
      </c>
      <c r="H1692" s="8"/>
      <c r="I1692" s="8"/>
      <c r="J1692" s="11">
        <v>2</v>
      </c>
    </row>
    <row r="1693" spans="1:10" ht="45.75" thickBot="1">
      <c r="A1693" s="10" t="s">
        <v>7583</v>
      </c>
      <c r="B1693" s="4" t="s">
        <v>7584</v>
      </c>
      <c r="C1693" s="3" t="s">
        <v>7585</v>
      </c>
      <c r="D1693" s="5">
        <v>2018</v>
      </c>
      <c r="E1693" s="3" t="s">
        <v>19</v>
      </c>
      <c r="F1693" s="3" t="s">
        <v>7889</v>
      </c>
      <c r="G1693" s="11">
        <v>2</v>
      </c>
      <c r="H1693" s="10"/>
      <c r="I1693" s="10"/>
      <c r="J1693" s="11">
        <v>2</v>
      </c>
    </row>
    <row r="1694" spans="1:10" ht="90.75" thickBot="1">
      <c r="A1694" s="8" t="s">
        <v>7586</v>
      </c>
      <c r="B1694" s="6" t="s">
        <v>7587</v>
      </c>
      <c r="C1694" s="2" t="s">
        <v>7588</v>
      </c>
      <c r="D1694" s="7">
        <v>2019</v>
      </c>
      <c r="E1694" s="2" t="s">
        <v>19</v>
      </c>
      <c r="F1694" s="2" t="s">
        <v>7889</v>
      </c>
      <c r="G1694" s="11">
        <v>2</v>
      </c>
      <c r="H1694" s="8"/>
      <c r="I1694" s="8"/>
      <c r="J1694" s="11">
        <v>2</v>
      </c>
    </row>
    <row r="1695" spans="1:10" ht="102.75" thickBot="1">
      <c r="A1695" s="10" t="s">
        <v>7589</v>
      </c>
      <c r="B1695" s="4" t="s">
        <v>7590</v>
      </c>
      <c r="C1695" s="3" t="s">
        <v>7591</v>
      </c>
      <c r="D1695" s="5">
        <v>2018</v>
      </c>
      <c r="E1695" s="3" t="s">
        <v>19</v>
      </c>
      <c r="F1695" s="3" t="s">
        <v>7889</v>
      </c>
      <c r="G1695" s="11">
        <v>2</v>
      </c>
      <c r="H1695" s="10"/>
      <c r="I1695" s="10"/>
      <c r="J1695" s="11">
        <v>2</v>
      </c>
    </row>
    <row r="1696" spans="1:10" ht="141" thickBot="1">
      <c r="A1696" s="8" t="s">
        <v>7291</v>
      </c>
      <c r="B1696" s="6" t="s">
        <v>7592</v>
      </c>
      <c r="C1696" s="2" t="s">
        <v>7593</v>
      </c>
      <c r="D1696" s="7">
        <v>2020</v>
      </c>
      <c r="E1696" s="2" t="s">
        <v>19</v>
      </c>
      <c r="F1696" s="2" t="s">
        <v>7889</v>
      </c>
      <c r="G1696" s="9">
        <v>0</v>
      </c>
      <c r="H1696" s="8"/>
      <c r="I1696" s="8"/>
      <c r="J1696" s="9">
        <v>0</v>
      </c>
    </row>
    <row r="1697" spans="1:10" ht="115.5" thickBot="1">
      <c r="A1697" s="10" t="s">
        <v>7594</v>
      </c>
      <c r="B1697" s="4" t="s">
        <v>7595</v>
      </c>
      <c r="C1697" s="3" t="s">
        <v>7596</v>
      </c>
      <c r="D1697" s="5">
        <v>2015</v>
      </c>
      <c r="E1697" s="3" t="s">
        <v>19</v>
      </c>
      <c r="F1697" s="3" t="s">
        <v>7889</v>
      </c>
      <c r="G1697" s="9">
        <v>0</v>
      </c>
      <c r="H1697" s="10"/>
      <c r="I1697" s="10"/>
      <c r="J1697" s="9">
        <v>0</v>
      </c>
    </row>
    <row r="1698" spans="1:10" ht="128.25" thickBot="1">
      <c r="A1698" s="8" t="s">
        <v>7597</v>
      </c>
      <c r="B1698" s="6" t="s">
        <v>7598</v>
      </c>
      <c r="C1698" s="2" t="s">
        <v>7599</v>
      </c>
      <c r="D1698" s="7">
        <v>2019</v>
      </c>
      <c r="E1698" s="2" t="s">
        <v>19</v>
      </c>
      <c r="F1698" s="2" t="s">
        <v>7889</v>
      </c>
      <c r="G1698" s="9">
        <v>0</v>
      </c>
      <c r="H1698" s="8"/>
      <c r="I1698" s="8"/>
      <c r="J1698" s="9">
        <v>0</v>
      </c>
    </row>
    <row r="1699" spans="1:10" ht="115.5" thickBot="1">
      <c r="A1699" s="10" t="s">
        <v>7600</v>
      </c>
      <c r="B1699" s="4" t="s">
        <v>7601</v>
      </c>
      <c r="C1699" s="3" t="s">
        <v>7602</v>
      </c>
      <c r="D1699" s="5">
        <v>2017</v>
      </c>
      <c r="E1699" s="3" t="s">
        <v>19</v>
      </c>
      <c r="F1699" s="3" t="s">
        <v>7889</v>
      </c>
      <c r="G1699" s="9">
        <v>0</v>
      </c>
      <c r="H1699" s="10"/>
      <c r="I1699" s="10"/>
      <c r="J1699" s="9">
        <v>0</v>
      </c>
    </row>
    <row r="1700" spans="1:10" ht="105.75" thickBot="1">
      <c r="A1700" s="8" t="s">
        <v>7603</v>
      </c>
      <c r="B1700" s="6" t="s">
        <v>7604</v>
      </c>
      <c r="C1700" s="2" t="s">
        <v>7605</v>
      </c>
      <c r="D1700" s="7">
        <v>2016</v>
      </c>
      <c r="E1700" s="2" t="s">
        <v>19</v>
      </c>
      <c r="F1700" s="2" t="s">
        <v>7889</v>
      </c>
      <c r="G1700" s="9">
        <v>0</v>
      </c>
      <c r="H1700" s="8"/>
      <c r="I1700" s="8"/>
      <c r="J1700" s="9">
        <v>0</v>
      </c>
    </row>
    <row r="1701" spans="1:10" ht="157.5" thickBot="1">
      <c r="A1701" s="14" t="s">
        <v>7606</v>
      </c>
      <c r="B1701" s="4" t="s">
        <v>7607</v>
      </c>
      <c r="C1701" s="14" t="s">
        <v>7608</v>
      </c>
      <c r="D1701" s="15">
        <v>2019</v>
      </c>
      <c r="E1701" s="14" t="s">
        <v>19</v>
      </c>
      <c r="F1701" s="14" t="s">
        <v>7889</v>
      </c>
      <c r="G1701" s="12">
        <v>1</v>
      </c>
      <c r="H1701" s="14" t="s">
        <v>8221</v>
      </c>
      <c r="I1701" s="10"/>
      <c r="J1701" s="16">
        <v>0</v>
      </c>
    </row>
    <row r="1702" spans="1:10" ht="77.25" thickBot="1">
      <c r="A1702" s="8" t="s">
        <v>7609</v>
      </c>
      <c r="B1702" s="6" t="s">
        <v>7610</v>
      </c>
      <c r="C1702" s="2" t="s">
        <v>7611</v>
      </c>
      <c r="D1702" s="7">
        <v>2019</v>
      </c>
      <c r="E1702" s="2" t="s">
        <v>19</v>
      </c>
      <c r="F1702" s="2" t="s">
        <v>7889</v>
      </c>
      <c r="G1702" s="9">
        <v>0</v>
      </c>
      <c r="H1702" s="8"/>
      <c r="I1702" s="8"/>
      <c r="J1702" s="9">
        <v>0</v>
      </c>
    </row>
    <row r="1703" spans="1:10" ht="192" thickBot="1">
      <c r="A1703" s="10" t="s">
        <v>7612</v>
      </c>
      <c r="B1703" s="4" t="s">
        <v>7613</v>
      </c>
      <c r="C1703" s="3" t="s">
        <v>7614</v>
      </c>
      <c r="D1703" s="5">
        <v>2017</v>
      </c>
      <c r="E1703" s="3" t="s">
        <v>19</v>
      </c>
      <c r="F1703" s="3" t="s">
        <v>7889</v>
      </c>
      <c r="G1703" s="9">
        <v>0</v>
      </c>
      <c r="H1703" s="10"/>
      <c r="I1703" s="10"/>
      <c r="J1703" s="9">
        <v>0</v>
      </c>
    </row>
    <row r="1704" spans="1:10" ht="128.25" thickBot="1">
      <c r="A1704" s="8" t="s">
        <v>7615</v>
      </c>
      <c r="B1704" s="6" t="s">
        <v>7616</v>
      </c>
      <c r="C1704" s="2" t="s">
        <v>7617</v>
      </c>
      <c r="D1704" s="7">
        <v>2020</v>
      </c>
      <c r="E1704" s="2" t="s">
        <v>19</v>
      </c>
      <c r="F1704" s="2" t="s">
        <v>7889</v>
      </c>
      <c r="G1704" s="9">
        <v>0</v>
      </c>
      <c r="H1704" s="8"/>
      <c r="I1704" s="8"/>
      <c r="J1704" s="9">
        <v>0</v>
      </c>
    </row>
    <row r="1705" spans="1:10" ht="180.75" thickBot="1">
      <c r="A1705" s="10" t="s">
        <v>7630</v>
      </c>
      <c r="B1705" s="4" t="s">
        <v>7631</v>
      </c>
      <c r="C1705" s="3" t="s">
        <v>7632</v>
      </c>
      <c r="D1705" s="5">
        <v>2018</v>
      </c>
      <c r="E1705" s="3" t="s">
        <v>19</v>
      </c>
      <c r="F1705" s="3" t="s">
        <v>7889</v>
      </c>
      <c r="G1705" s="9">
        <v>0</v>
      </c>
      <c r="H1705" s="10"/>
      <c r="I1705" s="10"/>
      <c r="J1705" s="9">
        <v>0</v>
      </c>
    </row>
    <row r="1706" spans="1:10" ht="179.25" thickBot="1">
      <c r="A1706" s="8" t="s">
        <v>7655</v>
      </c>
      <c r="B1706" s="6" t="s">
        <v>7656</v>
      </c>
      <c r="C1706" s="2" t="s">
        <v>7657</v>
      </c>
      <c r="D1706" s="7">
        <v>2015</v>
      </c>
      <c r="E1706" s="2" t="s">
        <v>19</v>
      </c>
      <c r="F1706" s="2" t="s">
        <v>7889</v>
      </c>
      <c r="G1706" s="9">
        <v>0</v>
      </c>
      <c r="H1706" s="8"/>
      <c r="I1706" s="8"/>
      <c r="J1706" s="9">
        <v>0</v>
      </c>
    </row>
    <row r="1707" spans="1:10" ht="128.25" thickBot="1">
      <c r="A1707" s="10" t="s">
        <v>7658</v>
      </c>
      <c r="B1707" s="4" t="s">
        <v>7659</v>
      </c>
      <c r="C1707" s="3" t="s">
        <v>7660</v>
      </c>
      <c r="D1707" s="5">
        <v>2019</v>
      </c>
      <c r="E1707" s="3" t="s">
        <v>19</v>
      </c>
      <c r="F1707" s="3" t="s">
        <v>7889</v>
      </c>
      <c r="G1707" s="9">
        <v>0</v>
      </c>
      <c r="H1707" s="10"/>
      <c r="I1707" s="10"/>
      <c r="J1707" s="9">
        <v>0</v>
      </c>
    </row>
    <row r="1708" spans="1:10" ht="105.75" thickBot="1">
      <c r="A1708" s="8" t="s">
        <v>7672</v>
      </c>
      <c r="B1708" s="6" t="s">
        <v>7673</v>
      </c>
      <c r="C1708" s="2" t="s">
        <v>7674</v>
      </c>
      <c r="D1708" s="7">
        <v>2020</v>
      </c>
      <c r="E1708" s="2" t="s">
        <v>19</v>
      </c>
      <c r="F1708" s="2" t="s">
        <v>7889</v>
      </c>
      <c r="G1708" s="9">
        <v>0</v>
      </c>
      <c r="H1708" s="8"/>
      <c r="I1708" s="8"/>
      <c r="J1708" s="9">
        <v>0</v>
      </c>
    </row>
    <row r="1709" spans="1:10" ht="129" thickBot="1">
      <c r="A1709" s="14" t="s">
        <v>7686</v>
      </c>
      <c r="B1709" s="4" t="s">
        <v>7687</v>
      </c>
      <c r="C1709" s="14" t="s">
        <v>7688</v>
      </c>
      <c r="D1709" s="15">
        <v>2016</v>
      </c>
      <c r="E1709" s="14" t="s">
        <v>19</v>
      </c>
      <c r="F1709" s="14" t="s">
        <v>7889</v>
      </c>
      <c r="G1709" s="12">
        <v>1</v>
      </c>
      <c r="H1709" s="14" t="s">
        <v>8222</v>
      </c>
      <c r="I1709" s="10"/>
      <c r="J1709" s="16">
        <v>0</v>
      </c>
    </row>
    <row r="1710" spans="1:10" ht="115.5" thickBot="1">
      <c r="A1710" s="8" t="s">
        <v>7689</v>
      </c>
      <c r="B1710" s="6" t="s">
        <v>7690</v>
      </c>
      <c r="C1710" s="2" t="s">
        <v>7691</v>
      </c>
      <c r="D1710" s="7">
        <v>2019</v>
      </c>
      <c r="E1710" s="2" t="s">
        <v>19</v>
      </c>
      <c r="F1710" s="2" t="s">
        <v>7889</v>
      </c>
      <c r="G1710" s="11">
        <v>2</v>
      </c>
      <c r="H1710" s="8"/>
      <c r="I1710" s="8"/>
      <c r="J1710" s="11">
        <v>2</v>
      </c>
    </row>
    <row r="1711" spans="1:10" ht="135.75" thickBot="1">
      <c r="A1711" s="10" t="s">
        <v>7694</v>
      </c>
      <c r="B1711" s="4" t="s">
        <v>7695</v>
      </c>
      <c r="C1711" s="3" t="s">
        <v>7696</v>
      </c>
      <c r="D1711" s="5">
        <v>2016</v>
      </c>
      <c r="E1711" s="3" t="s">
        <v>19</v>
      </c>
      <c r="F1711" s="3" t="s">
        <v>7889</v>
      </c>
      <c r="G1711" s="9">
        <v>0</v>
      </c>
      <c r="H1711" s="10"/>
      <c r="I1711" s="10"/>
      <c r="J1711" s="9">
        <v>0</v>
      </c>
    </row>
    <row r="1712" spans="1:10" ht="102.75" thickBot="1">
      <c r="A1712" s="8" t="s">
        <v>7712</v>
      </c>
      <c r="B1712" s="6" t="s">
        <v>7713</v>
      </c>
      <c r="C1712" s="2" t="s">
        <v>7714</v>
      </c>
      <c r="D1712" s="7">
        <v>2020</v>
      </c>
      <c r="E1712" s="2" t="s">
        <v>19</v>
      </c>
      <c r="F1712" s="2" t="s">
        <v>7889</v>
      </c>
      <c r="G1712" s="9">
        <v>0</v>
      </c>
      <c r="H1712" s="8"/>
      <c r="I1712" s="8"/>
      <c r="J1712" s="9">
        <v>0</v>
      </c>
    </row>
    <row r="1713" spans="1:10" ht="100.5" thickBot="1">
      <c r="A1713" s="10" t="s">
        <v>7715</v>
      </c>
      <c r="B1713" s="4" t="s">
        <v>7716</v>
      </c>
      <c r="C1713" s="3" t="s">
        <v>7717</v>
      </c>
      <c r="D1713" s="5">
        <v>2020</v>
      </c>
      <c r="E1713" s="3" t="s">
        <v>19</v>
      </c>
      <c r="F1713" s="3" t="s">
        <v>7889</v>
      </c>
      <c r="G1713" s="12">
        <v>1</v>
      </c>
      <c r="H1713" s="10" t="s">
        <v>8223</v>
      </c>
      <c r="I1713" s="13" t="s">
        <v>8224</v>
      </c>
      <c r="J1713" s="9">
        <v>0</v>
      </c>
    </row>
    <row r="1714" spans="1:10" ht="166.5" thickBot="1">
      <c r="A1714" s="8" t="s">
        <v>7718</v>
      </c>
      <c r="B1714" s="6" t="s">
        <v>7719</v>
      </c>
      <c r="C1714" s="2" t="s">
        <v>7720</v>
      </c>
      <c r="D1714" s="7">
        <v>2015</v>
      </c>
      <c r="E1714" s="2" t="s">
        <v>19</v>
      </c>
      <c r="F1714" s="2" t="s">
        <v>7889</v>
      </c>
      <c r="G1714" s="9">
        <v>0</v>
      </c>
      <c r="H1714" s="8"/>
      <c r="I1714" s="8"/>
      <c r="J1714" s="9">
        <v>0</v>
      </c>
    </row>
    <row r="1715" spans="1:10" ht="77.25" thickBot="1">
      <c r="A1715" s="10" t="s">
        <v>7721</v>
      </c>
      <c r="B1715" s="4" t="s">
        <v>7722</v>
      </c>
      <c r="C1715" s="3" t="s">
        <v>7723</v>
      </c>
      <c r="D1715" s="5">
        <v>2019</v>
      </c>
      <c r="E1715" s="3" t="s">
        <v>19</v>
      </c>
      <c r="F1715" s="3" t="s">
        <v>7889</v>
      </c>
      <c r="G1715" s="9">
        <v>0</v>
      </c>
      <c r="H1715" s="10"/>
      <c r="I1715" s="10"/>
      <c r="J1715" s="9">
        <v>0</v>
      </c>
    </row>
    <row r="1716" spans="1:10" ht="214.5" thickBot="1">
      <c r="A1716" s="17" t="s">
        <v>7724</v>
      </c>
      <c r="B1716" s="6" t="s">
        <v>7725</v>
      </c>
      <c r="C1716" s="17" t="s">
        <v>7726</v>
      </c>
      <c r="D1716" s="18">
        <v>2018</v>
      </c>
      <c r="E1716" s="17" t="s">
        <v>19</v>
      </c>
      <c r="F1716" s="17" t="s">
        <v>7889</v>
      </c>
      <c r="G1716" s="12">
        <v>1</v>
      </c>
      <c r="H1716" s="17" t="s">
        <v>8161</v>
      </c>
      <c r="I1716" s="8"/>
      <c r="J1716" s="16">
        <v>0</v>
      </c>
    </row>
    <row r="1717" spans="1:10" ht="285.75" thickBot="1">
      <c r="A1717" s="14" t="s">
        <v>2794</v>
      </c>
      <c r="B1717" s="4" t="s">
        <v>7727</v>
      </c>
      <c r="C1717" s="14" t="s">
        <v>7728</v>
      </c>
      <c r="D1717" s="15">
        <v>2020</v>
      </c>
      <c r="E1717" s="14" t="s">
        <v>19</v>
      </c>
      <c r="F1717" s="14" t="s">
        <v>7889</v>
      </c>
      <c r="G1717" s="12">
        <v>1</v>
      </c>
      <c r="H1717" s="14" t="s">
        <v>8225</v>
      </c>
      <c r="I1717" s="10"/>
      <c r="J1717" s="16">
        <v>0</v>
      </c>
    </row>
    <row r="1718" spans="1:10" ht="90.75" thickBot="1">
      <c r="A1718" s="8" t="s">
        <v>7729</v>
      </c>
      <c r="B1718" s="6" t="s">
        <v>7730</v>
      </c>
      <c r="C1718" s="2" t="s">
        <v>7731</v>
      </c>
      <c r="D1718" s="7">
        <v>2016</v>
      </c>
      <c r="E1718" s="2" t="s">
        <v>19</v>
      </c>
      <c r="F1718" s="2" t="s">
        <v>7889</v>
      </c>
      <c r="G1718" s="9">
        <v>0</v>
      </c>
      <c r="H1718" s="8"/>
      <c r="I1718" s="8"/>
      <c r="J1718" s="9">
        <v>0</v>
      </c>
    </row>
    <row r="1719" spans="1:10" ht="240.75" thickBot="1">
      <c r="A1719" s="10" t="s">
        <v>614</v>
      </c>
      <c r="B1719" s="4" t="s">
        <v>7732</v>
      </c>
      <c r="C1719" s="3" t="s">
        <v>7733</v>
      </c>
      <c r="D1719" s="5">
        <v>2019</v>
      </c>
      <c r="E1719" s="3" t="s">
        <v>19</v>
      </c>
      <c r="F1719" s="3" t="s">
        <v>7889</v>
      </c>
      <c r="G1719" s="11">
        <v>2</v>
      </c>
      <c r="H1719" s="10"/>
      <c r="I1719" s="10"/>
      <c r="J1719" s="11">
        <v>2</v>
      </c>
    </row>
    <row r="1720" spans="1:10" ht="171.75" thickBot="1">
      <c r="A1720" s="17" t="s">
        <v>7734</v>
      </c>
      <c r="B1720" s="6" t="s">
        <v>7735</v>
      </c>
      <c r="C1720" s="17" t="s">
        <v>7736</v>
      </c>
      <c r="D1720" s="18">
        <v>2015</v>
      </c>
      <c r="E1720" s="17" t="s">
        <v>19</v>
      </c>
      <c r="F1720" s="17" t="s">
        <v>7889</v>
      </c>
      <c r="G1720" s="12">
        <v>1</v>
      </c>
      <c r="H1720" s="17" t="s">
        <v>8226</v>
      </c>
      <c r="I1720" s="8"/>
      <c r="J1720" s="16">
        <v>0</v>
      </c>
    </row>
    <row r="1721" spans="1:10" ht="128.25" thickBot="1">
      <c r="A1721" s="10" t="s">
        <v>7737</v>
      </c>
      <c r="B1721" s="4" t="s">
        <v>7738</v>
      </c>
      <c r="C1721" s="3" t="s">
        <v>7739</v>
      </c>
      <c r="D1721" s="5">
        <v>2015</v>
      </c>
      <c r="E1721" s="3" t="s">
        <v>19</v>
      </c>
      <c r="F1721" s="3" t="s">
        <v>7889</v>
      </c>
      <c r="G1721" s="9">
        <v>0</v>
      </c>
      <c r="H1721" s="10"/>
      <c r="I1721" s="10"/>
      <c r="J1721" s="9">
        <v>0</v>
      </c>
    </row>
    <row r="1722" spans="1:10" ht="115.5" thickBot="1">
      <c r="A1722" s="8" t="s">
        <v>7740</v>
      </c>
      <c r="B1722" s="6" t="s">
        <v>7741</v>
      </c>
      <c r="C1722" s="2" t="s">
        <v>7742</v>
      </c>
      <c r="D1722" s="7">
        <v>2015</v>
      </c>
      <c r="E1722" s="2" t="s">
        <v>19</v>
      </c>
      <c r="F1722" s="2" t="s">
        <v>7889</v>
      </c>
      <c r="G1722" s="9">
        <v>0</v>
      </c>
      <c r="H1722" s="8"/>
      <c r="I1722" s="8"/>
      <c r="J1722" s="9">
        <v>0</v>
      </c>
    </row>
    <row r="1723" spans="1:10" ht="345.75" thickBot="1">
      <c r="A1723" s="10" t="s">
        <v>7743</v>
      </c>
      <c r="B1723" s="4" t="s">
        <v>7744</v>
      </c>
      <c r="C1723" s="3" t="s">
        <v>7745</v>
      </c>
      <c r="D1723" s="5">
        <v>2017</v>
      </c>
      <c r="E1723" s="3" t="s">
        <v>19</v>
      </c>
      <c r="F1723" s="3" t="s">
        <v>7889</v>
      </c>
      <c r="G1723" s="9">
        <v>0</v>
      </c>
      <c r="H1723" s="10"/>
      <c r="I1723" s="10"/>
      <c r="J1723" s="9">
        <v>0</v>
      </c>
    </row>
    <row r="1724" spans="1:10" ht="90" thickBot="1">
      <c r="A1724" s="8" t="s">
        <v>7746</v>
      </c>
      <c r="B1724" s="6" t="s">
        <v>7747</v>
      </c>
      <c r="C1724" s="2" t="s">
        <v>7748</v>
      </c>
      <c r="D1724" s="7">
        <v>2019</v>
      </c>
      <c r="E1724" s="2" t="s">
        <v>19</v>
      </c>
      <c r="F1724" s="2" t="s">
        <v>7889</v>
      </c>
      <c r="G1724" s="11">
        <v>2</v>
      </c>
      <c r="H1724" s="8"/>
      <c r="I1724" s="8"/>
      <c r="J1724" s="11">
        <v>2</v>
      </c>
    </row>
    <row r="1725" spans="1:10" ht="166.5" thickBot="1">
      <c r="A1725" s="10" t="s">
        <v>7749</v>
      </c>
      <c r="B1725" s="4" t="s">
        <v>7750</v>
      </c>
      <c r="C1725" s="3" t="s">
        <v>7751</v>
      </c>
      <c r="D1725" s="5">
        <v>2015</v>
      </c>
      <c r="E1725" s="3" t="s">
        <v>19</v>
      </c>
      <c r="F1725" s="3" t="s">
        <v>7889</v>
      </c>
      <c r="G1725" s="9">
        <v>0</v>
      </c>
      <c r="H1725" s="10"/>
      <c r="I1725" s="10"/>
      <c r="J1725" s="9">
        <v>0</v>
      </c>
    </row>
    <row r="1726" spans="1:10" ht="120.75" thickBot="1">
      <c r="A1726" s="8" t="s">
        <v>7752</v>
      </c>
      <c r="B1726" s="6" t="s">
        <v>7753</v>
      </c>
      <c r="C1726" s="2" t="s">
        <v>7754</v>
      </c>
      <c r="D1726" s="7">
        <v>2015</v>
      </c>
      <c r="E1726" s="2" t="s">
        <v>19</v>
      </c>
      <c r="F1726" s="2" t="s">
        <v>7889</v>
      </c>
      <c r="G1726" s="9">
        <v>0</v>
      </c>
      <c r="H1726" s="8"/>
      <c r="I1726" s="8"/>
      <c r="J1726" s="9">
        <v>0</v>
      </c>
    </row>
    <row r="1727" spans="1:10" ht="90.75" thickBot="1">
      <c r="A1727" s="10" t="s">
        <v>7755</v>
      </c>
      <c r="B1727" s="4" t="s">
        <v>7756</v>
      </c>
      <c r="C1727" s="3" t="s">
        <v>7757</v>
      </c>
      <c r="D1727" s="5">
        <v>2016</v>
      </c>
      <c r="E1727" s="3" t="s">
        <v>19</v>
      </c>
      <c r="F1727" s="3" t="s">
        <v>7889</v>
      </c>
      <c r="G1727" s="9">
        <v>0</v>
      </c>
      <c r="H1727" s="10"/>
      <c r="I1727" s="10"/>
      <c r="J1727" s="9">
        <v>0</v>
      </c>
    </row>
    <row r="1728" spans="1:10" ht="128.25" thickBot="1">
      <c r="A1728" s="8" t="s">
        <v>7758</v>
      </c>
      <c r="B1728" s="6" t="s">
        <v>7759</v>
      </c>
      <c r="C1728" s="2" t="s">
        <v>7760</v>
      </c>
      <c r="D1728" s="7">
        <v>2015</v>
      </c>
      <c r="E1728" s="2" t="s">
        <v>19</v>
      </c>
      <c r="F1728" s="2" t="s">
        <v>7889</v>
      </c>
      <c r="G1728" s="9">
        <v>0</v>
      </c>
      <c r="H1728" s="8"/>
      <c r="I1728" s="8"/>
      <c r="J1728" s="9">
        <v>0</v>
      </c>
    </row>
    <row r="1729" spans="1:10" ht="102.75" thickBot="1">
      <c r="A1729" s="10" t="s">
        <v>7761</v>
      </c>
      <c r="B1729" s="4" t="s">
        <v>7762</v>
      </c>
      <c r="C1729" s="3" t="s">
        <v>7763</v>
      </c>
      <c r="D1729" s="5">
        <v>2017</v>
      </c>
      <c r="E1729" s="3" t="s">
        <v>19</v>
      </c>
      <c r="F1729" s="3" t="s">
        <v>7889</v>
      </c>
      <c r="G1729" s="9">
        <v>0</v>
      </c>
      <c r="H1729" s="10"/>
      <c r="I1729" s="10"/>
      <c r="J1729" s="9">
        <v>0</v>
      </c>
    </row>
    <row r="1730" spans="1:10" ht="115.5" thickBot="1">
      <c r="A1730" s="8" t="s">
        <v>7764</v>
      </c>
      <c r="B1730" s="6" t="s">
        <v>7765</v>
      </c>
      <c r="C1730" s="2" t="s">
        <v>7766</v>
      </c>
      <c r="D1730" s="7">
        <v>2015</v>
      </c>
      <c r="E1730" s="2" t="s">
        <v>19</v>
      </c>
      <c r="F1730" s="2" t="s">
        <v>7889</v>
      </c>
      <c r="G1730" s="9">
        <v>0</v>
      </c>
      <c r="H1730" s="8"/>
      <c r="I1730" s="8"/>
      <c r="J1730" s="9">
        <v>0</v>
      </c>
    </row>
    <row r="1731" spans="1:10" ht="90.75" thickBot="1">
      <c r="A1731" s="10" t="s">
        <v>7767</v>
      </c>
      <c r="B1731" s="4" t="s">
        <v>7768</v>
      </c>
      <c r="C1731" s="3" t="s">
        <v>7769</v>
      </c>
      <c r="D1731" s="5">
        <v>2019</v>
      </c>
      <c r="E1731" s="3" t="s">
        <v>19</v>
      </c>
      <c r="F1731" s="3" t="s">
        <v>7889</v>
      </c>
      <c r="G1731" s="9">
        <v>0</v>
      </c>
      <c r="H1731" s="10"/>
      <c r="I1731" s="10"/>
      <c r="J1731" s="9">
        <v>0</v>
      </c>
    </row>
    <row r="1732" spans="1:10" ht="102.75" thickBot="1">
      <c r="A1732" s="8" t="s">
        <v>7770</v>
      </c>
      <c r="B1732" s="6" t="s">
        <v>7771</v>
      </c>
      <c r="C1732" s="2" t="s">
        <v>7772</v>
      </c>
      <c r="D1732" s="7">
        <v>2018</v>
      </c>
      <c r="E1732" s="2" t="s">
        <v>19</v>
      </c>
      <c r="F1732" s="2" t="s">
        <v>7889</v>
      </c>
      <c r="G1732" s="12">
        <v>1</v>
      </c>
      <c r="H1732" s="8" t="s">
        <v>8227</v>
      </c>
      <c r="I1732" s="8" t="s">
        <v>8228</v>
      </c>
      <c r="J1732" s="11">
        <v>2</v>
      </c>
    </row>
    <row r="1733" spans="1:10" ht="115.5" thickBot="1">
      <c r="A1733" s="10" t="s">
        <v>7773</v>
      </c>
      <c r="B1733" s="4" t="s">
        <v>7774</v>
      </c>
      <c r="C1733" s="3" t="s">
        <v>7775</v>
      </c>
      <c r="D1733" s="5">
        <v>2018</v>
      </c>
      <c r="E1733" s="3" t="s">
        <v>19</v>
      </c>
      <c r="F1733" s="3" t="s">
        <v>7889</v>
      </c>
      <c r="G1733" s="9">
        <v>0</v>
      </c>
      <c r="H1733" s="10"/>
      <c r="I1733" s="10"/>
      <c r="J1733" s="9">
        <v>0</v>
      </c>
    </row>
    <row r="1734" spans="1:10" ht="409.6" thickBot="1">
      <c r="A1734" s="8" t="s">
        <v>7776</v>
      </c>
      <c r="B1734" s="6" t="s">
        <v>7777</v>
      </c>
      <c r="C1734" s="2" t="s">
        <v>7778</v>
      </c>
      <c r="D1734" s="7">
        <v>2019</v>
      </c>
      <c r="E1734" s="2" t="s">
        <v>19</v>
      </c>
      <c r="F1734" s="2" t="s">
        <v>7889</v>
      </c>
      <c r="G1734" s="9">
        <v>0</v>
      </c>
      <c r="H1734" s="8"/>
      <c r="I1734" s="8"/>
      <c r="J1734" s="9">
        <v>0</v>
      </c>
    </row>
    <row r="1735" spans="1:10" ht="102.75" thickBot="1">
      <c r="A1735" s="10" t="s">
        <v>7782</v>
      </c>
      <c r="B1735" s="4" t="s">
        <v>7783</v>
      </c>
      <c r="C1735" s="3" t="s">
        <v>7784</v>
      </c>
      <c r="D1735" s="5">
        <v>2017</v>
      </c>
      <c r="E1735" s="3" t="s">
        <v>19</v>
      </c>
      <c r="F1735" s="3" t="s">
        <v>7889</v>
      </c>
      <c r="G1735" s="9">
        <v>0</v>
      </c>
      <c r="H1735" s="10"/>
      <c r="I1735" s="10"/>
      <c r="J1735" s="9">
        <v>0</v>
      </c>
    </row>
    <row r="1736" spans="1:10" ht="77.25" thickBot="1">
      <c r="A1736" s="8" t="s">
        <v>7835</v>
      </c>
      <c r="B1736" s="6" t="s">
        <v>7836</v>
      </c>
      <c r="C1736" s="2" t="s">
        <v>7837</v>
      </c>
      <c r="D1736" s="7">
        <v>2019</v>
      </c>
      <c r="E1736" s="2" t="s">
        <v>19</v>
      </c>
      <c r="F1736" s="2" t="s">
        <v>7889</v>
      </c>
      <c r="G1736" s="9">
        <v>0</v>
      </c>
      <c r="H1736" s="8"/>
      <c r="I1736" s="8"/>
      <c r="J1736" s="9">
        <v>0</v>
      </c>
    </row>
    <row r="1737" spans="1:10" ht="115.5" thickBot="1">
      <c r="A1737" s="10" t="s">
        <v>7838</v>
      </c>
      <c r="B1737" s="4" t="s">
        <v>7839</v>
      </c>
      <c r="C1737" s="3" t="s">
        <v>7840</v>
      </c>
      <c r="D1737" s="5">
        <v>2017</v>
      </c>
      <c r="E1737" s="3" t="s">
        <v>19</v>
      </c>
      <c r="F1737" s="3" t="s">
        <v>7889</v>
      </c>
      <c r="G1737" s="9">
        <v>0</v>
      </c>
      <c r="H1737" s="10"/>
      <c r="I1737" s="10"/>
      <c r="J1737" s="9">
        <v>0</v>
      </c>
    </row>
    <row r="1738" spans="1:10" ht="102.75" thickBot="1">
      <c r="A1738" s="8" t="s">
        <v>7854</v>
      </c>
      <c r="B1738" s="6" t="s">
        <v>7855</v>
      </c>
      <c r="C1738" s="2" t="s">
        <v>7856</v>
      </c>
      <c r="D1738" s="7">
        <v>2020</v>
      </c>
      <c r="E1738" s="2" t="s">
        <v>19</v>
      </c>
      <c r="F1738" s="2" t="s">
        <v>7889</v>
      </c>
      <c r="G1738" s="12">
        <v>1</v>
      </c>
      <c r="H1738" s="8" t="s">
        <v>7894</v>
      </c>
      <c r="I1738" s="8"/>
      <c r="J1738" s="11">
        <v>2</v>
      </c>
    </row>
    <row r="1739" spans="1:10" ht="128.25" thickBot="1">
      <c r="A1739" s="10" t="s">
        <v>7869</v>
      </c>
      <c r="B1739" s="4" t="s">
        <v>7870</v>
      </c>
      <c r="C1739" s="3" t="s">
        <v>7871</v>
      </c>
      <c r="D1739" s="5">
        <v>2017</v>
      </c>
      <c r="E1739" s="3" t="s">
        <v>19</v>
      </c>
      <c r="F1739" s="3" t="s">
        <v>7889</v>
      </c>
      <c r="G1739" s="9">
        <v>0</v>
      </c>
      <c r="H1739" s="10"/>
      <c r="I1739" s="10"/>
      <c r="J1739" s="9">
        <v>0</v>
      </c>
    </row>
    <row r="1740" spans="1:10" ht="90.75" thickBot="1">
      <c r="A1740" s="8" t="s">
        <v>7872</v>
      </c>
      <c r="B1740" s="6" t="s">
        <v>7873</v>
      </c>
      <c r="C1740" s="2" t="s">
        <v>7874</v>
      </c>
      <c r="D1740" s="7">
        <v>2017</v>
      </c>
      <c r="E1740" s="2" t="s">
        <v>19</v>
      </c>
      <c r="F1740" s="2" t="s">
        <v>7889</v>
      </c>
      <c r="G1740" s="9">
        <v>0</v>
      </c>
      <c r="H1740" s="8"/>
      <c r="I1740" s="8"/>
      <c r="J1740" s="9">
        <v>0</v>
      </c>
    </row>
    <row r="1741" spans="1:10" ht="192" thickBot="1">
      <c r="A1741" s="10" t="s">
        <v>7875</v>
      </c>
      <c r="B1741" s="4" t="s">
        <v>7876</v>
      </c>
      <c r="C1741" s="3" t="s">
        <v>7877</v>
      </c>
      <c r="D1741" s="5">
        <v>2017</v>
      </c>
      <c r="E1741" s="3" t="s">
        <v>19</v>
      </c>
      <c r="F1741" s="3" t="s">
        <v>7889</v>
      </c>
      <c r="G1741" s="9">
        <v>0</v>
      </c>
      <c r="H1741" s="10"/>
      <c r="I1741" s="10"/>
      <c r="J1741" s="9">
        <v>0</v>
      </c>
    </row>
    <row r="1742" spans="1:10" ht="192" thickBot="1">
      <c r="A1742" s="8" t="s">
        <v>7883</v>
      </c>
      <c r="B1742" s="6" t="s">
        <v>7884</v>
      </c>
      <c r="C1742" s="2" t="s">
        <v>7885</v>
      </c>
      <c r="D1742" s="7">
        <v>2018</v>
      </c>
      <c r="E1742" s="2" t="s">
        <v>19</v>
      </c>
      <c r="F1742" s="2" t="s">
        <v>7889</v>
      </c>
      <c r="G1742" s="9">
        <v>0</v>
      </c>
      <c r="H1742" s="8"/>
      <c r="I1742" s="8"/>
      <c r="J1742" s="9">
        <v>0</v>
      </c>
    </row>
    <row r="1743" spans="1:10" ht="15.75" thickBot="1">
      <c r="A1743" s="10"/>
      <c r="B1743" s="3"/>
      <c r="C1743" s="3"/>
      <c r="D1743" s="5"/>
      <c r="E1743" s="3"/>
      <c r="F1743" s="3"/>
      <c r="G1743" s="10"/>
      <c r="H1743" s="5"/>
      <c r="I1743" s="10"/>
      <c r="J1743" s="10"/>
    </row>
    <row r="1744" spans="1:10" ht="15.75" thickBot="1">
      <c r="A1744" s="8"/>
      <c r="B1744" s="2"/>
      <c r="C1744" s="2"/>
      <c r="D1744" s="7"/>
      <c r="E1744" s="2"/>
      <c r="F1744" s="20" t="s">
        <v>8229</v>
      </c>
      <c r="G1744" s="21">
        <f>COUNTIF($G$2:$G$1742, "2")</f>
        <v>195</v>
      </c>
      <c r="H1744" s="8"/>
      <c r="I1744" s="8"/>
      <c r="J1744" s="21">
        <f>COUNTIF($J$2:$J$1742, "2")</f>
        <v>290</v>
      </c>
    </row>
  </sheetData>
  <hyperlinks>
    <hyperlink ref="B2" r:id="rId1" xr:uid="{00000000-0004-0000-0100-000000000000}"/>
    <hyperlink ref="B3" r:id="rId2" xr:uid="{00000000-0004-0000-0100-000001000000}"/>
    <hyperlink ref="B4" r:id="rId3" xr:uid="{00000000-0004-0000-0100-000002000000}"/>
    <hyperlink ref="B5" r:id="rId4" xr:uid="{00000000-0004-0000-0100-000003000000}"/>
    <hyperlink ref="B6" r:id="rId5" xr:uid="{00000000-0004-0000-0100-000004000000}"/>
    <hyperlink ref="B7" r:id="rId6" xr:uid="{00000000-0004-0000-0100-000005000000}"/>
    <hyperlink ref="B8" r:id="rId7" xr:uid="{00000000-0004-0000-0100-000006000000}"/>
    <hyperlink ref="B9" r:id="rId8" xr:uid="{00000000-0004-0000-0100-000007000000}"/>
    <hyperlink ref="B10" r:id="rId9" xr:uid="{00000000-0004-0000-0100-000008000000}"/>
    <hyperlink ref="B11" r:id="rId10" xr:uid="{00000000-0004-0000-0100-000009000000}"/>
    <hyperlink ref="B12" r:id="rId11" xr:uid="{00000000-0004-0000-0100-00000A000000}"/>
    <hyperlink ref="B13" r:id="rId12" xr:uid="{00000000-0004-0000-0100-00000B000000}"/>
    <hyperlink ref="B14" r:id="rId13" xr:uid="{00000000-0004-0000-0100-00000C000000}"/>
    <hyperlink ref="B15" r:id="rId14" xr:uid="{00000000-0004-0000-0100-00000D000000}"/>
    <hyperlink ref="B16" r:id="rId15" xr:uid="{00000000-0004-0000-0100-00000E000000}"/>
    <hyperlink ref="B17" r:id="rId16" xr:uid="{00000000-0004-0000-0100-00000F000000}"/>
    <hyperlink ref="B18" r:id="rId17" xr:uid="{00000000-0004-0000-0100-000010000000}"/>
    <hyperlink ref="B19" r:id="rId18" xr:uid="{00000000-0004-0000-0100-000011000000}"/>
    <hyperlink ref="B20" r:id="rId19" xr:uid="{00000000-0004-0000-0100-000012000000}"/>
    <hyperlink ref="B21" r:id="rId20" xr:uid="{00000000-0004-0000-0100-000013000000}"/>
    <hyperlink ref="B22" r:id="rId21" xr:uid="{00000000-0004-0000-0100-000014000000}"/>
    <hyperlink ref="B23" r:id="rId22" xr:uid="{00000000-0004-0000-0100-000015000000}"/>
    <hyperlink ref="B24" r:id="rId23" xr:uid="{00000000-0004-0000-0100-000016000000}"/>
    <hyperlink ref="B25" r:id="rId24" xr:uid="{00000000-0004-0000-0100-000017000000}"/>
    <hyperlink ref="B26" r:id="rId25" xr:uid="{00000000-0004-0000-0100-000018000000}"/>
    <hyperlink ref="B27" r:id="rId26" xr:uid="{00000000-0004-0000-0100-000019000000}"/>
    <hyperlink ref="B28" r:id="rId27" xr:uid="{00000000-0004-0000-0100-00001A000000}"/>
    <hyperlink ref="B29" r:id="rId28" display="https://www.researchgate.net/profile/Armando_Graziano2/publication/305143921_An_exploration_of_the_circumstances_and_changes_in_the_shipbuilding_industry_in_the_last_decades/links/5783662c08aeca7daac2f1a5/An-exploration-of-the-circumstances-and-changes-in-the-shipbuilding-industry-in-the-last-decades.pdf" xr:uid="{00000000-0004-0000-0100-00001B000000}"/>
    <hyperlink ref="B30" r:id="rId29" xr:uid="{00000000-0004-0000-0100-00001C000000}"/>
    <hyperlink ref="B31" r:id="rId30" display="https://www.researchgate.net/profile/Titus_Brinker/publication/338927184_Reply_to_the_letter_to_the_editor_'Deep_learning_outperformed_11_pathologists_in_the_classification_of_histopathological_melanoma_images'/links/5e33e90092851c7f7f0ec4e6/Reply-to-the-letter-to-the-editor-Deep-learning-outperformed-11-pathologists-in-the-classification-of-histopathological-melanoma-images.pdf" xr:uid="{00000000-0004-0000-0100-00001D000000}"/>
    <hyperlink ref="B32" r:id="rId31" xr:uid="{00000000-0004-0000-0100-00001E000000}"/>
    <hyperlink ref="B33" r:id="rId32" xr:uid="{00000000-0004-0000-0100-00001F000000}"/>
    <hyperlink ref="B34" r:id="rId33" xr:uid="{00000000-0004-0000-0100-000020000000}"/>
    <hyperlink ref="B35" r:id="rId34" xr:uid="{00000000-0004-0000-0100-000021000000}"/>
    <hyperlink ref="B36" r:id="rId35" display="http://dspace.lpu.in:8080/jspui/bitstream/123456789/2845/1/11604922_11_30_2017 10_31_43 AM_Final with identification.pdf" xr:uid="{00000000-0004-0000-0100-000022000000}"/>
    <hyperlink ref="B37" r:id="rId36" xr:uid="{00000000-0004-0000-0100-000023000000}"/>
    <hyperlink ref="B38" r:id="rId37" xr:uid="{00000000-0004-0000-0100-000024000000}"/>
    <hyperlink ref="B39" r:id="rId38" xr:uid="{00000000-0004-0000-0100-000025000000}"/>
    <hyperlink ref="B40" r:id="rId39" xr:uid="{00000000-0004-0000-0100-000026000000}"/>
    <hyperlink ref="B41" r:id="rId40" display="https://www.researchgate.net/profile/Alberto_Brandl/publication/320961126_Test_in_Operative_Environment_of_an_Artificial_Neural_Network_for_Aerodynamic_Angles_Estimation/links/5c78f657299bf1268d2dd9dc/Test-in-Operative-Environment-of-an-Artificial-Neural-Network-for-Aerodynamic-Angles-Estimation.pdf" xr:uid="{00000000-0004-0000-0100-000027000000}"/>
    <hyperlink ref="B42" r:id="rId41" xr:uid="{00000000-0004-0000-0100-000028000000}"/>
    <hyperlink ref="B43" r:id="rId42" xr:uid="{00000000-0004-0000-0100-000029000000}"/>
    <hyperlink ref="B44" r:id="rId43" xr:uid="{00000000-0004-0000-0100-00002A000000}"/>
    <hyperlink ref="B45" r:id="rId44" xr:uid="{00000000-0004-0000-0100-00002B000000}"/>
    <hyperlink ref="B46" r:id="rId45" xr:uid="{00000000-0004-0000-0100-00002C000000}"/>
    <hyperlink ref="B47" r:id="rId46" xr:uid="{00000000-0004-0000-0100-00002D000000}"/>
    <hyperlink ref="B48" r:id="rId47" xr:uid="{00000000-0004-0000-0100-00002E000000}"/>
    <hyperlink ref="B49" r:id="rId48" xr:uid="{00000000-0004-0000-0100-00002F000000}"/>
    <hyperlink ref="B50" r:id="rId49" xr:uid="{00000000-0004-0000-0100-000030000000}"/>
    <hyperlink ref="B51" r:id="rId50" xr:uid="{00000000-0004-0000-0100-000031000000}"/>
    <hyperlink ref="B52" r:id="rId51" xr:uid="{00000000-0004-0000-0100-000032000000}"/>
    <hyperlink ref="B53" r:id="rId52" xr:uid="{00000000-0004-0000-0100-000033000000}"/>
    <hyperlink ref="B54" r:id="rId53" xr:uid="{00000000-0004-0000-0100-000034000000}"/>
    <hyperlink ref="B55" r:id="rId54" xr:uid="{00000000-0004-0000-0100-000035000000}"/>
    <hyperlink ref="B56" r:id="rId55" xr:uid="{00000000-0004-0000-0100-000036000000}"/>
    <hyperlink ref="B58" r:id="rId56" xr:uid="{00000000-0004-0000-0100-000037000000}"/>
    <hyperlink ref="B59" r:id="rId57" xr:uid="{00000000-0004-0000-0100-000038000000}"/>
    <hyperlink ref="B60" r:id="rId58" xr:uid="{00000000-0004-0000-0100-000039000000}"/>
    <hyperlink ref="B61" r:id="rId59" xr:uid="{00000000-0004-0000-0100-00003A000000}"/>
    <hyperlink ref="B62" r:id="rId60" xr:uid="{00000000-0004-0000-0100-00003B000000}"/>
    <hyperlink ref="B63" r:id="rId61" xr:uid="{00000000-0004-0000-0100-00003C000000}"/>
    <hyperlink ref="B64" r:id="rId62" xr:uid="{00000000-0004-0000-0100-00003D000000}"/>
    <hyperlink ref="B65" r:id="rId63" xr:uid="{00000000-0004-0000-0100-00003E000000}"/>
    <hyperlink ref="B66" r:id="rId64" xr:uid="{00000000-0004-0000-0100-00003F000000}"/>
    <hyperlink ref="B67" r:id="rId65" xr:uid="{00000000-0004-0000-0100-000040000000}"/>
    <hyperlink ref="B68" r:id="rId66" display="http://www.ir.juit.ac.in:8080/jspui/bitstream/123456789/16063/1/SP13309_Ashish Saini_141045_Aditya Raj_141051_Nitesh Kumar_141099_ECE_2018.pdf" xr:uid="{00000000-0004-0000-0100-000041000000}"/>
    <hyperlink ref="B69" r:id="rId67" xr:uid="{00000000-0004-0000-0100-000042000000}"/>
    <hyperlink ref="B70" r:id="rId68" xr:uid="{00000000-0004-0000-0100-000043000000}"/>
    <hyperlink ref="B71" r:id="rId69" xr:uid="{00000000-0004-0000-0100-000044000000}"/>
    <hyperlink ref="B72" r:id="rId70" xr:uid="{00000000-0004-0000-0100-000045000000}"/>
    <hyperlink ref="B73" r:id="rId71" xr:uid="{00000000-0004-0000-0100-000046000000}"/>
    <hyperlink ref="B74" r:id="rId72" xr:uid="{00000000-0004-0000-0100-000047000000}"/>
    <hyperlink ref="B75" r:id="rId73" xr:uid="{00000000-0004-0000-0100-000048000000}"/>
    <hyperlink ref="B76" r:id="rId74" xr:uid="{00000000-0004-0000-0100-000049000000}"/>
    <hyperlink ref="B77" r:id="rId75" xr:uid="{00000000-0004-0000-0100-00004A000000}"/>
    <hyperlink ref="B78" r:id="rId76" xr:uid="{00000000-0004-0000-0100-00004B000000}"/>
    <hyperlink ref="B79" r:id="rId77" xr:uid="{00000000-0004-0000-0100-00004C000000}"/>
    <hyperlink ref="B80" r:id="rId78" xr:uid="{00000000-0004-0000-0100-00004D000000}"/>
    <hyperlink ref="B81" r:id="rId79" xr:uid="{00000000-0004-0000-0100-00004E000000}"/>
    <hyperlink ref="B82" r:id="rId80" xr:uid="{00000000-0004-0000-0100-00004F000000}"/>
    <hyperlink ref="B83" r:id="rId81" xr:uid="{00000000-0004-0000-0100-000050000000}"/>
    <hyperlink ref="B84" r:id="rId82" xr:uid="{00000000-0004-0000-0100-000051000000}"/>
    <hyperlink ref="B85" r:id="rId83" xr:uid="{00000000-0004-0000-0100-000052000000}"/>
    <hyperlink ref="B86" r:id="rId84" xr:uid="{00000000-0004-0000-0100-000053000000}"/>
    <hyperlink ref="B87" r:id="rId85" xr:uid="{00000000-0004-0000-0100-000054000000}"/>
    <hyperlink ref="B88" r:id="rId86" xr:uid="{00000000-0004-0000-0100-000055000000}"/>
    <hyperlink ref="B89" r:id="rId87" xr:uid="{00000000-0004-0000-0100-000056000000}"/>
    <hyperlink ref="B90" r:id="rId88" xr:uid="{00000000-0004-0000-0100-000057000000}"/>
    <hyperlink ref="B91" r:id="rId89" xr:uid="{00000000-0004-0000-0100-000058000000}"/>
    <hyperlink ref="B92" r:id="rId90" xr:uid="{00000000-0004-0000-0100-000059000000}"/>
    <hyperlink ref="B93" r:id="rId91" xr:uid="{00000000-0004-0000-0100-00005A000000}"/>
    <hyperlink ref="B94" r:id="rId92" xr:uid="{00000000-0004-0000-0100-00005B000000}"/>
    <hyperlink ref="B95" r:id="rId93" display="https://www.researchgate.net/profile/Riggs_Klika/publication/311928668_Effective_Translation_of_Research_to_Practice_Hospital-Based_Rehabilitation_Program_Improves_Health-Related_Physical_Fitness_and_Quality_of_Life_of_Cancer_Survivors/links/590799b9aca272116d3cb0de/Effective-Translation-of-Research-to-Practice-Hospital-Based-Rehabilitation-Program-Improves-Health-Related-Physical-Fitness-and-Quality-of-Life-of-Cancer-Survivors.pdf" xr:uid="{00000000-0004-0000-0100-00005C000000}"/>
    <hyperlink ref="B96" r:id="rId94" xr:uid="{00000000-0004-0000-0100-00005D000000}"/>
    <hyperlink ref="B97" r:id="rId95" xr:uid="{00000000-0004-0000-0100-00005E000000}"/>
    <hyperlink ref="B98" r:id="rId96" xr:uid="{00000000-0004-0000-0100-00005F000000}"/>
    <hyperlink ref="B99" r:id="rId97" xr:uid="{00000000-0004-0000-0100-000060000000}"/>
    <hyperlink ref="B100" r:id="rId98" xr:uid="{00000000-0004-0000-0100-000061000000}"/>
    <hyperlink ref="B101" r:id="rId99" xr:uid="{00000000-0004-0000-0100-000062000000}"/>
    <hyperlink ref="B102" r:id="rId100" xr:uid="{00000000-0004-0000-0100-000063000000}"/>
    <hyperlink ref="B103" r:id="rId101" xr:uid="{00000000-0004-0000-0100-000064000000}"/>
    <hyperlink ref="B105" r:id="rId102" xr:uid="{00000000-0004-0000-0100-000065000000}"/>
    <hyperlink ref="B106" r:id="rId103" xr:uid="{00000000-0004-0000-0100-000066000000}"/>
    <hyperlink ref="B107" r:id="rId104" xr:uid="{00000000-0004-0000-0100-000067000000}"/>
    <hyperlink ref="B108" r:id="rId105" xr:uid="{00000000-0004-0000-0100-000068000000}"/>
    <hyperlink ref="B109" r:id="rId106" xr:uid="{00000000-0004-0000-0100-000069000000}"/>
    <hyperlink ref="B110" r:id="rId107" xr:uid="{00000000-0004-0000-0100-00006A000000}"/>
    <hyperlink ref="B111" r:id="rId108" xr:uid="{00000000-0004-0000-0100-00006B000000}"/>
    <hyperlink ref="B112" r:id="rId109" xr:uid="{00000000-0004-0000-0100-00006C000000}"/>
    <hyperlink ref="B113" r:id="rId110" xr:uid="{00000000-0004-0000-0100-00006D000000}"/>
    <hyperlink ref="B114" r:id="rId111" xr:uid="{00000000-0004-0000-0100-00006E000000}"/>
    <hyperlink ref="B115" r:id="rId112" xr:uid="{00000000-0004-0000-0100-00006F000000}"/>
    <hyperlink ref="B116" r:id="rId113" xr:uid="{00000000-0004-0000-0100-000070000000}"/>
    <hyperlink ref="B117" r:id="rId114" xr:uid="{00000000-0004-0000-0100-000071000000}"/>
    <hyperlink ref="B118" r:id="rId115" xr:uid="{00000000-0004-0000-0100-000072000000}"/>
    <hyperlink ref="B119" r:id="rId116" xr:uid="{00000000-0004-0000-0100-000073000000}"/>
    <hyperlink ref="B120" r:id="rId117" xr:uid="{00000000-0004-0000-0100-000074000000}"/>
    <hyperlink ref="B121" r:id="rId118" xr:uid="{00000000-0004-0000-0100-000075000000}"/>
    <hyperlink ref="B122" r:id="rId119" xr:uid="{00000000-0004-0000-0100-000076000000}"/>
    <hyperlink ref="B123" r:id="rId120" xr:uid="{00000000-0004-0000-0100-000077000000}"/>
    <hyperlink ref="B124" r:id="rId121" xr:uid="{00000000-0004-0000-0100-000078000000}"/>
    <hyperlink ref="B125" r:id="rId122" xr:uid="{00000000-0004-0000-0100-000079000000}"/>
    <hyperlink ref="B126" r:id="rId123" display="https://books.google.com/books?hl=en&amp;lr=&amp;id=rMPBDAAAQBAJ&amp;oi=fnd&amp;pg=PA31&amp;dq=%22safety+critical%22%7C%22safety+assurance%22+%22machine+learning%22%7C%22deep+learning%22%7C%22neural+network%22%7C%22black+box%22%7C%22reinforcement+learning%22%7Csupervised%7Cunsupervised&amp;ots=WJdeURuGE3&amp;sig=FO4ImFyQJNB0qwr0evt1R0sDJwE" xr:uid="{00000000-0004-0000-0100-00007A000000}"/>
    <hyperlink ref="B127" r:id="rId124" xr:uid="{00000000-0004-0000-0100-00007B000000}"/>
    <hyperlink ref="B128" r:id="rId125" xr:uid="{00000000-0004-0000-0100-00007C000000}"/>
    <hyperlink ref="B129" r:id="rId126" xr:uid="{00000000-0004-0000-0100-00007D000000}"/>
    <hyperlink ref="B130" r:id="rId127" xr:uid="{00000000-0004-0000-0100-00007E000000}"/>
    <hyperlink ref="B131" r:id="rId128" xr:uid="{00000000-0004-0000-0100-00007F000000}"/>
    <hyperlink ref="B132" r:id="rId129" xr:uid="{00000000-0004-0000-0100-000080000000}"/>
    <hyperlink ref="B133" r:id="rId130" xr:uid="{00000000-0004-0000-0100-000081000000}"/>
    <hyperlink ref="B134" r:id="rId131" xr:uid="{00000000-0004-0000-0100-000082000000}"/>
    <hyperlink ref="B136" r:id="rId132" xr:uid="{00000000-0004-0000-0100-000083000000}"/>
    <hyperlink ref="B137" r:id="rId133" xr:uid="{00000000-0004-0000-0100-000084000000}"/>
    <hyperlink ref="B138" r:id="rId134" xr:uid="{00000000-0004-0000-0100-000085000000}"/>
    <hyperlink ref="B139" r:id="rId135" xr:uid="{00000000-0004-0000-0100-000086000000}"/>
    <hyperlink ref="B140" r:id="rId136" xr:uid="{00000000-0004-0000-0100-000087000000}"/>
    <hyperlink ref="B141" r:id="rId137" xr:uid="{00000000-0004-0000-0100-000088000000}"/>
    <hyperlink ref="B142" r:id="rId138" xr:uid="{00000000-0004-0000-0100-000089000000}"/>
    <hyperlink ref="B143" r:id="rId139" xr:uid="{00000000-0004-0000-0100-00008A000000}"/>
    <hyperlink ref="B144" r:id="rId140" xr:uid="{00000000-0004-0000-0100-00008B000000}"/>
    <hyperlink ref="B145" r:id="rId141" xr:uid="{00000000-0004-0000-0100-00008C000000}"/>
    <hyperlink ref="B146" r:id="rId142" display="https://books.google.com/books?hl=en&amp;lr=&amp;id=FGtKCAAAQBAJ&amp;oi=fnd&amp;pg=PA136&amp;dq=certification%7Ccertified%7Ccertify+aerospace%7Cavionic%7Cautomotive%7Cdriving%7Cdriver%7Cdrive%7Cpilot+%22machine+learning%22%7C%22deep+learning%22%7C%22neural+network%22%7C%22black+box%22%7C%22reinforcement+learning%22%7Csupervised%7Cunsupervised&amp;ots=NblaZW0zhB&amp;sig=Z8QtfpJL0JyH7lSaQ-9Nln1uqBc" xr:uid="{00000000-0004-0000-0100-00008D000000}"/>
    <hyperlink ref="B147" r:id="rId143" xr:uid="{00000000-0004-0000-0100-00008E000000}"/>
    <hyperlink ref="B148" r:id="rId144" xr:uid="{00000000-0004-0000-0100-00008F000000}"/>
    <hyperlink ref="B149" r:id="rId145" xr:uid="{00000000-0004-0000-0100-000090000000}"/>
    <hyperlink ref="B150" r:id="rId146" xr:uid="{00000000-0004-0000-0100-000091000000}"/>
    <hyperlink ref="B151" r:id="rId147" xr:uid="{00000000-0004-0000-0100-000092000000}"/>
    <hyperlink ref="B152" r:id="rId148" xr:uid="{00000000-0004-0000-0100-000093000000}"/>
    <hyperlink ref="B153" r:id="rId149" xr:uid="{00000000-0004-0000-0100-000094000000}"/>
    <hyperlink ref="B154" r:id="rId150" xr:uid="{00000000-0004-0000-0100-000095000000}"/>
    <hyperlink ref="B155" r:id="rId151" xr:uid="{00000000-0004-0000-0100-000096000000}"/>
    <hyperlink ref="B156" r:id="rId152" display="https://www.researchgate.net/profile/Ahmed_Seddik2/publication/322271236_Development_of_a_Wireless_Safety_Helmet_Mobile_APP_Using_EEG_Signal_Analysis/links/5a7a12c8aca2722e4df4f19b/Development-of-a-Wireless-Safety-Helmet-Mobile-APP-Using-EEG-Signal-Analysis.pdf" xr:uid="{00000000-0004-0000-0100-000097000000}"/>
    <hyperlink ref="B157" r:id="rId153" xr:uid="{00000000-0004-0000-0100-000098000000}"/>
    <hyperlink ref="B158" r:id="rId154" xr:uid="{00000000-0004-0000-0100-000099000000}"/>
    <hyperlink ref="B159" r:id="rId155" xr:uid="{00000000-0004-0000-0100-00009A000000}"/>
    <hyperlink ref="B160" r:id="rId156" xr:uid="{00000000-0004-0000-0100-00009B000000}"/>
    <hyperlink ref="B161" r:id="rId157" xr:uid="{00000000-0004-0000-0100-00009C000000}"/>
    <hyperlink ref="B162" r:id="rId158" xr:uid="{00000000-0004-0000-0100-00009D000000}"/>
    <hyperlink ref="B163" r:id="rId159" xr:uid="{00000000-0004-0000-0100-00009E000000}"/>
    <hyperlink ref="B164" r:id="rId160" xr:uid="{00000000-0004-0000-0100-00009F000000}"/>
    <hyperlink ref="B165" r:id="rId161" xr:uid="{00000000-0004-0000-0100-0000A0000000}"/>
    <hyperlink ref="B166" r:id="rId162" display="https://www.researchgate.net/profile/Matthew_Lorincz2/publication/329435803_Use_of_supervised_exercise_during_recovery_following_sports-related_concussion/links/5c77c904458515831f75e568/Use-of-supervised-exercise-during-recovery-following-sports-related-concussion.pdf" xr:uid="{00000000-0004-0000-0100-0000A1000000}"/>
    <hyperlink ref="B167" r:id="rId163" xr:uid="{00000000-0004-0000-0100-0000A2000000}"/>
    <hyperlink ref="B168" r:id="rId164" xr:uid="{00000000-0004-0000-0100-0000A3000000}"/>
    <hyperlink ref="B169" r:id="rId165" xr:uid="{00000000-0004-0000-0100-0000A4000000}"/>
    <hyperlink ref="B170" r:id="rId166" xr:uid="{00000000-0004-0000-0100-0000A5000000}"/>
    <hyperlink ref="B171" r:id="rId167" xr:uid="{00000000-0004-0000-0100-0000A6000000}"/>
    <hyperlink ref="B172" r:id="rId168" xr:uid="{00000000-0004-0000-0100-0000A7000000}"/>
    <hyperlink ref="B173" r:id="rId169" xr:uid="{00000000-0004-0000-0100-0000A8000000}"/>
    <hyperlink ref="B174" r:id="rId170" xr:uid="{00000000-0004-0000-0100-0000A9000000}"/>
    <hyperlink ref="B175" r:id="rId171" xr:uid="{00000000-0004-0000-0100-0000AA000000}"/>
    <hyperlink ref="B176" r:id="rId172" xr:uid="{00000000-0004-0000-0100-0000AB000000}"/>
    <hyperlink ref="B177" r:id="rId173" xr:uid="{00000000-0004-0000-0100-0000AC000000}"/>
    <hyperlink ref="B178" r:id="rId174" xr:uid="{00000000-0004-0000-0100-0000AD000000}"/>
    <hyperlink ref="B179" r:id="rId175" xr:uid="{00000000-0004-0000-0100-0000AE000000}"/>
    <hyperlink ref="B180" r:id="rId176" xr:uid="{00000000-0004-0000-0100-0000AF000000}"/>
    <hyperlink ref="B181" r:id="rId177" xr:uid="{00000000-0004-0000-0100-0000B0000000}"/>
    <hyperlink ref="B182" r:id="rId178" xr:uid="{00000000-0004-0000-0100-0000B1000000}"/>
    <hyperlink ref="B183" r:id="rId179" xr:uid="{00000000-0004-0000-0100-0000B2000000}"/>
    <hyperlink ref="B184" r:id="rId180" xr:uid="{00000000-0004-0000-0100-0000B3000000}"/>
    <hyperlink ref="B185" r:id="rId181" xr:uid="{00000000-0004-0000-0100-0000B4000000}"/>
    <hyperlink ref="B186" r:id="rId182" xr:uid="{00000000-0004-0000-0100-0000B5000000}"/>
    <hyperlink ref="B187" r:id="rId183" display="https://books.google.com/books?hl=en&amp;lr=&amp;id=e4JKDAAAQBAJ&amp;oi=fnd&amp;pg=PA467&amp;dq=certification%7Ccertified%7Ccertify+aerospace%7Cavionic%7Cautomotive%7Cdriving%7Cdriver%7Cdrive%7Cpilot+%22machine+learning%22%7C%22deep+learning%22%7C%22neural+network%22%7C%22black+box%22%7C%22reinforcement+learning%22%7Csupervised%7Cunsupervised&amp;ots=pA-rcR3c1X&amp;sig=5TWbQq-I8Fx2raW-kC3iINRL7IY" xr:uid="{00000000-0004-0000-0100-0000B6000000}"/>
    <hyperlink ref="B188" r:id="rId184" xr:uid="{00000000-0004-0000-0100-0000B7000000}"/>
    <hyperlink ref="B189" r:id="rId185" xr:uid="{00000000-0004-0000-0100-0000B8000000}"/>
    <hyperlink ref="B190" r:id="rId186" xr:uid="{00000000-0004-0000-0100-0000B9000000}"/>
    <hyperlink ref="B191" r:id="rId187" xr:uid="{00000000-0004-0000-0100-0000BA000000}"/>
    <hyperlink ref="B192" r:id="rId188" xr:uid="{00000000-0004-0000-0100-0000BB000000}"/>
    <hyperlink ref="B193" r:id="rId189" xr:uid="{00000000-0004-0000-0100-0000BC000000}"/>
    <hyperlink ref="B194" r:id="rId190" xr:uid="{00000000-0004-0000-0100-0000BD000000}"/>
    <hyperlink ref="B195" r:id="rId191" xr:uid="{00000000-0004-0000-0100-0000BE000000}"/>
    <hyperlink ref="B196" r:id="rId192" xr:uid="{00000000-0004-0000-0100-0000BF000000}"/>
    <hyperlink ref="B197" r:id="rId193" xr:uid="{00000000-0004-0000-0100-0000C0000000}"/>
    <hyperlink ref="B198" r:id="rId194" xr:uid="{00000000-0004-0000-0100-0000C1000000}"/>
    <hyperlink ref="B199" r:id="rId195" xr:uid="{00000000-0004-0000-0100-0000C2000000}"/>
    <hyperlink ref="B200" r:id="rId196" xr:uid="{00000000-0004-0000-0100-0000C3000000}"/>
    <hyperlink ref="B201" r:id="rId197" xr:uid="{00000000-0004-0000-0100-0000C4000000}"/>
    <hyperlink ref="B202" r:id="rId198" xr:uid="{00000000-0004-0000-0100-0000C5000000}"/>
    <hyperlink ref="B203" r:id="rId199" xr:uid="{00000000-0004-0000-0100-0000C6000000}"/>
    <hyperlink ref="B204" r:id="rId200" xr:uid="{00000000-0004-0000-0100-0000C7000000}"/>
    <hyperlink ref="B205" r:id="rId201" xr:uid="{00000000-0004-0000-0100-0000C8000000}"/>
    <hyperlink ref="B206" r:id="rId202" xr:uid="{00000000-0004-0000-0100-0000C9000000}"/>
    <hyperlink ref="B207" r:id="rId203" xr:uid="{00000000-0004-0000-0100-0000CA000000}"/>
    <hyperlink ref="B208" r:id="rId204" xr:uid="{00000000-0004-0000-0100-0000CB000000}"/>
    <hyperlink ref="B209" r:id="rId205" xr:uid="{00000000-0004-0000-0100-0000CC000000}"/>
    <hyperlink ref="B210" r:id="rId206" xr:uid="{00000000-0004-0000-0100-0000CD000000}"/>
    <hyperlink ref="B211" r:id="rId207" display="https://books.google.com/books?hl=en&amp;lr=&amp;id=0n_oDwAAQBAJ&amp;oi=fnd&amp;pg=PT37&amp;dq=certification%7Ccertified%7Ccertify+aerospace%7Cavionic%7Cautomotive%7Cdriving%7Cdriver%7Cdrive%7Cpilot+%22machine+learning%22%7C%22deep+learning%22%7C%22neural+network%22%7C%22black+box%22%7C%22reinforcement+learning%22%7Csupervised%7Cunsupervised&amp;ots=t-y7GEBKK-&amp;sig=MQc-OtsjgehgA1gZSQFRLdSI520" xr:uid="{00000000-0004-0000-0100-0000CE000000}"/>
    <hyperlink ref="B212" r:id="rId208" xr:uid="{00000000-0004-0000-0100-0000CF000000}"/>
    <hyperlink ref="B213" r:id="rId209" xr:uid="{00000000-0004-0000-0100-0000D0000000}"/>
    <hyperlink ref="B214" r:id="rId210" display="http://hhd.fullerton.edu/knes/_resources/pdfs/bmep/Schoenfeld- Effects of Varied Versus Constant Loading Zones on Muscular Adaptationsin Trained Men.pdf" xr:uid="{00000000-0004-0000-0100-0000D1000000}"/>
    <hyperlink ref="B215" r:id="rId211" xr:uid="{00000000-0004-0000-0100-0000D2000000}"/>
    <hyperlink ref="B216" r:id="rId212" xr:uid="{00000000-0004-0000-0100-0000D3000000}"/>
    <hyperlink ref="B217" r:id="rId213" xr:uid="{00000000-0004-0000-0100-0000D4000000}"/>
    <hyperlink ref="B218" r:id="rId214" xr:uid="{00000000-0004-0000-0100-0000D5000000}"/>
    <hyperlink ref="B219" r:id="rId215" xr:uid="{00000000-0004-0000-0100-0000D6000000}"/>
    <hyperlink ref="B220" r:id="rId216" xr:uid="{00000000-0004-0000-0100-0000D7000000}"/>
    <hyperlink ref="B221" r:id="rId217" xr:uid="{00000000-0004-0000-0100-0000D8000000}"/>
    <hyperlink ref="B222" r:id="rId218" xr:uid="{00000000-0004-0000-0100-0000D9000000}"/>
    <hyperlink ref="B223" r:id="rId219" xr:uid="{00000000-0004-0000-0100-0000DA000000}"/>
    <hyperlink ref="B224" r:id="rId220" xr:uid="{00000000-0004-0000-0100-0000DB000000}"/>
    <hyperlink ref="B225" r:id="rId221" xr:uid="{00000000-0004-0000-0100-0000DC000000}"/>
    <hyperlink ref="B226" r:id="rId222" xr:uid="{00000000-0004-0000-0100-0000DD000000}"/>
    <hyperlink ref="B227" r:id="rId223" xr:uid="{00000000-0004-0000-0100-0000DE000000}"/>
    <hyperlink ref="B228" r:id="rId224" xr:uid="{00000000-0004-0000-0100-0000DF000000}"/>
    <hyperlink ref="B229" r:id="rId225" xr:uid="{00000000-0004-0000-0100-0000E0000000}"/>
    <hyperlink ref="B230" r:id="rId226" xr:uid="{00000000-0004-0000-0100-0000E1000000}"/>
    <hyperlink ref="B231" r:id="rId227" xr:uid="{00000000-0004-0000-0100-0000E2000000}"/>
    <hyperlink ref="B232" r:id="rId228" xr:uid="{00000000-0004-0000-0100-0000E3000000}"/>
    <hyperlink ref="B233" r:id="rId229" xr:uid="{00000000-0004-0000-0100-0000E4000000}"/>
    <hyperlink ref="B234" r:id="rId230" xr:uid="{00000000-0004-0000-0100-0000E5000000}"/>
    <hyperlink ref="B235" r:id="rId231" xr:uid="{00000000-0004-0000-0100-0000E6000000}"/>
    <hyperlink ref="B236" r:id="rId232" xr:uid="{00000000-0004-0000-0100-0000E7000000}"/>
    <hyperlink ref="B237" r:id="rId233" xr:uid="{00000000-0004-0000-0100-0000E8000000}"/>
    <hyperlink ref="B238" r:id="rId234" xr:uid="{00000000-0004-0000-0100-0000E9000000}"/>
    <hyperlink ref="B239" r:id="rId235" xr:uid="{00000000-0004-0000-0100-0000EA000000}"/>
    <hyperlink ref="B240" r:id="rId236" xr:uid="{00000000-0004-0000-0100-0000EB000000}"/>
    <hyperlink ref="B241" r:id="rId237" xr:uid="{00000000-0004-0000-0100-0000EC000000}"/>
    <hyperlink ref="B242" r:id="rId238" xr:uid="{00000000-0004-0000-0100-0000ED000000}"/>
    <hyperlink ref="B243" r:id="rId239" xr:uid="{00000000-0004-0000-0100-0000EE000000}"/>
    <hyperlink ref="B244" r:id="rId240" xr:uid="{00000000-0004-0000-0100-0000EF000000}"/>
    <hyperlink ref="B245" r:id="rId241" xr:uid="{00000000-0004-0000-0100-0000F0000000}"/>
    <hyperlink ref="B246" r:id="rId242" display="https://www.researchgate.net/profile/Diego_Manriquez/publication/343633644_Mind_the_Queue_A_Case_Study_in_Visualizing_Heterogeneous_Behavioral_Patterns_in_Livestock_Sensor_Data_Using_Unsupervised_Machine_Learning_Techniques/links/5f357881a6fdcccc43c5db48/Mind-the-Queue-A-Case-Study-in-Visualizing-Heterogeneous-Behavioral-Patterns-in-Livestock-Sensor-Data-Using-Unsupervised-Machine-Learning-Techniques.pdf" xr:uid="{00000000-0004-0000-0100-0000F1000000}"/>
    <hyperlink ref="B247" r:id="rId243" xr:uid="{00000000-0004-0000-0100-0000F2000000}"/>
    <hyperlink ref="B248" r:id="rId244" xr:uid="{00000000-0004-0000-0100-0000F3000000}"/>
    <hyperlink ref="B249" r:id="rId245" xr:uid="{00000000-0004-0000-0100-0000F4000000}"/>
    <hyperlink ref="B250" r:id="rId246" xr:uid="{00000000-0004-0000-0100-0000F5000000}"/>
    <hyperlink ref="B251" r:id="rId247" xr:uid="{00000000-0004-0000-0100-0000F6000000}"/>
    <hyperlink ref="B252" r:id="rId248" xr:uid="{00000000-0004-0000-0100-0000F7000000}"/>
    <hyperlink ref="B253" r:id="rId249" xr:uid="{00000000-0004-0000-0100-0000F8000000}"/>
    <hyperlink ref="B254" r:id="rId250" xr:uid="{00000000-0004-0000-0100-0000F9000000}"/>
    <hyperlink ref="B255" r:id="rId251" xr:uid="{00000000-0004-0000-0100-0000FA000000}"/>
    <hyperlink ref="B256" r:id="rId252" xr:uid="{00000000-0004-0000-0100-0000FB000000}"/>
    <hyperlink ref="B257" r:id="rId253" xr:uid="{00000000-0004-0000-0100-0000FC000000}"/>
    <hyperlink ref="B258" r:id="rId254" xr:uid="{00000000-0004-0000-0100-0000FD000000}"/>
    <hyperlink ref="B259" r:id="rId255" xr:uid="{00000000-0004-0000-0100-0000FE000000}"/>
    <hyperlink ref="B260" r:id="rId256" xr:uid="{00000000-0004-0000-0100-0000FF000000}"/>
    <hyperlink ref="B261" r:id="rId257" xr:uid="{00000000-0004-0000-0100-000000010000}"/>
    <hyperlink ref="B262" r:id="rId258" xr:uid="{00000000-0004-0000-0100-000001010000}"/>
    <hyperlink ref="B263" r:id="rId259" xr:uid="{00000000-0004-0000-0100-000002010000}"/>
    <hyperlink ref="B264" r:id="rId260" xr:uid="{00000000-0004-0000-0100-000003010000}"/>
    <hyperlink ref="B265" r:id="rId261" xr:uid="{00000000-0004-0000-0100-000004010000}"/>
    <hyperlink ref="B266" r:id="rId262" xr:uid="{00000000-0004-0000-0100-000005010000}"/>
    <hyperlink ref="B267" r:id="rId263" xr:uid="{00000000-0004-0000-0100-000006010000}"/>
    <hyperlink ref="B268" r:id="rId264" xr:uid="{00000000-0004-0000-0100-000007010000}"/>
    <hyperlink ref="B269" r:id="rId265" xr:uid="{00000000-0004-0000-0100-000008010000}"/>
    <hyperlink ref="B270" r:id="rId266" xr:uid="{00000000-0004-0000-0100-000009010000}"/>
    <hyperlink ref="B271" r:id="rId267" xr:uid="{00000000-0004-0000-0100-00000A010000}"/>
    <hyperlink ref="B272" r:id="rId268" xr:uid="{00000000-0004-0000-0100-00000B010000}"/>
    <hyperlink ref="B273" r:id="rId269" xr:uid="{00000000-0004-0000-0100-00000C010000}"/>
    <hyperlink ref="B274" r:id="rId270" xr:uid="{00000000-0004-0000-0100-00000D010000}"/>
    <hyperlink ref="B275" r:id="rId271" xr:uid="{00000000-0004-0000-0100-00000E010000}"/>
    <hyperlink ref="B276" r:id="rId272" xr:uid="{00000000-0004-0000-0100-00000F010000}"/>
    <hyperlink ref="B277" r:id="rId273" xr:uid="{00000000-0004-0000-0100-000010010000}"/>
    <hyperlink ref="B278" r:id="rId274" xr:uid="{00000000-0004-0000-0100-000011010000}"/>
    <hyperlink ref="B279" r:id="rId275" xr:uid="{00000000-0004-0000-0100-000012010000}"/>
    <hyperlink ref="B280" r:id="rId276" xr:uid="{00000000-0004-0000-0100-000013010000}"/>
    <hyperlink ref="B281" r:id="rId277" xr:uid="{00000000-0004-0000-0100-000014010000}"/>
    <hyperlink ref="B282" r:id="rId278" xr:uid="{00000000-0004-0000-0100-000015010000}"/>
    <hyperlink ref="B283" r:id="rId279" xr:uid="{00000000-0004-0000-0100-000016010000}"/>
    <hyperlink ref="B284" r:id="rId280" xr:uid="{00000000-0004-0000-0100-000017010000}"/>
    <hyperlink ref="B285" r:id="rId281" xr:uid="{00000000-0004-0000-0100-000018010000}"/>
    <hyperlink ref="B286" r:id="rId282" xr:uid="{00000000-0004-0000-0100-000019010000}"/>
    <hyperlink ref="B287" r:id="rId283" xr:uid="{00000000-0004-0000-0100-00001A010000}"/>
    <hyperlink ref="B288" r:id="rId284" xr:uid="{00000000-0004-0000-0100-00001B010000}"/>
    <hyperlink ref="B289" r:id="rId285" xr:uid="{00000000-0004-0000-0100-00001C010000}"/>
    <hyperlink ref="B290" r:id="rId286" xr:uid="{00000000-0004-0000-0100-00001D010000}"/>
    <hyperlink ref="B291" r:id="rId287" xr:uid="{00000000-0004-0000-0100-00001E010000}"/>
    <hyperlink ref="B292" r:id="rId288" xr:uid="{00000000-0004-0000-0100-00001F010000}"/>
    <hyperlink ref="B293" r:id="rId289" xr:uid="{00000000-0004-0000-0100-000020010000}"/>
    <hyperlink ref="B294" r:id="rId290" xr:uid="{00000000-0004-0000-0100-000021010000}"/>
    <hyperlink ref="B295" r:id="rId291" xr:uid="{00000000-0004-0000-0100-000022010000}"/>
    <hyperlink ref="B296" r:id="rId292" xr:uid="{00000000-0004-0000-0100-000023010000}"/>
    <hyperlink ref="B297" r:id="rId293" xr:uid="{00000000-0004-0000-0100-000024010000}"/>
    <hyperlink ref="B298" r:id="rId294" xr:uid="{00000000-0004-0000-0100-000025010000}"/>
    <hyperlink ref="B299" r:id="rId295" xr:uid="{00000000-0004-0000-0100-000026010000}"/>
    <hyperlink ref="B300" r:id="rId296" xr:uid="{00000000-0004-0000-0100-000027010000}"/>
    <hyperlink ref="B301" r:id="rId297" xr:uid="{00000000-0004-0000-0100-000028010000}"/>
    <hyperlink ref="B302" r:id="rId298" display="https://books.google.com/books?hl=en&amp;lr=&amp;id=YvxUon2vAfUC&amp;oi=fnd&amp;pg=PA339&amp;dq=certification%7Ccertified%7Ccertify+aerospace%7Cavionic%7Cautomotive%7Cdriving%7Cdriver%7Cdrive%7Cpilot+%22machine+learning%22%7C%22deep+learning%22%7C%22neural+network%22%7C%22black+box%22%7C%22reinforcement+learning%22%7Csupervised%7Cunsupervised&amp;ots=1MaR5G-R8f&amp;sig=-2R3T4XRUM5mLzCtW6ST_fCh6OA" xr:uid="{00000000-0004-0000-0100-000029010000}"/>
    <hyperlink ref="B303" r:id="rId299" xr:uid="{00000000-0004-0000-0100-00002A010000}"/>
    <hyperlink ref="B304" r:id="rId300" xr:uid="{00000000-0004-0000-0100-00002B010000}"/>
    <hyperlink ref="B305" r:id="rId301" xr:uid="{00000000-0004-0000-0100-00002C010000}"/>
    <hyperlink ref="B306" r:id="rId302" xr:uid="{00000000-0004-0000-0100-00002D010000}"/>
    <hyperlink ref="B307" r:id="rId303" xr:uid="{00000000-0004-0000-0100-00002E010000}"/>
    <hyperlink ref="B308" r:id="rId304" xr:uid="{00000000-0004-0000-0100-00002F010000}"/>
    <hyperlink ref="B309" r:id="rId305" xr:uid="{00000000-0004-0000-0100-000030010000}"/>
    <hyperlink ref="B310" r:id="rId306" display="https://www.researchgate.net/profile/Krzysztof_Czarnecki3/publication/326546852_On-Road_Safety_of_Automated_Driving_System_ADS_-_Taxonomy_and_Safety_Analysis_Methods/links/5b549894a6fdcc8dae39ab34/On-Road-Safety-of-Automated-Driving-System-ADS-Taxonomy-and-Safety-Analysis-Methods.pdf" xr:uid="{00000000-0004-0000-0100-000031010000}"/>
    <hyperlink ref="B311" r:id="rId307" xr:uid="{00000000-0004-0000-0100-000032010000}"/>
    <hyperlink ref="B312" r:id="rId308" display="https://www.researchgate.net/profile/David_Augustin2/publication/334745733_A_Simulation-Based_Reinforcement_Learning_Approach_for_Long-Term_Maneuver_Planning_in_Highway_Traffic_Scenarios/links/5d3ee8ce92851cd0468ff4c5/A-Simulation-Based-Reinforcement-Learning-Approach-for-Long-Term-Maneuver-Planning-in-Highway-Traffic-Scenarios.pdf" xr:uid="{00000000-0004-0000-0100-000033010000}"/>
    <hyperlink ref="B313" r:id="rId309" xr:uid="{00000000-0004-0000-0100-000034010000}"/>
    <hyperlink ref="B314" r:id="rId310" xr:uid="{00000000-0004-0000-0100-000035010000}"/>
    <hyperlink ref="B315" r:id="rId311" xr:uid="{00000000-0004-0000-0100-000036010000}"/>
    <hyperlink ref="B316" r:id="rId312" xr:uid="{00000000-0004-0000-0100-000037010000}"/>
    <hyperlink ref="B317" r:id="rId313" xr:uid="{00000000-0004-0000-0100-000038010000}"/>
    <hyperlink ref="B318" r:id="rId314" xr:uid="{00000000-0004-0000-0100-000039010000}"/>
    <hyperlink ref="B319" r:id="rId315" xr:uid="{00000000-0004-0000-0100-00003A010000}"/>
    <hyperlink ref="B320" r:id="rId316" xr:uid="{00000000-0004-0000-0100-00003B010000}"/>
    <hyperlink ref="B321" r:id="rId317" location="page=12" display="https://www.academia.edu/download/45545705/Miccinesi_Raho_et_al_minerva-anestesiologica-n9-September_2015.pdf - page=12" xr:uid="{00000000-0004-0000-0100-00003C010000}"/>
    <hyperlink ref="B322" r:id="rId318" xr:uid="{00000000-0004-0000-0100-00003D010000}"/>
    <hyperlink ref="B323" r:id="rId319" xr:uid="{00000000-0004-0000-0100-00003E010000}"/>
    <hyperlink ref="B324" r:id="rId320" xr:uid="{00000000-0004-0000-0100-00003F010000}"/>
    <hyperlink ref="B325" r:id="rId321" xr:uid="{00000000-0004-0000-0100-000040010000}"/>
    <hyperlink ref="B326" r:id="rId322" xr:uid="{00000000-0004-0000-0100-000041010000}"/>
    <hyperlink ref="B327" r:id="rId323" xr:uid="{00000000-0004-0000-0100-000042010000}"/>
    <hyperlink ref="B328" r:id="rId324" xr:uid="{00000000-0004-0000-0100-000043010000}"/>
    <hyperlink ref="B329" r:id="rId325" xr:uid="{00000000-0004-0000-0100-000044010000}"/>
    <hyperlink ref="B330" r:id="rId326" xr:uid="{00000000-0004-0000-0100-000045010000}"/>
    <hyperlink ref="B331" r:id="rId327" xr:uid="{00000000-0004-0000-0100-000046010000}"/>
    <hyperlink ref="B332" r:id="rId328" xr:uid="{00000000-0004-0000-0100-000047010000}"/>
    <hyperlink ref="B333" r:id="rId329" xr:uid="{00000000-0004-0000-0100-000048010000}"/>
    <hyperlink ref="B334" r:id="rId330" xr:uid="{00000000-0004-0000-0100-000049010000}"/>
    <hyperlink ref="B335" r:id="rId331" xr:uid="{00000000-0004-0000-0100-00004A010000}"/>
    <hyperlink ref="B336" r:id="rId332" xr:uid="{00000000-0004-0000-0100-00004B010000}"/>
    <hyperlink ref="B337" r:id="rId333" xr:uid="{00000000-0004-0000-0100-00004C010000}"/>
    <hyperlink ref="B338" r:id="rId334" xr:uid="{00000000-0004-0000-0100-00004D010000}"/>
    <hyperlink ref="B339" r:id="rId335" location="page=117" display="https://www.researchgate.net/profile/Denis_Kleyko/publication/296301375_Pattern_Recognition_with_Vector_Symbolic_Architectures/links/56d413fd08ae491b6e129213/Pattern-Recognition-with-Vector-Symbolic-Architectures.pdf - page=117" xr:uid="{00000000-0004-0000-0100-00004E010000}"/>
    <hyperlink ref="B340" r:id="rId336" xr:uid="{00000000-0004-0000-0100-00004F010000}"/>
    <hyperlink ref="B341" r:id="rId337" xr:uid="{00000000-0004-0000-0100-000050010000}"/>
    <hyperlink ref="B342" r:id="rId338" xr:uid="{00000000-0004-0000-0100-000051010000}"/>
    <hyperlink ref="B343" r:id="rId339" xr:uid="{00000000-0004-0000-0100-000052010000}"/>
    <hyperlink ref="B344" r:id="rId340" xr:uid="{00000000-0004-0000-0100-000053010000}"/>
    <hyperlink ref="B345" r:id="rId341" xr:uid="{00000000-0004-0000-0100-000054010000}"/>
    <hyperlink ref="B346" r:id="rId342" xr:uid="{00000000-0004-0000-0100-000055010000}"/>
    <hyperlink ref="B347" r:id="rId343" xr:uid="{00000000-0004-0000-0100-000056010000}"/>
    <hyperlink ref="B348" r:id="rId344" xr:uid="{00000000-0004-0000-0100-000057010000}"/>
    <hyperlink ref="B349" r:id="rId345" xr:uid="{00000000-0004-0000-0100-000058010000}"/>
    <hyperlink ref="B350" r:id="rId346" xr:uid="{00000000-0004-0000-0100-000059010000}"/>
    <hyperlink ref="B351" r:id="rId347" xr:uid="{00000000-0004-0000-0100-00005A010000}"/>
    <hyperlink ref="B352" r:id="rId348" xr:uid="{00000000-0004-0000-0100-00005B010000}"/>
    <hyperlink ref="B353" r:id="rId349" xr:uid="{00000000-0004-0000-0100-00005C010000}"/>
    <hyperlink ref="B354" r:id="rId350" xr:uid="{00000000-0004-0000-0100-00005D010000}"/>
    <hyperlink ref="B355" r:id="rId351" xr:uid="{00000000-0004-0000-0100-00005E010000}"/>
    <hyperlink ref="B356" r:id="rId352" xr:uid="{00000000-0004-0000-0100-00005F010000}"/>
    <hyperlink ref="B357" r:id="rId353" xr:uid="{00000000-0004-0000-0100-000060010000}"/>
    <hyperlink ref="B358" r:id="rId354" xr:uid="{00000000-0004-0000-0100-000061010000}"/>
    <hyperlink ref="B359" r:id="rId355" xr:uid="{00000000-0004-0000-0100-000062010000}"/>
    <hyperlink ref="B360" r:id="rId356" xr:uid="{00000000-0004-0000-0100-000063010000}"/>
    <hyperlink ref="B361" r:id="rId357" xr:uid="{00000000-0004-0000-0100-000064010000}"/>
    <hyperlink ref="B362" r:id="rId358" xr:uid="{00000000-0004-0000-0100-000065010000}"/>
    <hyperlink ref="B363" r:id="rId359" xr:uid="{00000000-0004-0000-0100-000066010000}"/>
    <hyperlink ref="B364" r:id="rId360" xr:uid="{00000000-0004-0000-0100-000067010000}"/>
    <hyperlink ref="B365" r:id="rId361" xr:uid="{00000000-0004-0000-0100-000068010000}"/>
    <hyperlink ref="B366" r:id="rId362" xr:uid="{00000000-0004-0000-0100-000069010000}"/>
    <hyperlink ref="B367" r:id="rId363" xr:uid="{00000000-0004-0000-0100-00006A010000}"/>
    <hyperlink ref="B368" r:id="rId364" xr:uid="{00000000-0004-0000-0100-00006B010000}"/>
    <hyperlink ref="B369" r:id="rId365" xr:uid="{00000000-0004-0000-0100-00006C010000}"/>
    <hyperlink ref="B370" r:id="rId366" xr:uid="{00000000-0004-0000-0100-00006D010000}"/>
    <hyperlink ref="B371" r:id="rId367" xr:uid="{00000000-0004-0000-0100-00006E010000}"/>
    <hyperlink ref="B372" r:id="rId368" xr:uid="{00000000-0004-0000-0100-00006F010000}"/>
    <hyperlink ref="B373" r:id="rId369" xr:uid="{00000000-0004-0000-0100-000070010000}"/>
    <hyperlink ref="B374" r:id="rId370" xr:uid="{00000000-0004-0000-0100-000071010000}"/>
    <hyperlink ref="B375" r:id="rId371" xr:uid="{00000000-0004-0000-0100-000072010000}"/>
    <hyperlink ref="B376" r:id="rId372" xr:uid="{00000000-0004-0000-0100-000073010000}"/>
    <hyperlink ref="B377" r:id="rId373" xr:uid="{00000000-0004-0000-0100-000074010000}"/>
    <hyperlink ref="B378" r:id="rId374" xr:uid="{00000000-0004-0000-0100-000075010000}"/>
    <hyperlink ref="B379" r:id="rId375" xr:uid="{00000000-0004-0000-0100-000076010000}"/>
    <hyperlink ref="B380" r:id="rId376" xr:uid="{00000000-0004-0000-0100-000077010000}"/>
    <hyperlink ref="B381" r:id="rId377" xr:uid="{00000000-0004-0000-0100-000078010000}"/>
    <hyperlink ref="B382" r:id="rId378" xr:uid="{00000000-0004-0000-0100-000079010000}"/>
    <hyperlink ref="B383" r:id="rId379" xr:uid="{00000000-0004-0000-0100-00007A010000}"/>
    <hyperlink ref="B384" r:id="rId380" xr:uid="{00000000-0004-0000-0100-00007B010000}"/>
    <hyperlink ref="B385" r:id="rId381" xr:uid="{00000000-0004-0000-0100-00007C010000}"/>
    <hyperlink ref="B386" r:id="rId382" xr:uid="{00000000-0004-0000-0100-00007D010000}"/>
    <hyperlink ref="B387" r:id="rId383" xr:uid="{00000000-0004-0000-0100-00007E010000}"/>
    <hyperlink ref="B388" r:id="rId384" xr:uid="{00000000-0004-0000-0100-00007F010000}"/>
    <hyperlink ref="B389" r:id="rId385" xr:uid="{00000000-0004-0000-0100-000080010000}"/>
    <hyperlink ref="B390" r:id="rId386" xr:uid="{00000000-0004-0000-0100-000081010000}"/>
    <hyperlink ref="B391" r:id="rId387" xr:uid="{00000000-0004-0000-0100-000082010000}"/>
    <hyperlink ref="B392" r:id="rId388" xr:uid="{00000000-0004-0000-0100-000083010000}"/>
    <hyperlink ref="B393" r:id="rId389" xr:uid="{00000000-0004-0000-0100-000084010000}"/>
    <hyperlink ref="B394" r:id="rId390" xr:uid="{00000000-0004-0000-0100-000085010000}"/>
    <hyperlink ref="B395" r:id="rId391" xr:uid="{00000000-0004-0000-0100-000086010000}"/>
    <hyperlink ref="B396" r:id="rId392" xr:uid="{00000000-0004-0000-0100-000087010000}"/>
    <hyperlink ref="B397" r:id="rId393" xr:uid="{00000000-0004-0000-0100-000088010000}"/>
    <hyperlink ref="B398" r:id="rId394" xr:uid="{00000000-0004-0000-0100-000089010000}"/>
    <hyperlink ref="B399" r:id="rId395" xr:uid="{00000000-0004-0000-0100-00008A010000}"/>
    <hyperlink ref="B400" r:id="rId396" xr:uid="{00000000-0004-0000-0100-00008B010000}"/>
    <hyperlink ref="B401" r:id="rId397" xr:uid="{00000000-0004-0000-0100-00008C010000}"/>
    <hyperlink ref="B402" r:id="rId398" xr:uid="{00000000-0004-0000-0100-00008D010000}"/>
    <hyperlink ref="B403" r:id="rId399" xr:uid="{00000000-0004-0000-0100-00008E010000}"/>
    <hyperlink ref="B404" r:id="rId400" xr:uid="{00000000-0004-0000-0100-00008F010000}"/>
    <hyperlink ref="B405" r:id="rId401" xr:uid="{00000000-0004-0000-0100-000090010000}"/>
    <hyperlink ref="B406" r:id="rId402" xr:uid="{00000000-0004-0000-0100-000091010000}"/>
    <hyperlink ref="B407" r:id="rId403" xr:uid="{00000000-0004-0000-0100-000092010000}"/>
    <hyperlink ref="B408" r:id="rId404" xr:uid="{00000000-0004-0000-0100-000093010000}"/>
    <hyperlink ref="B409" r:id="rId405" xr:uid="{00000000-0004-0000-0100-000094010000}"/>
    <hyperlink ref="B410" r:id="rId406" xr:uid="{00000000-0004-0000-0100-000095010000}"/>
    <hyperlink ref="B411" r:id="rId407" xr:uid="{00000000-0004-0000-0100-000096010000}"/>
    <hyperlink ref="B412" r:id="rId408" xr:uid="{00000000-0004-0000-0100-000097010000}"/>
    <hyperlink ref="B413" r:id="rId409" xr:uid="{00000000-0004-0000-0100-000098010000}"/>
    <hyperlink ref="B414" r:id="rId410" xr:uid="{00000000-0004-0000-0100-000099010000}"/>
    <hyperlink ref="B415" r:id="rId411" xr:uid="{00000000-0004-0000-0100-00009A010000}"/>
    <hyperlink ref="B416" r:id="rId412" xr:uid="{00000000-0004-0000-0100-00009B010000}"/>
    <hyperlink ref="B417" r:id="rId413" xr:uid="{00000000-0004-0000-0100-00009C010000}"/>
    <hyperlink ref="B418" r:id="rId414" xr:uid="{00000000-0004-0000-0100-00009D010000}"/>
    <hyperlink ref="B419" r:id="rId415" xr:uid="{00000000-0004-0000-0100-00009E010000}"/>
    <hyperlink ref="B420" r:id="rId416" xr:uid="{00000000-0004-0000-0100-00009F010000}"/>
    <hyperlink ref="B421" r:id="rId417" xr:uid="{00000000-0004-0000-0100-0000A0010000}"/>
    <hyperlink ref="B422" r:id="rId418" xr:uid="{00000000-0004-0000-0100-0000A1010000}"/>
    <hyperlink ref="B423" r:id="rId419" xr:uid="{00000000-0004-0000-0100-0000A2010000}"/>
    <hyperlink ref="B424" r:id="rId420" xr:uid="{00000000-0004-0000-0100-0000A3010000}"/>
    <hyperlink ref="B425" r:id="rId421" xr:uid="{00000000-0004-0000-0100-0000A4010000}"/>
    <hyperlink ref="B426" r:id="rId422" xr:uid="{00000000-0004-0000-0100-0000A5010000}"/>
    <hyperlink ref="B427" r:id="rId423" xr:uid="{00000000-0004-0000-0100-0000A6010000}"/>
    <hyperlink ref="B428" r:id="rId424" xr:uid="{00000000-0004-0000-0100-0000A7010000}"/>
    <hyperlink ref="B429" r:id="rId425" xr:uid="{00000000-0004-0000-0100-0000A8010000}"/>
    <hyperlink ref="B430" r:id="rId426" xr:uid="{00000000-0004-0000-0100-0000A9010000}"/>
    <hyperlink ref="B431" r:id="rId427" xr:uid="{00000000-0004-0000-0100-0000AA010000}"/>
    <hyperlink ref="B432" r:id="rId428" xr:uid="{00000000-0004-0000-0100-0000AB010000}"/>
    <hyperlink ref="B433" r:id="rId429" xr:uid="{00000000-0004-0000-0100-0000AC010000}"/>
    <hyperlink ref="B434" r:id="rId430" xr:uid="{00000000-0004-0000-0100-0000AD010000}"/>
    <hyperlink ref="B435" r:id="rId431" xr:uid="{00000000-0004-0000-0100-0000AE010000}"/>
    <hyperlink ref="B436" r:id="rId432" xr:uid="{00000000-0004-0000-0100-0000AF010000}"/>
    <hyperlink ref="B437" r:id="rId433" xr:uid="{00000000-0004-0000-0100-0000B0010000}"/>
    <hyperlink ref="B438" r:id="rId434" xr:uid="{00000000-0004-0000-0100-0000B1010000}"/>
    <hyperlink ref="B439" r:id="rId435" xr:uid="{00000000-0004-0000-0100-0000B2010000}"/>
    <hyperlink ref="B440" r:id="rId436" xr:uid="{00000000-0004-0000-0100-0000B3010000}"/>
    <hyperlink ref="B441" r:id="rId437" xr:uid="{00000000-0004-0000-0100-0000B4010000}"/>
    <hyperlink ref="B442" r:id="rId438" xr:uid="{00000000-0004-0000-0100-0000B5010000}"/>
    <hyperlink ref="B443" r:id="rId439" xr:uid="{00000000-0004-0000-0100-0000B6010000}"/>
    <hyperlink ref="B444" r:id="rId440" xr:uid="{00000000-0004-0000-0100-0000B7010000}"/>
    <hyperlink ref="B445" r:id="rId441" xr:uid="{00000000-0004-0000-0100-0000B8010000}"/>
    <hyperlink ref="B446" r:id="rId442" xr:uid="{00000000-0004-0000-0100-0000B9010000}"/>
    <hyperlink ref="B447" r:id="rId443" xr:uid="{00000000-0004-0000-0100-0000BA010000}"/>
    <hyperlink ref="B448" r:id="rId444" xr:uid="{00000000-0004-0000-0100-0000BB010000}"/>
    <hyperlink ref="B449" r:id="rId445" xr:uid="{00000000-0004-0000-0100-0000BC010000}"/>
    <hyperlink ref="B450" r:id="rId446" xr:uid="{00000000-0004-0000-0100-0000BD010000}"/>
    <hyperlink ref="B451" r:id="rId447" xr:uid="{00000000-0004-0000-0100-0000BE010000}"/>
    <hyperlink ref="B452" r:id="rId448" xr:uid="{00000000-0004-0000-0100-0000BF010000}"/>
    <hyperlink ref="B453" r:id="rId449" xr:uid="{00000000-0004-0000-0100-0000C0010000}"/>
    <hyperlink ref="B454" r:id="rId450" xr:uid="{00000000-0004-0000-0100-0000C1010000}"/>
    <hyperlink ref="B455" r:id="rId451" xr:uid="{00000000-0004-0000-0100-0000C2010000}"/>
    <hyperlink ref="B456" r:id="rId452" xr:uid="{00000000-0004-0000-0100-0000C3010000}"/>
    <hyperlink ref="B457" r:id="rId453" xr:uid="{00000000-0004-0000-0100-0000C4010000}"/>
    <hyperlink ref="B458" r:id="rId454" xr:uid="{00000000-0004-0000-0100-0000C5010000}"/>
    <hyperlink ref="B459" r:id="rId455" display="https://www.researchgate.net/profile/Greg_Won/publication/321035914_Accident_Projections_A_Comparison_of_Econometric_and_Machine_Learning_Methods/links/5a09bcac45851545eb5949e1/Accident-Projections-A-Comparison-of-Econometric-and-Machine-Learning-Methods.pdf" xr:uid="{00000000-0004-0000-0100-0000C6010000}"/>
    <hyperlink ref="B460" r:id="rId456" xr:uid="{00000000-0004-0000-0100-0000C7010000}"/>
    <hyperlink ref="B461" r:id="rId457" xr:uid="{00000000-0004-0000-0100-0000C8010000}"/>
    <hyperlink ref="B462" r:id="rId458" xr:uid="{00000000-0004-0000-0100-0000C9010000}"/>
    <hyperlink ref="B463" r:id="rId459" xr:uid="{00000000-0004-0000-0100-0000CA010000}"/>
    <hyperlink ref="B464" r:id="rId460" xr:uid="{00000000-0004-0000-0100-0000CB010000}"/>
    <hyperlink ref="B465" r:id="rId461" xr:uid="{00000000-0004-0000-0100-0000CC010000}"/>
    <hyperlink ref="B466" r:id="rId462" xr:uid="{00000000-0004-0000-0100-0000CD010000}"/>
    <hyperlink ref="B467" r:id="rId463" xr:uid="{00000000-0004-0000-0100-0000CE010000}"/>
    <hyperlink ref="B469" r:id="rId464" xr:uid="{00000000-0004-0000-0100-0000CF010000}"/>
    <hyperlink ref="B470" r:id="rId465" xr:uid="{00000000-0004-0000-0100-0000D0010000}"/>
    <hyperlink ref="B471" r:id="rId466" display="https://books.google.com/books?hl=en&amp;lr=&amp;id=EVhiDwAAQBAJ&amp;oi=fnd&amp;pg=PA421&amp;dq=%22safety+critical%22%7C%22safety+assurance%22+%22machine+learning%22%7C%22deep+learning%22%7C%22neural+network%22%7C%22black+box%22%7C%22reinforcement+learning%22%7Csupervised%7Cunsupervised&amp;ots=NipU9KrkhZ&amp;sig=tqCLvVdZssVtqH9IzUTx092REEk" xr:uid="{00000000-0004-0000-0100-0000D1010000}"/>
    <hyperlink ref="B472" r:id="rId467" xr:uid="{00000000-0004-0000-0100-0000D2010000}"/>
    <hyperlink ref="B473" r:id="rId468" location="page=127" display="https://hal.archives-ouvertes.fr/hal-02461432/document - page=127" xr:uid="{00000000-0004-0000-0100-0000D3010000}"/>
    <hyperlink ref="B474" r:id="rId469" xr:uid="{00000000-0004-0000-0100-0000D4010000}"/>
    <hyperlink ref="B475" r:id="rId470" xr:uid="{00000000-0004-0000-0100-0000D5010000}"/>
    <hyperlink ref="B476" r:id="rId471" xr:uid="{00000000-0004-0000-0100-0000D6010000}"/>
    <hyperlink ref="B477" r:id="rId472" xr:uid="{00000000-0004-0000-0100-0000D7010000}"/>
    <hyperlink ref="B478" r:id="rId473" xr:uid="{00000000-0004-0000-0100-0000D8010000}"/>
    <hyperlink ref="B479" r:id="rId474" xr:uid="{00000000-0004-0000-0100-0000D9010000}"/>
    <hyperlink ref="B480" r:id="rId475" xr:uid="{00000000-0004-0000-0100-0000DA010000}"/>
    <hyperlink ref="B481" r:id="rId476" xr:uid="{00000000-0004-0000-0100-0000DB010000}"/>
    <hyperlink ref="B482" r:id="rId477" display="https://books.google.com/books?hl=en&amp;lr=&amp;id=RR_ACwAAQBAJ&amp;oi=fnd&amp;pg=PA177&amp;dq=%22safety+critical%22%7C%22safety+assurance%22+%22machine+learning%22%7C%22deep+learning%22%7C%22neural+network%22%7C%22black+box%22%7C%22reinforcement+learning%22%7Csupervised%7Cunsupervised&amp;ots=maiPHdfhvr&amp;sig=IjhKhW4-mcyzz45sUEe_vDHoAXk" xr:uid="{00000000-0004-0000-0100-0000DC010000}"/>
    <hyperlink ref="B483" r:id="rId478" xr:uid="{00000000-0004-0000-0100-0000DD010000}"/>
    <hyperlink ref="B484" r:id="rId479" display="https://www.thalesgroup.com/sites/default/files/database/document/2019-09/ATCA_Journal_Winter_2018 proof 2_Thales UAS.PDF" xr:uid="{00000000-0004-0000-0100-0000DE010000}"/>
    <hyperlink ref="B485" r:id="rId480" xr:uid="{00000000-0004-0000-0100-0000DF010000}"/>
    <hyperlink ref="B486" r:id="rId481" xr:uid="{00000000-0004-0000-0100-0000E0010000}"/>
    <hyperlink ref="B487" r:id="rId482" xr:uid="{00000000-0004-0000-0100-0000E1010000}"/>
    <hyperlink ref="B488" r:id="rId483" xr:uid="{00000000-0004-0000-0100-0000E2010000}"/>
    <hyperlink ref="B489" r:id="rId484" xr:uid="{00000000-0004-0000-0100-0000E3010000}"/>
    <hyperlink ref="B490" r:id="rId485" xr:uid="{00000000-0004-0000-0100-0000E4010000}"/>
    <hyperlink ref="B491" r:id="rId486" xr:uid="{00000000-0004-0000-0100-0000E5010000}"/>
    <hyperlink ref="B492" r:id="rId487" xr:uid="{00000000-0004-0000-0100-0000E6010000}"/>
    <hyperlink ref="B493" r:id="rId488" xr:uid="{00000000-0004-0000-0100-0000E7010000}"/>
    <hyperlink ref="B494" r:id="rId489" xr:uid="{00000000-0004-0000-0100-0000E8010000}"/>
    <hyperlink ref="B495" r:id="rId490" xr:uid="{00000000-0004-0000-0100-0000E9010000}"/>
    <hyperlink ref="B496" r:id="rId491" xr:uid="{00000000-0004-0000-0100-0000EA010000}"/>
    <hyperlink ref="B497" r:id="rId492" xr:uid="{00000000-0004-0000-0100-0000EB010000}"/>
    <hyperlink ref="B498" r:id="rId493" xr:uid="{00000000-0004-0000-0100-0000EC010000}"/>
    <hyperlink ref="B499" r:id="rId494" xr:uid="{00000000-0004-0000-0100-0000ED010000}"/>
    <hyperlink ref="B500" r:id="rId495" xr:uid="{00000000-0004-0000-0100-0000EE010000}"/>
    <hyperlink ref="B501" r:id="rId496" xr:uid="{00000000-0004-0000-0100-0000EF010000}"/>
    <hyperlink ref="B502" r:id="rId497" xr:uid="{00000000-0004-0000-0100-0000F0010000}"/>
    <hyperlink ref="B503" r:id="rId498" xr:uid="{00000000-0004-0000-0100-0000F1010000}"/>
    <hyperlink ref="B504" r:id="rId499" xr:uid="{00000000-0004-0000-0100-0000F2010000}"/>
    <hyperlink ref="B505" r:id="rId500" xr:uid="{00000000-0004-0000-0100-0000F3010000}"/>
    <hyperlink ref="B506" r:id="rId501" xr:uid="{00000000-0004-0000-0100-0000F4010000}"/>
    <hyperlink ref="B507" r:id="rId502" xr:uid="{00000000-0004-0000-0100-0000F5010000}"/>
    <hyperlink ref="B508" r:id="rId503" xr:uid="{00000000-0004-0000-0100-0000F6010000}"/>
    <hyperlink ref="B509" r:id="rId504" xr:uid="{00000000-0004-0000-0100-0000F7010000}"/>
    <hyperlink ref="B510" r:id="rId505" location="page=86" display="http://research.acer.edu.au/cgi/viewcontent.cgi?article=1274&amp;context=research_conference - page=86" xr:uid="{00000000-0004-0000-0100-0000F8010000}"/>
    <hyperlink ref="B511" r:id="rId506" xr:uid="{00000000-0004-0000-0100-0000F9010000}"/>
    <hyperlink ref="B512" r:id="rId507" xr:uid="{00000000-0004-0000-0100-0000FA010000}"/>
    <hyperlink ref="B513" r:id="rId508" xr:uid="{00000000-0004-0000-0100-0000FB010000}"/>
    <hyperlink ref="B514" r:id="rId509" xr:uid="{00000000-0004-0000-0100-0000FC010000}"/>
    <hyperlink ref="B515" r:id="rId510" xr:uid="{00000000-0004-0000-0100-0000FD010000}"/>
    <hyperlink ref="B516" r:id="rId511" xr:uid="{00000000-0004-0000-0100-0000FE010000}"/>
    <hyperlink ref="B517" r:id="rId512" xr:uid="{00000000-0004-0000-0100-0000FF010000}"/>
    <hyperlink ref="B518" r:id="rId513" xr:uid="{00000000-0004-0000-0100-000000020000}"/>
    <hyperlink ref="B519" r:id="rId514" xr:uid="{00000000-0004-0000-0100-000001020000}"/>
    <hyperlink ref="B520" r:id="rId515" xr:uid="{00000000-0004-0000-0100-000002020000}"/>
    <hyperlink ref="B521" r:id="rId516" xr:uid="{00000000-0004-0000-0100-000003020000}"/>
    <hyperlink ref="B522" r:id="rId517" xr:uid="{00000000-0004-0000-0100-000004020000}"/>
    <hyperlink ref="B523" r:id="rId518" xr:uid="{00000000-0004-0000-0100-000005020000}"/>
    <hyperlink ref="B524" r:id="rId519" xr:uid="{00000000-0004-0000-0100-000006020000}"/>
    <hyperlink ref="B525" r:id="rId520" xr:uid="{00000000-0004-0000-0100-000007020000}"/>
    <hyperlink ref="B526" r:id="rId521" xr:uid="{00000000-0004-0000-0100-000008020000}"/>
    <hyperlink ref="B527" r:id="rId522" xr:uid="{00000000-0004-0000-0100-000009020000}"/>
    <hyperlink ref="B528" r:id="rId523" xr:uid="{00000000-0004-0000-0100-00000A020000}"/>
    <hyperlink ref="B529" r:id="rId524" xr:uid="{00000000-0004-0000-0100-00000B020000}"/>
    <hyperlink ref="B530" r:id="rId525" xr:uid="{00000000-0004-0000-0100-00000C020000}"/>
    <hyperlink ref="B531" r:id="rId526" xr:uid="{00000000-0004-0000-0100-00000D020000}"/>
    <hyperlink ref="B532" r:id="rId527" xr:uid="{00000000-0004-0000-0100-00000E020000}"/>
    <hyperlink ref="B533" r:id="rId528" xr:uid="{00000000-0004-0000-0100-00000F020000}"/>
    <hyperlink ref="B534" r:id="rId529" xr:uid="{00000000-0004-0000-0100-000010020000}"/>
    <hyperlink ref="B535" r:id="rId530" xr:uid="{00000000-0004-0000-0100-000011020000}"/>
    <hyperlink ref="B536" r:id="rId531" xr:uid="{00000000-0004-0000-0100-000012020000}"/>
    <hyperlink ref="B537" r:id="rId532" xr:uid="{00000000-0004-0000-0100-000013020000}"/>
    <hyperlink ref="B538" r:id="rId533" xr:uid="{00000000-0004-0000-0100-000014020000}"/>
    <hyperlink ref="B539" r:id="rId534" xr:uid="{00000000-0004-0000-0100-000015020000}"/>
    <hyperlink ref="B540" r:id="rId535" display="https://www.researchgate.net/profile/Colin_Orton/publication/314864988_Machine_learning_will_transform_radiology_significantly_within_the_next_five_years/links/5ad0e4c0a6fdcc29357b48df/Machine-learning-will-transform-radiology-significantly-within-the-next-five-years.pdf" xr:uid="{00000000-0004-0000-0100-000016020000}"/>
    <hyperlink ref="B541" r:id="rId536" xr:uid="{00000000-0004-0000-0100-000017020000}"/>
    <hyperlink ref="B542" r:id="rId537" xr:uid="{00000000-0004-0000-0100-000018020000}"/>
    <hyperlink ref="B543" r:id="rId538" xr:uid="{00000000-0004-0000-0100-000019020000}"/>
    <hyperlink ref="B544" r:id="rId539" xr:uid="{00000000-0004-0000-0100-00001A020000}"/>
    <hyperlink ref="B545" r:id="rId540" xr:uid="{00000000-0004-0000-0100-00001B020000}"/>
    <hyperlink ref="B546" r:id="rId541" xr:uid="{00000000-0004-0000-0100-00001C020000}"/>
    <hyperlink ref="B547" r:id="rId542" xr:uid="{00000000-0004-0000-0100-00001D020000}"/>
    <hyperlink ref="B548" r:id="rId543" xr:uid="{00000000-0004-0000-0100-00001E020000}"/>
    <hyperlink ref="B549" r:id="rId544" xr:uid="{00000000-0004-0000-0100-00001F020000}"/>
    <hyperlink ref="B550" r:id="rId545" xr:uid="{00000000-0004-0000-0100-000020020000}"/>
    <hyperlink ref="B551" r:id="rId546" xr:uid="{00000000-0004-0000-0100-000021020000}"/>
    <hyperlink ref="B552" r:id="rId547" xr:uid="{00000000-0004-0000-0100-000022020000}"/>
    <hyperlink ref="B553" r:id="rId548" xr:uid="{00000000-0004-0000-0100-000023020000}"/>
    <hyperlink ref="B555" r:id="rId549" xr:uid="{00000000-0004-0000-0100-000024020000}"/>
    <hyperlink ref="B556" r:id="rId550" xr:uid="{00000000-0004-0000-0100-000025020000}"/>
    <hyperlink ref="B557" r:id="rId551" xr:uid="{00000000-0004-0000-0100-000026020000}"/>
    <hyperlink ref="B558" r:id="rId552" xr:uid="{00000000-0004-0000-0100-000027020000}"/>
    <hyperlink ref="B559" r:id="rId553" xr:uid="{00000000-0004-0000-0100-000028020000}"/>
    <hyperlink ref="B560" r:id="rId554" xr:uid="{00000000-0004-0000-0100-000029020000}"/>
    <hyperlink ref="B561" r:id="rId555" xr:uid="{00000000-0004-0000-0100-00002A020000}"/>
    <hyperlink ref="B562" r:id="rId556" xr:uid="{00000000-0004-0000-0100-00002B020000}"/>
    <hyperlink ref="B563" r:id="rId557" xr:uid="{00000000-0004-0000-0100-00002C020000}"/>
    <hyperlink ref="B564" r:id="rId558" xr:uid="{00000000-0004-0000-0100-00002D020000}"/>
    <hyperlink ref="B565" r:id="rId559" xr:uid="{00000000-0004-0000-0100-00002E020000}"/>
    <hyperlink ref="B566" r:id="rId560" xr:uid="{00000000-0004-0000-0100-00002F020000}"/>
    <hyperlink ref="B567" r:id="rId561" xr:uid="{00000000-0004-0000-0100-000030020000}"/>
    <hyperlink ref="B568" r:id="rId562" xr:uid="{00000000-0004-0000-0100-000031020000}"/>
    <hyperlink ref="B569" r:id="rId563" xr:uid="{00000000-0004-0000-0100-000032020000}"/>
    <hyperlink ref="B570" r:id="rId564" xr:uid="{00000000-0004-0000-0100-000033020000}"/>
    <hyperlink ref="B571" r:id="rId565" xr:uid="{00000000-0004-0000-0100-000034020000}"/>
    <hyperlink ref="B572" r:id="rId566" xr:uid="{00000000-0004-0000-0100-000035020000}"/>
    <hyperlink ref="B573" r:id="rId567" xr:uid="{00000000-0004-0000-0100-000036020000}"/>
    <hyperlink ref="B574" r:id="rId568" xr:uid="{00000000-0004-0000-0100-000037020000}"/>
    <hyperlink ref="B575" r:id="rId569" xr:uid="{00000000-0004-0000-0100-000038020000}"/>
    <hyperlink ref="B576" r:id="rId570" xr:uid="{00000000-0004-0000-0100-000039020000}"/>
    <hyperlink ref="B577" r:id="rId571" xr:uid="{00000000-0004-0000-0100-00003A020000}"/>
    <hyperlink ref="B578" r:id="rId572" xr:uid="{00000000-0004-0000-0100-00003B020000}"/>
    <hyperlink ref="B579" r:id="rId573" xr:uid="{00000000-0004-0000-0100-00003C020000}"/>
    <hyperlink ref="B580" r:id="rId574" location="page=135" display="https://www.diva-portal.org/smash/get/diva2:1368425/FULLTEXT01.pdf - page=135" xr:uid="{00000000-0004-0000-0100-00003D020000}"/>
    <hyperlink ref="B581" r:id="rId575" xr:uid="{00000000-0004-0000-0100-00003E020000}"/>
    <hyperlink ref="B582" r:id="rId576" xr:uid="{00000000-0004-0000-0100-00003F020000}"/>
    <hyperlink ref="B583" r:id="rId577" xr:uid="{00000000-0004-0000-0100-000040020000}"/>
    <hyperlink ref="B584" r:id="rId578" xr:uid="{00000000-0004-0000-0100-000041020000}"/>
    <hyperlink ref="B585" r:id="rId579" xr:uid="{00000000-0004-0000-0100-000042020000}"/>
    <hyperlink ref="B586" r:id="rId580" xr:uid="{00000000-0004-0000-0100-000043020000}"/>
    <hyperlink ref="B587" r:id="rId581" xr:uid="{00000000-0004-0000-0100-000044020000}"/>
    <hyperlink ref="B588" r:id="rId582" xr:uid="{00000000-0004-0000-0100-000045020000}"/>
    <hyperlink ref="B589" r:id="rId583" xr:uid="{00000000-0004-0000-0100-000046020000}"/>
    <hyperlink ref="B590" r:id="rId584" xr:uid="{00000000-0004-0000-0100-000047020000}"/>
    <hyperlink ref="B591" r:id="rId585" xr:uid="{00000000-0004-0000-0100-000048020000}"/>
    <hyperlink ref="B592" r:id="rId586" xr:uid="{00000000-0004-0000-0100-000049020000}"/>
    <hyperlink ref="B593" r:id="rId587" xr:uid="{00000000-0004-0000-0100-00004A020000}"/>
    <hyperlink ref="B594" r:id="rId588" xr:uid="{00000000-0004-0000-0100-00004B020000}"/>
    <hyperlink ref="B595" r:id="rId589" xr:uid="{00000000-0004-0000-0100-00004C020000}"/>
    <hyperlink ref="B596" r:id="rId590" display="https://www.researchgate.net/profile/Sina_Shafaei/publication/325923407_Uncertainty_in_Machine_Learning_A_Safety_Perspective_on_Autonomous_Driving/links/5bfbd16b458515a69e3bf127/Uncertainty-in-Machine-Learning-A-Safety-Perspective-on-Autonomous-Driving.pdf" xr:uid="{00000000-0004-0000-0100-00004D020000}"/>
    <hyperlink ref="B597" r:id="rId591" xr:uid="{00000000-0004-0000-0100-00004E020000}"/>
    <hyperlink ref="B598" r:id="rId592" xr:uid="{00000000-0004-0000-0100-00004F020000}"/>
    <hyperlink ref="B599" r:id="rId593" xr:uid="{00000000-0004-0000-0100-000050020000}"/>
    <hyperlink ref="B600" r:id="rId594" xr:uid="{00000000-0004-0000-0100-000051020000}"/>
    <hyperlink ref="B601" r:id="rId595" xr:uid="{00000000-0004-0000-0100-000052020000}"/>
    <hyperlink ref="B602" r:id="rId596" xr:uid="{00000000-0004-0000-0100-000053020000}"/>
    <hyperlink ref="B603" r:id="rId597" xr:uid="{00000000-0004-0000-0100-000054020000}"/>
    <hyperlink ref="B604" r:id="rId598" xr:uid="{00000000-0004-0000-0100-000055020000}"/>
    <hyperlink ref="B605" r:id="rId599" xr:uid="{00000000-0004-0000-0100-000056020000}"/>
    <hyperlink ref="B606" r:id="rId600" xr:uid="{00000000-0004-0000-0100-000057020000}"/>
    <hyperlink ref="B607" r:id="rId601" xr:uid="{00000000-0004-0000-0100-000058020000}"/>
    <hyperlink ref="B608" r:id="rId602" xr:uid="{00000000-0004-0000-0100-000059020000}"/>
    <hyperlink ref="B609" r:id="rId603" xr:uid="{00000000-0004-0000-0100-00005A020000}"/>
    <hyperlink ref="B610" r:id="rId604" xr:uid="{00000000-0004-0000-0100-00005B020000}"/>
    <hyperlink ref="B611" r:id="rId605" xr:uid="{00000000-0004-0000-0100-00005C020000}"/>
    <hyperlink ref="B612" r:id="rId606" xr:uid="{00000000-0004-0000-0100-00005D020000}"/>
    <hyperlink ref="B613" r:id="rId607" display="https://books.google.com/books?hl=en&amp;lr=&amp;id=6yIWBAAAQBAJ&amp;oi=fnd&amp;pg=PT71&amp;dq=certification%7Ccertified%7Ccertify+aerospace%7Cavionic%7Cautomotive%7Cdriving%7Cdriver%7Cdrive%7Cpilot+%22machine+learning%22%7C%22deep+learning%22%7C%22neural+network%22%7C%22black+box%22%7C%22reinforcement+learning%22%7Csupervised%7Cunsupervised&amp;ots=D40OezAeli&amp;sig=lWI3DM8Tsf6upZ8Vi0exJEqX4z4" xr:uid="{00000000-0004-0000-0100-00005E020000}"/>
    <hyperlink ref="B614" r:id="rId608" xr:uid="{00000000-0004-0000-0100-00005F020000}"/>
    <hyperlink ref="B615" r:id="rId609" xr:uid="{00000000-0004-0000-0100-000060020000}"/>
    <hyperlink ref="B616" r:id="rId610" display="https://books.google.com/books?hl=en&amp;lr=&amp;id=TYXVDwAAQBAJ&amp;oi=fnd&amp;pg=PR5&amp;dq=certification%7Ccertified%7Ccertify+aerospace%7Cavionic%7Cautomotive%7Cdriving%7Cdriver%7Cdrive%7Cpilot+%22machine+learning%22%7C%22deep+learning%22%7C%22neural+network%22%7C%22black+box%22%7C%22reinforcement+learning%22%7Csupervised%7Cunsupervised&amp;ots=EixPC8RFZu&amp;sig=I-npMGUts6wJonzD8jB9aOMmXXI" xr:uid="{00000000-0004-0000-0100-000061020000}"/>
    <hyperlink ref="B617" r:id="rId611" xr:uid="{00000000-0004-0000-0100-000062020000}"/>
    <hyperlink ref="B618" r:id="rId612" xr:uid="{00000000-0004-0000-0100-000063020000}"/>
    <hyperlink ref="B619" r:id="rId613" xr:uid="{00000000-0004-0000-0100-000064020000}"/>
    <hyperlink ref="B620" r:id="rId614" xr:uid="{00000000-0004-0000-0100-000065020000}"/>
    <hyperlink ref="B621" r:id="rId615" xr:uid="{00000000-0004-0000-0100-000066020000}"/>
    <hyperlink ref="B622" r:id="rId616" xr:uid="{00000000-0004-0000-0100-000067020000}"/>
    <hyperlink ref="B623" r:id="rId617" xr:uid="{00000000-0004-0000-0100-000068020000}"/>
    <hyperlink ref="B624" r:id="rId618" xr:uid="{00000000-0004-0000-0100-000069020000}"/>
    <hyperlink ref="B625" r:id="rId619" xr:uid="{00000000-0004-0000-0100-00006A020000}"/>
    <hyperlink ref="B626" r:id="rId620" xr:uid="{00000000-0004-0000-0100-00006B020000}"/>
    <hyperlink ref="B627" r:id="rId621" xr:uid="{00000000-0004-0000-0100-00006C020000}"/>
    <hyperlink ref="B628" r:id="rId622" xr:uid="{00000000-0004-0000-0100-00006D020000}"/>
    <hyperlink ref="B629" r:id="rId623" xr:uid="{00000000-0004-0000-0100-00006E020000}"/>
    <hyperlink ref="B630" r:id="rId624" xr:uid="{00000000-0004-0000-0100-00006F020000}"/>
    <hyperlink ref="B631" r:id="rId625" display="http://journal.it.cas.cz/61(2016)-4A/Paper10 Ping Huang.pdf" xr:uid="{00000000-0004-0000-0100-000070020000}"/>
    <hyperlink ref="B632" r:id="rId626" xr:uid="{00000000-0004-0000-0100-000071020000}"/>
    <hyperlink ref="B633" r:id="rId627" xr:uid="{00000000-0004-0000-0100-000072020000}"/>
    <hyperlink ref="B634" r:id="rId628" xr:uid="{00000000-0004-0000-0100-000073020000}"/>
    <hyperlink ref="B635" r:id="rId629" xr:uid="{00000000-0004-0000-0100-000074020000}"/>
    <hyperlink ref="B636" r:id="rId630" xr:uid="{00000000-0004-0000-0100-000075020000}"/>
    <hyperlink ref="B637" r:id="rId631" xr:uid="{00000000-0004-0000-0100-000076020000}"/>
    <hyperlink ref="B638" r:id="rId632" xr:uid="{00000000-0004-0000-0100-000077020000}"/>
    <hyperlink ref="B639" r:id="rId633" xr:uid="{00000000-0004-0000-0100-000078020000}"/>
    <hyperlink ref="B640" r:id="rId634" xr:uid="{00000000-0004-0000-0100-000079020000}"/>
    <hyperlink ref="B641" r:id="rId635" xr:uid="{00000000-0004-0000-0100-00007A020000}"/>
    <hyperlink ref="B642" r:id="rId636" xr:uid="{00000000-0004-0000-0100-00007B020000}"/>
    <hyperlink ref="B644" r:id="rId637" xr:uid="{00000000-0004-0000-0100-00007C020000}"/>
    <hyperlink ref="B645" r:id="rId638" xr:uid="{00000000-0004-0000-0100-00007D020000}"/>
    <hyperlink ref="B646" r:id="rId639" xr:uid="{00000000-0004-0000-0100-00007E020000}"/>
    <hyperlink ref="B647" r:id="rId640" xr:uid="{00000000-0004-0000-0100-00007F020000}"/>
    <hyperlink ref="B648" r:id="rId641" xr:uid="{00000000-0004-0000-0100-000080020000}"/>
    <hyperlink ref="B649" r:id="rId642" xr:uid="{00000000-0004-0000-0100-000081020000}"/>
    <hyperlink ref="B650" r:id="rId643" xr:uid="{00000000-0004-0000-0100-000082020000}"/>
    <hyperlink ref="B651" r:id="rId644" xr:uid="{00000000-0004-0000-0100-000083020000}"/>
    <hyperlink ref="B652" r:id="rId645" display="https://books.google.com/books?hl=en&amp;lr=&amp;id=c9zODwAAQBAJ&amp;oi=fnd&amp;pg=PA30&amp;dq=%22safety+critical%22%7C%22safety+assurance%22+%22machine+learning%22%7C%22deep+learning%22%7C%22neural+network%22%7C%22black+box%22%7C%22reinforcement+learning%22%7Csupervised%7Cunsupervised&amp;ots=iAlUHdKhDp&amp;sig=neYHXNqurtjXtkiEAKI-KbK1wTY" xr:uid="{00000000-0004-0000-0100-000084020000}"/>
    <hyperlink ref="B653" r:id="rId646" xr:uid="{00000000-0004-0000-0100-000085020000}"/>
    <hyperlink ref="B654" r:id="rId647" xr:uid="{00000000-0004-0000-0100-000086020000}"/>
    <hyperlink ref="B655" r:id="rId648" xr:uid="{00000000-0004-0000-0100-000087020000}"/>
    <hyperlink ref="B656" r:id="rId649" xr:uid="{00000000-0004-0000-0100-000088020000}"/>
    <hyperlink ref="B657" r:id="rId650" xr:uid="{00000000-0004-0000-0100-000089020000}"/>
    <hyperlink ref="B658" r:id="rId651" xr:uid="{00000000-0004-0000-0100-00008A020000}"/>
    <hyperlink ref="B659" r:id="rId652" xr:uid="{00000000-0004-0000-0100-00008B020000}"/>
    <hyperlink ref="B660" r:id="rId653" xr:uid="{00000000-0004-0000-0100-00008C020000}"/>
    <hyperlink ref="B661" r:id="rId654" xr:uid="{00000000-0004-0000-0100-00008D020000}"/>
    <hyperlink ref="B662" r:id="rId655" xr:uid="{00000000-0004-0000-0100-00008E020000}"/>
    <hyperlink ref="B663" r:id="rId656" xr:uid="{00000000-0004-0000-0100-00008F020000}"/>
    <hyperlink ref="B664" r:id="rId657" xr:uid="{00000000-0004-0000-0100-000090020000}"/>
    <hyperlink ref="B665" r:id="rId658" xr:uid="{00000000-0004-0000-0100-000091020000}"/>
    <hyperlink ref="B666" r:id="rId659" xr:uid="{00000000-0004-0000-0100-000092020000}"/>
    <hyperlink ref="B667" r:id="rId660" xr:uid="{00000000-0004-0000-0100-000093020000}"/>
    <hyperlink ref="B668" r:id="rId661" xr:uid="{00000000-0004-0000-0100-000094020000}"/>
    <hyperlink ref="B669" r:id="rId662" xr:uid="{00000000-0004-0000-0100-000095020000}"/>
    <hyperlink ref="B670" r:id="rId663" xr:uid="{00000000-0004-0000-0100-000096020000}"/>
    <hyperlink ref="B671" r:id="rId664" xr:uid="{00000000-0004-0000-0100-000097020000}"/>
    <hyperlink ref="B672" r:id="rId665" xr:uid="{00000000-0004-0000-0100-000098020000}"/>
    <hyperlink ref="B673" r:id="rId666" xr:uid="{00000000-0004-0000-0100-000099020000}"/>
    <hyperlink ref="B674" r:id="rId667" xr:uid="{00000000-0004-0000-0100-00009A020000}"/>
    <hyperlink ref="B675" r:id="rId668" xr:uid="{00000000-0004-0000-0100-00009B020000}"/>
    <hyperlink ref="B676" r:id="rId669" xr:uid="{00000000-0004-0000-0100-00009C020000}"/>
    <hyperlink ref="B677" r:id="rId670" xr:uid="{00000000-0004-0000-0100-00009D020000}"/>
    <hyperlink ref="B678" r:id="rId671" xr:uid="{00000000-0004-0000-0100-00009E020000}"/>
    <hyperlink ref="B679" r:id="rId672" xr:uid="{00000000-0004-0000-0100-00009F020000}"/>
    <hyperlink ref="B680" r:id="rId673" xr:uid="{00000000-0004-0000-0100-0000A0020000}"/>
    <hyperlink ref="B681" r:id="rId674" xr:uid="{00000000-0004-0000-0100-0000A1020000}"/>
    <hyperlink ref="B682" r:id="rId675" xr:uid="{00000000-0004-0000-0100-0000A2020000}"/>
    <hyperlink ref="B683" r:id="rId676" xr:uid="{00000000-0004-0000-0100-0000A3020000}"/>
    <hyperlink ref="B684" r:id="rId677" display="https://books.google.com/books?hl=en&amp;lr=&amp;id=6j3ZDwAAQBAJ&amp;oi=fnd&amp;pg=PA103&amp;dq=certification%7Ccertified%7Ccertify+aerospace%7Cavionic%7Cautomotive%7Cdriving%7Cdriver%7Cdrive%7Cpilot+%22machine+learning%22%7C%22deep+learning%22%7C%22neural+network%22%7C%22black+box%22%7C%22reinforcement+learning%22%7Csupervised%7Cunsupervised&amp;ots=kvdxDzL2hU&amp;sig=LYLZSZ1kYyZWq0rYlmJuUQxi0To" xr:uid="{00000000-0004-0000-0100-0000A4020000}"/>
    <hyperlink ref="B685" r:id="rId678" xr:uid="{00000000-0004-0000-0100-0000A5020000}"/>
    <hyperlink ref="B686" r:id="rId679" xr:uid="{00000000-0004-0000-0100-0000A6020000}"/>
    <hyperlink ref="B687" r:id="rId680" xr:uid="{00000000-0004-0000-0100-0000A7020000}"/>
    <hyperlink ref="B688" r:id="rId681" xr:uid="{00000000-0004-0000-0100-0000A8020000}"/>
    <hyperlink ref="B689" r:id="rId682" xr:uid="{00000000-0004-0000-0100-0000A9020000}"/>
    <hyperlink ref="B690" r:id="rId683" xr:uid="{00000000-0004-0000-0100-0000AA020000}"/>
    <hyperlink ref="B691" r:id="rId684" xr:uid="{00000000-0004-0000-0100-0000AB020000}"/>
    <hyperlink ref="B692" r:id="rId685" xr:uid="{00000000-0004-0000-0100-0000AC020000}"/>
    <hyperlink ref="B694" r:id="rId686" xr:uid="{00000000-0004-0000-0100-0000AD020000}"/>
    <hyperlink ref="B695" r:id="rId687" xr:uid="{00000000-0004-0000-0100-0000AE020000}"/>
    <hyperlink ref="B696" r:id="rId688" xr:uid="{00000000-0004-0000-0100-0000AF020000}"/>
    <hyperlink ref="B697" r:id="rId689" xr:uid="{00000000-0004-0000-0100-0000B0020000}"/>
    <hyperlink ref="B698" r:id="rId690" xr:uid="{00000000-0004-0000-0100-0000B1020000}"/>
    <hyperlink ref="B699" r:id="rId691" display="https://www.researchgate.net/profile/Samanta_Mazzetti/publication/316516770_P0319_AQP4_in_brain_metastasis_its_role_and_cross_talk_with_the_brain_microenvironment/links/5e4685e8a6fdccd965a36ac5/P0319-AQP4-in-brain-metastasis-its-role-and-cross-talk-with-the-brain-microenvironment.pdf" xr:uid="{00000000-0004-0000-0100-0000B2020000}"/>
    <hyperlink ref="B700" r:id="rId692" xr:uid="{00000000-0004-0000-0100-0000B3020000}"/>
    <hyperlink ref="B701" r:id="rId693" xr:uid="{00000000-0004-0000-0100-0000B4020000}"/>
    <hyperlink ref="B702" r:id="rId694" xr:uid="{00000000-0004-0000-0100-0000B5020000}"/>
    <hyperlink ref="B703" r:id="rId695" xr:uid="{00000000-0004-0000-0100-0000B6020000}"/>
    <hyperlink ref="B704" r:id="rId696" location="page=231" display="https://onlinelibrary.wiley.com/doi/pdf/10.1002/9781118894774 - page=231" xr:uid="{00000000-0004-0000-0100-0000B7020000}"/>
    <hyperlink ref="B705" r:id="rId697" xr:uid="{00000000-0004-0000-0100-0000B8020000}"/>
    <hyperlink ref="B706" r:id="rId698" xr:uid="{00000000-0004-0000-0100-0000B9020000}"/>
    <hyperlink ref="B707" r:id="rId699" location="page=675" display="http://www.academia.edu/download/41780302/Transdisciplinary_Lifecycle_Analysis_of_20160130-8718-g81gs8.pdf - page=675" xr:uid="{00000000-0004-0000-0100-0000BA020000}"/>
    <hyperlink ref="B708" r:id="rId700" xr:uid="{00000000-0004-0000-0100-0000BB020000}"/>
    <hyperlink ref="B709" r:id="rId701" xr:uid="{00000000-0004-0000-0100-0000BC020000}"/>
    <hyperlink ref="B710" r:id="rId702" xr:uid="{00000000-0004-0000-0100-0000BD020000}"/>
    <hyperlink ref="B711" r:id="rId703" xr:uid="{00000000-0004-0000-0100-0000BE020000}"/>
    <hyperlink ref="B712" r:id="rId704" xr:uid="{00000000-0004-0000-0100-0000BF020000}"/>
    <hyperlink ref="B713" r:id="rId705" xr:uid="{00000000-0004-0000-0100-0000C0020000}"/>
    <hyperlink ref="B714" r:id="rId706" xr:uid="{00000000-0004-0000-0100-0000C1020000}"/>
    <hyperlink ref="B715" r:id="rId707" xr:uid="{00000000-0004-0000-0100-0000C2020000}"/>
    <hyperlink ref="B716" r:id="rId708" xr:uid="{00000000-0004-0000-0100-0000C3020000}"/>
    <hyperlink ref="B717" r:id="rId709" display="http://dspace.lpu.in:8080/jspui/bitstream/123456789/3664/1/11306702 _5_4_2015 11_31_34 PM_full.pdf" xr:uid="{00000000-0004-0000-0100-0000C4020000}"/>
    <hyperlink ref="B718" r:id="rId710" xr:uid="{00000000-0004-0000-0100-0000C5020000}"/>
    <hyperlink ref="B719" r:id="rId711" xr:uid="{00000000-0004-0000-0100-0000C6020000}"/>
    <hyperlink ref="B720" r:id="rId712" xr:uid="{00000000-0004-0000-0100-0000C7020000}"/>
    <hyperlink ref="B721" r:id="rId713" xr:uid="{00000000-0004-0000-0100-0000C8020000}"/>
    <hyperlink ref="B722" r:id="rId714" xr:uid="{00000000-0004-0000-0100-0000C9020000}"/>
    <hyperlink ref="B723" r:id="rId715" xr:uid="{00000000-0004-0000-0100-0000CA020000}"/>
    <hyperlink ref="B724" r:id="rId716" xr:uid="{00000000-0004-0000-0100-0000CB020000}"/>
    <hyperlink ref="B725" r:id="rId717" xr:uid="{00000000-0004-0000-0100-0000CC020000}"/>
    <hyperlink ref="B726" r:id="rId718" xr:uid="{00000000-0004-0000-0100-0000CD020000}"/>
    <hyperlink ref="B727" r:id="rId719" xr:uid="{00000000-0004-0000-0100-0000CE020000}"/>
    <hyperlink ref="B728" r:id="rId720" xr:uid="{00000000-0004-0000-0100-0000CF020000}"/>
    <hyperlink ref="B729" r:id="rId721" xr:uid="{00000000-0004-0000-0100-0000D0020000}"/>
    <hyperlink ref="B730" r:id="rId722" xr:uid="{00000000-0004-0000-0100-0000D1020000}"/>
    <hyperlink ref="B731" r:id="rId723" xr:uid="{00000000-0004-0000-0100-0000D2020000}"/>
    <hyperlink ref="B732" r:id="rId724" xr:uid="{00000000-0004-0000-0100-0000D3020000}"/>
    <hyperlink ref="B734" r:id="rId725" xr:uid="{00000000-0004-0000-0100-0000D4020000}"/>
    <hyperlink ref="B735" r:id="rId726" xr:uid="{00000000-0004-0000-0100-0000D5020000}"/>
    <hyperlink ref="B736" r:id="rId727" xr:uid="{00000000-0004-0000-0100-0000D6020000}"/>
    <hyperlink ref="B737" r:id="rId728" xr:uid="{00000000-0004-0000-0100-0000D7020000}"/>
    <hyperlink ref="B738" r:id="rId729" xr:uid="{00000000-0004-0000-0100-0000D8020000}"/>
    <hyperlink ref="B739" r:id="rId730" xr:uid="{00000000-0004-0000-0100-0000D9020000}"/>
    <hyperlink ref="B740" r:id="rId731" xr:uid="{00000000-0004-0000-0100-0000DA020000}"/>
    <hyperlink ref="B741" r:id="rId732" xr:uid="{00000000-0004-0000-0100-0000DB020000}"/>
    <hyperlink ref="B742" r:id="rId733" display="https://books.google.com/books?hl=en&amp;lr=&amp;id=jKbdDwAAQBAJ&amp;oi=fnd&amp;pg=PT5&amp;dq=certification%7Ccertified%7Ccertify+aerospace%7Cavionic%7Cautomotive%7Cdriving%7Cdriver%7Cdrive%7Cpilot+%22machine+learning%22%7C%22deep+learning%22%7C%22neural+network%22%7C%22black+box%22%7C%22reinforcement+learning%22%7Csupervised%7Cunsupervised&amp;ots=Sk-Y8o1GCE&amp;sig=7vxDz5b4Y6pemSpX_cXz6FbM2NI" xr:uid="{00000000-0004-0000-0100-0000DC020000}"/>
    <hyperlink ref="B743" r:id="rId734" xr:uid="{00000000-0004-0000-0100-0000DD020000}"/>
    <hyperlink ref="B744" r:id="rId735" xr:uid="{00000000-0004-0000-0100-0000DE020000}"/>
    <hyperlink ref="B745" r:id="rId736" xr:uid="{00000000-0004-0000-0100-0000DF020000}"/>
    <hyperlink ref="B746" r:id="rId737" xr:uid="{00000000-0004-0000-0100-0000E0020000}"/>
    <hyperlink ref="B747" r:id="rId738" xr:uid="{00000000-0004-0000-0100-0000E1020000}"/>
    <hyperlink ref="B748" r:id="rId739" xr:uid="{00000000-0004-0000-0100-0000E2020000}"/>
    <hyperlink ref="B749" r:id="rId740" xr:uid="{00000000-0004-0000-0100-0000E3020000}"/>
    <hyperlink ref="B750" r:id="rId741" xr:uid="{00000000-0004-0000-0100-0000E4020000}"/>
    <hyperlink ref="B751" r:id="rId742" xr:uid="{00000000-0004-0000-0100-0000E5020000}"/>
    <hyperlink ref="B752" r:id="rId743" xr:uid="{00000000-0004-0000-0100-0000E6020000}"/>
    <hyperlink ref="B753" r:id="rId744" xr:uid="{00000000-0004-0000-0100-0000E7020000}"/>
    <hyperlink ref="B754" r:id="rId745" xr:uid="{00000000-0004-0000-0100-0000E8020000}"/>
    <hyperlink ref="B755" r:id="rId746" xr:uid="{00000000-0004-0000-0100-0000E9020000}"/>
    <hyperlink ref="B756" r:id="rId747" xr:uid="{00000000-0004-0000-0100-0000EA020000}"/>
    <hyperlink ref="B757" r:id="rId748" xr:uid="{00000000-0004-0000-0100-0000EB020000}"/>
    <hyperlink ref="B758" r:id="rId749" xr:uid="{00000000-0004-0000-0100-0000EC020000}"/>
    <hyperlink ref="B759" r:id="rId750" xr:uid="{00000000-0004-0000-0100-0000ED020000}"/>
    <hyperlink ref="B760" r:id="rId751" xr:uid="{00000000-0004-0000-0100-0000EE020000}"/>
    <hyperlink ref="B761" r:id="rId752" xr:uid="{00000000-0004-0000-0100-0000EF020000}"/>
    <hyperlink ref="B762" r:id="rId753" xr:uid="{00000000-0004-0000-0100-0000F0020000}"/>
    <hyperlink ref="B763" r:id="rId754" xr:uid="{00000000-0004-0000-0100-0000F1020000}"/>
    <hyperlink ref="B764" r:id="rId755" xr:uid="{00000000-0004-0000-0100-0000F2020000}"/>
    <hyperlink ref="B765" r:id="rId756" xr:uid="{00000000-0004-0000-0100-0000F3020000}"/>
    <hyperlink ref="B766" r:id="rId757" xr:uid="{00000000-0004-0000-0100-0000F4020000}"/>
    <hyperlink ref="B767" r:id="rId758" xr:uid="{00000000-0004-0000-0100-0000F5020000}"/>
    <hyperlink ref="B768" r:id="rId759" xr:uid="{00000000-0004-0000-0100-0000F6020000}"/>
    <hyperlink ref="B769" r:id="rId760" xr:uid="{00000000-0004-0000-0100-0000F7020000}"/>
    <hyperlink ref="B770" r:id="rId761" xr:uid="{00000000-0004-0000-0100-0000F8020000}"/>
    <hyperlink ref="B771" r:id="rId762" xr:uid="{00000000-0004-0000-0100-0000F9020000}"/>
    <hyperlink ref="B772" r:id="rId763" xr:uid="{00000000-0004-0000-0100-0000FA020000}"/>
    <hyperlink ref="B773" r:id="rId764" xr:uid="{00000000-0004-0000-0100-0000FB020000}"/>
    <hyperlink ref="B774" r:id="rId765" xr:uid="{00000000-0004-0000-0100-0000FC020000}"/>
    <hyperlink ref="B775" r:id="rId766" xr:uid="{00000000-0004-0000-0100-0000FD020000}"/>
    <hyperlink ref="B776" r:id="rId767" xr:uid="{00000000-0004-0000-0100-0000FE020000}"/>
    <hyperlink ref="B777" r:id="rId768" xr:uid="{00000000-0004-0000-0100-0000FF020000}"/>
    <hyperlink ref="B778" r:id="rId769" xr:uid="{00000000-0004-0000-0100-000000030000}"/>
    <hyperlink ref="B779" r:id="rId770" display="https://www.researchgate.net/profile/Justin_Amarin/publication/316551610_The_Pervasive_Culture_of_Abuse_in_Medical_Education_A_Focus_on_Developing_Countries/links/5a61df7ba6fdccb61c5048df/The-Pervasive-Culture-of-Abuse-in-Medical-Education-A-Focus-on-Developing-Countries.pdf" xr:uid="{00000000-0004-0000-0100-000001030000}"/>
    <hyperlink ref="B780" r:id="rId771" xr:uid="{00000000-0004-0000-0100-000002030000}"/>
    <hyperlink ref="B781" r:id="rId772" xr:uid="{00000000-0004-0000-0100-000003030000}"/>
    <hyperlink ref="B782" r:id="rId773" xr:uid="{00000000-0004-0000-0100-000004030000}"/>
    <hyperlink ref="B783" r:id="rId774" xr:uid="{00000000-0004-0000-0100-000005030000}"/>
    <hyperlink ref="B784" r:id="rId775" xr:uid="{00000000-0004-0000-0100-000006030000}"/>
    <hyperlink ref="B785" r:id="rId776" xr:uid="{00000000-0004-0000-0100-000007030000}"/>
    <hyperlink ref="B786" r:id="rId777" xr:uid="{00000000-0004-0000-0100-000008030000}"/>
    <hyperlink ref="B787" r:id="rId778" xr:uid="{00000000-0004-0000-0100-000009030000}"/>
    <hyperlink ref="B788" r:id="rId779" xr:uid="{00000000-0004-0000-0100-00000A030000}"/>
    <hyperlink ref="B789" r:id="rId780" xr:uid="{00000000-0004-0000-0100-00000B030000}"/>
    <hyperlink ref="B790" r:id="rId781" xr:uid="{00000000-0004-0000-0100-00000C030000}"/>
    <hyperlink ref="B791" r:id="rId782" xr:uid="{00000000-0004-0000-0100-00000D030000}"/>
    <hyperlink ref="B792" r:id="rId783" xr:uid="{00000000-0004-0000-0100-00000E030000}"/>
    <hyperlink ref="B793" r:id="rId784" xr:uid="{00000000-0004-0000-0100-00000F030000}"/>
    <hyperlink ref="B794" r:id="rId785" xr:uid="{00000000-0004-0000-0100-000010030000}"/>
    <hyperlink ref="B795" r:id="rId786" xr:uid="{00000000-0004-0000-0100-000011030000}"/>
    <hyperlink ref="B796" r:id="rId787" xr:uid="{00000000-0004-0000-0100-000012030000}"/>
    <hyperlink ref="B797" r:id="rId788" xr:uid="{00000000-0004-0000-0100-000013030000}"/>
    <hyperlink ref="B798" r:id="rId789" xr:uid="{00000000-0004-0000-0100-000014030000}"/>
    <hyperlink ref="B799" r:id="rId790" xr:uid="{00000000-0004-0000-0100-000015030000}"/>
    <hyperlink ref="B800" r:id="rId791" xr:uid="{00000000-0004-0000-0100-000016030000}"/>
    <hyperlink ref="B801" r:id="rId792" xr:uid="{00000000-0004-0000-0100-000017030000}"/>
    <hyperlink ref="B802" r:id="rId793" xr:uid="{00000000-0004-0000-0100-000018030000}"/>
    <hyperlink ref="B803" r:id="rId794" xr:uid="{00000000-0004-0000-0100-000019030000}"/>
    <hyperlink ref="B804" r:id="rId795" xr:uid="{00000000-0004-0000-0100-00001A030000}"/>
    <hyperlink ref="B805" r:id="rId796" xr:uid="{00000000-0004-0000-0100-00001B030000}"/>
    <hyperlink ref="B806" r:id="rId797" xr:uid="{00000000-0004-0000-0100-00001C030000}"/>
    <hyperlink ref="B807" r:id="rId798" xr:uid="{00000000-0004-0000-0100-00001D030000}"/>
    <hyperlink ref="B808" r:id="rId799" xr:uid="{00000000-0004-0000-0100-00001E030000}"/>
    <hyperlink ref="B809" r:id="rId800" xr:uid="{00000000-0004-0000-0100-00001F030000}"/>
    <hyperlink ref="B810" r:id="rId801" xr:uid="{00000000-0004-0000-0100-000020030000}"/>
    <hyperlink ref="B811" r:id="rId802" xr:uid="{00000000-0004-0000-0100-000021030000}"/>
    <hyperlink ref="B812" r:id="rId803" xr:uid="{00000000-0004-0000-0100-000022030000}"/>
    <hyperlink ref="B813" r:id="rId804" xr:uid="{00000000-0004-0000-0100-000023030000}"/>
    <hyperlink ref="B814" r:id="rId805" xr:uid="{00000000-0004-0000-0100-000024030000}"/>
    <hyperlink ref="B815" r:id="rId806" xr:uid="{00000000-0004-0000-0100-000025030000}"/>
    <hyperlink ref="B816" r:id="rId807" xr:uid="{00000000-0004-0000-0100-000026030000}"/>
    <hyperlink ref="B817" r:id="rId808" xr:uid="{00000000-0004-0000-0100-000027030000}"/>
    <hyperlink ref="B818" r:id="rId809" xr:uid="{00000000-0004-0000-0100-000028030000}"/>
    <hyperlink ref="B819" r:id="rId810" xr:uid="{00000000-0004-0000-0100-000029030000}"/>
    <hyperlink ref="B820" r:id="rId811" xr:uid="{00000000-0004-0000-0100-00002A030000}"/>
    <hyperlink ref="B821" r:id="rId812" xr:uid="{00000000-0004-0000-0100-00002B030000}"/>
    <hyperlink ref="B822" r:id="rId813" xr:uid="{00000000-0004-0000-0100-00002C030000}"/>
    <hyperlink ref="B823" r:id="rId814" xr:uid="{00000000-0004-0000-0100-00002D030000}"/>
    <hyperlink ref="B824" r:id="rId815" location="page=183" display="https://www.academia.edu/download/56651868/prefinal.pdf - page=183" xr:uid="{00000000-0004-0000-0100-00002E030000}"/>
    <hyperlink ref="B825" r:id="rId816" xr:uid="{00000000-0004-0000-0100-00002F030000}"/>
    <hyperlink ref="B826" r:id="rId817" xr:uid="{00000000-0004-0000-0100-000030030000}"/>
    <hyperlink ref="B827" r:id="rId818" display="http://dspace.lpu.in:8080/jspui/bitstream/123456789/3023/1/11615837_11_30_2017 2_51_20 PM_ruchika report.pdf" xr:uid="{00000000-0004-0000-0100-000031030000}"/>
    <hyperlink ref="B828" r:id="rId819" xr:uid="{00000000-0004-0000-0100-000032030000}"/>
    <hyperlink ref="B829" r:id="rId820" xr:uid="{00000000-0004-0000-0100-000033030000}"/>
    <hyperlink ref="B831" r:id="rId821" xr:uid="{00000000-0004-0000-0100-000034030000}"/>
    <hyperlink ref="B832" r:id="rId822" xr:uid="{00000000-0004-0000-0100-000035030000}"/>
    <hyperlink ref="B833" r:id="rId823" xr:uid="{00000000-0004-0000-0100-000036030000}"/>
    <hyperlink ref="B834" r:id="rId824" xr:uid="{00000000-0004-0000-0100-000037030000}"/>
    <hyperlink ref="B835" r:id="rId825" xr:uid="{00000000-0004-0000-0100-000038030000}"/>
    <hyperlink ref="B836" r:id="rId826" xr:uid="{00000000-0004-0000-0100-000039030000}"/>
    <hyperlink ref="B837" r:id="rId827" xr:uid="{00000000-0004-0000-0100-00003A030000}"/>
    <hyperlink ref="B838" r:id="rId828" xr:uid="{00000000-0004-0000-0100-00003B030000}"/>
    <hyperlink ref="B839" r:id="rId829" xr:uid="{00000000-0004-0000-0100-00003C030000}"/>
    <hyperlink ref="B840" r:id="rId830" xr:uid="{00000000-0004-0000-0100-00003D030000}"/>
    <hyperlink ref="B841" r:id="rId831" xr:uid="{00000000-0004-0000-0100-00003E030000}"/>
    <hyperlink ref="B842" r:id="rId832" xr:uid="{00000000-0004-0000-0100-00003F030000}"/>
    <hyperlink ref="B843" r:id="rId833" xr:uid="{00000000-0004-0000-0100-000040030000}"/>
    <hyperlink ref="B844" r:id="rId834" xr:uid="{00000000-0004-0000-0100-000041030000}"/>
    <hyperlink ref="B845" r:id="rId835" xr:uid="{00000000-0004-0000-0100-000042030000}"/>
    <hyperlink ref="B846" r:id="rId836" xr:uid="{00000000-0004-0000-0100-000043030000}"/>
    <hyperlink ref="B847" r:id="rId837" xr:uid="{00000000-0004-0000-0100-000044030000}"/>
    <hyperlink ref="B848" r:id="rId838" xr:uid="{00000000-0004-0000-0100-000045030000}"/>
    <hyperlink ref="B849" r:id="rId839" display="https://books.google.com/books?hl=en&amp;lr=&amp;id=5audDQAAQBAJ&amp;oi=fnd&amp;pg=PP1&amp;dq=%22safety+critical%22%7C%22safety+assurance%22+%22machine+learning%22%7C%22deep+learning%22%7C%22neural+network%22%7C%22black+box%22%7C%22reinforcement+learning%22%7Csupervised%7Cunsupervised&amp;ots=OCZAecyLh1&amp;sig=pmL3qHol7SWDQUMMS61mFfe7gaM" xr:uid="{00000000-0004-0000-0100-000046030000}"/>
    <hyperlink ref="B850" r:id="rId840" xr:uid="{00000000-0004-0000-0100-000047030000}"/>
    <hyperlink ref="B851" r:id="rId841" xr:uid="{00000000-0004-0000-0100-000048030000}"/>
    <hyperlink ref="B852" r:id="rId842" xr:uid="{00000000-0004-0000-0100-000049030000}"/>
    <hyperlink ref="B853" r:id="rId843" display="https://www.spiedigitallibrary.org/conference-proceedings-of-spie/10954/109540X/Application-of-deep-learning-techniques-for-characterization-of-3D-radiological/10.1117/12.2513809.full?webSyncID=9a0ce46e-9e6e-c7a4-9dab-6a0cbad05932&amp;sessionGUID=9ad883c9-d902-bc99-93ce-d268bead49a2" xr:uid="{00000000-0004-0000-0100-00004A030000}"/>
    <hyperlink ref="B854" r:id="rId844" xr:uid="{00000000-0004-0000-0100-00004B030000}"/>
    <hyperlink ref="B855" r:id="rId845" xr:uid="{00000000-0004-0000-0100-00004C030000}"/>
    <hyperlink ref="B856" r:id="rId846" xr:uid="{00000000-0004-0000-0100-00004D030000}"/>
    <hyperlink ref="B857" r:id="rId847" xr:uid="{00000000-0004-0000-0100-00004E030000}"/>
    <hyperlink ref="B858" r:id="rId848" xr:uid="{00000000-0004-0000-0100-00004F030000}"/>
    <hyperlink ref="B859" r:id="rId849" xr:uid="{00000000-0004-0000-0100-000050030000}"/>
    <hyperlink ref="B860" r:id="rId850" xr:uid="{00000000-0004-0000-0100-000051030000}"/>
    <hyperlink ref="B861" r:id="rId851" xr:uid="{00000000-0004-0000-0100-000052030000}"/>
    <hyperlink ref="B862" r:id="rId852" xr:uid="{00000000-0004-0000-0100-000053030000}"/>
    <hyperlink ref="B863" r:id="rId853" xr:uid="{00000000-0004-0000-0100-000054030000}"/>
    <hyperlink ref="B864" r:id="rId854" xr:uid="{00000000-0004-0000-0100-000055030000}"/>
    <hyperlink ref="B865" r:id="rId855" xr:uid="{00000000-0004-0000-0100-000056030000}"/>
    <hyperlink ref="B866" r:id="rId856" xr:uid="{00000000-0004-0000-0100-000057030000}"/>
    <hyperlink ref="B867" r:id="rId857" xr:uid="{00000000-0004-0000-0100-000058030000}"/>
    <hyperlink ref="B868" r:id="rId858" xr:uid="{00000000-0004-0000-0100-000059030000}"/>
    <hyperlink ref="B870" r:id="rId859" xr:uid="{00000000-0004-0000-0100-00005A030000}"/>
    <hyperlink ref="B871" r:id="rId860" xr:uid="{00000000-0004-0000-0100-00005B030000}"/>
    <hyperlink ref="B872" r:id="rId861" xr:uid="{00000000-0004-0000-0100-00005C030000}"/>
    <hyperlink ref="B873" r:id="rId862" xr:uid="{00000000-0004-0000-0100-00005D030000}"/>
    <hyperlink ref="B874" r:id="rId863" xr:uid="{00000000-0004-0000-0100-00005E030000}"/>
    <hyperlink ref="B875" r:id="rId864" xr:uid="{00000000-0004-0000-0100-00005F030000}"/>
    <hyperlink ref="B876" r:id="rId865" xr:uid="{00000000-0004-0000-0100-000060030000}"/>
    <hyperlink ref="B877" r:id="rId866" xr:uid="{00000000-0004-0000-0100-000061030000}"/>
    <hyperlink ref="B878" r:id="rId867" xr:uid="{00000000-0004-0000-0100-000062030000}"/>
    <hyperlink ref="B879" r:id="rId868" xr:uid="{00000000-0004-0000-0100-000063030000}"/>
    <hyperlink ref="B880" r:id="rId869" xr:uid="{00000000-0004-0000-0100-000064030000}"/>
    <hyperlink ref="B881" r:id="rId870" xr:uid="{00000000-0004-0000-0100-000065030000}"/>
    <hyperlink ref="B882" r:id="rId871" xr:uid="{00000000-0004-0000-0100-000066030000}"/>
    <hyperlink ref="B883" r:id="rId872" xr:uid="{00000000-0004-0000-0100-000067030000}"/>
    <hyperlink ref="B884" r:id="rId873" xr:uid="{00000000-0004-0000-0100-000068030000}"/>
    <hyperlink ref="B885" r:id="rId874" xr:uid="{00000000-0004-0000-0100-000069030000}"/>
    <hyperlink ref="B886" r:id="rId875" xr:uid="{00000000-0004-0000-0100-00006A030000}"/>
    <hyperlink ref="B887" r:id="rId876" xr:uid="{00000000-0004-0000-0100-00006B030000}"/>
    <hyperlink ref="B888" r:id="rId877" xr:uid="{00000000-0004-0000-0100-00006C030000}"/>
    <hyperlink ref="B889" r:id="rId878" xr:uid="{00000000-0004-0000-0100-00006D030000}"/>
    <hyperlink ref="B890" r:id="rId879" xr:uid="{00000000-0004-0000-0100-00006E030000}"/>
    <hyperlink ref="B891" r:id="rId880" xr:uid="{00000000-0004-0000-0100-00006F030000}"/>
    <hyperlink ref="B892" r:id="rId881" xr:uid="{00000000-0004-0000-0100-000070030000}"/>
    <hyperlink ref="B893" r:id="rId882" xr:uid="{00000000-0004-0000-0100-000071030000}"/>
    <hyperlink ref="B894" r:id="rId883" xr:uid="{00000000-0004-0000-0100-000072030000}"/>
    <hyperlink ref="B895" r:id="rId884" xr:uid="{00000000-0004-0000-0100-000073030000}"/>
    <hyperlink ref="B896" r:id="rId885" xr:uid="{00000000-0004-0000-0100-000074030000}"/>
    <hyperlink ref="B897" r:id="rId886" xr:uid="{00000000-0004-0000-0100-000075030000}"/>
    <hyperlink ref="B898" r:id="rId887" xr:uid="{00000000-0004-0000-0100-000076030000}"/>
    <hyperlink ref="B899" r:id="rId888" xr:uid="{00000000-0004-0000-0100-000077030000}"/>
    <hyperlink ref="B900" r:id="rId889" xr:uid="{00000000-0004-0000-0100-000078030000}"/>
    <hyperlink ref="B901" r:id="rId890" xr:uid="{00000000-0004-0000-0100-000079030000}"/>
    <hyperlink ref="B902" r:id="rId891" xr:uid="{00000000-0004-0000-0100-00007A030000}"/>
    <hyperlink ref="B903" r:id="rId892" xr:uid="{00000000-0004-0000-0100-00007B030000}"/>
    <hyperlink ref="B904" r:id="rId893" xr:uid="{00000000-0004-0000-0100-00007C030000}"/>
    <hyperlink ref="B905" r:id="rId894" xr:uid="{00000000-0004-0000-0100-00007D030000}"/>
    <hyperlink ref="B906" r:id="rId895" xr:uid="{00000000-0004-0000-0100-00007E030000}"/>
    <hyperlink ref="B907" r:id="rId896" xr:uid="{00000000-0004-0000-0100-00007F030000}"/>
    <hyperlink ref="B908" r:id="rId897" xr:uid="{00000000-0004-0000-0100-000080030000}"/>
    <hyperlink ref="B909" r:id="rId898" xr:uid="{00000000-0004-0000-0100-000081030000}"/>
    <hyperlink ref="B910" r:id="rId899" xr:uid="{00000000-0004-0000-0100-000082030000}"/>
    <hyperlink ref="B911" r:id="rId900" xr:uid="{00000000-0004-0000-0100-000083030000}"/>
    <hyperlink ref="B912" r:id="rId901" xr:uid="{00000000-0004-0000-0100-000084030000}"/>
    <hyperlink ref="B913" r:id="rId902" xr:uid="{00000000-0004-0000-0100-000085030000}"/>
    <hyperlink ref="B914" r:id="rId903" xr:uid="{00000000-0004-0000-0100-000086030000}"/>
    <hyperlink ref="B915" r:id="rId904" xr:uid="{00000000-0004-0000-0100-000087030000}"/>
    <hyperlink ref="B916" r:id="rId905" xr:uid="{00000000-0004-0000-0100-000088030000}"/>
    <hyperlink ref="B917" r:id="rId906" xr:uid="{00000000-0004-0000-0100-000089030000}"/>
    <hyperlink ref="B918" r:id="rId907" xr:uid="{00000000-0004-0000-0100-00008A030000}"/>
    <hyperlink ref="B919" r:id="rId908" xr:uid="{00000000-0004-0000-0100-00008B030000}"/>
    <hyperlink ref="B920" r:id="rId909" xr:uid="{00000000-0004-0000-0100-00008C030000}"/>
    <hyperlink ref="B921" r:id="rId910" xr:uid="{00000000-0004-0000-0100-00008D030000}"/>
    <hyperlink ref="B922" r:id="rId911" xr:uid="{00000000-0004-0000-0100-00008E030000}"/>
    <hyperlink ref="B923" r:id="rId912" xr:uid="{00000000-0004-0000-0100-00008F030000}"/>
    <hyperlink ref="B924" r:id="rId913" xr:uid="{00000000-0004-0000-0100-000090030000}"/>
    <hyperlink ref="B925" r:id="rId914" xr:uid="{00000000-0004-0000-0100-000091030000}"/>
    <hyperlink ref="B926" r:id="rId915" display="https://www.researchgate.net/profile/Jill_Lewis-Spector3/publication/311065384_State-level_Regulations_for_Alternative_Routes_to_Teacher_Certification_in_the_US_Are_Candidates_Being_Prepared_to_Develop_Their_Students'_Literacy/links/583c9df408ae1ff459830247.pdf" xr:uid="{00000000-0004-0000-0100-000092030000}"/>
    <hyperlink ref="B927" r:id="rId916" xr:uid="{00000000-0004-0000-0100-000093030000}"/>
    <hyperlink ref="B928" r:id="rId917" xr:uid="{00000000-0004-0000-0100-000094030000}"/>
    <hyperlink ref="B929" r:id="rId918" xr:uid="{00000000-0004-0000-0100-000095030000}"/>
    <hyperlink ref="B930" r:id="rId919" xr:uid="{00000000-0004-0000-0100-000096030000}"/>
    <hyperlink ref="B931" r:id="rId920" xr:uid="{00000000-0004-0000-0100-000097030000}"/>
    <hyperlink ref="B932" r:id="rId921" xr:uid="{00000000-0004-0000-0100-000098030000}"/>
    <hyperlink ref="B933" r:id="rId922" xr:uid="{00000000-0004-0000-0100-000099030000}"/>
    <hyperlink ref="B934" r:id="rId923" display="https://books.google.com/books?hl=en&amp;lr=&amp;id=Qg9BDwAAQBAJ&amp;oi=fnd&amp;pg=PA64&amp;dq=certification%7Ccertified%7Ccertify+aerospace%7Cavionic%7Cautomotive%7Cdriving%7Cdriver%7Cdrive%7Cpilot+%22machine+learning%22%7C%22deep+learning%22%7C%22neural+network%22%7C%22black+box%22%7C%22reinforcement+learning%22%7Csupervised%7Cunsupervised&amp;ots=WaerdLLJo-&amp;sig=GnZuViFWgmylgZB8TlItHdfNFIY" xr:uid="{00000000-0004-0000-0100-00009A030000}"/>
    <hyperlink ref="B935" r:id="rId924" xr:uid="{00000000-0004-0000-0100-00009B030000}"/>
    <hyperlink ref="B936" r:id="rId925" xr:uid="{00000000-0004-0000-0100-00009C030000}"/>
    <hyperlink ref="B937" r:id="rId926" display="https://books.google.com/books?hl=en&amp;lr=&amp;id=NG_NDwAAQBAJ&amp;oi=fnd&amp;pg=PA75&amp;dq=certification%7Ccertified%7Ccertify+aerospace%7Cavionic%7Cautomotive%7Cdriving%7Cdriver%7Cdrive%7Cpilot+%22machine+learning%22%7C%22deep+learning%22%7C%22neural+network%22%7C%22black+box%22%7C%22reinforcement+learning%22%7Csupervised%7Cunsupervised&amp;ots=OEMxMr1EKI&amp;sig=3tddInIH9hC_LFRFBTkxCapZIo0" xr:uid="{00000000-0004-0000-0100-00009D030000}"/>
    <hyperlink ref="B938" r:id="rId927" xr:uid="{00000000-0004-0000-0100-00009E030000}"/>
    <hyperlink ref="B939" r:id="rId928" xr:uid="{00000000-0004-0000-0100-00009F030000}"/>
    <hyperlink ref="B940" r:id="rId929" xr:uid="{00000000-0004-0000-0100-0000A0030000}"/>
    <hyperlink ref="B941" r:id="rId930" xr:uid="{00000000-0004-0000-0100-0000A1030000}"/>
    <hyperlink ref="B942" r:id="rId931" xr:uid="{00000000-0004-0000-0100-0000A2030000}"/>
    <hyperlink ref="B943" r:id="rId932" xr:uid="{00000000-0004-0000-0100-0000A3030000}"/>
    <hyperlink ref="B944" r:id="rId933" xr:uid="{00000000-0004-0000-0100-0000A4030000}"/>
    <hyperlink ref="B945" r:id="rId934" xr:uid="{00000000-0004-0000-0100-0000A5030000}"/>
    <hyperlink ref="B946" r:id="rId935" xr:uid="{00000000-0004-0000-0100-0000A6030000}"/>
    <hyperlink ref="B947" r:id="rId936" xr:uid="{00000000-0004-0000-0100-0000A7030000}"/>
    <hyperlink ref="B948" r:id="rId937" xr:uid="{00000000-0004-0000-0100-0000A8030000}"/>
    <hyperlink ref="B949" r:id="rId938" xr:uid="{00000000-0004-0000-0100-0000A9030000}"/>
    <hyperlink ref="B950" r:id="rId939" xr:uid="{00000000-0004-0000-0100-0000AA030000}"/>
    <hyperlink ref="B951" r:id="rId940" xr:uid="{00000000-0004-0000-0100-0000AB030000}"/>
    <hyperlink ref="B952" r:id="rId941" xr:uid="{00000000-0004-0000-0100-0000AC030000}"/>
    <hyperlink ref="B953" r:id="rId942" xr:uid="{00000000-0004-0000-0100-0000AD030000}"/>
    <hyperlink ref="B954" r:id="rId943" xr:uid="{00000000-0004-0000-0100-0000AE030000}"/>
    <hyperlink ref="B955" r:id="rId944" location="page=143" display="https://library.oapen.org/bitstream/handle/20.500.12657/28059/1001935.pdf?sequence=1 - page=143" xr:uid="{00000000-0004-0000-0100-0000AF030000}"/>
    <hyperlink ref="B956" r:id="rId945" xr:uid="{00000000-0004-0000-0100-0000B0030000}"/>
    <hyperlink ref="B957" r:id="rId946" xr:uid="{00000000-0004-0000-0100-0000B1030000}"/>
    <hyperlink ref="B958" r:id="rId947" xr:uid="{00000000-0004-0000-0100-0000B2030000}"/>
    <hyperlink ref="B959" r:id="rId948" xr:uid="{00000000-0004-0000-0100-0000B3030000}"/>
    <hyperlink ref="B960" r:id="rId949" xr:uid="{00000000-0004-0000-0100-0000B4030000}"/>
    <hyperlink ref="B961" r:id="rId950" xr:uid="{00000000-0004-0000-0100-0000B5030000}"/>
    <hyperlink ref="B962" r:id="rId951" xr:uid="{00000000-0004-0000-0100-0000B6030000}"/>
    <hyperlink ref="B963" r:id="rId952" xr:uid="{00000000-0004-0000-0100-0000B7030000}"/>
    <hyperlink ref="B964" r:id="rId953" xr:uid="{00000000-0004-0000-0100-0000B8030000}"/>
    <hyperlink ref="B965" r:id="rId954" xr:uid="{00000000-0004-0000-0100-0000B9030000}"/>
    <hyperlink ref="B966" r:id="rId955" xr:uid="{00000000-0004-0000-0100-0000BA030000}"/>
    <hyperlink ref="B967" r:id="rId956" xr:uid="{00000000-0004-0000-0100-0000BB030000}"/>
    <hyperlink ref="B968" r:id="rId957" xr:uid="{00000000-0004-0000-0100-0000BC030000}"/>
    <hyperlink ref="B969" r:id="rId958" xr:uid="{00000000-0004-0000-0100-0000BD030000}"/>
    <hyperlink ref="B970" r:id="rId959" xr:uid="{00000000-0004-0000-0100-0000BE030000}"/>
    <hyperlink ref="B971" r:id="rId960" xr:uid="{00000000-0004-0000-0100-0000BF030000}"/>
    <hyperlink ref="B972" r:id="rId961" xr:uid="{00000000-0004-0000-0100-0000C0030000}"/>
    <hyperlink ref="B973" r:id="rId962" xr:uid="{00000000-0004-0000-0100-0000C1030000}"/>
    <hyperlink ref="B974" r:id="rId963" xr:uid="{00000000-0004-0000-0100-0000C2030000}"/>
    <hyperlink ref="B975" r:id="rId964" xr:uid="{00000000-0004-0000-0100-0000C3030000}"/>
    <hyperlink ref="B976" r:id="rId965" xr:uid="{00000000-0004-0000-0100-0000C4030000}"/>
    <hyperlink ref="B977" r:id="rId966" xr:uid="{00000000-0004-0000-0100-0000C5030000}"/>
    <hyperlink ref="B978" r:id="rId967" display="https://www.researchgate.net/profile/Mathias_Lecuyer/publication/323141686_On_the_Connection_between_Differential_Privacy_and_Adversarial_Robustness_in_Machine_Learning/links/5a94210ca6fdccecff0640cf/On-the-Connection-between-Differential-Privacy-and-Adversarial-Robustness-in-Machine-Learning.pdf" xr:uid="{00000000-0004-0000-0100-0000C6030000}"/>
    <hyperlink ref="B979" r:id="rId968" xr:uid="{00000000-0004-0000-0100-0000C7030000}"/>
    <hyperlink ref="B980" r:id="rId969" xr:uid="{00000000-0004-0000-0100-0000C8030000}"/>
    <hyperlink ref="B981" r:id="rId970" xr:uid="{00000000-0004-0000-0100-0000C9030000}"/>
    <hyperlink ref="B982" r:id="rId971" xr:uid="{00000000-0004-0000-0100-0000CA030000}"/>
    <hyperlink ref="B983" r:id="rId972" xr:uid="{00000000-0004-0000-0100-0000CB030000}"/>
    <hyperlink ref="B984" r:id="rId973" xr:uid="{00000000-0004-0000-0100-0000CC030000}"/>
    <hyperlink ref="B985" r:id="rId974" xr:uid="{00000000-0004-0000-0100-0000CD030000}"/>
    <hyperlink ref="B986" r:id="rId975" xr:uid="{00000000-0004-0000-0100-0000CE030000}"/>
    <hyperlink ref="B987" r:id="rId976" xr:uid="{00000000-0004-0000-0100-0000CF030000}"/>
    <hyperlink ref="B988" r:id="rId977" xr:uid="{00000000-0004-0000-0100-0000D0030000}"/>
    <hyperlink ref="B989" r:id="rId978" xr:uid="{00000000-0004-0000-0100-0000D1030000}"/>
    <hyperlink ref="B990" r:id="rId979" xr:uid="{00000000-0004-0000-0100-0000D2030000}"/>
    <hyperlink ref="B991" r:id="rId980" xr:uid="{00000000-0004-0000-0100-0000D3030000}"/>
    <hyperlink ref="B992" r:id="rId981" xr:uid="{00000000-0004-0000-0100-0000D4030000}"/>
    <hyperlink ref="B993" r:id="rId982" xr:uid="{00000000-0004-0000-0100-0000D5030000}"/>
    <hyperlink ref="B994" r:id="rId983" xr:uid="{00000000-0004-0000-0100-0000D6030000}"/>
    <hyperlink ref="B995" r:id="rId984" xr:uid="{00000000-0004-0000-0100-0000D7030000}"/>
    <hyperlink ref="B996" r:id="rId985" xr:uid="{00000000-0004-0000-0100-0000D8030000}"/>
    <hyperlink ref="B997" r:id="rId986" xr:uid="{00000000-0004-0000-0100-0000D9030000}"/>
    <hyperlink ref="B998" r:id="rId987" xr:uid="{00000000-0004-0000-0100-0000DA030000}"/>
    <hyperlink ref="B999" r:id="rId988" xr:uid="{00000000-0004-0000-0100-0000DB030000}"/>
    <hyperlink ref="B1000" r:id="rId989" xr:uid="{00000000-0004-0000-0100-0000DC030000}"/>
    <hyperlink ref="B1001" r:id="rId990" xr:uid="{00000000-0004-0000-0100-0000DD030000}"/>
    <hyperlink ref="B1002" r:id="rId991" xr:uid="{00000000-0004-0000-0100-0000DE030000}"/>
    <hyperlink ref="B1003" r:id="rId992" xr:uid="{00000000-0004-0000-0100-0000DF030000}"/>
    <hyperlink ref="B1004" r:id="rId993" xr:uid="{00000000-0004-0000-0100-0000E0030000}"/>
    <hyperlink ref="B1005" r:id="rId994" xr:uid="{00000000-0004-0000-0100-0000E1030000}"/>
    <hyperlink ref="B1006" r:id="rId995" xr:uid="{00000000-0004-0000-0100-0000E2030000}"/>
    <hyperlink ref="B1007" r:id="rId996" xr:uid="{00000000-0004-0000-0100-0000E3030000}"/>
    <hyperlink ref="B1008" r:id="rId997" xr:uid="{00000000-0004-0000-0100-0000E4030000}"/>
    <hyperlink ref="B1009" r:id="rId998" xr:uid="{00000000-0004-0000-0100-0000E5030000}"/>
    <hyperlink ref="B1010" r:id="rId999" display="https://www.drive-ipa.org/wp-content/uploads/Final - Korema 2018 - Vranjes Mario - ispravljeno.pdf" xr:uid="{00000000-0004-0000-0100-0000E6030000}"/>
    <hyperlink ref="B1011" r:id="rId1000" xr:uid="{00000000-0004-0000-0100-0000E7030000}"/>
    <hyperlink ref="B1012" r:id="rId1001" xr:uid="{00000000-0004-0000-0100-0000E8030000}"/>
    <hyperlink ref="B1013" r:id="rId1002" xr:uid="{00000000-0004-0000-0100-0000E9030000}"/>
    <hyperlink ref="B1014" r:id="rId1003" xr:uid="{00000000-0004-0000-0100-0000EA030000}"/>
    <hyperlink ref="B1015" r:id="rId1004" xr:uid="{00000000-0004-0000-0100-0000EB030000}"/>
    <hyperlink ref="B1016" r:id="rId1005" xr:uid="{00000000-0004-0000-0100-0000EC030000}"/>
    <hyperlink ref="B1017" r:id="rId1006" xr:uid="{00000000-0004-0000-0100-0000ED030000}"/>
    <hyperlink ref="B1018" r:id="rId1007" xr:uid="{00000000-0004-0000-0100-0000EE030000}"/>
    <hyperlink ref="B1019" r:id="rId1008" xr:uid="{00000000-0004-0000-0100-0000EF030000}"/>
    <hyperlink ref="B1020" r:id="rId1009" xr:uid="{00000000-0004-0000-0100-0000F0030000}"/>
    <hyperlink ref="B1021" r:id="rId1010" xr:uid="{00000000-0004-0000-0100-0000F1030000}"/>
    <hyperlink ref="B1022" r:id="rId1011" xr:uid="{00000000-0004-0000-0100-0000F2030000}"/>
    <hyperlink ref="B1023" r:id="rId1012" xr:uid="{00000000-0004-0000-0100-0000F3030000}"/>
    <hyperlink ref="B1024" r:id="rId1013" xr:uid="{00000000-0004-0000-0100-0000F4030000}"/>
    <hyperlink ref="B1025" r:id="rId1014" xr:uid="{00000000-0004-0000-0100-0000F5030000}"/>
    <hyperlink ref="B1026" r:id="rId1015" xr:uid="{00000000-0004-0000-0100-0000F6030000}"/>
    <hyperlink ref="B1027" r:id="rId1016" xr:uid="{00000000-0004-0000-0100-0000F7030000}"/>
    <hyperlink ref="B1028" r:id="rId1017" xr:uid="{00000000-0004-0000-0100-0000F8030000}"/>
    <hyperlink ref="B1029" r:id="rId1018" xr:uid="{00000000-0004-0000-0100-0000F9030000}"/>
    <hyperlink ref="B1030" r:id="rId1019" xr:uid="{00000000-0004-0000-0100-0000FA030000}"/>
    <hyperlink ref="B1031" r:id="rId1020" xr:uid="{00000000-0004-0000-0100-0000FB030000}"/>
    <hyperlink ref="B1032" r:id="rId1021" xr:uid="{00000000-0004-0000-0100-0000FC030000}"/>
    <hyperlink ref="B1033" r:id="rId1022" xr:uid="{00000000-0004-0000-0100-0000FD030000}"/>
    <hyperlink ref="B1034" r:id="rId1023" xr:uid="{00000000-0004-0000-0100-0000FE030000}"/>
    <hyperlink ref="B1035" r:id="rId1024" xr:uid="{00000000-0004-0000-0100-0000FF030000}"/>
    <hyperlink ref="B1036" r:id="rId1025" xr:uid="{00000000-0004-0000-0100-000000040000}"/>
    <hyperlink ref="B1037" r:id="rId1026" xr:uid="{00000000-0004-0000-0100-000001040000}"/>
    <hyperlink ref="B1038" r:id="rId1027" xr:uid="{00000000-0004-0000-0100-000002040000}"/>
    <hyperlink ref="B1039" r:id="rId1028" xr:uid="{00000000-0004-0000-0100-000003040000}"/>
    <hyperlink ref="B1040" r:id="rId1029" xr:uid="{00000000-0004-0000-0100-000004040000}"/>
    <hyperlink ref="B1041" r:id="rId1030" xr:uid="{00000000-0004-0000-0100-000005040000}"/>
    <hyperlink ref="B1042" r:id="rId1031" xr:uid="{00000000-0004-0000-0100-000006040000}"/>
    <hyperlink ref="B1043" r:id="rId1032" xr:uid="{00000000-0004-0000-0100-000007040000}"/>
    <hyperlink ref="B1044" r:id="rId1033" xr:uid="{00000000-0004-0000-0100-000008040000}"/>
    <hyperlink ref="B1045" r:id="rId1034" display="https://books.google.com/books?hl=en&amp;lr=&amp;id=4-ZDDwAAQBAJ&amp;oi=fnd&amp;pg=PP1&amp;dq=certification%7Ccertified%7Ccertify+aerospace%7Cavionic%7Cautomotive%7Cdriving%7Cdriver%7Cdrive%7Cpilot+%22machine+learning%22%7C%22deep+learning%22%7C%22neural+network%22%7C%22black+box%22%7C%22reinforcement+learning%22%7Csupervised%7Cunsupervised&amp;ots=OGoYzQEpih&amp;sig=Fyvi0UpEDq3KtUTcPEEyfVOW8GA" xr:uid="{00000000-0004-0000-0100-000009040000}"/>
    <hyperlink ref="B1046" r:id="rId1035" xr:uid="{00000000-0004-0000-0100-00000A040000}"/>
    <hyperlink ref="B1047" r:id="rId1036" xr:uid="{00000000-0004-0000-0100-00000B040000}"/>
    <hyperlink ref="B1048" r:id="rId1037" xr:uid="{00000000-0004-0000-0100-00000C040000}"/>
    <hyperlink ref="B1049" r:id="rId1038" xr:uid="{00000000-0004-0000-0100-00000D040000}"/>
    <hyperlink ref="B1050" r:id="rId1039" xr:uid="{00000000-0004-0000-0100-00000E040000}"/>
    <hyperlink ref="B1051" r:id="rId1040" xr:uid="{00000000-0004-0000-0100-00000F040000}"/>
    <hyperlink ref="B1052" r:id="rId1041" xr:uid="{00000000-0004-0000-0100-000010040000}"/>
    <hyperlink ref="B1053" r:id="rId1042" xr:uid="{00000000-0004-0000-0100-000011040000}"/>
    <hyperlink ref="B1054" r:id="rId1043" xr:uid="{00000000-0004-0000-0100-000012040000}"/>
    <hyperlink ref="B1055" r:id="rId1044" xr:uid="{00000000-0004-0000-0100-000013040000}"/>
    <hyperlink ref="B1056" r:id="rId1045" xr:uid="{00000000-0004-0000-0100-000014040000}"/>
    <hyperlink ref="B1057" r:id="rId1046" xr:uid="{00000000-0004-0000-0100-000015040000}"/>
    <hyperlink ref="B1058" r:id="rId1047" xr:uid="{00000000-0004-0000-0100-000016040000}"/>
    <hyperlink ref="B1059" r:id="rId1048" xr:uid="{00000000-0004-0000-0100-000017040000}"/>
    <hyperlink ref="B1060" r:id="rId1049" xr:uid="{00000000-0004-0000-0100-000018040000}"/>
    <hyperlink ref="B1061" r:id="rId1050" xr:uid="{00000000-0004-0000-0100-000019040000}"/>
    <hyperlink ref="B1062" r:id="rId1051" xr:uid="{00000000-0004-0000-0100-00001A040000}"/>
    <hyperlink ref="B1063" r:id="rId1052" xr:uid="{00000000-0004-0000-0100-00001B040000}"/>
    <hyperlink ref="B1064" r:id="rId1053" xr:uid="{00000000-0004-0000-0100-00001C040000}"/>
    <hyperlink ref="B1065" r:id="rId1054" xr:uid="{00000000-0004-0000-0100-00001D040000}"/>
    <hyperlink ref="B1066" r:id="rId1055" xr:uid="{00000000-0004-0000-0100-00001E040000}"/>
    <hyperlink ref="B1067" r:id="rId1056" xr:uid="{00000000-0004-0000-0100-00001F040000}"/>
    <hyperlink ref="B1068" r:id="rId1057" xr:uid="{00000000-0004-0000-0100-000020040000}"/>
    <hyperlink ref="B1069" r:id="rId1058" xr:uid="{00000000-0004-0000-0100-000021040000}"/>
    <hyperlink ref="B1070" r:id="rId1059" xr:uid="{00000000-0004-0000-0100-000022040000}"/>
    <hyperlink ref="B1071" r:id="rId1060" xr:uid="{00000000-0004-0000-0100-000023040000}"/>
    <hyperlink ref="B1072" r:id="rId1061" xr:uid="{00000000-0004-0000-0100-000024040000}"/>
    <hyperlink ref="B1073" r:id="rId1062" xr:uid="{00000000-0004-0000-0100-000025040000}"/>
    <hyperlink ref="B1074" r:id="rId1063" xr:uid="{00000000-0004-0000-0100-000026040000}"/>
    <hyperlink ref="B1075" r:id="rId1064" xr:uid="{00000000-0004-0000-0100-000027040000}"/>
    <hyperlink ref="B1076" r:id="rId1065" xr:uid="{00000000-0004-0000-0100-000028040000}"/>
    <hyperlink ref="B1077" r:id="rId1066" xr:uid="{00000000-0004-0000-0100-000029040000}"/>
    <hyperlink ref="B1078" r:id="rId1067" xr:uid="{00000000-0004-0000-0100-00002A040000}"/>
    <hyperlink ref="B1079" r:id="rId1068" xr:uid="{00000000-0004-0000-0100-00002B040000}"/>
    <hyperlink ref="B1080" r:id="rId1069" xr:uid="{00000000-0004-0000-0100-00002C040000}"/>
    <hyperlink ref="B1081" r:id="rId1070" xr:uid="{00000000-0004-0000-0100-00002D040000}"/>
    <hyperlink ref="B1082" r:id="rId1071" xr:uid="{00000000-0004-0000-0100-00002E040000}"/>
    <hyperlink ref="B1083" r:id="rId1072" xr:uid="{00000000-0004-0000-0100-00002F040000}"/>
    <hyperlink ref="B1084" r:id="rId1073" xr:uid="{00000000-0004-0000-0100-000030040000}"/>
    <hyperlink ref="B1085" r:id="rId1074" xr:uid="{00000000-0004-0000-0100-000031040000}"/>
    <hyperlink ref="B1086" r:id="rId1075" xr:uid="{00000000-0004-0000-0100-000032040000}"/>
    <hyperlink ref="B1087" r:id="rId1076" xr:uid="{00000000-0004-0000-0100-000033040000}"/>
    <hyperlink ref="B1088" r:id="rId1077" xr:uid="{00000000-0004-0000-0100-000034040000}"/>
    <hyperlink ref="B1089" r:id="rId1078" xr:uid="{00000000-0004-0000-0100-000035040000}"/>
    <hyperlink ref="B1090" r:id="rId1079" xr:uid="{00000000-0004-0000-0100-000036040000}"/>
    <hyperlink ref="B1091" r:id="rId1080" xr:uid="{00000000-0004-0000-0100-000037040000}"/>
    <hyperlink ref="B1092" r:id="rId1081" xr:uid="{00000000-0004-0000-0100-000038040000}"/>
    <hyperlink ref="B1093" r:id="rId1082" display="https://books.google.com/books?hl=en&amp;lr=&amp;id=80glDwAAQBAJ&amp;oi=fnd&amp;pg=PR2&amp;dq=certification%7Ccertified%7Ccertify+aerospace%7Cavionic%7Cautomotive%7Cdriving%7Cdriver%7Cdrive%7Cpilot+%22machine+learning%22%7C%22deep+learning%22%7C%22neural+network%22%7C%22black+box%22%7C%22reinforcement+learning%22%7Csupervised%7Cunsupervised&amp;ots=vemoHkmX-3&amp;sig=ooNm9kNSfbwBpqK45CsDmwNZI8M" xr:uid="{00000000-0004-0000-0100-000039040000}"/>
    <hyperlink ref="B1094" r:id="rId1083" xr:uid="{00000000-0004-0000-0100-00003A040000}"/>
    <hyperlink ref="B1097" r:id="rId1084" xr:uid="{00000000-0004-0000-0100-00003B040000}"/>
    <hyperlink ref="B1098" r:id="rId1085" xr:uid="{00000000-0004-0000-0100-00003C040000}"/>
    <hyperlink ref="B1099" r:id="rId1086" xr:uid="{00000000-0004-0000-0100-00003D040000}"/>
    <hyperlink ref="B1100" r:id="rId1087" xr:uid="{00000000-0004-0000-0100-00003E040000}"/>
    <hyperlink ref="B1101" r:id="rId1088" xr:uid="{00000000-0004-0000-0100-00003F040000}"/>
    <hyperlink ref="B1102" r:id="rId1089" xr:uid="{00000000-0004-0000-0100-000040040000}"/>
    <hyperlink ref="B1103" r:id="rId1090" xr:uid="{00000000-0004-0000-0100-000041040000}"/>
    <hyperlink ref="B1104" r:id="rId1091" xr:uid="{00000000-0004-0000-0100-000042040000}"/>
    <hyperlink ref="B1105" r:id="rId1092" xr:uid="{00000000-0004-0000-0100-000043040000}"/>
    <hyperlink ref="B1106" r:id="rId1093" xr:uid="{00000000-0004-0000-0100-000044040000}"/>
    <hyperlink ref="B1107" r:id="rId1094" xr:uid="{00000000-0004-0000-0100-000045040000}"/>
    <hyperlink ref="B1108" r:id="rId1095" display="https://www.researchgate.net/profile/Natcha_Mahapoonyanont/publication/339229314_Policy_Suggestions_on_Teacher_Professional_Development_for_Thailand_Assessment_for_Learning_to_Drive_Education_40/links/5e44f51092851c7f7f341cbc/Policy-Suggestions-on-Teacher-Professional-Development-for-Thailand-Assessment-for-Learning-to-Drive-Education-40.pdf" xr:uid="{00000000-0004-0000-0100-000046040000}"/>
    <hyperlink ref="B1109" r:id="rId1096" xr:uid="{00000000-0004-0000-0100-000047040000}"/>
    <hyperlink ref="B1110" r:id="rId1097" xr:uid="{00000000-0004-0000-0100-000048040000}"/>
    <hyperlink ref="B1111" r:id="rId1098" xr:uid="{00000000-0004-0000-0100-000049040000}"/>
    <hyperlink ref="B1112" r:id="rId1099" xr:uid="{00000000-0004-0000-0100-00004A040000}"/>
    <hyperlink ref="B1113" r:id="rId1100" xr:uid="{00000000-0004-0000-0100-00004B040000}"/>
    <hyperlink ref="B1114" r:id="rId1101" xr:uid="{00000000-0004-0000-0100-00004C040000}"/>
    <hyperlink ref="B1115" r:id="rId1102" xr:uid="{00000000-0004-0000-0100-00004D040000}"/>
    <hyperlink ref="B1116" r:id="rId1103" xr:uid="{00000000-0004-0000-0100-00004E040000}"/>
    <hyperlink ref="B1117" r:id="rId1104" xr:uid="{00000000-0004-0000-0100-00004F040000}"/>
    <hyperlink ref="B1118" r:id="rId1105" xr:uid="{00000000-0004-0000-0100-000050040000}"/>
    <hyperlink ref="B1119" r:id="rId1106" xr:uid="{00000000-0004-0000-0100-000051040000}"/>
    <hyperlink ref="B1120" r:id="rId1107" xr:uid="{00000000-0004-0000-0100-000052040000}"/>
    <hyperlink ref="B1121" r:id="rId1108" xr:uid="{00000000-0004-0000-0100-000053040000}"/>
    <hyperlink ref="B1122" r:id="rId1109" xr:uid="{00000000-0004-0000-0100-000054040000}"/>
    <hyperlink ref="B1123" r:id="rId1110" xr:uid="{00000000-0004-0000-0100-000055040000}"/>
    <hyperlink ref="B1124" r:id="rId1111" xr:uid="{00000000-0004-0000-0100-000056040000}"/>
    <hyperlink ref="B1125" r:id="rId1112" xr:uid="{00000000-0004-0000-0100-000057040000}"/>
    <hyperlink ref="B1126" r:id="rId1113" xr:uid="{00000000-0004-0000-0100-000058040000}"/>
    <hyperlink ref="B1127" r:id="rId1114" xr:uid="{00000000-0004-0000-0100-000059040000}"/>
    <hyperlink ref="B1128" r:id="rId1115" xr:uid="{00000000-0004-0000-0100-00005A040000}"/>
    <hyperlink ref="B1129" r:id="rId1116" xr:uid="{00000000-0004-0000-0100-00005B040000}"/>
    <hyperlink ref="B1130" r:id="rId1117" xr:uid="{00000000-0004-0000-0100-00005C040000}"/>
    <hyperlink ref="B1131" r:id="rId1118" xr:uid="{00000000-0004-0000-0100-00005D040000}"/>
    <hyperlink ref="B1132" r:id="rId1119" xr:uid="{00000000-0004-0000-0100-00005E040000}"/>
    <hyperlink ref="B1133" r:id="rId1120" xr:uid="{00000000-0004-0000-0100-00005F040000}"/>
    <hyperlink ref="B1134" r:id="rId1121" xr:uid="{00000000-0004-0000-0100-000060040000}"/>
    <hyperlink ref="B1135" r:id="rId1122" xr:uid="{00000000-0004-0000-0100-000061040000}"/>
    <hyperlink ref="B1185" r:id="rId1123" display="https://www.researchgate.net/profile/Jose_Luis_De_La_Vara/publication/307586807_Architecture-driven_Multi-concern_and_Seamless_Assurance_and_Certification_of_Cyber-Physical_Systems/links/5ec38c4592851c11a87422d9/Architecture-driven-Multi-concern-and-Seamless-Assurance-and-Certification-of-Cyber-Physical-Systems.pdf" xr:uid="{00000000-0004-0000-0100-000062040000}"/>
    <hyperlink ref="B1186" r:id="rId1124" xr:uid="{00000000-0004-0000-0100-000063040000}"/>
    <hyperlink ref="B1187" r:id="rId1125" xr:uid="{00000000-0004-0000-0100-000064040000}"/>
    <hyperlink ref="B1188" r:id="rId1126" xr:uid="{00000000-0004-0000-0100-000065040000}"/>
    <hyperlink ref="B1189" r:id="rId1127" xr:uid="{00000000-0004-0000-0100-000066040000}"/>
    <hyperlink ref="B1190" r:id="rId1128" xr:uid="{00000000-0004-0000-0100-000067040000}"/>
    <hyperlink ref="B1191" r:id="rId1129" xr:uid="{00000000-0004-0000-0100-000068040000}"/>
    <hyperlink ref="B1192" r:id="rId1130" xr:uid="{00000000-0004-0000-0100-000069040000}"/>
    <hyperlink ref="B1193" r:id="rId1131" xr:uid="{00000000-0004-0000-0100-00006A040000}"/>
    <hyperlink ref="B1194" r:id="rId1132" xr:uid="{00000000-0004-0000-0100-00006B040000}"/>
    <hyperlink ref="B1195" r:id="rId1133" xr:uid="{00000000-0004-0000-0100-00006C040000}"/>
    <hyperlink ref="B1196" r:id="rId1134" location="page=63" display="https://www.academia.edu/download/56212926/Artificial_intelligence.pdf - page=63" xr:uid="{00000000-0004-0000-0100-00006D040000}"/>
    <hyperlink ref="B1197" r:id="rId1135" xr:uid="{00000000-0004-0000-0100-00006E040000}"/>
    <hyperlink ref="B1198" r:id="rId1136" xr:uid="{00000000-0004-0000-0100-00006F040000}"/>
    <hyperlink ref="B1199" r:id="rId1137" xr:uid="{00000000-0004-0000-0100-000070040000}"/>
    <hyperlink ref="B1200" r:id="rId1138" xr:uid="{00000000-0004-0000-0100-000071040000}"/>
    <hyperlink ref="B1201" r:id="rId1139" xr:uid="{00000000-0004-0000-0100-000072040000}"/>
    <hyperlink ref="B1202" r:id="rId1140" xr:uid="{00000000-0004-0000-0100-000073040000}"/>
    <hyperlink ref="B1203" r:id="rId1141" xr:uid="{00000000-0004-0000-0100-000074040000}"/>
    <hyperlink ref="B1204" r:id="rId1142" xr:uid="{00000000-0004-0000-0100-000075040000}"/>
    <hyperlink ref="B1205" r:id="rId1143" xr:uid="{00000000-0004-0000-0100-000076040000}"/>
    <hyperlink ref="B1206" r:id="rId1144" xr:uid="{00000000-0004-0000-0100-000077040000}"/>
    <hyperlink ref="B1207" r:id="rId1145" xr:uid="{00000000-0004-0000-0100-000078040000}"/>
    <hyperlink ref="B1208" r:id="rId1146" xr:uid="{00000000-0004-0000-0100-000079040000}"/>
    <hyperlink ref="B1209" r:id="rId1147" xr:uid="{00000000-0004-0000-0100-00007A040000}"/>
    <hyperlink ref="B1210" r:id="rId1148" xr:uid="{00000000-0004-0000-0100-00007B040000}"/>
    <hyperlink ref="B1211" r:id="rId1149" xr:uid="{00000000-0004-0000-0100-00007C040000}"/>
    <hyperlink ref="B1212" r:id="rId1150" xr:uid="{00000000-0004-0000-0100-00007D040000}"/>
    <hyperlink ref="B1213" r:id="rId1151" xr:uid="{00000000-0004-0000-0100-00007E040000}"/>
    <hyperlink ref="B1214" r:id="rId1152" xr:uid="{00000000-0004-0000-0100-00007F040000}"/>
    <hyperlink ref="B1215" r:id="rId1153" display="https://www.safetylit.org/citations/index.php?fuseaction=citations.viewdetails&amp;citationIds%5b%5d=citreport_253_5" xr:uid="{00000000-0004-0000-0100-000080040000}"/>
    <hyperlink ref="B1216" r:id="rId1154" xr:uid="{00000000-0004-0000-0100-000081040000}"/>
    <hyperlink ref="B1217" r:id="rId1155" xr:uid="{00000000-0004-0000-0100-000082040000}"/>
    <hyperlink ref="B1218" r:id="rId1156" xr:uid="{00000000-0004-0000-0100-000083040000}"/>
    <hyperlink ref="B1219" r:id="rId1157" xr:uid="{00000000-0004-0000-0100-000084040000}"/>
    <hyperlink ref="B1220" r:id="rId1158" xr:uid="{00000000-0004-0000-0100-000085040000}"/>
    <hyperlink ref="B1221" r:id="rId1159" xr:uid="{00000000-0004-0000-0100-000086040000}"/>
    <hyperlink ref="B1222" r:id="rId1160" xr:uid="{00000000-0004-0000-0100-000087040000}"/>
    <hyperlink ref="B1223" r:id="rId1161" xr:uid="{00000000-0004-0000-0100-000088040000}"/>
    <hyperlink ref="B1224" r:id="rId1162" xr:uid="{00000000-0004-0000-0100-000089040000}"/>
    <hyperlink ref="B1225" r:id="rId1163" xr:uid="{00000000-0004-0000-0100-00008A040000}"/>
    <hyperlink ref="B1226" r:id="rId1164" xr:uid="{00000000-0004-0000-0100-00008B040000}"/>
    <hyperlink ref="B1227" r:id="rId1165" xr:uid="{00000000-0004-0000-0100-00008C040000}"/>
    <hyperlink ref="B1228" r:id="rId1166" xr:uid="{00000000-0004-0000-0100-00008D040000}"/>
    <hyperlink ref="B1229" r:id="rId1167" xr:uid="{00000000-0004-0000-0100-00008E040000}"/>
    <hyperlink ref="B1230" r:id="rId1168" xr:uid="{00000000-0004-0000-0100-00008F040000}"/>
    <hyperlink ref="B1231" r:id="rId1169" xr:uid="{00000000-0004-0000-0100-000090040000}"/>
    <hyperlink ref="B1232" r:id="rId1170" xr:uid="{00000000-0004-0000-0100-000091040000}"/>
    <hyperlink ref="B1233" r:id="rId1171" xr:uid="{00000000-0004-0000-0100-000092040000}"/>
    <hyperlink ref="B1234" r:id="rId1172" xr:uid="{00000000-0004-0000-0100-000093040000}"/>
    <hyperlink ref="B1235" r:id="rId1173" xr:uid="{00000000-0004-0000-0100-000094040000}"/>
    <hyperlink ref="B1236" r:id="rId1174" xr:uid="{00000000-0004-0000-0100-000095040000}"/>
    <hyperlink ref="B1237" r:id="rId1175" xr:uid="{00000000-0004-0000-0100-000096040000}"/>
    <hyperlink ref="B1238" r:id="rId1176" xr:uid="{00000000-0004-0000-0100-000097040000}"/>
    <hyperlink ref="B1239" r:id="rId1177" xr:uid="{00000000-0004-0000-0100-000098040000}"/>
    <hyperlink ref="B1240" r:id="rId1178" xr:uid="{00000000-0004-0000-0100-000099040000}"/>
    <hyperlink ref="B1241" r:id="rId1179" xr:uid="{00000000-0004-0000-0100-00009A040000}"/>
    <hyperlink ref="B1242" r:id="rId1180" xr:uid="{00000000-0004-0000-0100-00009B040000}"/>
    <hyperlink ref="B1243" r:id="rId1181" xr:uid="{00000000-0004-0000-0100-00009C040000}"/>
    <hyperlink ref="B1244" r:id="rId1182" xr:uid="{00000000-0004-0000-0100-00009D040000}"/>
    <hyperlink ref="B1245" r:id="rId1183" xr:uid="{00000000-0004-0000-0100-00009E040000}"/>
    <hyperlink ref="B1246" r:id="rId1184" xr:uid="{00000000-0004-0000-0100-00009F040000}"/>
    <hyperlink ref="B1247" r:id="rId1185" xr:uid="{00000000-0004-0000-0100-0000A0040000}"/>
    <hyperlink ref="B1248" r:id="rId1186" xr:uid="{00000000-0004-0000-0100-0000A1040000}"/>
    <hyperlink ref="B1249" r:id="rId1187" xr:uid="{00000000-0004-0000-0100-0000A2040000}"/>
    <hyperlink ref="B1250" r:id="rId1188" xr:uid="{00000000-0004-0000-0100-0000A3040000}"/>
    <hyperlink ref="B1251" r:id="rId1189" xr:uid="{00000000-0004-0000-0100-0000A4040000}"/>
    <hyperlink ref="B1252" r:id="rId1190" xr:uid="{00000000-0004-0000-0100-0000A5040000}"/>
    <hyperlink ref="B1253" r:id="rId1191" xr:uid="{00000000-0004-0000-0100-0000A6040000}"/>
    <hyperlink ref="B1254" r:id="rId1192" xr:uid="{00000000-0004-0000-0100-0000A7040000}"/>
    <hyperlink ref="B1255" r:id="rId1193" xr:uid="{00000000-0004-0000-0100-0000A8040000}"/>
    <hyperlink ref="B1256" r:id="rId1194" xr:uid="{00000000-0004-0000-0100-0000A9040000}"/>
    <hyperlink ref="B1257" r:id="rId1195" xr:uid="{00000000-0004-0000-0100-0000AA040000}"/>
    <hyperlink ref="B1258" r:id="rId1196" xr:uid="{00000000-0004-0000-0100-0000AB040000}"/>
    <hyperlink ref="B1259" r:id="rId1197" xr:uid="{00000000-0004-0000-0100-0000AC040000}"/>
    <hyperlink ref="B1260" r:id="rId1198" xr:uid="{00000000-0004-0000-0100-0000AD040000}"/>
    <hyperlink ref="B1261" r:id="rId1199" xr:uid="{00000000-0004-0000-0100-0000AE040000}"/>
    <hyperlink ref="B1262" r:id="rId1200" xr:uid="{00000000-0004-0000-0100-0000AF040000}"/>
    <hyperlink ref="B1263" r:id="rId1201" xr:uid="{00000000-0004-0000-0100-0000B0040000}"/>
    <hyperlink ref="B1265" r:id="rId1202" xr:uid="{00000000-0004-0000-0100-0000B1040000}"/>
    <hyperlink ref="B1266" r:id="rId1203" xr:uid="{00000000-0004-0000-0100-0000B2040000}"/>
    <hyperlink ref="B1267" r:id="rId1204" xr:uid="{00000000-0004-0000-0100-0000B3040000}"/>
    <hyperlink ref="B1268" r:id="rId1205" xr:uid="{00000000-0004-0000-0100-0000B4040000}"/>
    <hyperlink ref="B1269" r:id="rId1206" xr:uid="{00000000-0004-0000-0100-0000B5040000}"/>
    <hyperlink ref="B1270" r:id="rId1207" xr:uid="{00000000-0004-0000-0100-0000B6040000}"/>
    <hyperlink ref="B1271" r:id="rId1208" xr:uid="{00000000-0004-0000-0100-0000B7040000}"/>
    <hyperlink ref="B1272" r:id="rId1209" xr:uid="{00000000-0004-0000-0100-0000B8040000}"/>
    <hyperlink ref="B1273" r:id="rId1210" display="https://www.researchgate.net/profile/Qin_Lin3/publication/339629412_ReachFlow_An_Online_Safety_Assurance_Framework_for_Waypoint-Following_of_Self-driving_Cars/links/5efcca174585155050814303/ReachFlow-An-Online-Safety-Assurance-Framework-for-Waypoint-Following-of-Self-driving-Cars.pdf" xr:uid="{00000000-0004-0000-0100-0000B9040000}"/>
    <hyperlink ref="B1274" r:id="rId1211" xr:uid="{00000000-0004-0000-0100-0000BA040000}"/>
    <hyperlink ref="B1275" r:id="rId1212" xr:uid="{00000000-0004-0000-0100-0000BB040000}"/>
    <hyperlink ref="B1276" r:id="rId1213" xr:uid="{00000000-0004-0000-0100-0000BC040000}"/>
    <hyperlink ref="B1277" r:id="rId1214" xr:uid="{00000000-0004-0000-0100-0000BD040000}"/>
    <hyperlink ref="B1278" r:id="rId1215" xr:uid="{00000000-0004-0000-0100-0000BE040000}"/>
    <hyperlink ref="B1279" r:id="rId1216" xr:uid="{00000000-0004-0000-0100-0000BF040000}"/>
    <hyperlink ref="B1280" r:id="rId1217" xr:uid="{00000000-0004-0000-0100-0000C0040000}"/>
    <hyperlink ref="B1281" r:id="rId1218" xr:uid="{00000000-0004-0000-0100-0000C1040000}"/>
    <hyperlink ref="B1282" r:id="rId1219" xr:uid="{00000000-0004-0000-0100-0000C2040000}"/>
    <hyperlink ref="B1283" r:id="rId1220" xr:uid="{00000000-0004-0000-0100-0000C3040000}"/>
    <hyperlink ref="B1284" r:id="rId1221" xr:uid="{00000000-0004-0000-0100-0000C4040000}"/>
    <hyperlink ref="B1285" r:id="rId1222" xr:uid="{00000000-0004-0000-0100-0000C5040000}"/>
    <hyperlink ref="B1286" r:id="rId1223" xr:uid="{00000000-0004-0000-0100-0000C6040000}"/>
    <hyperlink ref="B1287" r:id="rId1224" xr:uid="{00000000-0004-0000-0100-0000C7040000}"/>
    <hyperlink ref="B1288" r:id="rId1225" xr:uid="{00000000-0004-0000-0100-0000C8040000}"/>
    <hyperlink ref="B1289" r:id="rId1226" xr:uid="{00000000-0004-0000-0100-0000C9040000}"/>
    <hyperlink ref="B1290" r:id="rId1227" xr:uid="{00000000-0004-0000-0100-0000CA040000}"/>
    <hyperlink ref="B1291" r:id="rId1228" xr:uid="{00000000-0004-0000-0100-0000CB040000}"/>
    <hyperlink ref="B1292" r:id="rId1229" xr:uid="{00000000-0004-0000-0100-0000CC040000}"/>
    <hyperlink ref="B1293" r:id="rId1230" xr:uid="{00000000-0004-0000-0100-0000CD040000}"/>
    <hyperlink ref="B1294" r:id="rId1231" xr:uid="{00000000-0004-0000-0100-0000CE040000}"/>
    <hyperlink ref="B1295" r:id="rId1232" xr:uid="{00000000-0004-0000-0100-0000CF040000}"/>
    <hyperlink ref="B1296" r:id="rId1233" xr:uid="{00000000-0004-0000-0100-0000D0040000}"/>
    <hyperlink ref="B1297" r:id="rId1234" xr:uid="{00000000-0004-0000-0100-0000D1040000}"/>
    <hyperlink ref="B1298" r:id="rId1235" xr:uid="{00000000-0004-0000-0100-0000D2040000}"/>
    <hyperlink ref="B1299" r:id="rId1236" xr:uid="{00000000-0004-0000-0100-0000D3040000}"/>
    <hyperlink ref="B1300" r:id="rId1237" xr:uid="{00000000-0004-0000-0100-0000D4040000}"/>
    <hyperlink ref="B1301" r:id="rId1238" xr:uid="{00000000-0004-0000-0100-0000D5040000}"/>
    <hyperlink ref="B1302" r:id="rId1239" xr:uid="{00000000-0004-0000-0100-0000D6040000}"/>
    <hyperlink ref="B1303" r:id="rId1240" xr:uid="{00000000-0004-0000-0100-0000D7040000}"/>
    <hyperlink ref="B1304" r:id="rId1241" xr:uid="{00000000-0004-0000-0100-0000D8040000}"/>
    <hyperlink ref="B1305" r:id="rId1242" xr:uid="{00000000-0004-0000-0100-0000D9040000}"/>
    <hyperlink ref="B1306" r:id="rId1243" xr:uid="{00000000-0004-0000-0100-0000DA040000}"/>
    <hyperlink ref="B1307" r:id="rId1244" xr:uid="{00000000-0004-0000-0100-0000DB040000}"/>
    <hyperlink ref="B1308" r:id="rId1245" xr:uid="{00000000-0004-0000-0100-0000DC040000}"/>
    <hyperlink ref="B1309" r:id="rId1246" xr:uid="{00000000-0004-0000-0100-0000DD040000}"/>
    <hyperlink ref="B1310" r:id="rId1247" xr:uid="{00000000-0004-0000-0100-0000DE040000}"/>
    <hyperlink ref="B1311" r:id="rId1248" xr:uid="{00000000-0004-0000-0100-0000DF040000}"/>
    <hyperlink ref="B1312" r:id="rId1249" xr:uid="{00000000-0004-0000-0100-0000E0040000}"/>
    <hyperlink ref="B1313" r:id="rId1250" xr:uid="{00000000-0004-0000-0100-0000E1040000}"/>
    <hyperlink ref="B1314" r:id="rId1251" xr:uid="{00000000-0004-0000-0100-0000E2040000}"/>
    <hyperlink ref="B1315" r:id="rId1252" xr:uid="{00000000-0004-0000-0100-0000E3040000}"/>
    <hyperlink ref="B1316" r:id="rId1253" xr:uid="{00000000-0004-0000-0100-0000E4040000}"/>
    <hyperlink ref="B1317" r:id="rId1254" xr:uid="{00000000-0004-0000-0100-0000E5040000}"/>
    <hyperlink ref="B1318" r:id="rId1255" xr:uid="{00000000-0004-0000-0100-0000E6040000}"/>
    <hyperlink ref="B1319" r:id="rId1256" xr:uid="{00000000-0004-0000-0100-0000E7040000}"/>
    <hyperlink ref="B1320" r:id="rId1257" xr:uid="{00000000-0004-0000-0100-0000E8040000}"/>
    <hyperlink ref="B1321" r:id="rId1258" xr:uid="{00000000-0004-0000-0100-0000E9040000}"/>
    <hyperlink ref="B1322" r:id="rId1259" xr:uid="{00000000-0004-0000-0100-0000EA040000}"/>
    <hyperlink ref="B1323" r:id="rId1260" xr:uid="{00000000-0004-0000-0100-0000EB040000}"/>
    <hyperlink ref="B1324" r:id="rId1261" xr:uid="{00000000-0004-0000-0100-0000EC040000}"/>
    <hyperlink ref="B1325" r:id="rId1262" xr:uid="{00000000-0004-0000-0100-0000ED040000}"/>
    <hyperlink ref="B1326" r:id="rId1263" xr:uid="{00000000-0004-0000-0100-0000EE040000}"/>
    <hyperlink ref="B1327" r:id="rId1264" xr:uid="{00000000-0004-0000-0100-0000EF040000}"/>
    <hyperlink ref="B1328" r:id="rId1265" xr:uid="{00000000-0004-0000-0100-0000F0040000}"/>
    <hyperlink ref="B1329" r:id="rId1266" xr:uid="{00000000-0004-0000-0100-0000F1040000}"/>
    <hyperlink ref="B1330" r:id="rId1267" xr:uid="{00000000-0004-0000-0100-0000F2040000}"/>
    <hyperlink ref="B1331" r:id="rId1268" display="https://books.google.com/books?hl=en&amp;lr=&amp;id=cgKACwAAQBAJ&amp;oi=fnd&amp;pg=PP1&amp;dq=certification%7Ccertified%7Ccertify+aerospace%7Cavionic%7Cautomotive%7Cdriving%7Cdriver%7Cdrive%7Cpilot+%22machine+learning%22%7C%22deep+learning%22%7C%22neural+network%22%7C%22black+box%22%7C%22reinforcement+learning%22%7Csupervised%7Cunsupervised&amp;ots=4zdHAMYz9D&amp;sig=WLaiJslH0etaFogqchFtGfHlfVQ" xr:uid="{00000000-0004-0000-0100-0000F3040000}"/>
    <hyperlink ref="B1332" r:id="rId1269" xr:uid="{00000000-0004-0000-0100-0000F4040000}"/>
    <hyperlink ref="B1333" r:id="rId1270" xr:uid="{00000000-0004-0000-0100-0000F5040000}"/>
    <hyperlink ref="B1334" r:id="rId1271" xr:uid="{00000000-0004-0000-0100-0000F6040000}"/>
    <hyperlink ref="B1335" r:id="rId1272" xr:uid="{00000000-0004-0000-0100-0000F7040000}"/>
    <hyperlink ref="B1336" r:id="rId1273" xr:uid="{00000000-0004-0000-0100-0000F8040000}"/>
    <hyperlink ref="B1337" r:id="rId1274" xr:uid="{00000000-0004-0000-0100-0000F9040000}"/>
    <hyperlink ref="B1338" r:id="rId1275" xr:uid="{00000000-0004-0000-0100-0000FA040000}"/>
    <hyperlink ref="B1339" r:id="rId1276" xr:uid="{00000000-0004-0000-0100-0000FB040000}"/>
    <hyperlink ref="B1340" r:id="rId1277" xr:uid="{00000000-0004-0000-0100-0000FC040000}"/>
    <hyperlink ref="B1341" r:id="rId1278" display="https://books.google.com/books?hl=en&amp;lr=&amp;id=-ghnDwAAQBAJ&amp;oi=fnd&amp;pg=PP1&amp;dq=certification%7Ccertified%7Ccertify+aerospace%7Cavionic%7Cautomotive%7Cdriving%7Cdriver%7Cdrive%7Cpilot+%22machine+learning%22%7C%22deep+learning%22%7C%22neural+network%22%7C%22black+box%22%7C%22reinforcement+learning%22%7Csupervised%7Cunsupervised&amp;ots=Az9Yy_6K43&amp;sig=GGse-ahz7cMbRI-Do5weY1gVgtU" xr:uid="{00000000-0004-0000-0100-0000FD040000}"/>
    <hyperlink ref="B1342" r:id="rId1279" display="https://books.google.com/books?hl=en&amp;lr=&amp;id=0U8oDwAAQBAJ&amp;oi=fnd&amp;pg=PP1&amp;dq=certification%7Ccertified%7Ccertify+aerospace%7Cavionic%7Cautomotive%7Cdriving%7Cdriver%7Cdrive%7Cpilot+%22machine+learning%22%7C%22deep+learning%22%7C%22neural+network%22%7C%22black+box%22%7C%22reinforcement+learning%22%7Csupervised%7Cunsupervised&amp;ots=QohehRHhf7&amp;sig=IOVzrKEjMUhOlBqN7Kv4DhseBnI" xr:uid="{00000000-0004-0000-0100-0000FE040000}"/>
    <hyperlink ref="B1343" r:id="rId1280" xr:uid="{00000000-0004-0000-0100-0000FF040000}"/>
    <hyperlink ref="B1344" r:id="rId1281" xr:uid="{00000000-0004-0000-0100-000000050000}"/>
    <hyperlink ref="B1345" r:id="rId1282" xr:uid="{00000000-0004-0000-0100-000001050000}"/>
    <hyperlink ref="B1346" r:id="rId1283" xr:uid="{00000000-0004-0000-0100-000002050000}"/>
    <hyperlink ref="B1347" r:id="rId1284" xr:uid="{00000000-0004-0000-0100-000003050000}"/>
    <hyperlink ref="B1348" r:id="rId1285" xr:uid="{00000000-0004-0000-0100-000004050000}"/>
    <hyperlink ref="B1349" r:id="rId1286" xr:uid="{00000000-0004-0000-0100-000005050000}"/>
    <hyperlink ref="B1350" r:id="rId1287" xr:uid="{00000000-0004-0000-0100-000006050000}"/>
    <hyperlink ref="B1351" r:id="rId1288" xr:uid="{00000000-0004-0000-0100-000007050000}"/>
    <hyperlink ref="B1352" r:id="rId1289" xr:uid="{00000000-0004-0000-0100-000008050000}"/>
    <hyperlink ref="B1353" r:id="rId1290" xr:uid="{00000000-0004-0000-0100-000009050000}"/>
    <hyperlink ref="B1354" r:id="rId1291" display="https://books.google.com/books?hl=en&amp;lr=&amp;id=USGLCgAAQBAJ&amp;oi=fnd&amp;pg=PA161&amp;dq=certification%7Ccertified%7Ccertify+aerospace%7Cavionic%7Cautomotive%7Cdriving%7Cdriver%7Cdrive%7Cpilot+%22machine+learning%22%7C%22deep+learning%22%7C%22neural+network%22%7C%22black+box%22%7C%22reinforcement+learning%22%7Csupervised%7Cunsupervised&amp;ots=Ftc8inMZRP&amp;sig=_uioLN4wR2EB_BhgtZNwDSjRAeU" xr:uid="{00000000-0004-0000-0100-00000A050000}"/>
    <hyperlink ref="B1355" r:id="rId1292" xr:uid="{00000000-0004-0000-0100-00000B050000}"/>
    <hyperlink ref="B1356" r:id="rId1293" xr:uid="{00000000-0004-0000-0100-00000C050000}"/>
    <hyperlink ref="B1357" r:id="rId1294" xr:uid="{00000000-0004-0000-0100-00000D050000}"/>
    <hyperlink ref="B1358" r:id="rId1295" xr:uid="{00000000-0004-0000-0100-00000E050000}"/>
    <hyperlink ref="B1359" r:id="rId1296" xr:uid="{00000000-0004-0000-0100-00000F050000}"/>
    <hyperlink ref="B1360" r:id="rId1297" xr:uid="{00000000-0004-0000-0100-000010050000}"/>
    <hyperlink ref="B1361" r:id="rId1298" display="https://www.researchgate.net/profile/Jean_Christophe_Meunier/publication/313682211_Implementing_graduated_driving_license_in_Europe_literature_review_on_practices_and_effects_and_recommendation_of_an_ideal_model/links/5c5c35bd45851582c3d57bfc/Implementing-graduated-driving-license-in-Europe-literature-review-on-practices-and-effects-and-recommendation-of-an-ideal-model.pdf" xr:uid="{00000000-0004-0000-0100-000011050000}"/>
    <hyperlink ref="B1362" r:id="rId1299" xr:uid="{00000000-0004-0000-0100-000012050000}"/>
    <hyperlink ref="B1363" r:id="rId1300" xr:uid="{00000000-0004-0000-0100-000013050000}"/>
    <hyperlink ref="B1365" r:id="rId1301" xr:uid="{00000000-0004-0000-0100-000014050000}"/>
    <hyperlink ref="B1366" r:id="rId1302" xr:uid="{00000000-0004-0000-0100-000015050000}"/>
    <hyperlink ref="B1367" r:id="rId1303" xr:uid="{00000000-0004-0000-0100-000016050000}"/>
    <hyperlink ref="B1368" r:id="rId1304" xr:uid="{00000000-0004-0000-0100-000017050000}"/>
    <hyperlink ref="B1369" r:id="rId1305" xr:uid="{00000000-0004-0000-0100-000018050000}"/>
    <hyperlink ref="B1370" r:id="rId1306" xr:uid="{00000000-0004-0000-0100-000019050000}"/>
    <hyperlink ref="B1371" r:id="rId1307" xr:uid="{00000000-0004-0000-0100-00001A050000}"/>
    <hyperlink ref="B1372" r:id="rId1308" xr:uid="{00000000-0004-0000-0100-00001B050000}"/>
    <hyperlink ref="B1373" r:id="rId1309" xr:uid="{00000000-0004-0000-0100-00001C050000}"/>
    <hyperlink ref="B1374" r:id="rId1310" xr:uid="{00000000-0004-0000-0100-00001D050000}"/>
    <hyperlink ref="B1375" r:id="rId1311" xr:uid="{00000000-0004-0000-0100-00001E050000}"/>
    <hyperlink ref="B1376" r:id="rId1312" xr:uid="{00000000-0004-0000-0100-00001F050000}"/>
    <hyperlink ref="B1377" r:id="rId1313" xr:uid="{00000000-0004-0000-0100-000020050000}"/>
    <hyperlink ref="B1378" r:id="rId1314" xr:uid="{00000000-0004-0000-0100-000021050000}"/>
    <hyperlink ref="B1379" r:id="rId1315" xr:uid="{00000000-0004-0000-0100-000022050000}"/>
    <hyperlink ref="B1380" r:id="rId1316" xr:uid="{00000000-0004-0000-0100-000023050000}"/>
    <hyperlink ref="B1381" r:id="rId1317" xr:uid="{00000000-0004-0000-0100-000024050000}"/>
    <hyperlink ref="B1382" r:id="rId1318" xr:uid="{00000000-0004-0000-0100-000025050000}"/>
    <hyperlink ref="B1383" r:id="rId1319" xr:uid="{00000000-0004-0000-0100-000026050000}"/>
    <hyperlink ref="B1384" r:id="rId1320" xr:uid="{00000000-0004-0000-0100-000027050000}"/>
    <hyperlink ref="B1385" r:id="rId1321" xr:uid="{00000000-0004-0000-0100-000028050000}"/>
    <hyperlink ref="B1386" r:id="rId1322" xr:uid="{00000000-0004-0000-0100-000029050000}"/>
    <hyperlink ref="B1387" r:id="rId1323" xr:uid="{00000000-0004-0000-0100-00002A050000}"/>
    <hyperlink ref="B1388" r:id="rId1324" xr:uid="{00000000-0004-0000-0100-00002B050000}"/>
    <hyperlink ref="B1389" r:id="rId1325" xr:uid="{00000000-0004-0000-0100-00002C050000}"/>
    <hyperlink ref="B1390" r:id="rId1326" xr:uid="{00000000-0004-0000-0100-00002D050000}"/>
    <hyperlink ref="B1391" r:id="rId1327" xr:uid="{00000000-0004-0000-0100-00002E050000}"/>
    <hyperlink ref="B1392" r:id="rId1328" xr:uid="{00000000-0004-0000-0100-00002F050000}"/>
    <hyperlink ref="B1393" r:id="rId1329" xr:uid="{00000000-0004-0000-0100-000030050000}"/>
    <hyperlink ref="B1394" r:id="rId1330" xr:uid="{00000000-0004-0000-0100-000031050000}"/>
    <hyperlink ref="B1395" r:id="rId1331" xr:uid="{00000000-0004-0000-0100-000032050000}"/>
    <hyperlink ref="B1396" r:id="rId1332" xr:uid="{00000000-0004-0000-0100-000033050000}"/>
    <hyperlink ref="B1397" r:id="rId1333" xr:uid="{00000000-0004-0000-0100-000034050000}"/>
    <hyperlink ref="B1398" r:id="rId1334" xr:uid="{00000000-0004-0000-0100-000035050000}"/>
    <hyperlink ref="B1399" r:id="rId1335" xr:uid="{00000000-0004-0000-0100-000036050000}"/>
    <hyperlink ref="B1400" r:id="rId1336" xr:uid="{00000000-0004-0000-0100-000037050000}"/>
    <hyperlink ref="B1401" r:id="rId1337" xr:uid="{00000000-0004-0000-0100-000038050000}"/>
    <hyperlink ref="B1402" r:id="rId1338" xr:uid="{00000000-0004-0000-0100-000039050000}"/>
    <hyperlink ref="B1403" r:id="rId1339" xr:uid="{00000000-0004-0000-0100-00003A050000}"/>
    <hyperlink ref="B1404" r:id="rId1340" xr:uid="{00000000-0004-0000-0100-00003B050000}"/>
    <hyperlink ref="B1405" r:id="rId1341" xr:uid="{00000000-0004-0000-0100-00003C050000}"/>
    <hyperlink ref="B1406" r:id="rId1342" xr:uid="{00000000-0004-0000-0100-00003D050000}"/>
    <hyperlink ref="B1407" r:id="rId1343" xr:uid="{00000000-0004-0000-0100-00003E050000}"/>
    <hyperlink ref="B1408" r:id="rId1344" xr:uid="{00000000-0004-0000-0100-00003F050000}"/>
    <hyperlink ref="B1409" r:id="rId1345" xr:uid="{00000000-0004-0000-0100-000040050000}"/>
    <hyperlink ref="B1410" r:id="rId1346" xr:uid="{00000000-0004-0000-0100-000041050000}"/>
    <hyperlink ref="B1411" r:id="rId1347" xr:uid="{00000000-0004-0000-0100-000042050000}"/>
    <hyperlink ref="B1412" r:id="rId1348" xr:uid="{00000000-0004-0000-0100-000043050000}"/>
    <hyperlink ref="B1413" r:id="rId1349" xr:uid="{00000000-0004-0000-0100-000044050000}"/>
    <hyperlink ref="B1414" r:id="rId1350" xr:uid="{00000000-0004-0000-0100-000045050000}"/>
    <hyperlink ref="B1415" r:id="rId1351" xr:uid="{00000000-0004-0000-0100-000046050000}"/>
    <hyperlink ref="B1416" r:id="rId1352" xr:uid="{00000000-0004-0000-0100-000047050000}"/>
    <hyperlink ref="B1417" r:id="rId1353" xr:uid="{00000000-0004-0000-0100-000048050000}"/>
    <hyperlink ref="B1418" r:id="rId1354" xr:uid="{00000000-0004-0000-0100-000049050000}"/>
    <hyperlink ref="B1419" r:id="rId1355" xr:uid="{00000000-0004-0000-0100-00004A050000}"/>
    <hyperlink ref="B1420" r:id="rId1356" xr:uid="{00000000-0004-0000-0100-00004B050000}"/>
    <hyperlink ref="B1421" r:id="rId1357" xr:uid="{00000000-0004-0000-0100-00004C050000}"/>
    <hyperlink ref="B1422" r:id="rId1358" xr:uid="{00000000-0004-0000-0100-00004D050000}"/>
    <hyperlink ref="B1423" r:id="rId1359" xr:uid="{00000000-0004-0000-0100-00004E050000}"/>
    <hyperlink ref="B1424" r:id="rId1360" xr:uid="{00000000-0004-0000-0100-00004F050000}"/>
    <hyperlink ref="B1425" r:id="rId1361" xr:uid="{00000000-0004-0000-0100-000050050000}"/>
    <hyperlink ref="B1426" r:id="rId1362" xr:uid="{00000000-0004-0000-0100-000051050000}"/>
    <hyperlink ref="B1427" r:id="rId1363" xr:uid="{00000000-0004-0000-0100-000052050000}"/>
    <hyperlink ref="B1428" r:id="rId1364" xr:uid="{00000000-0004-0000-0100-000053050000}"/>
    <hyperlink ref="B1429" r:id="rId1365" xr:uid="{00000000-0004-0000-0100-000054050000}"/>
    <hyperlink ref="B1430" r:id="rId1366" xr:uid="{00000000-0004-0000-0100-000055050000}"/>
    <hyperlink ref="B1431" r:id="rId1367" xr:uid="{00000000-0004-0000-0100-000056050000}"/>
    <hyperlink ref="B1432" r:id="rId1368" xr:uid="{00000000-0004-0000-0100-000057050000}"/>
    <hyperlink ref="B1433" r:id="rId1369" xr:uid="{00000000-0004-0000-0100-000058050000}"/>
    <hyperlink ref="B1434" r:id="rId1370" xr:uid="{00000000-0004-0000-0100-000059050000}"/>
    <hyperlink ref="B1435" r:id="rId1371" xr:uid="{00000000-0004-0000-0100-00005A050000}"/>
    <hyperlink ref="B1436" r:id="rId1372" xr:uid="{00000000-0004-0000-0100-00005B050000}"/>
    <hyperlink ref="B1437" r:id="rId1373" xr:uid="{00000000-0004-0000-0100-00005C050000}"/>
    <hyperlink ref="B1438" r:id="rId1374" xr:uid="{00000000-0004-0000-0100-00005D050000}"/>
    <hyperlink ref="B1439" r:id="rId1375" xr:uid="{00000000-0004-0000-0100-00005E050000}"/>
    <hyperlink ref="B1440" r:id="rId1376" xr:uid="{00000000-0004-0000-0100-00005F050000}"/>
    <hyperlink ref="B1441" r:id="rId1377" xr:uid="{00000000-0004-0000-0100-000060050000}"/>
    <hyperlink ref="B1442" r:id="rId1378" xr:uid="{00000000-0004-0000-0100-000061050000}"/>
    <hyperlink ref="B1443" r:id="rId1379" xr:uid="{00000000-0004-0000-0100-000062050000}"/>
    <hyperlink ref="B1445" r:id="rId1380" xr:uid="{00000000-0004-0000-0100-000063050000}"/>
    <hyperlink ref="B1446" r:id="rId1381" xr:uid="{00000000-0004-0000-0100-000064050000}"/>
    <hyperlink ref="B1447" r:id="rId1382" xr:uid="{00000000-0004-0000-0100-000065050000}"/>
    <hyperlink ref="B1448" r:id="rId1383" xr:uid="{00000000-0004-0000-0100-000066050000}"/>
    <hyperlink ref="I1449" r:id="rId1384" display="https://philarchive.org/archive/WACTEA" xr:uid="{00000000-0004-0000-0100-000067050000}"/>
    <hyperlink ref="B1450" r:id="rId1385" xr:uid="{00000000-0004-0000-0100-000068050000}"/>
    <hyperlink ref="B1451" r:id="rId1386" xr:uid="{00000000-0004-0000-0100-000069050000}"/>
    <hyperlink ref="B1452" r:id="rId1387" xr:uid="{00000000-0004-0000-0100-00006A050000}"/>
    <hyperlink ref="B1453" r:id="rId1388" xr:uid="{00000000-0004-0000-0100-00006B050000}"/>
    <hyperlink ref="B1454" r:id="rId1389" xr:uid="{00000000-0004-0000-0100-00006C050000}"/>
    <hyperlink ref="B1455" r:id="rId1390" xr:uid="{00000000-0004-0000-0100-00006D050000}"/>
    <hyperlink ref="B1456" r:id="rId1391" xr:uid="{00000000-0004-0000-0100-00006E050000}"/>
    <hyperlink ref="B1457" r:id="rId1392" xr:uid="{00000000-0004-0000-0100-00006F050000}"/>
    <hyperlink ref="B1458" r:id="rId1393" xr:uid="{00000000-0004-0000-0100-000070050000}"/>
    <hyperlink ref="B1459" r:id="rId1394" xr:uid="{00000000-0004-0000-0100-000071050000}"/>
    <hyperlink ref="B1460" r:id="rId1395" xr:uid="{00000000-0004-0000-0100-000072050000}"/>
    <hyperlink ref="B1461" r:id="rId1396" xr:uid="{00000000-0004-0000-0100-000073050000}"/>
    <hyperlink ref="B1462" r:id="rId1397" xr:uid="{00000000-0004-0000-0100-000074050000}"/>
    <hyperlink ref="B1463" r:id="rId1398" xr:uid="{00000000-0004-0000-0100-000075050000}"/>
    <hyperlink ref="B1464" r:id="rId1399" xr:uid="{00000000-0004-0000-0100-000076050000}"/>
    <hyperlink ref="B1465" r:id="rId1400" xr:uid="{00000000-0004-0000-0100-000077050000}"/>
    <hyperlink ref="B1466" r:id="rId1401" xr:uid="{00000000-0004-0000-0100-000078050000}"/>
    <hyperlink ref="B1467" r:id="rId1402" xr:uid="{00000000-0004-0000-0100-000079050000}"/>
    <hyperlink ref="B1468" r:id="rId1403" xr:uid="{00000000-0004-0000-0100-00007A050000}"/>
    <hyperlink ref="B1469" r:id="rId1404" xr:uid="{00000000-0004-0000-0100-00007B050000}"/>
    <hyperlink ref="B1470" r:id="rId1405" xr:uid="{00000000-0004-0000-0100-00007C050000}"/>
    <hyperlink ref="B1471" r:id="rId1406" xr:uid="{00000000-0004-0000-0100-00007D050000}"/>
    <hyperlink ref="B1472" r:id="rId1407" xr:uid="{00000000-0004-0000-0100-00007E050000}"/>
    <hyperlink ref="B1473" r:id="rId1408" xr:uid="{00000000-0004-0000-0100-00007F050000}"/>
    <hyperlink ref="B1474" r:id="rId1409" xr:uid="{00000000-0004-0000-0100-000080050000}"/>
    <hyperlink ref="B1475" r:id="rId1410" xr:uid="{00000000-0004-0000-0100-000081050000}"/>
    <hyperlink ref="B1476" r:id="rId1411" xr:uid="{00000000-0004-0000-0100-000082050000}"/>
    <hyperlink ref="B1477" r:id="rId1412" xr:uid="{00000000-0004-0000-0100-000083050000}"/>
    <hyperlink ref="B1478" r:id="rId1413" xr:uid="{00000000-0004-0000-0100-000084050000}"/>
    <hyperlink ref="B1479" r:id="rId1414" xr:uid="{00000000-0004-0000-0100-000085050000}"/>
    <hyperlink ref="B1480" r:id="rId1415" xr:uid="{00000000-0004-0000-0100-000086050000}"/>
    <hyperlink ref="B1481" r:id="rId1416" xr:uid="{00000000-0004-0000-0100-000087050000}"/>
    <hyperlink ref="B1482" r:id="rId1417" xr:uid="{00000000-0004-0000-0100-000088050000}"/>
    <hyperlink ref="B1483" r:id="rId1418" xr:uid="{00000000-0004-0000-0100-000089050000}"/>
    <hyperlink ref="B1484" r:id="rId1419" xr:uid="{00000000-0004-0000-0100-00008A050000}"/>
    <hyperlink ref="B1485" r:id="rId1420" xr:uid="{00000000-0004-0000-0100-00008B050000}"/>
    <hyperlink ref="B1486" r:id="rId1421" xr:uid="{00000000-0004-0000-0100-00008C050000}"/>
    <hyperlink ref="B1487" r:id="rId1422" xr:uid="{00000000-0004-0000-0100-00008D050000}"/>
    <hyperlink ref="B1488" r:id="rId1423" xr:uid="{00000000-0004-0000-0100-00008E050000}"/>
    <hyperlink ref="B1489" r:id="rId1424" xr:uid="{00000000-0004-0000-0100-00008F050000}"/>
    <hyperlink ref="B1490" r:id="rId1425" xr:uid="{00000000-0004-0000-0100-000090050000}"/>
    <hyperlink ref="B1491" r:id="rId1426" xr:uid="{00000000-0004-0000-0100-000091050000}"/>
    <hyperlink ref="B1492" r:id="rId1427" xr:uid="{00000000-0004-0000-0100-000092050000}"/>
    <hyperlink ref="B1493" r:id="rId1428" xr:uid="{00000000-0004-0000-0100-000093050000}"/>
    <hyperlink ref="B1494" r:id="rId1429" xr:uid="{00000000-0004-0000-0100-000094050000}"/>
    <hyperlink ref="B1495" r:id="rId1430" xr:uid="{00000000-0004-0000-0100-000095050000}"/>
    <hyperlink ref="B1496" r:id="rId1431" xr:uid="{00000000-0004-0000-0100-000096050000}"/>
    <hyperlink ref="B1497" r:id="rId1432" xr:uid="{00000000-0004-0000-0100-000097050000}"/>
    <hyperlink ref="B1498" r:id="rId1433" location="page=73" display="https://iris.unito.it/retrieve/handle/2318/1670731/420566/CAReMAS2017-WorkshopNotes.pdf - page=73" xr:uid="{00000000-0004-0000-0100-000098050000}"/>
    <hyperlink ref="B1499" r:id="rId1434" xr:uid="{00000000-0004-0000-0100-000099050000}"/>
    <hyperlink ref="B1500" r:id="rId1435" xr:uid="{00000000-0004-0000-0100-00009A050000}"/>
    <hyperlink ref="B1501" r:id="rId1436" xr:uid="{00000000-0004-0000-0100-00009B050000}"/>
    <hyperlink ref="B1502" r:id="rId1437" xr:uid="{00000000-0004-0000-0100-00009C050000}"/>
    <hyperlink ref="B1503" r:id="rId1438" xr:uid="{00000000-0004-0000-0100-00009D050000}"/>
    <hyperlink ref="B1504" r:id="rId1439" xr:uid="{00000000-0004-0000-0100-00009E050000}"/>
    <hyperlink ref="B1505" r:id="rId1440" xr:uid="{00000000-0004-0000-0100-00009F050000}"/>
    <hyperlink ref="B1507" r:id="rId1441" xr:uid="{00000000-0004-0000-0100-0000A0050000}"/>
    <hyperlink ref="B1508" r:id="rId1442" xr:uid="{00000000-0004-0000-0100-0000A1050000}"/>
    <hyperlink ref="B1509" r:id="rId1443" xr:uid="{00000000-0004-0000-0100-0000A2050000}"/>
    <hyperlink ref="B1510" r:id="rId1444" xr:uid="{00000000-0004-0000-0100-0000A3050000}"/>
    <hyperlink ref="B1511" r:id="rId1445" xr:uid="{00000000-0004-0000-0100-0000A4050000}"/>
    <hyperlink ref="B1512" r:id="rId1446" xr:uid="{00000000-0004-0000-0100-0000A5050000}"/>
    <hyperlink ref="B1513" r:id="rId1447" xr:uid="{00000000-0004-0000-0100-0000A6050000}"/>
    <hyperlink ref="B1514" r:id="rId1448" xr:uid="{00000000-0004-0000-0100-0000A7050000}"/>
    <hyperlink ref="B1515" r:id="rId1449" xr:uid="{00000000-0004-0000-0100-0000A8050000}"/>
    <hyperlink ref="B1516" r:id="rId1450" xr:uid="{00000000-0004-0000-0100-0000A9050000}"/>
    <hyperlink ref="B1517" r:id="rId1451" xr:uid="{00000000-0004-0000-0100-0000AA050000}"/>
    <hyperlink ref="B1518" r:id="rId1452" xr:uid="{00000000-0004-0000-0100-0000AB050000}"/>
    <hyperlink ref="B1519" r:id="rId1453" xr:uid="{00000000-0004-0000-0100-0000AC050000}"/>
    <hyperlink ref="B1520" r:id="rId1454" xr:uid="{00000000-0004-0000-0100-0000AD050000}"/>
    <hyperlink ref="B1521" r:id="rId1455" xr:uid="{00000000-0004-0000-0100-0000AE050000}"/>
    <hyperlink ref="B1522" r:id="rId1456" xr:uid="{00000000-0004-0000-0100-0000AF050000}"/>
    <hyperlink ref="B1523" r:id="rId1457" xr:uid="{00000000-0004-0000-0100-0000B0050000}"/>
    <hyperlink ref="B1524" r:id="rId1458" xr:uid="{00000000-0004-0000-0100-0000B1050000}"/>
    <hyperlink ref="B1525" r:id="rId1459" xr:uid="{00000000-0004-0000-0100-0000B2050000}"/>
    <hyperlink ref="B1526" r:id="rId1460" xr:uid="{00000000-0004-0000-0100-0000B3050000}"/>
    <hyperlink ref="B1527" r:id="rId1461" xr:uid="{00000000-0004-0000-0100-0000B4050000}"/>
    <hyperlink ref="B1528" r:id="rId1462" xr:uid="{00000000-0004-0000-0100-0000B5050000}"/>
    <hyperlink ref="B1529" r:id="rId1463" xr:uid="{00000000-0004-0000-0100-0000B6050000}"/>
    <hyperlink ref="B1530" r:id="rId1464" xr:uid="{00000000-0004-0000-0100-0000B7050000}"/>
    <hyperlink ref="B1531" r:id="rId1465" xr:uid="{00000000-0004-0000-0100-0000B8050000}"/>
    <hyperlink ref="B1532" r:id="rId1466" xr:uid="{00000000-0004-0000-0100-0000B9050000}"/>
    <hyperlink ref="B1533" r:id="rId1467" xr:uid="{00000000-0004-0000-0100-0000BA050000}"/>
    <hyperlink ref="B1534" r:id="rId1468" xr:uid="{00000000-0004-0000-0100-0000BB050000}"/>
    <hyperlink ref="B1535" r:id="rId1469" xr:uid="{00000000-0004-0000-0100-0000BC050000}"/>
    <hyperlink ref="B1536" r:id="rId1470" xr:uid="{00000000-0004-0000-0100-0000BD050000}"/>
    <hyperlink ref="B1537" r:id="rId1471" xr:uid="{00000000-0004-0000-0100-0000BE050000}"/>
    <hyperlink ref="B1538" r:id="rId1472" xr:uid="{00000000-0004-0000-0100-0000BF050000}"/>
    <hyperlink ref="B1539" r:id="rId1473" xr:uid="{00000000-0004-0000-0100-0000C0050000}"/>
    <hyperlink ref="B1541" r:id="rId1474" xr:uid="{00000000-0004-0000-0100-0000C1050000}"/>
    <hyperlink ref="B1542" r:id="rId1475" xr:uid="{00000000-0004-0000-0100-0000C2050000}"/>
    <hyperlink ref="B1543" r:id="rId1476" xr:uid="{00000000-0004-0000-0100-0000C3050000}"/>
    <hyperlink ref="B1544" r:id="rId1477" xr:uid="{00000000-0004-0000-0100-0000C4050000}"/>
    <hyperlink ref="B1545" r:id="rId1478" xr:uid="{00000000-0004-0000-0100-0000C5050000}"/>
    <hyperlink ref="B1546" r:id="rId1479" xr:uid="{00000000-0004-0000-0100-0000C6050000}"/>
    <hyperlink ref="B1547" r:id="rId1480" xr:uid="{00000000-0004-0000-0100-0000C7050000}"/>
    <hyperlink ref="B1548" r:id="rId1481" xr:uid="{00000000-0004-0000-0100-0000C8050000}"/>
    <hyperlink ref="B1549" r:id="rId1482" xr:uid="{00000000-0004-0000-0100-0000C9050000}"/>
    <hyperlink ref="B1550" r:id="rId1483" xr:uid="{00000000-0004-0000-0100-0000CA050000}"/>
    <hyperlink ref="B1551" r:id="rId1484" xr:uid="{00000000-0004-0000-0100-0000CB050000}"/>
    <hyperlink ref="B1552" r:id="rId1485" xr:uid="{00000000-0004-0000-0100-0000CC050000}"/>
    <hyperlink ref="B1553" r:id="rId1486" xr:uid="{00000000-0004-0000-0100-0000CD050000}"/>
    <hyperlink ref="B1554" r:id="rId1487" xr:uid="{00000000-0004-0000-0100-0000CE050000}"/>
    <hyperlink ref="B1555" r:id="rId1488" xr:uid="{00000000-0004-0000-0100-0000CF050000}"/>
    <hyperlink ref="B1556" r:id="rId1489" xr:uid="{00000000-0004-0000-0100-0000D0050000}"/>
    <hyperlink ref="B1557" r:id="rId1490" xr:uid="{00000000-0004-0000-0100-0000D1050000}"/>
    <hyperlink ref="B1558" r:id="rId1491" xr:uid="{00000000-0004-0000-0100-0000D2050000}"/>
    <hyperlink ref="B1559" r:id="rId1492" xr:uid="{00000000-0004-0000-0100-0000D3050000}"/>
    <hyperlink ref="B1560" r:id="rId1493" xr:uid="{00000000-0004-0000-0100-0000D4050000}"/>
    <hyperlink ref="B1561" r:id="rId1494" xr:uid="{00000000-0004-0000-0100-0000D5050000}"/>
    <hyperlink ref="B1562" r:id="rId1495" xr:uid="{00000000-0004-0000-0100-0000D6050000}"/>
    <hyperlink ref="B1563" r:id="rId1496" xr:uid="{00000000-0004-0000-0100-0000D7050000}"/>
    <hyperlink ref="B1564" r:id="rId1497" xr:uid="{00000000-0004-0000-0100-0000D8050000}"/>
    <hyperlink ref="B1565" r:id="rId1498" xr:uid="{00000000-0004-0000-0100-0000D9050000}"/>
    <hyperlink ref="B1566" r:id="rId1499" xr:uid="{00000000-0004-0000-0100-0000DA050000}"/>
    <hyperlink ref="B1567" r:id="rId1500" xr:uid="{00000000-0004-0000-0100-0000DB050000}"/>
    <hyperlink ref="B1568" r:id="rId1501" xr:uid="{00000000-0004-0000-0100-0000DC050000}"/>
    <hyperlink ref="B1569" r:id="rId1502" xr:uid="{00000000-0004-0000-0100-0000DD050000}"/>
    <hyperlink ref="B1570" r:id="rId1503" xr:uid="{00000000-0004-0000-0100-0000DE050000}"/>
    <hyperlink ref="B1571" r:id="rId1504" xr:uid="{00000000-0004-0000-0100-0000DF050000}"/>
    <hyperlink ref="B1572" r:id="rId1505" xr:uid="{00000000-0004-0000-0100-0000E0050000}"/>
    <hyperlink ref="B1573" r:id="rId1506" xr:uid="{00000000-0004-0000-0100-0000E1050000}"/>
    <hyperlink ref="B1574" r:id="rId1507" xr:uid="{00000000-0004-0000-0100-0000E2050000}"/>
    <hyperlink ref="B1575" r:id="rId1508" xr:uid="{00000000-0004-0000-0100-0000E3050000}"/>
    <hyperlink ref="B1576" r:id="rId1509" xr:uid="{00000000-0004-0000-0100-0000E4050000}"/>
    <hyperlink ref="B1577" r:id="rId1510" xr:uid="{00000000-0004-0000-0100-0000E5050000}"/>
    <hyperlink ref="B1578" r:id="rId1511" xr:uid="{00000000-0004-0000-0100-0000E6050000}"/>
    <hyperlink ref="B1579" r:id="rId1512" xr:uid="{00000000-0004-0000-0100-0000E7050000}"/>
    <hyperlink ref="B1580" r:id="rId1513" xr:uid="{00000000-0004-0000-0100-0000E8050000}"/>
    <hyperlink ref="B1581" r:id="rId1514" xr:uid="{00000000-0004-0000-0100-0000E9050000}"/>
    <hyperlink ref="B1582" r:id="rId1515" xr:uid="{00000000-0004-0000-0100-0000EA050000}"/>
    <hyperlink ref="B1583" r:id="rId1516" xr:uid="{00000000-0004-0000-0100-0000EB050000}"/>
    <hyperlink ref="B1584" r:id="rId1517" xr:uid="{00000000-0004-0000-0100-0000EC050000}"/>
    <hyperlink ref="B1585" r:id="rId1518" xr:uid="{00000000-0004-0000-0100-0000ED050000}"/>
    <hyperlink ref="B1586" r:id="rId1519" xr:uid="{00000000-0004-0000-0100-0000EE050000}"/>
    <hyperlink ref="B1587" r:id="rId1520" xr:uid="{00000000-0004-0000-0100-0000EF050000}"/>
    <hyperlink ref="B1588" r:id="rId1521" xr:uid="{00000000-0004-0000-0100-0000F0050000}"/>
    <hyperlink ref="B1589" r:id="rId1522" xr:uid="{00000000-0004-0000-0100-0000F1050000}"/>
    <hyperlink ref="B1590" r:id="rId1523" location="page=198" display="https://corpus.ulaval.ca/jspui/bitstream/20.500.11794/33974/1/34777.pdf - page=198" xr:uid="{00000000-0004-0000-0100-0000F2050000}"/>
    <hyperlink ref="B1591" r:id="rId1524" xr:uid="{00000000-0004-0000-0100-0000F3050000}"/>
    <hyperlink ref="B1592" r:id="rId1525" xr:uid="{00000000-0004-0000-0100-0000F4050000}"/>
    <hyperlink ref="B1593" r:id="rId1526" xr:uid="{00000000-0004-0000-0100-0000F5050000}"/>
    <hyperlink ref="B1594" r:id="rId1527" xr:uid="{00000000-0004-0000-0100-0000F6050000}"/>
    <hyperlink ref="B1595" r:id="rId1528" xr:uid="{00000000-0004-0000-0100-0000F7050000}"/>
    <hyperlink ref="B1596" r:id="rId1529" xr:uid="{00000000-0004-0000-0100-0000F8050000}"/>
    <hyperlink ref="B1597" r:id="rId1530" xr:uid="{00000000-0004-0000-0100-0000F9050000}"/>
    <hyperlink ref="B1598" r:id="rId1531" xr:uid="{00000000-0004-0000-0100-0000FA050000}"/>
    <hyperlink ref="B1599" r:id="rId1532" xr:uid="{00000000-0004-0000-0100-0000FB050000}"/>
    <hyperlink ref="B1600" r:id="rId1533" xr:uid="{00000000-0004-0000-0100-0000FC050000}"/>
    <hyperlink ref="B1601" r:id="rId1534" xr:uid="{00000000-0004-0000-0100-0000FD050000}"/>
    <hyperlink ref="B1602" r:id="rId1535" xr:uid="{00000000-0004-0000-0100-0000FE050000}"/>
    <hyperlink ref="B1603" r:id="rId1536" xr:uid="{00000000-0004-0000-0100-0000FF050000}"/>
    <hyperlink ref="B1604" r:id="rId1537" xr:uid="{00000000-0004-0000-0100-000000060000}"/>
    <hyperlink ref="B1606" r:id="rId1538" xr:uid="{00000000-0004-0000-0100-000001060000}"/>
    <hyperlink ref="B1607" r:id="rId1539" display="https://books.google.com/books?hl=en&amp;lr=&amp;id=c1i2DgAAQBAJ&amp;oi=fnd&amp;pg=PA389&amp;dq=certification%7Ccertified%7Ccertify+aerospace%7Cavionic%7Cautomotive%7Cdriving%7Cdriver%7Cdrive%7Cpilot+%22machine+learning%22%7C%22deep+learning%22%7C%22neural+network%22%7C%22black+box%22%7C%22reinforcement+learning%22%7Csupervised%7Cunsupervised&amp;ots=fjMkJNcf_f&amp;sig=0IXhMlW3pxtVggPlNJ2ugVQBWnY" xr:uid="{00000000-0004-0000-0100-000002060000}"/>
    <hyperlink ref="B1608" r:id="rId1540" xr:uid="{00000000-0004-0000-0100-000003060000}"/>
    <hyperlink ref="B1609" r:id="rId1541" xr:uid="{00000000-0004-0000-0100-000004060000}"/>
    <hyperlink ref="B1610" r:id="rId1542" xr:uid="{00000000-0004-0000-0100-000005060000}"/>
    <hyperlink ref="B1611" r:id="rId1543" xr:uid="{00000000-0004-0000-0100-000006060000}"/>
    <hyperlink ref="B1612" r:id="rId1544" xr:uid="{00000000-0004-0000-0100-000007060000}"/>
    <hyperlink ref="B1613" r:id="rId1545" xr:uid="{00000000-0004-0000-0100-000008060000}"/>
    <hyperlink ref="B1614" r:id="rId1546" xr:uid="{00000000-0004-0000-0100-000009060000}"/>
    <hyperlink ref="B1615" r:id="rId1547" xr:uid="{00000000-0004-0000-0100-00000A060000}"/>
    <hyperlink ref="B1616" r:id="rId1548" xr:uid="{00000000-0004-0000-0100-00000B060000}"/>
    <hyperlink ref="B1617" r:id="rId1549" xr:uid="{00000000-0004-0000-0100-00000C060000}"/>
    <hyperlink ref="B1618" r:id="rId1550" xr:uid="{00000000-0004-0000-0100-00000D060000}"/>
    <hyperlink ref="B1619" r:id="rId1551" xr:uid="{00000000-0004-0000-0100-00000E060000}"/>
    <hyperlink ref="B1620" r:id="rId1552" xr:uid="{00000000-0004-0000-0100-00000F060000}"/>
    <hyperlink ref="B1621" r:id="rId1553" xr:uid="{00000000-0004-0000-0100-000010060000}"/>
    <hyperlink ref="B1622" r:id="rId1554" xr:uid="{00000000-0004-0000-0100-000011060000}"/>
    <hyperlink ref="B1623" r:id="rId1555" xr:uid="{00000000-0004-0000-0100-000012060000}"/>
    <hyperlink ref="B1624" r:id="rId1556" xr:uid="{00000000-0004-0000-0100-000013060000}"/>
    <hyperlink ref="B1625" r:id="rId1557" xr:uid="{00000000-0004-0000-0100-000014060000}"/>
    <hyperlink ref="B1626" r:id="rId1558" xr:uid="{00000000-0004-0000-0100-000015060000}"/>
    <hyperlink ref="B1627" r:id="rId1559" xr:uid="{00000000-0004-0000-0100-000016060000}"/>
    <hyperlink ref="B1628" r:id="rId1560" xr:uid="{00000000-0004-0000-0100-000017060000}"/>
    <hyperlink ref="B1629" r:id="rId1561" xr:uid="{00000000-0004-0000-0100-000018060000}"/>
    <hyperlink ref="B1630" r:id="rId1562" xr:uid="{00000000-0004-0000-0100-000019060000}"/>
    <hyperlink ref="B1631" r:id="rId1563" xr:uid="{00000000-0004-0000-0100-00001A060000}"/>
    <hyperlink ref="B1632" r:id="rId1564" xr:uid="{00000000-0004-0000-0100-00001B060000}"/>
    <hyperlink ref="B1633" r:id="rId1565" xr:uid="{00000000-0004-0000-0100-00001C060000}"/>
    <hyperlink ref="B1634" r:id="rId1566" xr:uid="{00000000-0004-0000-0100-00001D060000}"/>
    <hyperlink ref="B1635" r:id="rId1567" xr:uid="{00000000-0004-0000-0100-00001E060000}"/>
    <hyperlink ref="B1636" r:id="rId1568" xr:uid="{00000000-0004-0000-0100-00001F060000}"/>
    <hyperlink ref="B1637" r:id="rId1569" xr:uid="{00000000-0004-0000-0100-000020060000}"/>
    <hyperlink ref="B1638" r:id="rId1570" xr:uid="{00000000-0004-0000-0100-000021060000}"/>
    <hyperlink ref="B1639" r:id="rId1571" xr:uid="{00000000-0004-0000-0100-000022060000}"/>
    <hyperlink ref="B1640" r:id="rId1572" xr:uid="{00000000-0004-0000-0100-000023060000}"/>
    <hyperlink ref="B1641" r:id="rId1573" xr:uid="{00000000-0004-0000-0100-000024060000}"/>
    <hyperlink ref="B1642" r:id="rId1574" xr:uid="{00000000-0004-0000-0100-000025060000}"/>
    <hyperlink ref="B1643" r:id="rId1575" xr:uid="{00000000-0004-0000-0100-000026060000}"/>
    <hyperlink ref="B1644" r:id="rId1576" xr:uid="{00000000-0004-0000-0100-000027060000}"/>
    <hyperlink ref="B1645" r:id="rId1577" xr:uid="{00000000-0004-0000-0100-000028060000}"/>
    <hyperlink ref="B1646" r:id="rId1578" xr:uid="{00000000-0004-0000-0100-000029060000}"/>
    <hyperlink ref="B1647" r:id="rId1579" xr:uid="{00000000-0004-0000-0100-00002A060000}"/>
    <hyperlink ref="B1648" r:id="rId1580" xr:uid="{00000000-0004-0000-0100-00002B060000}"/>
    <hyperlink ref="B1649" r:id="rId1581" xr:uid="{00000000-0004-0000-0100-00002C060000}"/>
    <hyperlink ref="B1650" r:id="rId1582" xr:uid="{00000000-0004-0000-0100-00002D060000}"/>
    <hyperlink ref="B1651" r:id="rId1583" xr:uid="{00000000-0004-0000-0100-00002E060000}"/>
    <hyperlink ref="B1652" r:id="rId1584" xr:uid="{00000000-0004-0000-0100-00002F060000}"/>
    <hyperlink ref="B1653" r:id="rId1585" xr:uid="{00000000-0004-0000-0100-000030060000}"/>
    <hyperlink ref="B1654" r:id="rId1586" xr:uid="{00000000-0004-0000-0100-000031060000}"/>
    <hyperlink ref="B1655" r:id="rId1587" xr:uid="{00000000-0004-0000-0100-000032060000}"/>
    <hyperlink ref="B1656" r:id="rId1588" xr:uid="{00000000-0004-0000-0100-000033060000}"/>
    <hyperlink ref="B1657" r:id="rId1589" xr:uid="{00000000-0004-0000-0100-000034060000}"/>
    <hyperlink ref="B1658" r:id="rId1590" xr:uid="{00000000-0004-0000-0100-000035060000}"/>
    <hyperlink ref="B1659" r:id="rId1591" xr:uid="{00000000-0004-0000-0100-000036060000}"/>
    <hyperlink ref="B1660" r:id="rId1592" xr:uid="{00000000-0004-0000-0100-000037060000}"/>
    <hyperlink ref="B1661" r:id="rId1593" xr:uid="{00000000-0004-0000-0100-000038060000}"/>
    <hyperlink ref="B1662" r:id="rId1594" xr:uid="{00000000-0004-0000-0100-000039060000}"/>
    <hyperlink ref="B1663" r:id="rId1595" xr:uid="{00000000-0004-0000-0100-00003A060000}"/>
    <hyperlink ref="B1664" r:id="rId1596" xr:uid="{00000000-0004-0000-0100-00003B060000}"/>
    <hyperlink ref="B1665" r:id="rId1597" xr:uid="{00000000-0004-0000-0100-00003C060000}"/>
    <hyperlink ref="B1666" r:id="rId1598" xr:uid="{00000000-0004-0000-0100-00003D060000}"/>
    <hyperlink ref="B1667" r:id="rId1599" xr:uid="{00000000-0004-0000-0100-00003E060000}"/>
    <hyperlink ref="B1668" r:id="rId1600" xr:uid="{00000000-0004-0000-0100-00003F060000}"/>
    <hyperlink ref="B1669" r:id="rId1601" xr:uid="{00000000-0004-0000-0100-000040060000}"/>
    <hyperlink ref="B1670" r:id="rId1602" xr:uid="{00000000-0004-0000-0100-000041060000}"/>
    <hyperlink ref="B1671" r:id="rId1603" xr:uid="{00000000-0004-0000-0100-000042060000}"/>
    <hyperlink ref="B1672" r:id="rId1604" xr:uid="{00000000-0004-0000-0100-000043060000}"/>
    <hyperlink ref="B1673" r:id="rId1605" xr:uid="{00000000-0004-0000-0100-000044060000}"/>
    <hyperlink ref="B1674" r:id="rId1606" xr:uid="{00000000-0004-0000-0100-000045060000}"/>
    <hyperlink ref="B1675" r:id="rId1607" xr:uid="{00000000-0004-0000-0100-000046060000}"/>
    <hyperlink ref="B1676" r:id="rId1608" xr:uid="{00000000-0004-0000-0100-000047060000}"/>
    <hyperlink ref="B1677" r:id="rId1609" xr:uid="{00000000-0004-0000-0100-000048060000}"/>
    <hyperlink ref="B1678" r:id="rId1610" xr:uid="{00000000-0004-0000-0100-000049060000}"/>
    <hyperlink ref="B1679" r:id="rId1611" xr:uid="{00000000-0004-0000-0100-00004A060000}"/>
    <hyperlink ref="B1680" r:id="rId1612" xr:uid="{00000000-0004-0000-0100-00004B060000}"/>
    <hyperlink ref="B1681" r:id="rId1613" xr:uid="{00000000-0004-0000-0100-00004C060000}"/>
    <hyperlink ref="B1682" r:id="rId1614" xr:uid="{00000000-0004-0000-0100-00004D060000}"/>
    <hyperlink ref="B1683" r:id="rId1615" xr:uid="{00000000-0004-0000-0100-00004E060000}"/>
    <hyperlink ref="B1684" r:id="rId1616" xr:uid="{00000000-0004-0000-0100-00004F060000}"/>
    <hyperlink ref="B1685" r:id="rId1617" xr:uid="{00000000-0004-0000-0100-000050060000}"/>
    <hyperlink ref="B1686" r:id="rId1618" xr:uid="{00000000-0004-0000-0100-000051060000}"/>
    <hyperlink ref="B1687" r:id="rId1619" xr:uid="{00000000-0004-0000-0100-000052060000}"/>
    <hyperlink ref="B1688" r:id="rId1620" xr:uid="{00000000-0004-0000-0100-000053060000}"/>
    <hyperlink ref="B1689" r:id="rId1621" xr:uid="{00000000-0004-0000-0100-000054060000}"/>
    <hyperlink ref="B1690" r:id="rId1622" xr:uid="{00000000-0004-0000-0100-000055060000}"/>
    <hyperlink ref="B1691" r:id="rId1623" xr:uid="{00000000-0004-0000-0100-000056060000}"/>
    <hyperlink ref="B1692" r:id="rId1624" xr:uid="{00000000-0004-0000-0100-000057060000}"/>
    <hyperlink ref="B1693" r:id="rId1625" xr:uid="{00000000-0004-0000-0100-000058060000}"/>
    <hyperlink ref="B1694" r:id="rId1626" xr:uid="{00000000-0004-0000-0100-000059060000}"/>
    <hyperlink ref="B1695" r:id="rId1627" xr:uid="{00000000-0004-0000-0100-00005A060000}"/>
    <hyperlink ref="B1696" r:id="rId1628" xr:uid="{00000000-0004-0000-0100-00005B060000}"/>
    <hyperlink ref="B1697" r:id="rId1629" xr:uid="{00000000-0004-0000-0100-00005C060000}"/>
    <hyperlink ref="B1698" r:id="rId1630" xr:uid="{00000000-0004-0000-0100-00005D060000}"/>
    <hyperlink ref="B1699" r:id="rId1631" xr:uid="{00000000-0004-0000-0100-00005E060000}"/>
    <hyperlink ref="B1700" r:id="rId1632" xr:uid="{00000000-0004-0000-0100-00005F060000}"/>
    <hyperlink ref="B1701" r:id="rId1633" xr:uid="{00000000-0004-0000-0100-000060060000}"/>
    <hyperlink ref="B1702" r:id="rId1634" xr:uid="{00000000-0004-0000-0100-000061060000}"/>
    <hyperlink ref="B1703" r:id="rId1635" xr:uid="{00000000-0004-0000-0100-000062060000}"/>
    <hyperlink ref="B1704" r:id="rId1636" xr:uid="{00000000-0004-0000-0100-000063060000}"/>
    <hyperlink ref="B1705" r:id="rId1637" xr:uid="{00000000-0004-0000-0100-000064060000}"/>
    <hyperlink ref="B1706" r:id="rId1638" xr:uid="{00000000-0004-0000-0100-000065060000}"/>
    <hyperlink ref="B1707" r:id="rId1639" xr:uid="{00000000-0004-0000-0100-000066060000}"/>
    <hyperlink ref="B1708" r:id="rId1640" xr:uid="{00000000-0004-0000-0100-000067060000}"/>
    <hyperlink ref="B1709" r:id="rId1641" xr:uid="{00000000-0004-0000-0100-000068060000}"/>
    <hyperlink ref="B1710" r:id="rId1642" xr:uid="{00000000-0004-0000-0100-000069060000}"/>
    <hyperlink ref="B1711" r:id="rId1643" xr:uid="{00000000-0004-0000-0100-00006A060000}"/>
    <hyperlink ref="B1712" r:id="rId1644" xr:uid="{00000000-0004-0000-0100-00006B060000}"/>
    <hyperlink ref="B1713" r:id="rId1645" xr:uid="{00000000-0004-0000-0100-00006C060000}"/>
    <hyperlink ref="B1714" r:id="rId1646" xr:uid="{00000000-0004-0000-0100-00006D060000}"/>
    <hyperlink ref="B1715" r:id="rId1647" xr:uid="{00000000-0004-0000-0100-00006E060000}"/>
    <hyperlink ref="B1716" r:id="rId1648" xr:uid="{00000000-0004-0000-0100-00006F060000}"/>
    <hyperlink ref="B1717" r:id="rId1649" xr:uid="{00000000-0004-0000-0100-000070060000}"/>
    <hyperlink ref="B1718" r:id="rId1650" xr:uid="{00000000-0004-0000-0100-000071060000}"/>
    <hyperlink ref="B1719" r:id="rId1651" xr:uid="{00000000-0004-0000-0100-000072060000}"/>
    <hyperlink ref="B1720" r:id="rId1652" xr:uid="{00000000-0004-0000-0100-000073060000}"/>
    <hyperlink ref="B1721" r:id="rId1653" xr:uid="{00000000-0004-0000-0100-000074060000}"/>
    <hyperlink ref="B1722" r:id="rId1654" xr:uid="{00000000-0004-0000-0100-000075060000}"/>
    <hyperlink ref="B1723" r:id="rId1655" xr:uid="{00000000-0004-0000-0100-000076060000}"/>
    <hyperlink ref="B1724" r:id="rId1656" xr:uid="{00000000-0004-0000-0100-000077060000}"/>
    <hyperlink ref="B1725" r:id="rId1657" xr:uid="{00000000-0004-0000-0100-000078060000}"/>
    <hyperlink ref="B1726" r:id="rId1658" xr:uid="{00000000-0004-0000-0100-000079060000}"/>
    <hyperlink ref="B1727" r:id="rId1659" xr:uid="{00000000-0004-0000-0100-00007A060000}"/>
    <hyperlink ref="B1728" r:id="rId1660" xr:uid="{00000000-0004-0000-0100-00007B060000}"/>
    <hyperlink ref="B1729" r:id="rId1661" xr:uid="{00000000-0004-0000-0100-00007C060000}"/>
    <hyperlink ref="B1730" r:id="rId1662" xr:uid="{00000000-0004-0000-0100-00007D060000}"/>
    <hyperlink ref="B1731" r:id="rId1663" xr:uid="{00000000-0004-0000-0100-00007E060000}"/>
    <hyperlink ref="B1732" r:id="rId1664" xr:uid="{00000000-0004-0000-0100-00007F060000}"/>
    <hyperlink ref="B1733" r:id="rId1665" xr:uid="{00000000-0004-0000-0100-000080060000}"/>
    <hyperlink ref="B1734" r:id="rId1666" display="https://www.researchgate.net/profile/Birhane_Zbello/publication/340412692_Schizophrenia_Disease_Classification_with_Deep_learning_and_Convolutional_Neural_Network_Architectures_using_TensorFlow/links/5e874d42299bf13079769e01/Schizophrenia-Disease-Classification-with-Deep-learning-and-Convolutional-Neural-Network-Architectures-using-TensorFlow.pdf" xr:uid="{00000000-0004-0000-0100-000081060000}"/>
    <hyperlink ref="B1735" r:id="rId1667" xr:uid="{00000000-0004-0000-0100-000082060000}"/>
    <hyperlink ref="B1736" r:id="rId1668" xr:uid="{00000000-0004-0000-0100-000083060000}"/>
    <hyperlink ref="B1737" r:id="rId1669" xr:uid="{00000000-0004-0000-0100-000084060000}"/>
    <hyperlink ref="B1738" r:id="rId1670" xr:uid="{00000000-0004-0000-0100-000085060000}"/>
    <hyperlink ref="B1739" r:id="rId1671" xr:uid="{00000000-0004-0000-0100-000086060000}"/>
    <hyperlink ref="B1740" r:id="rId1672" xr:uid="{00000000-0004-0000-0100-000087060000}"/>
    <hyperlink ref="B1741" r:id="rId1673" xr:uid="{00000000-0004-0000-0100-000088060000}"/>
    <hyperlink ref="B1742" r:id="rId1674" xr:uid="{00000000-0004-0000-0100-00008906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468"/>
  <sheetViews>
    <sheetView topLeftCell="A1465" workbookViewId="0">
      <selection activeCell="L1467" sqref="L1467"/>
    </sheetView>
  </sheetViews>
  <sheetFormatPr baseColWidth="10" defaultRowHeight="15"/>
  <sheetData>
    <row r="1" spans="1:11" ht="45.75" thickBot="1">
      <c r="A1" s="1" t="s">
        <v>0</v>
      </c>
      <c r="B1" s="1" t="s">
        <v>1</v>
      </c>
      <c r="C1" s="1" t="s">
        <v>2</v>
      </c>
      <c r="D1" s="1" t="s">
        <v>3</v>
      </c>
      <c r="E1" s="1" t="s">
        <v>4</v>
      </c>
      <c r="F1" s="1" t="s">
        <v>7886</v>
      </c>
      <c r="G1" s="1" t="s">
        <v>7887</v>
      </c>
      <c r="H1" s="1" t="s">
        <v>8232</v>
      </c>
      <c r="I1" s="1" t="s">
        <v>9297</v>
      </c>
      <c r="J1" s="1" t="s">
        <v>9336</v>
      </c>
      <c r="K1" s="1" t="s">
        <v>7888</v>
      </c>
    </row>
    <row r="2" spans="1:11" ht="143.25" thickBot="1">
      <c r="A2" s="2" t="s">
        <v>23</v>
      </c>
      <c r="B2" s="6" t="s">
        <v>24</v>
      </c>
      <c r="C2" s="2" t="s">
        <v>25</v>
      </c>
      <c r="D2" s="7">
        <v>2015</v>
      </c>
      <c r="E2" s="2" t="s">
        <v>19</v>
      </c>
      <c r="F2" s="2" t="s">
        <v>7920</v>
      </c>
      <c r="G2" s="22">
        <v>0</v>
      </c>
      <c r="H2" s="2" t="s">
        <v>7931</v>
      </c>
      <c r="I2" s="2" t="s">
        <v>7931</v>
      </c>
      <c r="J2" s="8"/>
      <c r="K2" s="9">
        <v>0</v>
      </c>
    </row>
    <row r="3" spans="1:11" ht="143.25" thickBot="1">
      <c r="A3" s="23" t="s">
        <v>29</v>
      </c>
      <c r="B3" s="24" t="s">
        <v>30</v>
      </c>
      <c r="C3" s="23" t="s">
        <v>31</v>
      </c>
      <c r="D3" s="25">
        <v>2019</v>
      </c>
      <c r="E3" s="23" t="s">
        <v>19</v>
      </c>
      <c r="F3" s="23" t="s">
        <v>7920</v>
      </c>
      <c r="G3" s="26">
        <v>2</v>
      </c>
      <c r="H3" s="23" t="s">
        <v>8233</v>
      </c>
      <c r="I3" s="23" t="s">
        <v>8234</v>
      </c>
      <c r="J3" s="27"/>
      <c r="K3" s="11">
        <v>2</v>
      </c>
    </row>
    <row r="4" spans="1:11" ht="200.25" thickBot="1">
      <c r="A4" s="23" t="s">
        <v>32</v>
      </c>
      <c r="B4" s="24" t="s">
        <v>33</v>
      </c>
      <c r="C4" s="23" t="s">
        <v>34</v>
      </c>
      <c r="D4" s="25">
        <v>2017</v>
      </c>
      <c r="E4" s="23" t="s">
        <v>19</v>
      </c>
      <c r="F4" s="23" t="s">
        <v>7920</v>
      </c>
      <c r="G4" s="22">
        <v>0</v>
      </c>
      <c r="H4" s="23" t="s">
        <v>8235</v>
      </c>
      <c r="I4" s="23" t="s">
        <v>8236</v>
      </c>
      <c r="J4" s="27"/>
      <c r="K4" s="9">
        <v>0</v>
      </c>
    </row>
    <row r="5" spans="1:11" ht="255.75" thickBot="1">
      <c r="A5" s="23" t="s">
        <v>38</v>
      </c>
      <c r="B5" s="24" t="s">
        <v>39</v>
      </c>
      <c r="C5" s="23" t="s">
        <v>40</v>
      </c>
      <c r="D5" s="25">
        <v>2020</v>
      </c>
      <c r="E5" s="23" t="s">
        <v>19</v>
      </c>
      <c r="F5" s="23" t="s">
        <v>7920</v>
      </c>
      <c r="G5" s="26">
        <v>2</v>
      </c>
      <c r="H5" s="23" t="s">
        <v>8237</v>
      </c>
      <c r="I5" s="23" t="s">
        <v>8238</v>
      </c>
      <c r="J5" s="27"/>
      <c r="K5" s="11">
        <v>2</v>
      </c>
    </row>
    <row r="6" spans="1:11" ht="186" thickBot="1">
      <c r="A6" s="23" t="s">
        <v>44</v>
      </c>
      <c r="B6" s="24" t="s">
        <v>45</v>
      </c>
      <c r="C6" s="23" t="s">
        <v>46</v>
      </c>
      <c r="D6" s="25">
        <v>2019</v>
      </c>
      <c r="E6" s="23" t="s">
        <v>19</v>
      </c>
      <c r="F6" s="23" t="s">
        <v>7920</v>
      </c>
      <c r="G6" s="28">
        <v>1</v>
      </c>
      <c r="H6" s="23" t="s">
        <v>8239</v>
      </c>
      <c r="I6" s="23" t="s">
        <v>8240</v>
      </c>
      <c r="J6" s="27"/>
      <c r="K6" s="9">
        <v>0</v>
      </c>
    </row>
    <row r="7" spans="1:11" ht="100.5" thickBot="1">
      <c r="A7" s="23" t="s">
        <v>53</v>
      </c>
      <c r="B7" s="24" t="s">
        <v>54</v>
      </c>
      <c r="C7" s="23" t="s">
        <v>55</v>
      </c>
      <c r="D7" s="25">
        <v>2019</v>
      </c>
      <c r="E7" s="23" t="s">
        <v>19</v>
      </c>
      <c r="F7" s="23" t="s">
        <v>7920</v>
      </c>
      <c r="G7" s="22">
        <v>0</v>
      </c>
      <c r="H7" s="23" t="s">
        <v>8241</v>
      </c>
      <c r="I7" s="23" t="s">
        <v>8242</v>
      </c>
      <c r="J7" s="27"/>
      <c r="K7" s="9">
        <v>0</v>
      </c>
    </row>
    <row r="8" spans="1:11" ht="157.5" thickBot="1">
      <c r="A8" s="23" t="s">
        <v>86</v>
      </c>
      <c r="B8" s="24" t="s">
        <v>87</v>
      </c>
      <c r="C8" s="23" t="s">
        <v>88</v>
      </c>
      <c r="D8" s="25">
        <v>2019</v>
      </c>
      <c r="E8" s="23" t="s">
        <v>19</v>
      </c>
      <c r="F8" s="23" t="s">
        <v>7920</v>
      </c>
      <c r="G8" s="26">
        <v>2</v>
      </c>
      <c r="H8" s="23" t="s">
        <v>8243</v>
      </c>
      <c r="I8" s="23" t="s">
        <v>8244</v>
      </c>
      <c r="J8" s="27"/>
      <c r="K8" s="11">
        <v>2</v>
      </c>
    </row>
    <row r="9" spans="1:11" ht="225.75" thickBot="1">
      <c r="A9" s="23" t="s">
        <v>89</v>
      </c>
      <c r="B9" s="24" t="s">
        <v>90</v>
      </c>
      <c r="C9" s="23" t="s">
        <v>91</v>
      </c>
      <c r="D9" s="25">
        <v>2016</v>
      </c>
      <c r="E9" s="23" t="s">
        <v>19</v>
      </c>
      <c r="F9" s="23" t="s">
        <v>7920</v>
      </c>
      <c r="G9" s="22">
        <v>0</v>
      </c>
      <c r="H9" s="23" t="s">
        <v>8245</v>
      </c>
      <c r="I9" s="23" t="s">
        <v>8246</v>
      </c>
      <c r="J9" s="27"/>
      <c r="K9" s="9">
        <v>0</v>
      </c>
    </row>
    <row r="10" spans="1:11" ht="114.75" thickBot="1">
      <c r="A10" s="23" t="s">
        <v>92</v>
      </c>
      <c r="B10" s="24" t="s">
        <v>93</v>
      </c>
      <c r="C10" s="23" t="s">
        <v>94</v>
      </c>
      <c r="D10" s="25">
        <v>2019</v>
      </c>
      <c r="E10" s="23" t="s">
        <v>19</v>
      </c>
      <c r="F10" s="23" t="s">
        <v>7920</v>
      </c>
      <c r="G10" s="22">
        <v>0</v>
      </c>
      <c r="H10" s="23"/>
      <c r="I10" s="23" t="s">
        <v>8247</v>
      </c>
      <c r="J10" s="27"/>
      <c r="K10" s="9">
        <v>0</v>
      </c>
    </row>
    <row r="11" spans="1:11" ht="100.5" thickBot="1">
      <c r="A11" s="23" t="s">
        <v>116</v>
      </c>
      <c r="B11" s="24" t="s">
        <v>117</v>
      </c>
      <c r="C11" s="23" t="s">
        <v>118</v>
      </c>
      <c r="D11" s="23" t="s">
        <v>7</v>
      </c>
      <c r="E11" s="23" t="s">
        <v>19</v>
      </c>
      <c r="F11" s="23" t="s">
        <v>7920</v>
      </c>
      <c r="G11" s="28">
        <v>1</v>
      </c>
      <c r="H11" s="23" t="s">
        <v>8248</v>
      </c>
      <c r="I11" s="23" t="s">
        <v>8249</v>
      </c>
      <c r="J11" s="27"/>
      <c r="K11" s="9">
        <v>0</v>
      </c>
    </row>
    <row r="12" spans="1:11" ht="90.75" thickBot="1">
      <c r="A12" s="23" t="s">
        <v>125</v>
      </c>
      <c r="B12" s="24" t="s">
        <v>126</v>
      </c>
      <c r="C12" s="23" t="s">
        <v>127</v>
      </c>
      <c r="D12" s="25">
        <v>2017</v>
      </c>
      <c r="E12" s="23" t="s">
        <v>19</v>
      </c>
      <c r="F12" s="23" t="s">
        <v>7920</v>
      </c>
      <c r="G12" s="22">
        <v>0</v>
      </c>
      <c r="H12" s="23" t="s">
        <v>8250</v>
      </c>
      <c r="I12" s="23" t="s">
        <v>8236</v>
      </c>
      <c r="J12" s="27"/>
      <c r="K12" s="9">
        <v>0</v>
      </c>
    </row>
    <row r="13" spans="1:11" ht="409.6" thickBot="1">
      <c r="A13" s="23" t="s">
        <v>134</v>
      </c>
      <c r="B13" s="24" t="s">
        <v>135</v>
      </c>
      <c r="C13" s="23" t="s">
        <v>136</v>
      </c>
      <c r="D13" s="25">
        <v>2017</v>
      </c>
      <c r="E13" s="23" t="s">
        <v>19</v>
      </c>
      <c r="F13" s="23" t="s">
        <v>7920</v>
      </c>
      <c r="G13" s="22">
        <v>0</v>
      </c>
      <c r="H13" s="23" t="s">
        <v>8251</v>
      </c>
      <c r="I13" s="23" t="s">
        <v>8252</v>
      </c>
      <c r="J13" s="27"/>
      <c r="K13" s="9">
        <v>0</v>
      </c>
    </row>
    <row r="14" spans="1:11" ht="100.5" thickBot="1">
      <c r="A14" s="23" t="s">
        <v>143</v>
      </c>
      <c r="B14" s="24" t="s">
        <v>144</v>
      </c>
      <c r="C14" s="23" t="s">
        <v>145</v>
      </c>
      <c r="D14" s="25">
        <v>2018</v>
      </c>
      <c r="E14" s="23" t="s">
        <v>19</v>
      </c>
      <c r="F14" s="23" t="s">
        <v>7920</v>
      </c>
      <c r="G14" s="22">
        <v>0</v>
      </c>
      <c r="H14" s="23" t="s">
        <v>8253</v>
      </c>
      <c r="I14" s="23" t="s">
        <v>8254</v>
      </c>
      <c r="J14" s="27"/>
      <c r="K14" s="9">
        <v>0</v>
      </c>
    </row>
    <row r="15" spans="1:11" ht="390.75" thickBot="1">
      <c r="A15" s="23" t="s">
        <v>146</v>
      </c>
      <c r="B15" s="24" t="s">
        <v>147</v>
      </c>
      <c r="C15" s="23" t="s">
        <v>148</v>
      </c>
      <c r="D15" s="25">
        <v>2019</v>
      </c>
      <c r="E15" s="23" t="s">
        <v>19</v>
      </c>
      <c r="F15" s="23" t="s">
        <v>7920</v>
      </c>
      <c r="G15" s="28">
        <v>1</v>
      </c>
      <c r="H15" s="23" t="s">
        <v>8251</v>
      </c>
      <c r="I15" s="23" t="s">
        <v>8255</v>
      </c>
      <c r="J15" s="29" t="s">
        <v>8256</v>
      </c>
      <c r="K15" s="11">
        <v>2</v>
      </c>
    </row>
    <row r="16" spans="1:11" ht="186" thickBot="1">
      <c r="A16" s="23" t="s">
        <v>186</v>
      </c>
      <c r="B16" s="24" t="s">
        <v>187</v>
      </c>
      <c r="C16" s="23" t="s">
        <v>188</v>
      </c>
      <c r="D16" s="25">
        <v>2020</v>
      </c>
      <c r="E16" s="23" t="s">
        <v>19</v>
      </c>
      <c r="F16" s="23" t="s">
        <v>7920</v>
      </c>
      <c r="G16" s="22">
        <v>0</v>
      </c>
      <c r="H16" s="23" t="s">
        <v>8257</v>
      </c>
      <c r="I16" s="23" t="s">
        <v>8258</v>
      </c>
      <c r="J16" s="27"/>
      <c r="K16" s="9">
        <v>0</v>
      </c>
    </row>
    <row r="17" spans="1:11" ht="150.75" thickBot="1">
      <c r="A17" s="23" t="s">
        <v>195</v>
      </c>
      <c r="B17" s="24" t="s">
        <v>196</v>
      </c>
      <c r="C17" s="23" t="s">
        <v>197</v>
      </c>
      <c r="D17" s="25">
        <v>2019</v>
      </c>
      <c r="E17" s="23" t="s">
        <v>19</v>
      </c>
      <c r="F17" s="23" t="s">
        <v>7920</v>
      </c>
      <c r="G17" s="28">
        <v>1</v>
      </c>
      <c r="H17" s="23" t="s">
        <v>8259</v>
      </c>
      <c r="I17" s="23" t="s">
        <v>8260</v>
      </c>
      <c r="J17" s="29" t="s">
        <v>8261</v>
      </c>
      <c r="K17" s="9">
        <v>0</v>
      </c>
    </row>
    <row r="18" spans="1:11" ht="90.75" thickBot="1">
      <c r="A18" s="23" t="s">
        <v>204</v>
      </c>
      <c r="B18" s="24" t="s">
        <v>205</v>
      </c>
      <c r="C18" s="23" t="s">
        <v>206</v>
      </c>
      <c r="D18" s="25">
        <v>2019</v>
      </c>
      <c r="E18" s="23" t="s">
        <v>19</v>
      </c>
      <c r="F18" s="23" t="s">
        <v>7920</v>
      </c>
      <c r="G18" s="22">
        <v>0</v>
      </c>
      <c r="H18" s="23" t="s">
        <v>8262</v>
      </c>
      <c r="I18" s="23" t="s">
        <v>7931</v>
      </c>
      <c r="J18" s="27"/>
      <c r="K18" s="9">
        <v>0</v>
      </c>
    </row>
    <row r="19" spans="1:11" ht="171.75" thickBot="1">
      <c r="A19" s="23" t="s">
        <v>207</v>
      </c>
      <c r="B19" s="24" t="s">
        <v>208</v>
      </c>
      <c r="C19" s="23" t="s">
        <v>209</v>
      </c>
      <c r="D19" s="25">
        <v>2018</v>
      </c>
      <c r="E19" s="23" t="s">
        <v>19</v>
      </c>
      <c r="F19" s="23" t="s">
        <v>7920</v>
      </c>
      <c r="G19" s="26">
        <v>2</v>
      </c>
      <c r="H19" s="23" t="s">
        <v>8263</v>
      </c>
      <c r="I19" s="23" t="s">
        <v>8264</v>
      </c>
      <c r="J19" s="27"/>
      <c r="K19" s="11">
        <v>2</v>
      </c>
    </row>
    <row r="20" spans="1:11" ht="157.5" thickBot="1">
      <c r="A20" s="23" t="s">
        <v>219</v>
      </c>
      <c r="B20" s="24" t="s">
        <v>220</v>
      </c>
      <c r="C20" s="23" t="s">
        <v>221</v>
      </c>
      <c r="D20" s="25">
        <v>2018</v>
      </c>
      <c r="E20" s="23" t="s">
        <v>19</v>
      </c>
      <c r="F20" s="23" t="s">
        <v>7920</v>
      </c>
      <c r="G20" s="22">
        <v>0</v>
      </c>
      <c r="H20" s="23" t="s">
        <v>8265</v>
      </c>
      <c r="I20" s="23" t="s">
        <v>7931</v>
      </c>
      <c r="J20" s="27"/>
      <c r="K20" s="9">
        <v>0</v>
      </c>
    </row>
    <row r="21" spans="1:11" ht="129" thickBot="1">
      <c r="A21" s="23" t="s">
        <v>225</v>
      </c>
      <c r="B21" s="24" t="s">
        <v>226</v>
      </c>
      <c r="C21" s="23" t="s">
        <v>227</v>
      </c>
      <c r="D21" s="25">
        <v>2017</v>
      </c>
      <c r="E21" s="23" t="s">
        <v>19</v>
      </c>
      <c r="F21" s="23" t="s">
        <v>7920</v>
      </c>
      <c r="G21" s="26">
        <v>2</v>
      </c>
      <c r="H21" s="23" t="s">
        <v>8266</v>
      </c>
      <c r="I21" s="23" t="s">
        <v>8260</v>
      </c>
      <c r="J21" s="27"/>
      <c r="K21" s="11">
        <v>2</v>
      </c>
    </row>
    <row r="22" spans="1:11" ht="114.75" thickBot="1">
      <c r="A22" s="23" t="s">
        <v>234</v>
      </c>
      <c r="B22" s="24" t="s">
        <v>235</v>
      </c>
      <c r="C22" s="23" t="s">
        <v>236</v>
      </c>
      <c r="D22" s="25">
        <v>2018</v>
      </c>
      <c r="E22" s="23" t="s">
        <v>19</v>
      </c>
      <c r="F22" s="23" t="s">
        <v>7920</v>
      </c>
      <c r="G22" s="26">
        <v>2</v>
      </c>
      <c r="H22" s="23" t="s">
        <v>8266</v>
      </c>
      <c r="I22" s="23" t="s">
        <v>8267</v>
      </c>
      <c r="J22" s="27"/>
      <c r="K22" s="11">
        <v>2</v>
      </c>
    </row>
    <row r="23" spans="1:11" ht="100.5" thickBot="1">
      <c r="A23" s="23" t="s">
        <v>243</v>
      </c>
      <c r="B23" s="24" t="s">
        <v>244</v>
      </c>
      <c r="C23" s="23" t="s">
        <v>245</v>
      </c>
      <c r="D23" s="25">
        <v>2019</v>
      </c>
      <c r="E23" s="23" t="s">
        <v>19</v>
      </c>
      <c r="F23" s="23" t="s">
        <v>7920</v>
      </c>
      <c r="G23" s="28">
        <v>1</v>
      </c>
      <c r="H23" s="23" t="s">
        <v>8268</v>
      </c>
      <c r="I23" s="23" t="s">
        <v>8269</v>
      </c>
      <c r="J23" s="27"/>
      <c r="K23" s="11">
        <v>2</v>
      </c>
    </row>
    <row r="24" spans="1:11" ht="120.75" thickBot="1">
      <c r="A24" s="23" t="s">
        <v>267</v>
      </c>
      <c r="B24" s="24" t="s">
        <v>268</v>
      </c>
      <c r="C24" s="23" t="s">
        <v>269</v>
      </c>
      <c r="D24" s="25">
        <v>2018</v>
      </c>
      <c r="E24" s="23" t="s">
        <v>19</v>
      </c>
      <c r="F24" s="23" t="s">
        <v>7920</v>
      </c>
      <c r="G24" s="22">
        <v>0</v>
      </c>
      <c r="H24" s="23" t="s">
        <v>8270</v>
      </c>
      <c r="I24" s="23" t="s">
        <v>7931</v>
      </c>
      <c r="J24" s="27"/>
      <c r="K24" s="9">
        <v>0</v>
      </c>
    </row>
    <row r="25" spans="1:11" ht="157.5" thickBot="1">
      <c r="A25" s="23" t="s">
        <v>335</v>
      </c>
      <c r="B25" s="24" t="s">
        <v>336</v>
      </c>
      <c r="C25" s="23" t="s">
        <v>337</v>
      </c>
      <c r="D25" s="25">
        <v>2019</v>
      </c>
      <c r="E25" s="23" t="s">
        <v>19</v>
      </c>
      <c r="F25" s="23" t="s">
        <v>7920</v>
      </c>
      <c r="G25" s="22">
        <v>0</v>
      </c>
      <c r="H25" s="23" t="s">
        <v>8270</v>
      </c>
      <c r="I25" s="23" t="s">
        <v>8271</v>
      </c>
      <c r="J25" s="27"/>
      <c r="K25" s="9">
        <v>0</v>
      </c>
    </row>
    <row r="26" spans="1:11" ht="129" thickBot="1">
      <c r="A26" s="23" t="s">
        <v>391</v>
      </c>
      <c r="B26" s="24" t="s">
        <v>392</v>
      </c>
      <c r="C26" s="23" t="s">
        <v>393</v>
      </c>
      <c r="D26" s="25">
        <v>2018</v>
      </c>
      <c r="E26" s="23" t="s">
        <v>19</v>
      </c>
      <c r="F26" s="23" t="s">
        <v>7920</v>
      </c>
      <c r="G26" s="28">
        <v>1</v>
      </c>
      <c r="H26" s="23" t="s">
        <v>8272</v>
      </c>
      <c r="I26" s="23" t="s">
        <v>7931</v>
      </c>
      <c r="J26" s="27"/>
      <c r="K26" s="9">
        <v>0</v>
      </c>
    </row>
    <row r="27" spans="1:11" ht="255.75" thickBot="1">
      <c r="A27" s="23" t="s">
        <v>412</v>
      </c>
      <c r="B27" s="24" t="s">
        <v>413</v>
      </c>
      <c r="C27" s="23" t="s">
        <v>414</v>
      </c>
      <c r="D27" s="25">
        <v>2018</v>
      </c>
      <c r="E27" s="23" t="s">
        <v>19</v>
      </c>
      <c r="F27" s="23" t="s">
        <v>7920</v>
      </c>
      <c r="G27" s="22">
        <v>0</v>
      </c>
      <c r="H27" s="23" t="s">
        <v>8273</v>
      </c>
      <c r="I27" s="23" t="s">
        <v>8247</v>
      </c>
      <c r="J27" s="27"/>
      <c r="K27" s="9">
        <v>0</v>
      </c>
    </row>
    <row r="28" spans="1:11" ht="105.75" thickBot="1">
      <c r="A28" s="23" t="s">
        <v>444</v>
      </c>
      <c r="B28" s="24" t="s">
        <v>445</v>
      </c>
      <c r="C28" s="23" t="s">
        <v>446</v>
      </c>
      <c r="D28" s="25">
        <v>2017</v>
      </c>
      <c r="E28" s="23" t="s">
        <v>19</v>
      </c>
      <c r="F28" s="23" t="s">
        <v>7920</v>
      </c>
      <c r="G28" s="28">
        <v>1</v>
      </c>
      <c r="H28" s="23" t="s">
        <v>8274</v>
      </c>
      <c r="I28" s="23" t="s">
        <v>8264</v>
      </c>
      <c r="J28" s="27" t="s">
        <v>8274</v>
      </c>
      <c r="K28" s="9">
        <v>0</v>
      </c>
    </row>
    <row r="29" spans="1:11" ht="90.75" thickBot="1">
      <c r="A29" s="23" t="s">
        <v>490</v>
      </c>
      <c r="B29" s="24" t="s">
        <v>491</v>
      </c>
      <c r="C29" s="23" t="s">
        <v>492</v>
      </c>
      <c r="D29" s="25">
        <v>2020</v>
      </c>
      <c r="E29" s="23" t="s">
        <v>19</v>
      </c>
      <c r="F29" s="23" t="s">
        <v>7920</v>
      </c>
      <c r="G29" s="22">
        <v>0</v>
      </c>
      <c r="H29" s="23" t="s">
        <v>8275</v>
      </c>
      <c r="I29" s="23" t="s">
        <v>8236</v>
      </c>
      <c r="J29" s="27"/>
      <c r="K29" s="9">
        <v>0</v>
      </c>
    </row>
    <row r="30" spans="1:11" ht="100.5" thickBot="1">
      <c r="A30" s="23" t="s">
        <v>587</v>
      </c>
      <c r="B30" s="24" t="s">
        <v>588</v>
      </c>
      <c r="C30" s="23" t="s">
        <v>589</v>
      </c>
      <c r="D30" s="25">
        <v>2017</v>
      </c>
      <c r="E30" s="23" t="s">
        <v>19</v>
      </c>
      <c r="F30" s="23" t="s">
        <v>7920</v>
      </c>
      <c r="G30" s="22">
        <v>0</v>
      </c>
      <c r="H30" s="23" t="s">
        <v>8274</v>
      </c>
      <c r="I30" s="23" t="s">
        <v>8276</v>
      </c>
      <c r="J30" s="27"/>
      <c r="K30" s="9">
        <v>0</v>
      </c>
    </row>
    <row r="31" spans="1:11" ht="200.25" thickBot="1">
      <c r="A31" s="23" t="s">
        <v>614</v>
      </c>
      <c r="B31" s="24" t="s">
        <v>615</v>
      </c>
      <c r="C31" s="23" t="s">
        <v>616</v>
      </c>
      <c r="D31" s="25">
        <v>2018</v>
      </c>
      <c r="E31" s="23" t="s">
        <v>19</v>
      </c>
      <c r="F31" s="23" t="s">
        <v>7920</v>
      </c>
      <c r="G31" s="26">
        <v>2</v>
      </c>
      <c r="H31" s="23" t="s">
        <v>8272</v>
      </c>
      <c r="I31" s="23" t="s">
        <v>8277</v>
      </c>
      <c r="J31" s="27"/>
      <c r="K31" s="11">
        <v>2</v>
      </c>
    </row>
    <row r="32" spans="1:11" ht="143.25" thickBot="1">
      <c r="A32" s="23" t="s">
        <v>687</v>
      </c>
      <c r="B32" s="24" t="s">
        <v>688</v>
      </c>
      <c r="C32" s="23" t="s">
        <v>689</v>
      </c>
      <c r="D32" s="25">
        <v>2019</v>
      </c>
      <c r="E32" s="23" t="s">
        <v>19</v>
      </c>
      <c r="F32" s="23" t="s">
        <v>7920</v>
      </c>
      <c r="G32" s="22">
        <v>0</v>
      </c>
      <c r="H32" s="23" t="s">
        <v>8278</v>
      </c>
      <c r="I32" s="23" t="s">
        <v>8236</v>
      </c>
      <c r="J32" s="27"/>
      <c r="K32" s="9">
        <v>0</v>
      </c>
    </row>
    <row r="33" spans="1:11" ht="86.25" thickBot="1">
      <c r="A33" s="23" t="s">
        <v>711</v>
      </c>
      <c r="B33" s="24" t="s">
        <v>712</v>
      </c>
      <c r="C33" s="23" t="s">
        <v>713</v>
      </c>
      <c r="D33" s="25">
        <v>2018</v>
      </c>
      <c r="E33" s="23" t="s">
        <v>19</v>
      </c>
      <c r="F33" s="23" t="s">
        <v>7920</v>
      </c>
      <c r="G33" s="22">
        <v>0</v>
      </c>
      <c r="H33" s="23" t="s">
        <v>7994</v>
      </c>
      <c r="I33" s="23" t="s">
        <v>8008</v>
      </c>
      <c r="J33" s="27"/>
      <c r="K33" s="9">
        <v>0</v>
      </c>
    </row>
    <row r="34" spans="1:11" ht="129" thickBot="1">
      <c r="A34" s="23" t="s">
        <v>744</v>
      </c>
      <c r="B34" s="24" t="s">
        <v>745</v>
      </c>
      <c r="C34" s="23" t="s">
        <v>746</v>
      </c>
      <c r="D34" s="25">
        <v>2020</v>
      </c>
      <c r="E34" s="23" t="s">
        <v>19</v>
      </c>
      <c r="F34" s="23" t="s">
        <v>7920</v>
      </c>
      <c r="G34" s="28">
        <v>1</v>
      </c>
      <c r="H34" s="23" t="s">
        <v>8279</v>
      </c>
      <c r="I34" s="23" t="s">
        <v>8280</v>
      </c>
      <c r="J34" s="29" t="s">
        <v>8281</v>
      </c>
      <c r="K34" s="9">
        <v>0</v>
      </c>
    </row>
    <row r="35" spans="1:11" ht="143.25" thickBot="1">
      <c r="A35" s="23" t="s">
        <v>899</v>
      </c>
      <c r="B35" s="24" t="s">
        <v>900</v>
      </c>
      <c r="C35" s="23" t="s">
        <v>901</v>
      </c>
      <c r="D35" s="25">
        <v>2020</v>
      </c>
      <c r="E35" s="23" t="s">
        <v>19</v>
      </c>
      <c r="F35" s="23" t="s">
        <v>7920</v>
      </c>
      <c r="G35" s="26">
        <v>2</v>
      </c>
      <c r="H35" s="23" t="s">
        <v>8272</v>
      </c>
      <c r="I35" s="23" t="s">
        <v>8277</v>
      </c>
      <c r="J35" s="27"/>
      <c r="K35" s="11">
        <v>2</v>
      </c>
    </row>
    <row r="36" spans="1:11" ht="143.25" thickBot="1">
      <c r="A36" s="23" t="s">
        <v>1045</v>
      </c>
      <c r="B36" s="24" t="s">
        <v>1046</v>
      </c>
      <c r="C36" s="23" t="s">
        <v>1047</v>
      </c>
      <c r="D36" s="25">
        <v>2018</v>
      </c>
      <c r="E36" s="23" t="s">
        <v>19</v>
      </c>
      <c r="F36" s="23" t="s">
        <v>7920</v>
      </c>
      <c r="G36" s="22">
        <v>0</v>
      </c>
      <c r="H36" s="23" t="s">
        <v>8274</v>
      </c>
      <c r="I36" s="23" t="s">
        <v>8282</v>
      </c>
      <c r="J36" s="27"/>
      <c r="K36" s="9">
        <v>0</v>
      </c>
    </row>
    <row r="37" spans="1:11" ht="157.5" thickBot="1">
      <c r="A37" s="23" t="s">
        <v>1095</v>
      </c>
      <c r="B37" s="24" t="s">
        <v>1096</v>
      </c>
      <c r="C37" s="23" t="s">
        <v>1094</v>
      </c>
      <c r="D37" s="25">
        <v>2018</v>
      </c>
      <c r="E37" s="23" t="s">
        <v>19</v>
      </c>
      <c r="F37" s="23" t="s">
        <v>7920</v>
      </c>
      <c r="G37" s="22">
        <v>0</v>
      </c>
      <c r="H37" s="23" t="s">
        <v>8060</v>
      </c>
      <c r="I37" s="23" t="s">
        <v>7931</v>
      </c>
      <c r="J37" s="27"/>
      <c r="K37" s="9">
        <v>0</v>
      </c>
    </row>
    <row r="38" spans="1:11" ht="186" thickBot="1">
      <c r="A38" s="23" t="s">
        <v>1109</v>
      </c>
      <c r="B38" s="24" t="s">
        <v>1110</v>
      </c>
      <c r="C38" s="23" t="s">
        <v>1111</v>
      </c>
      <c r="D38" s="25">
        <v>2018</v>
      </c>
      <c r="E38" s="23" t="s">
        <v>19</v>
      </c>
      <c r="F38" s="23" t="s">
        <v>7920</v>
      </c>
      <c r="G38" s="22">
        <v>0</v>
      </c>
      <c r="H38" s="23" t="s">
        <v>8283</v>
      </c>
      <c r="I38" s="23" t="s">
        <v>8282</v>
      </c>
      <c r="J38" s="27"/>
      <c r="K38" s="9">
        <v>0</v>
      </c>
    </row>
    <row r="39" spans="1:11" ht="143.25" thickBot="1">
      <c r="A39" s="23" t="s">
        <v>1121</v>
      </c>
      <c r="B39" s="24" t="s">
        <v>1122</v>
      </c>
      <c r="C39" s="23" t="s">
        <v>1123</v>
      </c>
      <c r="D39" s="25">
        <v>2019</v>
      </c>
      <c r="E39" s="23" t="s">
        <v>19</v>
      </c>
      <c r="F39" s="23" t="s">
        <v>7920</v>
      </c>
      <c r="G39" s="22">
        <v>0</v>
      </c>
      <c r="H39" s="23" t="s">
        <v>8284</v>
      </c>
      <c r="I39" s="23" t="s">
        <v>8285</v>
      </c>
      <c r="J39" s="27"/>
      <c r="K39" s="9">
        <v>0</v>
      </c>
    </row>
    <row r="40" spans="1:11" ht="75.75" thickBot="1">
      <c r="A40" s="23" t="s">
        <v>1124</v>
      </c>
      <c r="B40" s="24" t="s">
        <v>1125</v>
      </c>
      <c r="C40" s="23" t="s">
        <v>1126</v>
      </c>
      <c r="D40" s="25">
        <v>2020</v>
      </c>
      <c r="E40" s="23" t="s">
        <v>19</v>
      </c>
      <c r="F40" s="23" t="s">
        <v>7920</v>
      </c>
      <c r="G40" s="22">
        <v>0</v>
      </c>
      <c r="H40" s="23" t="s">
        <v>7994</v>
      </c>
      <c r="I40" s="23" t="s">
        <v>8008</v>
      </c>
      <c r="J40" s="27"/>
      <c r="K40" s="9">
        <v>0</v>
      </c>
    </row>
    <row r="41" spans="1:11" ht="129" thickBot="1">
      <c r="A41" s="23" t="s">
        <v>1130</v>
      </c>
      <c r="B41" s="24" t="s">
        <v>1131</v>
      </c>
      <c r="C41" s="23" t="s">
        <v>1132</v>
      </c>
      <c r="D41" s="25">
        <v>2016</v>
      </c>
      <c r="E41" s="23" t="s">
        <v>19</v>
      </c>
      <c r="F41" s="23" t="s">
        <v>7920</v>
      </c>
      <c r="G41" s="22">
        <v>0</v>
      </c>
      <c r="H41" s="23" t="s">
        <v>8283</v>
      </c>
      <c r="I41" s="23" t="s">
        <v>8286</v>
      </c>
      <c r="J41" s="27"/>
      <c r="K41" s="9">
        <v>0</v>
      </c>
    </row>
    <row r="42" spans="1:11" ht="129" thickBot="1">
      <c r="A42" s="23" t="s">
        <v>1151</v>
      </c>
      <c r="B42" s="24" t="s">
        <v>1152</v>
      </c>
      <c r="C42" s="23" t="s">
        <v>1153</v>
      </c>
      <c r="D42" s="25">
        <v>2018</v>
      </c>
      <c r="E42" s="23" t="s">
        <v>19</v>
      </c>
      <c r="F42" s="23" t="s">
        <v>7920</v>
      </c>
      <c r="G42" s="22">
        <v>0</v>
      </c>
      <c r="H42" s="23" t="s">
        <v>8287</v>
      </c>
      <c r="I42" s="23" t="s">
        <v>8288</v>
      </c>
      <c r="J42" s="27"/>
      <c r="K42" s="9">
        <v>0</v>
      </c>
    </row>
    <row r="43" spans="1:11" ht="186" thickBot="1">
      <c r="A43" s="23" t="s">
        <v>1229</v>
      </c>
      <c r="B43" s="24" t="s">
        <v>1230</v>
      </c>
      <c r="C43" s="23" t="s">
        <v>1231</v>
      </c>
      <c r="D43" s="25">
        <v>2018</v>
      </c>
      <c r="E43" s="23" t="s">
        <v>19</v>
      </c>
      <c r="F43" s="23" t="s">
        <v>7920</v>
      </c>
      <c r="G43" s="26">
        <v>2</v>
      </c>
      <c r="H43" s="23" t="s">
        <v>8289</v>
      </c>
      <c r="I43" s="23" t="s">
        <v>8290</v>
      </c>
      <c r="J43" s="27"/>
      <c r="K43" s="11">
        <v>2</v>
      </c>
    </row>
    <row r="44" spans="1:11" ht="157.5" thickBot="1">
      <c r="A44" s="23" t="s">
        <v>1240</v>
      </c>
      <c r="B44" s="24" t="s">
        <v>1241</v>
      </c>
      <c r="C44" s="23" t="s">
        <v>1242</v>
      </c>
      <c r="D44" s="25">
        <v>2018</v>
      </c>
      <c r="E44" s="23" t="s">
        <v>19</v>
      </c>
      <c r="F44" s="23" t="s">
        <v>7920</v>
      </c>
      <c r="G44" s="26">
        <v>2</v>
      </c>
      <c r="H44" s="23" t="s">
        <v>8291</v>
      </c>
      <c r="I44" s="23" t="s">
        <v>8292</v>
      </c>
      <c r="J44" s="27"/>
      <c r="K44" s="11">
        <v>2</v>
      </c>
    </row>
    <row r="45" spans="1:11" ht="129" thickBot="1">
      <c r="A45" s="23" t="s">
        <v>1243</v>
      </c>
      <c r="B45" s="24" t="s">
        <v>1244</v>
      </c>
      <c r="C45" s="23" t="s">
        <v>1245</v>
      </c>
      <c r="D45" s="25">
        <v>2018</v>
      </c>
      <c r="E45" s="23" t="s">
        <v>19</v>
      </c>
      <c r="F45" s="23" t="s">
        <v>7920</v>
      </c>
      <c r="G45" s="28">
        <v>1</v>
      </c>
      <c r="H45" s="23" t="s">
        <v>8293</v>
      </c>
      <c r="I45" s="23" t="s">
        <v>8294</v>
      </c>
      <c r="J45" s="27" t="s">
        <v>8295</v>
      </c>
      <c r="K45" s="9">
        <v>0</v>
      </c>
    </row>
    <row r="46" spans="1:11" ht="100.5" thickBot="1">
      <c r="A46" s="23" t="s">
        <v>1246</v>
      </c>
      <c r="B46" s="24" t="s">
        <v>1247</v>
      </c>
      <c r="C46" s="23" t="s">
        <v>1248</v>
      </c>
      <c r="D46" s="25">
        <v>2020</v>
      </c>
      <c r="E46" s="23" t="s">
        <v>19</v>
      </c>
      <c r="F46" s="23" t="s">
        <v>7920</v>
      </c>
      <c r="G46" s="28">
        <v>1</v>
      </c>
      <c r="H46" s="23" t="s">
        <v>8296</v>
      </c>
      <c r="I46" s="23" t="s">
        <v>8297</v>
      </c>
      <c r="J46" s="29" t="s">
        <v>8298</v>
      </c>
      <c r="K46" s="9">
        <v>0</v>
      </c>
    </row>
    <row r="47" spans="1:11" ht="114.75" thickBot="1">
      <c r="A47" s="23" t="s">
        <v>1249</v>
      </c>
      <c r="B47" s="24" t="s">
        <v>1250</v>
      </c>
      <c r="C47" s="23" t="s">
        <v>1251</v>
      </c>
      <c r="D47" s="25">
        <v>2019</v>
      </c>
      <c r="E47" s="23" t="s">
        <v>19</v>
      </c>
      <c r="F47" s="23" t="s">
        <v>7920</v>
      </c>
      <c r="G47" s="26">
        <v>2</v>
      </c>
      <c r="H47" s="23" t="s">
        <v>8299</v>
      </c>
      <c r="I47" s="23" t="s">
        <v>8300</v>
      </c>
      <c r="J47" s="27"/>
      <c r="K47" s="11">
        <v>2</v>
      </c>
    </row>
    <row r="48" spans="1:11" ht="90.75" thickBot="1">
      <c r="A48" s="23" t="s">
        <v>1252</v>
      </c>
      <c r="B48" s="24" t="s">
        <v>1253</v>
      </c>
      <c r="C48" s="23" t="s">
        <v>1254</v>
      </c>
      <c r="D48" s="25">
        <v>2017</v>
      </c>
      <c r="E48" s="23" t="s">
        <v>19</v>
      </c>
      <c r="F48" s="23" t="s">
        <v>7920</v>
      </c>
      <c r="G48" s="26">
        <v>2</v>
      </c>
      <c r="H48" s="23" t="s">
        <v>8301</v>
      </c>
      <c r="I48" s="23" t="s">
        <v>8302</v>
      </c>
      <c r="J48" s="27"/>
      <c r="K48" s="11">
        <v>2</v>
      </c>
    </row>
    <row r="49" spans="1:11" ht="129" thickBot="1">
      <c r="A49" s="23" t="s">
        <v>1255</v>
      </c>
      <c r="B49" s="24" t="s">
        <v>1256</v>
      </c>
      <c r="C49" s="23" t="s">
        <v>1254</v>
      </c>
      <c r="D49" s="25">
        <v>2017</v>
      </c>
      <c r="E49" s="23" t="s">
        <v>19</v>
      </c>
      <c r="F49" s="23" t="s">
        <v>7920</v>
      </c>
      <c r="G49" s="22">
        <v>0</v>
      </c>
      <c r="H49" s="23"/>
      <c r="I49" s="23" t="s">
        <v>8303</v>
      </c>
      <c r="J49" s="27"/>
      <c r="K49" s="9">
        <v>0</v>
      </c>
    </row>
    <row r="50" spans="1:11" ht="186" thickBot="1">
      <c r="A50" s="23" t="s">
        <v>1272</v>
      </c>
      <c r="B50" s="24" t="s">
        <v>1273</v>
      </c>
      <c r="C50" s="23" t="s">
        <v>1274</v>
      </c>
      <c r="D50" s="25">
        <v>2019</v>
      </c>
      <c r="E50" s="23" t="s">
        <v>19</v>
      </c>
      <c r="F50" s="23" t="s">
        <v>7920</v>
      </c>
      <c r="G50" s="22">
        <v>0</v>
      </c>
      <c r="H50" s="23" t="s">
        <v>8304</v>
      </c>
      <c r="I50" s="23" t="s">
        <v>8247</v>
      </c>
      <c r="J50" s="27"/>
      <c r="K50" s="9">
        <v>0</v>
      </c>
    </row>
    <row r="51" spans="1:11" ht="114.75" thickBot="1">
      <c r="A51" s="23" t="s">
        <v>1332</v>
      </c>
      <c r="B51" s="24" t="s">
        <v>1333</v>
      </c>
      <c r="C51" s="23" t="s">
        <v>1334</v>
      </c>
      <c r="D51" s="25">
        <v>2017</v>
      </c>
      <c r="E51" s="23" t="s">
        <v>19</v>
      </c>
      <c r="F51" s="23" t="s">
        <v>7920</v>
      </c>
      <c r="G51" s="22">
        <v>0</v>
      </c>
      <c r="H51" s="23" t="s">
        <v>8274</v>
      </c>
      <c r="I51" s="23" t="s">
        <v>8305</v>
      </c>
      <c r="J51" s="27"/>
      <c r="K51" s="9">
        <v>0</v>
      </c>
    </row>
    <row r="52" spans="1:11" ht="129" thickBot="1">
      <c r="A52" s="23" t="s">
        <v>1363</v>
      </c>
      <c r="B52" s="24" t="s">
        <v>1364</v>
      </c>
      <c r="C52" s="23" t="s">
        <v>1365</v>
      </c>
      <c r="D52" s="25">
        <v>2020</v>
      </c>
      <c r="E52" s="23" t="s">
        <v>19</v>
      </c>
      <c r="F52" s="23" t="s">
        <v>7920</v>
      </c>
      <c r="G52" s="26">
        <v>2</v>
      </c>
      <c r="H52" s="23" t="s">
        <v>8306</v>
      </c>
      <c r="I52" s="23" t="s">
        <v>8238</v>
      </c>
      <c r="J52" s="27"/>
      <c r="K52" s="11">
        <v>2</v>
      </c>
    </row>
    <row r="53" spans="1:11" ht="90.75" thickBot="1">
      <c r="A53" s="23" t="s">
        <v>1388</v>
      </c>
      <c r="B53" s="24" t="s">
        <v>1389</v>
      </c>
      <c r="C53" s="23" t="s">
        <v>1390</v>
      </c>
      <c r="D53" s="25">
        <v>2018</v>
      </c>
      <c r="E53" s="23" t="s">
        <v>19</v>
      </c>
      <c r="F53" s="23" t="s">
        <v>7920</v>
      </c>
      <c r="G53" s="22">
        <v>0</v>
      </c>
      <c r="H53" s="23" t="s">
        <v>8274</v>
      </c>
      <c r="I53" s="23" t="s">
        <v>8307</v>
      </c>
      <c r="J53" s="27"/>
      <c r="K53" s="9">
        <v>0</v>
      </c>
    </row>
    <row r="54" spans="1:11" ht="171.75" thickBot="1">
      <c r="A54" s="23" t="s">
        <v>1419</v>
      </c>
      <c r="B54" s="24" t="s">
        <v>1420</v>
      </c>
      <c r="C54" s="23" t="s">
        <v>1421</v>
      </c>
      <c r="D54" s="25">
        <v>2015</v>
      </c>
      <c r="E54" s="23" t="s">
        <v>19</v>
      </c>
      <c r="F54" s="23" t="s">
        <v>7920</v>
      </c>
      <c r="G54" s="22">
        <v>0</v>
      </c>
      <c r="H54" s="23" t="s">
        <v>8308</v>
      </c>
      <c r="I54" s="23" t="s">
        <v>8307</v>
      </c>
      <c r="J54" s="27"/>
      <c r="K54" s="9">
        <v>0</v>
      </c>
    </row>
    <row r="55" spans="1:11" ht="409.6" thickBot="1">
      <c r="A55" s="23" t="s">
        <v>1535</v>
      </c>
      <c r="B55" s="24" t="s">
        <v>1536</v>
      </c>
      <c r="C55" s="23" t="s">
        <v>1534</v>
      </c>
      <c r="D55" s="25">
        <v>2018</v>
      </c>
      <c r="E55" s="23" t="s">
        <v>19</v>
      </c>
      <c r="F55" s="23" t="s">
        <v>7920</v>
      </c>
      <c r="G55" s="22">
        <v>0</v>
      </c>
      <c r="H55" s="23" t="s">
        <v>8309</v>
      </c>
      <c r="I55" s="23" t="s">
        <v>7931</v>
      </c>
      <c r="J55" s="27"/>
      <c r="K55" s="9">
        <v>0</v>
      </c>
    </row>
    <row r="56" spans="1:11" ht="409.6" thickBot="1">
      <c r="A56" s="23" t="s">
        <v>1545</v>
      </c>
      <c r="B56" s="24" t="s">
        <v>1546</v>
      </c>
      <c r="C56" s="23" t="s">
        <v>1547</v>
      </c>
      <c r="D56" s="25">
        <v>2019</v>
      </c>
      <c r="E56" s="23" t="s">
        <v>19</v>
      </c>
      <c r="F56" s="23" t="s">
        <v>7920</v>
      </c>
      <c r="G56" s="22">
        <v>0</v>
      </c>
      <c r="H56" s="23" t="s">
        <v>8310</v>
      </c>
      <c r="I56" s="23" t="s">
        <v>8307</v>
      </c>
      <c r="J56" s="27"/>
      <c r="K56" s="9">
        <v>0</v>
      </c>
    </row>
    <row r="57" spans="1:11" ht="345.75" thickBot="1">
      <c r="A57" s="23" t="s">
        <v>1578</v>
      </c>
      <c r="B57" s="24" t="s">
        <v>1579</v>
      </c>
      <c r="C57" s="23" t="s">
        <v>1580</v>
      </c>
      <c r="D57" s="23" t="s">
        <v>7</v>
      </c>
      <c r="E57" s="23" t="s">
        <v>19</v>
      </c>
      <c r="F57" s="23" t="s">
        <v>7920</v>
      </c>
      <c r="G57" s="26">
        <v>2</v>
      </c>
      <c r="H57" s="23" t="s">
        <v>8311</v>
      </c>
      <c r="I57" s="23" t="s">
        <v>8312</v>
      </c>
      <c r="J57" s="27"/>
      <c r="K57" s="11">
        <v>2</v>
      </c>
    </row>
    <row r="58" spans="1:11" ht="157.5" thickBot="1">
      <c r="A58" s="23" t="s">
        <v>1589</v>
      </c>
      <c r="B58" s="24" t="s">
        <v>1590</v>
      </c>
      <c r="C58" s="23" t="s">
        <v>1591</v>
      </c>
      <c r="D58" s="25">
        <v>2019</v>
      </c>
      <c r="E58" s="23" t="s">
        <v>19</v>
      </c>
      <c r="F58" s="23" t="s">
        <v>7920</v>
      </c>
      <c r="G58" s="26">
        <v>2</v>
      </c>
      <c r="H58" s="23" t="s">
        <v>8313</v>
      </c>
      <c r="I58" s="23" t="s">
        <v>8314</v>
      </c>
      <c r="J58" s="27"/>
      <c r="K58" s="11">
        <v>2</v>
      </c>
    </row>
    <row r="59" spans="1:11" ht="120.75" thickBot="1">
      <c r="A59" s="23" t="s">
        <v>1592</v>
      </c>
      <c r="B59" s="24" t="s">
        <v>1593</v>
      </c>
      <c r="C59" s="23" t="s">
        <v>1594</v>
      </c>
      <c r="D59" s="25">
        <v>2019</v>
      </c>
      <c r="E59" s="23" t="s">
        <v>19</v>
      </c>
      <c r="F59" s="23" t="s">
        <v>7920</v>
      </c>
      <c r="G59" s="26">
        <v>2</v>
      </c>
      <c r="H59" s="23" t="s">
        <v>8306</v>
      </c>
      <c r="I59" s="23" t="s">
        <v>8315</v>
      </c>
      <c r="J59" s="27"/>
      <c r="K59" s="11">
        <v>2</v>
      </c>
    </row>
    <row r="60" spans="1:11" ht="157.5" thickBot="1">
      <c r="A60" s="23" t="s">
        <v>1595</v>
      </c>
      <c r="B60" s="24" t="s">
        <v>1596</v>
      </c>
      <c r="C60" s="23" t="s">
        <v>1597</v>
      </c>
      <c r="D60" s="25">
        <v>2017</v>
      </c>
      <c r="E60" s="23" t="s">
        <v>19</v>
      </c>
      <c r="F60" s="23" t="s">
        <v>7920</v>
      </c>
      <c r="G60" s="26">
        <v>2</v>
      </c>
      <c r="H60" s="23" t="s">
        <v>8316</v>
      </c>
      <c r="I60" s="23" t="s">
        <v>8277</v>
      </c>
      <c r="J60" s="27"/>
      <c r="K60" s="11">
        <v>2</v>
      </c>
    </row>
    <row r="61" spans="1:11" ht="100.5" thickBot="1">
      <c r="A61" s="23" t="s">
        <v>1603</v>
      </c>
      <c r="B61" s="24" t="s">
        <v>1604</v>
      </c>
      <c r="C61" s="23" t="s">
        <v>1605</v>
      </c>
      <c r="D61" s="25">
        <v>2017</v>
      </c>
      <c r="E61" s="23" t="s">
        <v>19</v>
      </c>
      <c r="F61" s="23" t="s">
        <v>7920</v>
      </c>
      <c r="G61" s="22">
        <v>0</v>
      </c>
      <c r="H61" s="23" t="s">
        <v>8317</v>
      </c>
      <c r="I61" s="23" t="s">
        <v>7931</v>
      </c>
      <c r="J61" s="27"/>
      <c r="K61" s="9">
        <v>0</v>
      </c>
    </row>
    <row r="62" spans="1:11" ht="114.75" thickBot="1">
      <c r="A62" s="23" t="s">
        <v>1638</v>
      </c>
      <c r="B62" s="24" t="s">
        <v>1639</v>
      </c>
      <c r="C62" s="23" t="s">
        <v>1640</v>
      </c>
      <c r="D62" s="25">
        <v>2019</v>
      </c>
      <c r="E62" s="23" t="s">
        <v>19</v>
      </c>
      <c r="F62" s="23" t="s">
        <v>7920</v>
      </c>
      <c r="G62" s="26">
        <v>2</v>
      </c>
      <c r="H62" s="23" t="s">
        <v>8318</v>
      </c>
      <c r="I62" s="30"/>
      <c r="J62" s="27"/>
      <c r="K62" s="11">
        <v>2</v>
      </c>
    </row>
    <row r="63" spans="1:11" ht="129" thickBot="1">
      <c r="A63" s="23" t="s">
        <v>1668</v>
      </c>
      <c r="B63" s="24" t="s">
        <v>1669</v>
      </c>
      <c r="C63" s="23" t="s">
        <v>1670</v>
      </c>
      <c r="D63" s="25">
        <v>2018</v>
      </c>
      <c r="E63" s="23" t="s">
        <v>19</v>
      </c>
      <c r="F63" s="23" t="s">
        <v>7920</v>
      </c>
      <c r="G63" s="26">
        <v>2</v>
      </c>
      <c r="H63" s="23" t="s">
        <v>8319</v>
      </c>
      <c r="I63" s="23" t="s">
        <v>8320</v>
      </c>
      <c r="J63" s="27"/>
      <c r="K63" s="11">
        <v>2</v>
      </c>
    </row>
    <row r="64" spans="1:11" ht="143.25" thickBot="1">
      <c r="A64" s="23" t="s">
        <v>1689</v>
      </c>
      <c r="B64" s="24" t="s">
        <v>1690</v>
      </c>
      <c r="C64" s="23" t="s">
        <v>1691</v>
      </c>
      <c r="D64" s="25">
        <v>2018</v>
      </c>
      <c r="E64" s="23" t="s">
        <v>19</v>
      </c>
      <c r="F64" s="23" t="s">
        <v>7920</v>
      </c>
      <c r="G64" s="22">
        <v>0</v>
      </c>
      <c r="H64" s="23" t="s">
        <v>8287</v>
      </c>
      <c r="I64" s="23" t="s">
        <v>8236</v>
      </c>
      <c r="J64" s="27"/>
      <c r="K64" s="9">
        <v>0</v>
      </c>
    </row>
    <row r="65" spans="1:11" ht="186" thickBot="1">
      <c r="A65" s="23" t="s">
        <v>1692</v>
      </c>
      <c r="B65" s="24" t="s">
        <v>1693</v>
      </c>
      <c r="C65" s="23" t="s">
        <v>1694</v>
      </c>
      <c r="D65" s="25">
        <v>2020</v>
      </c>
      <c r="E65" s="23" t="s">
        <v>19</v>
      </c>
      <c r="F65" s="23" t="s">
        <v>7920</v>
      </c>
      <c r="G65" s="22">
        <v>0</v>
      </c>
      <c r="H65" s="23" t="s">
        <v>8293</v>
      </c>
      <c r="I65" s="23" t="s">
        <v>8321</v>
      </c>
      <c r="J65" s="27"/>
      <c r="K65" s="9">
        <v>0</v>
      </c>
    </row>
    <row r="66" spans="1:11" ht="214.5" thickBot="1">
      <c r="A66" s="23" t="s">
        <v>1698</v>
      </c>
      <c r="B66" s="24" t="s">
        <v>1699</v>
      </c>
      <c r="C66" s="23" t="s">
        <v>1700</v>
      </c>
      <c r="D66" s="25">
        <v>2020</v>
      </c>
      <c r="E66" s="23" t="s">
        <v>19</v>
      </c>
      <c r="F66" s="23" t="s">
        <v>7920</v>
      </c>
      <c r="G66" s="22">
        <v>0</v>
      </c>
      <c r="H66" s="23" t="s">
        <v>8322</v>
      </c>
      <c r="I66" s="23" t="s">
        <v>8323</v>
      </c>
      <c r="J66" s="27"/>
      <c r="K66" s="9">
        <v>0</v>
      </c>
    </row>
    <row r="67" spans="1:11" ht="114.75" thickBot="1">
      <c r="A67" s="23" t="s">
        <v>1834</v>
      </c>
      <c r="B67" s="24" t="s">
        <v>1835</v>
      </c>
      <c r="C67" s="23" t="s">
        <v>1836</v>
      </c>
      <c r="D67" s="25">
        <v>2016</v>
      </c>
      <c r="E67" s="23" t="s">
        <v>19</v>
      </c>
      <c r="F67" s="23" t="s">
        <v>7920</v>
      </c>
      <c r="G67" s="22">
        <v>0</v>
      </c>
      <c r="H67" s="23" t="s">
        <v>8324</v>
      </c>
      <c r="I67" s="23" t="s">
        <v>8325</v>
      </c>
      <c r="J67" s="27"/>
      <c r="K67" s="9">
        <v>0</v>
      </c>
    </row>
    <row r="68" spans="1:11" ht="114.75" thickBot="1">
      <c r="A68" s="23" t="s">
        <v>1914</v>
      </c>
      <c r="B68" s="24" t="s">
        <v>1915</v>
      </c>
      <c r="C68" s="23" t="s">
        <v>1916</v>
      </c>
      <c r="D68" s="25">
        <v>2020</v>
      </c>
      <c r="E68" s="23" t="s">
        <v>19</v>
      </c>
      <c r="F68" s="23" t="s">
        <v>7920</v>
      </c>
      <c r="G68" s="28">
        <v>1</v>
      </c>
      <c r="H68" s="23" t="s">
        <v>8326</v>
      </c>
      <c r="I68" s="23" t="s">
        <v>8327</v>
      </c>
      <c r="J68" s="29" t="s">
        <v>8328</v>
      </c>
      <c r="K68" s="11">
        <v>2</v>
      </c>
    </row>
    <row r="69" spans="1:11" ht="114.75" thickBot="1">
      <c r="A69" s="23" t="s">
        <v>1926</v>
      </c>
      <c r="B69" s="24" t="s">
        <v>1927</v>
      </c>
      <c r="C69" s="23" t="s">
        <v>1928</v>
      </c>
      <c r="D69" s="25">
        <v>2017</v>
      </c>
      <c r="E69" s="23" t="s">
        <v>19</v>
      </c>
      <c r="F69" s="23" t="s">
        <v>7920</v>
      </c>
      <c r="G69" s="22">
        <v>0</v>
      </c>
      <c r="H69" s="23" t="s">
        <v>8329</v>
      </c>
      <c r="I69" s="23" t="s">
        <v>8330</v>
      </c>
      <c r="J69" s="27"/>
      <c r="K69" s="9">
        <v>0</v>
      </c>
    </row>
    <row r="70" spans="1:11" ht="186" thickBot="1">
      <c r="A70" s="23" t="s">
        <v>1959</v>
      </c>
      <c r="B70" s="24" t="s">
        <v>1960</v>
      </c>
      <c r="C70" s="23" t="s">
        <v>1961</v>
      </c>
      <c r="D70" s="25">
        <v>2018</v>
      </c>
      <c r="E70" s="23" t="s">
        <v>19</v>
      </c>
      <c r="F70" s="23" t="s">
        <v>7920</v>
      </c>
      <c r="G70" s="26">
        <v>2</v>
      </c>
      <c r="H70" s="23" t="s">
        <v>8331</v>
      </c>
      <c r="I70" s="23" t="s">
        <v>8260</v>
      </c>
      <c r="J70" s="27"/>
      <c r="K70" s="11">
        <v>2</v>
      </c>
    </row>
    <row r="71" spans="1:11" ht="143.25" thickBot="1">
      <c r="A71" s="23" t="s">
        <v>1965</v>
      </c>
      <c r="B71" s="24" t="s">
        <v>1966</v>
      </c>
      <c r="C71" s="23" t="s">
        <v>1967</v>
      </c>
      <c r="D71" s="25">
        <v>2018</v>
      </c>
      <c r="E71" s="23" t="s">
        <v>19</v>
      </c>
      <c r="F71" s="23" t="s">
        <v>7920</v>
      </c>
      <c r="G71" s="22">
        <v>0</v>
      </c>
      <c r="H71" s="23" t="s">
        <v>8332</v>
      </c>
      <c r="I71" s="23" t="s">
        <v>8330</v>
      </c>
      <c r="J71" s="27"/>
      <c r="K71" s="9">
        <v>0</v>
      </c>
    </row>
    <row r="72" spans="1:11" ht="200.25" thickBot="1">
      <c r="A72" s="23" t="s">
        <v>1986</v>
      </c>
      <c r="B72" s="24" t="s">
        <v>1987</v>
      </c>
      <c r="C72" s="23" t="s">
        <v>1988</v>
      </c>
      <c r="D72" s="25">
        <v>2015</v>
      </c>
      <c r="E72" s="23" t="s">
        <v>19</v>
      </c>
      <c r="F72" s="23" t="s">
        <v>7920</v>
      </c>
      <c r="G72" s="22">
        <v>0</v>
      </c>
      <c r="H72" s="23" t="s">
        <v>8333</v>
      </c>
      <c r="I72" s="23" t="s">
        <v>8334</v>
      </c>
      <c r="J72" s="27"/>
      <c r="K72" s="9">
        <v>0</v>
      </c>
    </row>
    <row r="73" spans="1:11" ht="143.25" thickBot="1">
      <c r="A73" s="23" t="s">
        <v>1989</v>
      </c>
      <c r="B73" s="24" t="s">
        <v>1990</v>
      </c>
      <c r="C73" s="23" t="s">
        <v>1991</v>
      </c>
      <c r="D73" s="25">
        <v>2017</v>
      </c>
      <c r="E73" s="23" t="s">
        <v>19</v>
      </c>
      <c r="F73" s="23" t="s">
        <v>7920</v>
      </c>
      <c r="G73" s="22">
        <v>0</v>
      </c>
      <c r="H73" s="23" t="s">
        <v>8333</v>
      </c>
      <c r="I73" s="23" t="s">
        <v>8334</v>
      </c>
      <c r="J73" s="27"/>
      <c r="K73" s="9">
        <v>0</v>
      </c>
    </row>
    <row r="74" spans="1:11" ht="100.5" thickBot="1">
      <c r="A74" s="23" t="s">
        <v>2080</v>
      </c>
      <c r="B74" s="24" t="s">
        <v>2081</v>
      </c>
      <c r="C74" s="23" t="s">
        <v>2082</v>
      </c>
      <c r="D74" s="25">
        <v>2019</v>
      </c>
      <c r="E74" s="23" t="s">
        <v>19</v>
      </c>
      <c r="F74" s="23" t="s">
        <v>7920</v>
      </c>
      <c r="G74" s="22">
        <v>0</v>
      </c>
      <c r="H74" s="23" t="s">
        <v>8335</v>
      </c>
      <c r="I74" s="23" t="s">
        <v>8336</v>
      </c>
      <c r="J74" s="27"/>
      <c r="K74" s="9">
        <v>0</v>
      </c>
    </row>
    <row r="75" spans="1:11" ht="257.25" thickBot="1">
      <c r="A75" s="23" t="s">
        <v>2095</v>
      </c>
      <c r="B75" s="24" t="s">
        <v>2096</v>
      </c>
      <c r="C75" s="23" t="s">
        <v>2097</v>
      </c>
      <c r="D75" s="25">
        <v>2019</v>
      </c>
      <c r="E75" s="23" t="s">
        <v>19</v>
      </c>
      <c r="F75" s="23" t="s">
        <v>7920</v>
      </c>
      <c r="G75" s="22">
        <v>0</v>
      </c>
      <c r="H75" s="23" t="s">
        <v>8337</v>
      </c>
      <c r="I75" s="23" t="s">
        <v>8338</v>
      </c>
      <c r="J75" s="27"/>
      <c r="K75" s="9">
        <v>0</v>
      </c>
    </row>
    <row r="76" spans="1:11" ht="157.5" thickBot="1">
      <c r="A76" s="23" t="s">
        <v>2141</v>
      </c>
      <c r="B76" s="24" t="s">
        <v>2142</v>
      </c>
      <c r="C76" s="23" t="s">
        <v>2143</v>
      </c>
      <c r="D76" s="25">
        <v>2020</v>
      </c>
      <c r="E76" s="23" t="s">
        <v>19</v>
      </c>
      <c r="F76" s="23" t="s">
        <v>7920</v>
      </c>
      <c r="G76" s="22">
        <v>0</v>
      </c>
      <c r="H76" s="23" t="s">
        <v>8265</v>
      </c>
      <c r="I76" s="23" t="s">
        <v>8339</v>
      </c>
      <c r="J76" s="27"/>
      <c r="K76" s="9">
        <v>0</v>
      </c>
    </row>
    <row r="77" spans="1:11" ht="225.75" thickBot="1">
      <c r="A77" s="23" t="s">
        <v>2156</v>
      </c>
      <c r="B77" s="24" t="s">
        <v>2157</v>
      </c>
      <c r="C77" s="23" t="s">
        <v>2158</v>
      </c>
      <c r="D77" s="25">
        <v>2019</v>
      </c>
      <c r="E77" s="23" t="s">
        <v>19</v>
      </c>
      <c r="F77" s="23" t="s">
        <v>7920</v>
      </c>
      <c r="G77" s="22">
        <v>0</v>
      </c>
      <c r="H77" s="23" t="s">
        <v>8340</v>
      </c>
      <c r="I77" s="23" t="s">
        <v>8307</v>
      </c>
      <c r="J77" s="27"/>
      <c r="K77" s="9">
        <v>0</v>
      </c>
    </row>
    <row r="78" spans="1:11" ht="114.75" thickBot="1">
      <c r="A78" s="23" t="s">
        <v>2159</v>
      </c>
      <c r="B78" s="24" t="s">
        <v>2160</v>
      </c>
      <c r="C78" s="23" t="s">
        <v>2161</v>
      </c>
      <c r="D78" s="25">
        <v>2017</v>
      </c>
      <c r="E78" s="23" t="s">
        <v>19</v>
      </c>
      <c r="F78" s="23" t="s">
        <v>7920</v>
      </c>
      <c r="G78" s="22">
        <v>0</v>
      </c>
      <c r="H78" s="23" t="s">
        <v>8293</v>
      </c>
      <c r="I78" s="23" t="s">
        <v>8341</v>
      </c>
      <c r="J78" s="27"/>
      <c r="K78" s="9">
        <v>0</v>
      </c>
    </row>
    <row r="79" spans="1:11" ht="100.5" thickBot="1">
      <c r="A79" s="23" t="s">
        <v>2162</v>
      </c>
      <c r="B79" s="24" t="s">
        <v>2163</v>
      </c>
      <c r="C79" s="23" t="s">
        <v>2161</v>
      </c>
      <c r="D79" s="25">
        <v>2017</v>
      </c>
      <c r="E79" s="23" t="s">
        <v>19</v>
      </c>
      <c r="F79" s="23" t="s">
        <v>7920</v>
      </c>
      <c r="G79" s="22">
        <v>0</v>
      </c>
      <c r="H79" s="23" t="s">
        <v>8265</v>
      </c>
      <c r="I79" s="23" t="s">
        <v>8341</v>
      </c>
      <c r="J79" s="27"/>
      <c r="K79" s="9">
        <v>0</v>
      </c>
    </row>
    <row r="80" spans="1:11" ht="143.25" thickBot="1">
      <c r="A80" s="23" t="s">
        <v>2169</v>
      </c>
      <c r="B80" s="24" t="s">
        <v>2170</v>
      </c>
      <c r="C80" s="23" t="s">
        <v>2171</v>
      </c>
      <c r="D80" s="25">
        <v>2017</v>
      </c>
      <c r="E80" s="23" t="s">
        <v>19</v>
      </c>
      <c r="F80" s="23" t="s">
        <v>7920</v>
      </c>
      <c r="G80" s="22">
        <v>0</v>
      </c>
      <c r="H80" s="23" t="s">
        <v>8265</v>
      </c>
      <c r="I80" s="23" t="s">
        <v>7931</v>
      </c>
      <c r="J80" s="27"/>
      <c r="K80" s="9">
        <v>0</v>
      </c>
    </row>
    <row r="81" spans="1:11" ht="409.6" thickBot="1">
      <c r="A81" s="23" t="s">
        <v>2172</v>
      </c>
      <c r="B81" s="24" t="s">
        <v>2173</v>
      </c>
      <c r="C81" s="23" t="s">
        <v>2174</v>
      </c>
      <c r="D81" s="25">
        <v>2017</v>
      </c>
      <c r="E81" s="23" t="s">
        <v>19</v>
      </c>
      <c r="F81" s="23" t="s">
        <v>7920</v>
      </c>
      <c r="G81" s="22">
        <v>0</v>
      </c>
      <c r="H81" s="23" t="s">
        <v>7996</v>
      </c>
      <c r="I81" s="23" t="s">
        <v>8342</v>
      </c>
      <c r="J81" s="27"/>
      <c r="K81" s="9">
        <v>0</v>
      </c>
    </row>
    <row r="82" spans="1:11" ht="171.75" thickBot="1">
      <c r="A82" s="23" t="s">
        <v>2187</v>
      </c>
      <c r="B82" s="24" t="s">
        <v>2188</v>
      </c>
      <c r="C82" s="23" t="s">
        <v>2189</v>
      </c>
      <c r="D82" s="25">
        <v>2018</v>
      </c>
      <c r="E82" s="23" t="s">
        <v>19</v>
      </c>
      <c r="F82" s="23" t="s">
        <v>7920</v>
      </c>
      <c r="G82" s="28">
        <v>1</v>
      </c>
      <c r="H82" s="23" t="s">
        <v>8293</v>
      </c>
      <c r="I82" s="23" t="s">
        <v>8314</v>
      </c>
      <c r="J82" s="29" t="s">
        <v>8343</v>
      </c>
      <c r="K82" s="11">
        <v>2</v>
      </c>
    </row>
    <row r="83" spans="1:11" ht="114.75" thickBot="1">
      <c r="A83" s="23" t="s">
        <v>2208</v>
      </c>
      <c r="B83" s="24" t="s">
        <v>2209</v>
      </c>
      <c r="C83" s="23" t="s">
        <v>2210</v>
      </c>
      <c r="D83" s="25">
        <v>2018</v>
      </c>
      <c r="E83" s="23" t="s">
        <v>19</v>
      </c>
      <c r="F83" s="23" t="s">
        <v>7920</v>
      </c>
      <c r="G83" s="22">
        <v>0</v>
      </c>
      <c r="H83" s="23" t="s">
        <v>8344</v>
      </c>
      <c r="I83" s="23" t="s">
        <v>8345</v>
      </c>
      <c r="J83" s="27"/>
      <c r="K83" s="9">
        <v>0</v>
      </c>
    </row>
    <row r="84" spans="1:11" ht="129" thickBot="1">
      <c r="A84" s="23" t="s">
        <v>2238</v>
      </c>
      <c r="B84" s="24" t="s">
        <v>2239</v>
      </c>
      <c r="C84" s="23" t="s">
        <v>2240</v>
      </c>
      <c r="D84" s="25">
        <v>2019</v>
      </c>
      <c r="E84" s="23" t="s">
        <v>19</v>
      </c>
      <c r="F84" s="23" t="s">
        <v>7920</v>
      </c>
      <c r="G84" s="22">
        <v>0</v>
      </c>
      <c r="H84" s="23" t="s">
        <v>8346</v>
      </c>
      <c r="I84" s="23" t="s">
        <v>7931</v>
      </c>
      <c r="J84" s="27"/>
      <c r="K84" s="9">
        <v>0</v>
      </c>
    </row>
    <row r="85" spans="1:11" ht="114.75" thickBot="1">
      <c r="A85" s="23" t="s">
        <v>2241</v>
      </c>
      <c r="B85" s="24" t="s">
        <v>2242</v>
      </c>
      <c r="C85" s="23" t="s">
        <v>2243</v>
      </c>
      <c r="D85" s="25">
        <v>2018</v>
      </c>
      <c r="E85" s="23" t="s">
        <v>19</v>
      </c>
      <c r="F85" s="23" t="s">
        <v>7920</v>
      </c>
      <c r="G85" s="22">
        <v>0</v>
      </c>
      <c r="H85" s="23" t="s">
        <v>8347</v>
      </c>
      <c r="I85" s="23" t="s">
        <v>8325</v>
      </c>
      <c r="J85" s="27"/>
      <c r="K85" s="9">
        <v>0</v>
      </c>
    </row>
    <row r="86" spans="1:11" ht="102.75" thickBot="1">
      <c r="A86" s="23" t="s">
        <v>2383</v>
      </c>
      <c r="B86" s="24" t="s">
        <v>2384</v>
      </c>
      <c r="C86" s="23" t="s">
        <v>2385</v>
      </c>
      <c r="D86" s="25">
        <v>2020</v>
      </c>
      <c r="E86" s="23" t="s">
        <v>19</v>
      </c>
      <c r="F86" s="23" t="s">
        <v>7920</v>
      </c>
      <c r="G86" s="28">
        <v>1</v>
      </c>
      <c r="H86" s="23" t="s">
        <v>8348</v>
      </c>
      <c r="I86" s="23" t="s">
        <v>8349</v>
      </c>
      <c r="J86" s="29" t="s">
        <v>8350</v>
      </c>
      <c r="K86" s="11">
        <v>2</v>
      </c>
    </row>
    <row r="87" spans="1:11" ht="157.5" thickBot="1">
      <c r="A87" s="23" t="s">
        <v>2416</v>
      </c>
      <c r="B87" s="24" t="s">
        <v>2417</v>
      </c>
      <c r="C87" s="23" t="s">
        <v>2418</v>
      </c>
      <c r="D87" s="25">
        <v>2018</v>
      </c>
      <c r="E87" s="23" t="s">
        <v>19</v>
      </c>
      <c r="F87" s="23" t="s">
        <v>7920</v>
      </c>
      <c r="G87" s="22">
        <v>0</v>
      </c>
      <c r="H87" s="23" t="s">
        <v>8274</v>
      </c>
      <c r="I87" s="23" t="s">
        <v>8325</v>
      </c>
      <c r="J87" s="27"/>
      <c r="K87" s="9">
        <v>0</v>
      </c>
    </row>
    <row r="88" spans="1:11" ht="186" thickBot="1">
      <c r="A88" s="23" t="s">
        <v>2428</v>
      </c>
      <c r="B88" s="24" t="s">
        <v>2429</v>
      </c>
      <c r="C88" s="23" t="s">
        <v>2430</v>
      </c>
      <c r="D88" s="25">
        <v>2020</v>
      </c>
      <c r="E88" s="23" t="s">
        <v>19</v>
      </c>
      <c r="F88" s="23" t="s">
        <v>7920</v>
      </c>
      <c r="G88" s="22">
        <v>0</v>
      </c>
      <c r="H88" s="23" t="s">
        <v>8351</v>
      </c>
      <c r="I88" s="23" t="s">
        <v>8352</v>
      </c>
      <c r="J88" s="27"/>
      <c r="K88" s="9">
        <v>0</v>
      </c>
    </row>
    <row r="89" spans="1:11" ht="143.25" thickBot="1">
      <c r="A89" s="23" t="s">
        <v>2454</v>
      </c>
      <c r="B89" s="24" t="s">
        <v>2455</v>
      </c>
      <c r="C89" s="23" t="s">
        <v>2456</v>
      </c>
      <c r="D89" s="23" t="s">
        <v>7</v>
      </c>
      <c r="E89" s="23" t="s">
        <v>19</v>
      </c>
      <c r="F89" s="23" t="s">
        <v>7920</v>
      </c>
      <c r="G89" s="26">
        <v>2</v>
      </c>
      <c r="H89" s="23" t="s">
        <v>8353</v>
      </c>
      <c r="I89" s="23" t="s">
        <v>8354</v>
      </c>
      <c r="J89" s="27"/>
      <c r="K89" s="11">
        <v>2</v>
      </c>
    </row>
    <row r="90" spans="1:11" ht="86.25" thickBot="1">
      <c r="A90" s="23" t="s">
        <v>2460</v>
      </c>
      <c r="B90" s="24" t="s">
        <v>2461</v>
      </c>
      <c r="C90" s="23" t="s">
        <v>2462</v>
      </c>
      <c r="D90" s="25">
        <v>2018</v>
      </c>
      <c r="E90" s="23" t="s">
        <v>19</v>
      </c>
      <c r="F90" s="23" t="s">
        <v>7920</v>
      </c>
      <c r="G90" s="26">
        <v>2</v>
      </c>
      <c r="H90" s="23" t="s">
        <v>8355</v>
      </c>
      <c r="I90" s="23" t="s">
        <v>8277</v>
      </c>
      <c r="J90" s="27"/>
      <c r="K90" s="11">
        <v>2</v>
      </c>
    </row>
    <row r="91" spans="1:11" ht="186" thickBot="1">
      <c r="A91" s="23" t="s">
        <v>2581</v>
      </c>
      <c r="B91" s="24" t="s">
        <v>2582</v>
      </c>
      <c r="C91" s="23" t="s">
        <v>2583</v>
      </c>
      <c r="D91" s="23" t="s">
        <v>7</v>
      </c>
      <c r="E91" s="23" t="s">
        <v>19</v>
      </c>
      <c r="F91" s="23" t="s">
        <v>7920</v>
      </c>
      <c r="G91" s="28">
        <v>1</v>
      </c>
      <c r="H91" s="23" t="s">
        <v>8265</v>
      </c>
      <c r="I91" s="23" t="s">
        <v>8356</v>
      </c>
      <c r="J91" s="27" t="s">
        <v>8265</v>
      </c>
      <c r="K91" s="9">
        <v>0</v>
      </c>
    </row>
    <row r="92" spans="1:11" ht="120.75" thickBot="1">
      <c r="A92" s="23" t="s">
        <v>2632</v>
      </c>
      <c r="B92" s="24" t="s">
        <v>2633</v>
      </c>
      <c r="C92" s="23" t="s">
        <v>2634</v>
      </c>
      <c r="D92" s="25">
        <v>2017</v>
      </c>
      <c r="E92" s="23" t="s">
        <v>19</v>
      </c>
      <c r="F92" s="23" t="s">
        <v>7920</v>
      </c>
      <c r="G92" s="22">
        <v>0</v>
      </c>
      <c r="H92" s="23" t="s">
        <v>8357</v>
      </c>
      <c r="I92" s="23" t="s">
        <v>8358</v>
      </c>
      <c r="J92" s="27"/>
      <c r="K92" s="9">
        <v>0</v>
      </c>
    </row>
    <row r="93" spans="1:11" ht="135.75" thickBot="1">
      <c r="A93" s="23" t="s">
        <v>2673</v>
      </c>
      <c r="B93" s="24" t="s">
        <v>2674</v>
      </c>
      <c r="C93" s="23" t="s">
        <v>2675</v>
      </c>
      <c r="D93" s="25">
        <v>2017</v>
      </c>
      <c r="E93" s="23" t="s">
        <v>19</v>
      </c>
      <c r="F93" s="23" t="s">
        <v>7920</v>
      </c>
      <c r="G93" s="22">
        <v>0</v>
      </c>
      <c r="H93" s="23" t="s">
        <v>8359</v>
      </c>
      <c r="I93" s="23" t="s">
        <v>8236</v>
      </c>
      <c r="J93" s="27"/>
      <c r="K93" s="9">
        <v>0</v>
      </c>
    </row>
    <row r="94" spans="1:11" ht="129" thickBot="1">
      <c r="A94" s="23" t="s">
        <v>2682</v>
      </c>
      <c r="B94" s="24" t="s">
        <v>2683</v>
      </c>
      <c r="C94" s="23" t="s">
        <v>2684</v>
      </c>
      <c r="D94" s="25">
        <v>2018</v>
      </c>
      <c r="E94" s="23" t="s">
        <v>19</v>
      </c>
      <c r="F94" s="23" t="s">
        <v>7920</v>
      </c>
      <c r="G94" s="22">
        <v>0</v>
      </c>
      <c r="H94" s="23" t="s">
        <v>8360</v>
      </c>
      <c r="I94" s="23" t="s">
        <v>8325</v>
      </c>
      <c r="J94" s="27"/>
      <c r="K94" s="9">
        <v>0</v>
      </c>
    </row>
    <row r="95" spans="1:11" ht="100.5" thickBot="1">
      <c r="A95" s="23" t="s">
        <v>2685</v>
      </c>
      <c r="B95" s="24" t="s">
        <v>2686</v>
      </c>
      <c r="C95" s="23" t="s">
        <v>2687</v>
      </c>
      <c r="D95" s="25">
        <v>2016</v>
      </c>
      <c r="E95" s="23" t="s">
        <v>19</v>
      </c>
      <c r="F95" s="23" t="s">
        <v>7920</v>
      </c>
      <c r="G95" s="22">
        <v>0</v>
      </c>
      <c r="H95" s="23" t="s">
        <v>8361</v>
      </c>
      <c r="I95" s="23" t="s">
        <v>8325</v>
      </c>
      <c r="J95" s="27"/>
      <c r="K95" s="9">
        <v>0</v>
      </c>
    </row>
    <row r="96" spans="1:11" ht="255.75" thickBot="1">
      <c r="A96" s="23" t="s">
        <v>964</v>
      </c>
      <c r="B96" s="24" t="s">
        <v>2688</v>
      </c>
      <c r="C96" s="23" t="s">
        <v>2689</v>
      </c>
      <c r="D96" s="25">
        <v>2019</v>
      </c>
      <c r="E96" s="23" t="s">
        <v>19</v>
      </c>
      <c r="F96" s="23" t="s">
        <v>7920</v>
      </c>
      <c r="G96" s="28">
        <v>1</v>
      </c>
      <c r="H96" s="23" t="s">
        <v>8361</v>
      </c>
      <c r="I96" s="23" t="s">
        <v>8255</v>
      </c>
      <c r="J96" s="29" t="s">
        <v>8362</v>
      </c>
      <c r="K96" s="9">
        <v>0</v>
      </c>
    </row>
    <row r="97" spans="1:11" ht="171.75" thickBot="1">
      <c r="A97" s="23" t="s">
        <v>2702</v>
      </c>
      <c r="B97" s="24" t="s">
        <v>2703</v>
      </c>
      <c r="C97" s="23" t="s">
        <v>2704</v>
      </c>
      <c r="D97" s="25">
        <v>2020</v>
      </c>
      <c r="E97" s="23" t="s">
        <v>19</v>
      </c>
      <c r="F97" s="23" t="s">
        <v>7920</v>
      </c>
      <c r="G97" s="22">
        <v>0</v>
      </c>
      <c r="H97" s="23" t="s">
        <v>8363</v>
      </c>
      <c r="I97" s="23" t="s">
        <v>8364</v>
      </c>
      <c r="J97" s="27"/>
      <c r="K97" s="9">
        <v>0</v>
      </c>
    </row>
    <row r="98" spans="1:11" ht="214.5" thickBot="1">
      <c r="A98" s="23" t="s">
        <v>2711</v>
      </c>
      <c r="B98" s="24" t="s">
        <v>2712</v>
      </c>
      <c r="C98" s="23" t="s">
        <v>2713</v>
      </c>
      <c r="D98" s="25">
        <v>2019</v>
      </c>
      <c r="E98" s="23" t="s">
        <v>19</v>
      </c>
      <c r="F98" s="23" t="s">
        <v>7920</v>
      </c>
      <c r="G98" s="28">
        <v>1</v>
      </c>
      <c r="H98" s="23" t="s">
        <v>8365</v>
      </c>
      <c r="I98" s="23" t="s">
        <v>8366</v>
      </c>
      <c r="J98" s="27" t="s">
        <v>8367</v>
      </c>
      <c r="K98" s="11">
        <v>2</v>
      </c>
    </row>
    <row r="99" spans="1:11" ht="143.25" thickBot="1">
      <c r="A99" s="23" t="s">
        <v>2720</v>
      </c>
      <c r="B99" s="24" t="s">
        <v>2721</v>
      </c>
      <c r="C99" s="23" t="s">
        <v>2722</v>
      </c>
      <c r="D99" s="25">
        <v>2018</v>
      </c>
      <c r="E99" s="23" t="s">
        <v>19</v>
      </c>
      <c r="F99" s="23" t="s">
        <v>7920</v>
      </c>
      <c r="G99" s="22">
        <v>0</v>
      </c>
      <c r="H99" s="23" t="s">
        <v>8368</v>
      </c>
      <c r="I99" s="23" t="s">
        <v>8325</v>
      </c>
      <c r="J99" s="27"/>
      <c r="K99" s="9">
        <v>0</v>
      </c>
    </row>
    <row r="100" spans="1:11" ht="129" thickBot="1">
      <c r="A100" s="23" t="s">
        <v>2726</v>
      </c>
      <c r="B100" s="24" t="s">
        <v>2727</v>
      </c>
      <c r="C100" s="23" t="s">
        <v>2728</v>
      </c>
      <c r="D100" s="25">
        <v>2017</v>
      </c>
      <c r="E100" s="23" t="s">
        <v>19</v>
      </c>
      <c r="F100" s="23" t="s">
        <v>7920</v>
      </c>
      <c r="G100" s="22">
        <v>0</v>
      </c>
      <c r="H100" s="23" t="s">
        <v>8293</v>
      </c>
      <c r="I100" s="23" t="s">
        <v>8364</v>
      </c>
      <c r="J100" s="27"/>
      <c r="K100" s="9">
        <v>0</v>
      </c>
    </row>
    <row r="101" spans="1:11" ht="105.75" thickBot="1">
      <c r="A101" s="23" t="s">
        <v>2734</v>
      </c>
      <c r="B101" s="24" t="s">
        <v>2735</v>
      </c>
      <c r="C101" s="23" t="s">
        <v>2731</v>
      </c>
      <c r="D101" s="25">
        <v>2020</v>
      </c>
      <c r="E101" s="23" t="s">
        <v>19</v>
      </c>
      <c r="F101" s="23" t="s">
        <v>7920</v>
      </c>
      <c r="G101" s="22">
        <v>0</v>
      </c>
      <c r="H101" s="23" t="s">
        <v>8265</v>
      </c>
      <c r="I101" s="23" t="s">
        <v>8369</v>
      </c>
      <c r="J101" s="27"/>
      <c r="K101" s="9">
        <v>0</v>
      </c>
    </row>
    <row r="102" spans="1:11" ht="405.75" thickBot="1">
      <c r="A102" s="23" t="s">
        <v>2753</v>
      </c>
      <c r="B102" s="24" t="s">
        <v>2754</v>
      </c>
      <c r="C102" s="23" t="s">
        <v>2755</v>
      </c>
      <c r="D102" s="23" t="s">
        <v>7</v>
      </c>
      <c r="E102" s="23" t="s">
        <v>19</v>
      </c>
      <c r="F102" s="23" t="s">
        <v>7920</v>
      </c>
      <c r="G102" s="22">
        <v>0</v>
      </c>
      <c r="H102" s="23" t="s">
        <v>8370</v>
      </c>
      <c r="I102" s="23" t="s">
        <v>8371</v>
      </c>
      <c r="J102" s="27"/>
      <c r="K102" s="9">
        <v>0</v>
      </c>
    </row>
    <row r="103" spans="1:11" ht="200.25" thickBot="1">
      <c r="A103" s="23" t="s">
        <v>2867</v>
      </c>
      <c r="B103" s="24" t="s">
        <v>2868</v>
      </c>
      <c r="C103" s="23" t="s">
        <v>2869</v>
      </c>
      <c r="D103" s="25">
        <v>2020</v>
      </c>
      <c r="E103" s="23" t="s">
        <v>19</v>
      </c>
      <c r="F103" s="23" t="s">
        <v>7920</v>
      </c>
      <c r="G103" s="26">
        <v>2</v>
      </c>
      <c r="H103" s="23" t="s">
        <v>8372</v>
      </c>
      <c r="I103" s="23" t="s">
        <v>8373</v>
      </c>
      <c r="J103" s="27"/>
      <c r="K103" s="11">
        <v>2</v>
      </c>
    </row>
    <row r="104" spans="1:11" ht="143.25" thickBot="1">
      <c r="A104" s="23" t="s">
        <v>2932</v>
      </c>
      <c r="B104" s="24" t="s">
        <v>2933</v>
      </c>
      <c r="C104" s="23" t="s">
        <v>2931</v>
      </c>
      <c r="D104" s="25">
        <v>2020</v>
      </c>
      <c r="E104" s="23" t="s">
        <v>19</v>
      </c>
      <c r="F104" s="23" t="s">
        <v>7920</v>
      </c>
      <c r="G104" s="22">
        <v>0</v>
      </c>
      <c r="H104" s="23" t="s">
        <v>8274</v>
      </c>
      <c r="I104" s="23" t="s">
        <v>8374</v>
      </c>
      <c r="J104" s="27"/>
      <c r="K104" s="9">
        <v>0</v>
      </c>
    </row>
    <row r="105" spans="1:11" ht="171.75" thickBot="1">
      <c r="A105" s="23" t="s">
        <v>2951</v>
      </c>
      <c r="B105" s="24" t="s">
        <v>2952</v>
      </c>
      <c r="C105" s="23" t="s">
        <v>2953</v>
      </c>
      <c r="D105" s="25">
        <v>2019</v>
      </c>
      <c r="E105" s="23" t="s">
        <v>19</v>
      </c>
      <c r="F105" s="23" t="s">
        <v>7920</v>
      </c>
      <c r="G105" s="22">
        <v>0</v>
      </c>
      <c r="H105" s="23" t="s">
        <v>8274</v>
      </c>
      <c r="I105" s="23" t="s">
        <v>8325</v>
      </c>
      <c r="J105" s="27"/>
      <c r="K105" s="9">
        <v>0</v>
      </c>
    </row>
    <row r="106" spans="1:11" ht="114.75" thickBot="1">
      <c r="A106" s="23" t="s">
        <v>2957</v>
      </c>
      <c r="B106" s="24" t="s">
        <v>2958</v>
      </c>
      <c r="C106" s="23" t="s">
        <v>2959</v>
      </c>
      <c r="D106" s="25">
        <v>2020</v>
      </c>
      <c r="E106" s="23" t="s">
        <v>19</v>
      </c>
      <c r="F106" s="23" t="s">
        <v>7920</v>
      </c>
      <c r="G106" s="26">
        <v>2</v>
      </c>
      <c r="H106" s="23" t="s">
        <v>8375</v>
      </c>
      <c r="I106" s="23" t="s">
        <v>8376</v>
      </c>
      <c r="J106" s="27"/>
      <c r="K106" s="11">
        <v>2</v>
      </c>
    </row>
    <row r="107" spans="1:11" ht="257.25" thickBot="1">
      <c r="A107" s="23" t="s">
        <v>2963</v>
      </c>
      <c r="B107" s="24" t="s">
        <v>2964</v>
      </c>
      <c r="C107" s="23" t="s">
        <v>2965</v>
      </c>
      <c r="D107" s="25">
        <v>2017</v>
      </c>
      <c r="E107" s="23" t="s">
        <v>19</v>
      </c>
      <c r="F107" s="23" t="s">
        <v>7920</v>
      </c>
      <c r="G107" s="22">
        <v>0</v>
      </c>
      <c r="H107" s="23" t="s">
        <v>8278</v>
      </c>
      <c r="I107" s="23" t="s">
        <v>8325</v>
      </c>
      <c r="J107" s="27"/>
      <c r="K107" s="9">
        <v>0</v>
      </c>
    </row>
    <row r="108" spans="1:11" ht="90.75" thickBot="1">
      <c r="A108" s="23" t="s">
        <v>2988</v>
      </c>
      <c r="B108" s="24" t="s">
        <v>2989</v>
      </c>
      <c r="C108" s="23" t="s">
        <v>2990</v>
      </c>
      <c r="D108" s="25">
        <v>2018</v>
      </c>
      <c r="E108" s="23" t="s">
        <v>19</v>
      </c>
      <c r="F108" s="23" t="s">
        <v>7920</v>
      </c>
      <c r="G108" s="28">
        <v>1</v>
      </c>
      <c r="H108" s="23" t="s">
        <v>8377</v>
      </c>
      <c r="I108" s="23" t="s">
        <v>8378</v>
      </c>
      <c r="J108" s="29" t="s">
        <v>8379</v>
      </c>
      <c r="K108" s="9">
        <v>0</v>
      </c>
    </row>
    <row r="109" spans="1:11" ht="105.75" thickBot="1">
      <c r="A109" s="23" t="s">
        <v>3017</v>
      </c>
      <c r="B109" s="24" t="s">
        <v>3018</v>
      </c>
      <c r="C109" s="23" t="s">
        <v>3019</v>
      </c>
      <c r="D109" s="25">
        <v>2017</v>
      </c>
      <c r="E109" s="23" t="s">
        <v>19</v>
      </c>
      <c r="F109" s="23" t="s">
        <v>7920</v>
      </c>
      <c r="G109" s="22">
        <v>0</v>
      </c>
      <c r="H109" s="23" t="s">
        <v>8274</v>
      </c>
      <c r="I109" s="23" t="s">
        <v>8325</v>
      </c>
      <c r="J109" s="27"/>
      <c r="K109" s="9">
        <v>0</v>
      </c>
    </row>
    <row r="110" spans="1:11" ht="114.75" thickBot="1">
      <c r="A110" s="23" t="s">
        <v>3047</v>
      </c>
      <c r="B110" s="24" t="s">
        <v>3048</v>
      </c>
      <c r="C110" s="23" t="s">
        <v>3049</v>
      </c>
      <c r="D110" s="25">
        <v>2017</v>
      </c>
      <c r="E110" s="23" t="s">
        <v>19</v>
      </c>
      <c r="F110" s="23" t="s">
        <v>7920</v>
      </c>
      <c r="G110" s="22">
        <v>0</v>
      </c>
      <c r="H110" s="23" t="s">
        <v>8274</v>
      </c>
      <c r="I110" s="23" t="s">
        <v>8236</v>
      </c>
      <c r="J110" s="27"/>
      <c r="K110" s="9">
        <v>0</v>
      </c>
    </row>
    <row r="111" spans="1:11" ht="143.25" thickBot="1">
      <c r="A111" s="23" t="s">
        <v>3056</v>
      </c>
      <c r="B111" s="24" t="s">
        <v>3057</v>
      </c>
      <c r="C111" s="23" t="s">
        <v>3055</v>
      </c>
      <c r="D111" s="25">
        <v>2015</v>
      </c>
      <c r="E111" s="23" t="s">
        <v>19</v>
      </c>
      <c r="F111" s="23" t="s">
        <v>7920</v>
      </c>
      <c r="G111" s="22">
        <v>0</v>
      </c>
      <c r="H111" s="23" t="s">
        <v>8274</v>
      </c>
      <c r="I111" s="23" t="s">
        <v>8325</v>
      </c>
      <c r="J111" s="27"/>
      <c r="K111" s="9">
        <v>0</v>
      </c>
    </row>
    <row r="112" spans="1:11" ht="171.75" thickBot="1">
      <c r="A112" s="23" t="s">
        <v>3070</v>
      </c>
      <c r="B112" s="24" t="s">
        <v>3071</v>
      </c>
      <c r="C112" s="23" t="s">
        <v>3072</v>
      </c>
      <c r="D112" s="25">
        <v>2017</v>
      </c>
      <c r="E112" s="23" t="s">
        <v>19</v>
      </c>
      <c r="F112" s="23" t="s">
        <v>7920</v>
      </c>
      <c r="G112" s="28">
        <v>1</v>
      </c>
      <c r="H112" s="23" t="s">
        <v>8380</v>
      </c>
      <c r="I112" s="23" t="s">
        <v>8381</v>
      </c>
      <c r="J112" s="27"/>
      <c r="K112" s="11">
        <v>2</v>
      </c>
    </row>
    <row r="113" spans="1:11" ht="157.5" thickBot="1">
      <c r="A113" s="23" t="s">
        <v>3087</v>
      </c>
      <c r="B113" s="24" t="s">
        <v>3088</v>
      </c>
      <c r="C113" s="23" t="s">
        <v>3089</v>
      </c>
      <c r="D113" s="25">
        <v>2018</v>
      </c>
      <c r="E113" s="23" t="s">
        <v>19</v>
      </c>
      <c r="F113" s="23" t="s">
        <v>7920</v>
      </c>
      <c r="G113" s="22">
        <v>0</v>
      </c>
      <c r="H113" s="23" t="s">
        <v>8382</v>
      </c>
      <c r="I113" s="23" t="s">
        <v>8338</v>
      </c>
      <c r="J113" s="27"/>
      <c r="K113" s="9">
        <v>0</v>
      </c>
    </row>
    <row r="114" spans="1:11" ht="171.75" thickBot="1">
      <c r="A114" s="23" t="s">
        <v>3158</v>
      </c>
      <c r="B114" s="24" t="s">
        <v>3159</v>
      </c>
      <c r="C114" s="23" t="s">
        <v>3160</v>
      </c>
      <c r="D114" s="25">
        <v>2019</v>
      </c>
      <c r="E114" s="23" t="s">
        <v>19</v>
      </c>
      <c r="F114" s="23" t="s">
        <v>7920</v>
      </c>
      <c r="G114" s="22">
        <v>0</v>
      </c>
      <c r="H114" s="23" t="s">
        <v>8040</v>
      </c>
      <c r="I114" s="23" t="s">
        <v>7931</v>
      </c>
      <c r="J114" s="27"/>
      <c r="K114" s="9">
        <v>0</v>
      </c>
    </row>
    <row r="115" spans="1:11" ht="105.75" thickBot="1">
      <c r="A115" s="23" t="s">
        <v>3170</v>
      </c>
      <c r="B115" s="24" t="s">
        <v>3171</v>
      </c>
      <c r="C115" s="23" t="s">
        <v>3172</v>
      </c>
      <c r="D115" s="25">
        <v>2018</v>
      </c>
      <c r="E115" s="23" t="s">
        <v>19</v>
      </c>
      <c r="F115" s="23" t="s">
        <v>7920</v>
      </c>
      <c r="G115" s="22">
        <v>0</v>
      </c>
      <c r="H115" s="23" t="s">
        <v>8383</v>
      </c>
      <c r="I115" s="23" t="s">
        <v>8384</v>
      </c>
      <c r="J115" s="27"/>
      <c r="K115" s="9">
        <v>0</v>
      </c>
    </row>
    <row r="116" spans="1:11" ht="129" thickBot="1">
      <c r="A116" s="23" t="s">
        <v>3179</v>
      </c>
      <c r="B116" s="24" t="s">
        <v>3180</v>
      </c>
      <c r="C116" s="23" t="s">
        <v>3181</v>
      </c>
      <c r="D116" s="25">
        <v>2018</v>
      </c>
      <c r="E116" s="23" t="s">
        <v>19</v>
      </c>
      <c r="F116" s="23" t="s">
        <v>7920</v>
      </c>
      <c r="G116" s="22">
        <v>0</v>
      </c>
      <c r="H116" s="23" t="s">
        <v>8265</v>
      </c>
      <c r="I116" s="23" t="s">
        <v>8385</v>
      </c>
      <c r="J116" s="27"/>
      <c r="K116" s="9">
        <v>0</v>
      </c>
    </row>
    <row r="117" spans="1:11" ht="157.5" thickBot="1">
      <c r="A117" s="23" t="s">
        <v>3182</v>
      </c>
      <c r="B117" s="24" t="s">
        <v>3183</v>
      </c>
      <c r="C117" s="23" t="s">
        <v>3184</v>
      </c>
      <c r="D117" s="25">
        <v>2020</v>
      </c>
      <c r="E117" s="23" t="s">
        <v>19</v>
      </c>
      <c r="F117" s="23" t="s">
        <v>7920</v>
      </c>
      <c r="G117" s="26">
        <v>2</v>
      </c>
      <c r="H117" s="23" t="s">
        <v>8386</v>
      </c>
      <c r="I117" s="23" t="s">
        <v>8260</v>
      </c>
      <c r="J117" s="27"/>
      <c r="K117" s="11">
        <v>2</v>
      </c>
    </row>
    <row r="118" spans="1:11" ht="100.5" thickBot="1">
      <c r="A118" s="23" t="s">
        <v>3206</v>
      </c>
      <c r="B118" s="24" t="s">
        <v>3207</v>
      </c>
      <c r="C118" s="23" t="s">
        <v>3208</v>
      </c>
      <c r="D118" s="25">
        <v>2018</v>
      </c>
      <c r="E118" s="23" t="s">
        <v>19</v>
      </c>
      <c r="F118" s="23" t="s">
        <v>7920</v>
      </c>
      <c r="G118" s="26">
        <v>2</v>
      </c>
      <c r="H118" s="23" t="s">
        <v>8386</v>
      </c>
      <c r="I118" s="23" t="s">
        <v>8387</v>
      </c>
      <c r="J118" s="27"/>
      <c r="K118" s="11">
        <v>2</v>
      </c>
    </row>
    <row r="119" spans="1:11" ht="114.75" thickBot="1">
      <c r="A119" s="23" t="s">
        <v>3215</v>
      </c>
      <c r="B119" s="24" t="s">
        <v>3216</v>
      </c>
      <c r="C119" s="23" t="s">
        <v>3217</v>
      </c>
      <c r="D119" s="25">
        <v>2019</v>
      </c>
      <c r="E119" s="23" t="s">
        <v>19</v>
      </c>
      <c r="F119" s="23" t="s">
        <v>7920</v>
      </c>
      <c r="G119" s="26">
        <v>2</v>
      </c>
      <c r="H119" s="23" t="s">
        <v>8388</v>
      </c>
      <c r="I119" s="23" t="s">
        <v>8260</v>
      </c>
      <c r="J119" s="27"/>
      <c r="K119" s="11">
        <v>2</v>
      </c>
    </row>
    <row r="120" spans="1:11" ht="114.75" thickBot="1">
      <c r="A120" s="23" t="s">
        <v>3260</v>
      </c>
      <c r="B120" s="24" t="s">
        <v>3261</v>
      </c>
      <c r="C120" s="23" t="s">
        <v>3262</v>
      </c>
      <c r="D120" s="25">
        <v>2020</v>
      </c>
      <c r="E120" s="23" t="s">
        <v>19</v>
      </c>
      <c r="F120" s="23" t="s">
        <v>7920</v>
      </c>
      <c r="G120" s="26">
        <v>2</v>
      </c>
      <c r="H120" s="23" t="s">
        <v>8386</v>
      </c>
      <c r="I120" s="23" t="s">
        <v>8389</v>
      </c>
      <c r="J120" s="27"/>
      <c r="K120" s="11">
        <v>2</v>
      </c>
    </row>
    <row r="121" spans="1:11" ht="171.75" thickBot="1">
      <c r="A121" s="23" t="s">
        <v>3263</v>
      </c>
      <c r="B121" s="24" t="s">
        <v>3264</v>
      </c>
      <c r="C121" s="23" t="s">
        <v>3265</v>
      </c>
      <c r="D121" s="25">
        <v>2020</v>
      </c>
      <c r="E121" s="23" t="s">
        <v>19</v>
      </c>
      <c r="F121" s="23" t="s">
        <v>7920</v>
      </c>
      <c r="G121" s="26">
        <v>2</v>
      </c>
      <c r="H121" s="23" t="s">
        <v>8390</v>
      </c>
      <c r="I121" s="23" t="s">
        <v>8277</v>
      </c>
      <c r="J121" s="27"/>
      <c r="K121" s="11">
        <v>2</v>
      </c>
    </row>
    <row r="122" spans="1:11" ht="200.25" thickBot="1">
      <c r="A122" s="23" t="s">
        <v>3301</v>
      </c>
      <c r="B122" s="24" t="s">
        <v>3302</v>
      </c>
      <c r="C122" s="23" t="s">
        <v>3303</v>
      </c>
      <c r="D122" s="25">
        <v>2018</v>
      </c>
      <c r="E122" s="23" t="s">
        <v>19</v>
      </c>
      <c r="F122" s="23" t="s">
        <v>7920</v>
      </c>
      <c r="G122" s="22">
        <v>0</v>
      </c>
      <c r="H122" s="23" t="s">
        <v>8391</v>
      </c>
      <c r="I122" s="23" t="s">
        <v>8236</v>
      </c>
      <c r="J122" s="27"/>
      <c r="K122" s="9">
        <v>0</v>
      </c>
    </row>
    <row r="123" spans="1:11" ht="100.5" thickBot="1">
      <c r="A123" s="23" t="s">
        <v>3316</v>
      </c>
      <c r="B123" s="24" t="s">
        <v>3317</v>
      </c>
      <c r="C123" s="23" t="s">
        <v>3318</v>
      </c>
      <c r="D123" s="25">
        <v>2017</v>
      </c>
      <c r="E123" s="23" t="s">
        <v>19</v>
      </c>
      <c r="F123" s="23" t="s">
        <v>7920</v>
      </c>
      <c r="G123" s="22">
        <v>0</v>
      </c>
      <c r="H123" s="23" t="s">
        <v>8391</v>
      </c>
      <c r="I123" s="23" t="s">
        <v>8236</v>
      </c>
      <c r="J123" s="27"/>
      <c r="K123" s="9">
        <v>0</v>
      </c>
    </row>
    <row r="124" spans="1:11" ht="90.75" thickBot="1">
      <c r="A124" s="23" t="s">
        <v>3319</v>
      </c>
      <c r="B124" s="24" t="s">
        <v>3320</v>
      </c>
      <c r="C124" s="23" t="s">
        <v>3321</v>
      </c>
      <c r="D124" s="25">
        <v>2019</v>
      </c>
      <c r="E124" s="23" t="s">
        <v>19</v>
      </c>
      <c r="F124" s="23" t="s">
        <v>7920</v>
      </c>
      <c r="G124" s="28">
        <v>1</v>
      </c>
      <c r="H124" s="23" t="s">
        <v>8392</v>
      </c>
      <c r="I124" s="23" t="s">
        <v>8393</v>
      </c>
      <c r="J124" s="27"/>
      <c r="K124" s="9">
        <v>0</v>
      </c>
    </row>
    <row r="125" spans="1:11" ht="257.25" thickBot="1">
      <c r="A125" s="23" t="s">
        <v>3322</v>
      </c>
      <c r="B125" s="24" t="s">
        <v>3323</v>
      </c>
      <c r="C125" s="23" t="s">
        <v>3324</v>
      </c>
      <c r="D125" s="25">
        <v>2020</v>
      </c>
      <c r="E125" s="23" t="s">
        <v>19</v>
      </c>
      <c r="F125" s="23" t="s">
        <v>7920</v>
      </c>
      <c r="G125" s="28">
        <v>1</v>
      </c>
      <c r="H125" s="23" t="s">
        <v>8293</v>
      </c>
      <c r="I125" s="23"/>
      <c r="J125" s="27" t="s">
        <v>8394</v>
      </c>
      <c r="K125" s="9">
        <v>0</v>
      </c>
    </row>
    <row r="126" spans="1:11" ht="129" thickBot="1">
      <c r="A126" s="23" t="s">
        <v>3331</v>
      </c>
      <c r="B126" s="24" t="s">
        <v>3332</v>
      </c>
      <c r="C126" s="23" t="s">
        <v>3333</v>
      </c>
      <c r="D126" s="25">
        <v>2020</v>
      </c>
      <c r="E126" s="23" t="s">
        <v>19</v>
      </c>
      <c r="F126" s="23" t="s">
        <v>7920</v>
      </c>
      <c r="G126" s="28">
        <v>1</v>
      </c>
      <c r="H126" s="23" t="s">
        <v>8293</v>
      </c>
      <c r="I126" s="23"/>
      <c r="J126" s="27" t="s">
        <v>8394</v>
      </c>
      <c r="K126" s="9">
        <v>0</v>
      </c>
    </row>
    <row r="127" spans="1:11" ht="114.75" thickBot="1">
      <c r="A127" s="23" t="s">
        <v>3346</v>
      </c>
      <c r="B127" s="24" t="s">
        <v>3347</v>
      </c>
      <c r="C127" s="23" t="s">
        <v>3348</v>
      </c>
      <c r="D127" s="25">
        <v>2018</v>
      </c>
      <c r="E127" s="23" t="s">
        <v>19</v>
      </c>
      <c r="F127" s="23" t="s">
        <v>7920</v>
      </c>
      <c r="G127" s="22">
        <v>0</v>
      </c>
      <c r="H127" s="23" t="s">
        <v>8293</v>
      </c>
      <c r="I127" s="23" t="s">
        <v>8395</v>
      </c>
      <c r="J127" s="27"/>
      <c r="K127" s="9">
        <v>0</v>
      </c>
    </row>
    <row r="128" spans="1:11" ht="214.5" thickBot="1">
      <c r="A128" s="23" t="s">
        <v>3352</v>
      </c>
      <c r="B128" s="24" t="s">
        <v>3353</v>
      </c>
      <c r="C128" s="23" t="s">
        <v>3354</v>
      </c>
      <c r="D128" s="23" t="s">
        <v>7</v>
      </c>
      <c r="E128" s="23" t="s">
        <v>19</v>
      </c>
      <c r="F128" s="23" t="s">
        <v>7920</v>
      </c>
      <c r="G128" s="22">
        <v>0</v>
      </c>
      <c r="H128" s="23" t="s">
        <v>7994</v>
      </c>
      <c r="I128" s="23" t="s">
        <v>8008</v>
      </c>
      <c r="J128" s="27"/>
      <c r="K128" s="9">
        <v>0</v>
      </c>
    </row>
    <row r="129" spans="1:11" ht="270.75" thickBot="1">
      <c r="A129" s="23" t="s">
        <v>3361</v>
      </c>
      <c r="B129" s="24" t="s">
        <v>3362</v>
      </c>
      <c r="C129" s="23" t="s">
        <v>3363</v>
      </c>
      <c r="D129" s="25">
        <v>2019</v>
      </c>
      <c r="E129" s="23" t="s">
        <v>19</v>
      </c>
      <c r="F129" s="23" t="s">
        <v>7920</v>
      </c>
      <c r="G129" s="26">
        <v>2</v>
      </c>
      <c r="H129" s="23" t="s">
        <v>8396</v>
      </c>
      <c r="I129" s="23" t="s">
        <v>8277</v>
      </c>
      <c r="J129" s="27"/>
      <c r="K129" s="11">
        <v>2</v>
      </c>
    </row>
    <row r="130" spans="1:11" ht="129" thickBot="1">
      <c r="A130" s="23" t="s">
        <v>3373</v>
      </c>
      <c r="B130" s="24" t="s">
        <v>3374</v>
      </c>
      <c r="C130" s="23" t="s">
        <v>3375</v>
      </c>
      <c r="D130" s="25">
        <v>2020</v>
      </c>
      <c r="E130" s="23" t="s">
        <v>19</v>
      </c>
      <c r="F130" s="23" t="s">
        <v>7920</v>
      </c>
      <c r="G130" s="28">
        <v>1</v>
      </c>
      <c r="H130" s="23" t="s">
        <v>8397</v>
      </c>
      <c r="I130" s="23" t="s">
        <v>8398</v>
      </c>
      <c r="J130" s="29" t="s">
        <v>8399</v>
      </c>
      <c r="K130" s="11">
        <v>2</v>
      </c>
    </row>
    <row r="131" spans="1:11" ht="171.75" thickBot="1">
      <c r="A131" s="23" t="s">
        <v>3592</v>
      </c>
      <c r="B131" s="24" t="s">
        <v>3593</v>
      </c>
      <c r="C131" s="23" t="s">
        <v>3594</v>
      </c>
      <c r="D131" s="25">
        <v>2018</v>
      </c>
      <c r="E131" s="23" t="s">
        <v>19</v>
      </c>
      <c r="F131" s="23" t="s">
        <v>7920</v>
      </c>
      <c r="G131" s="22">
        <v>0</v>
      </c>
      <c r="H131" s="23" t="s">
        <v>8400</v>
      </c>
      <c r="I131" s="23" t="s">
        <v>8401</v>
      </c>
      <c r="J131" s="27"/>
      <c r="K131" s="9">
        <v>0</v>
      </c>
    </row>
    <row r="132" spans="1:11" ht="143.25" thickBot="1">
      <c r="A132" s="23" t="s">
        <v>3631</v>
      </c>
      <c r="B132" s="24" t="s">
        <v>3632</v>
      </c>
      <c r="C132" s="23" t="s">
        <v>3633</v>
      </c>
      <c r="D132" s="25">
        <v>2017</v>
      </c>
      <c r="E132" s="23" t="s">
        <v>19</v>
      </c>
      <c r="F132" s="23" t="s">
        <v>7920</v>
      </c>
      <c r="G132" s="22">
        <v>0</v>
      </c>
      <c r="H132" s="23" t="s">
        <v>8041</v>
      </c>
      <c r="I132" s="23" t="s">
        <v>8236</v>
      </c>
      <c r="J132" s="27"/>
      <c r="K132" s="9">
        <v>0</v>
      </c>
    </row>
    <row r="133" spans="1:11" ht="75.75" thickBot="1">
      <c r="A133" s="23" t="s">
        <v>3687</v>
      </c>
      <c r="B133" s="24" t="s">
        <v>3688</v>
      </c>
      <c r="C133" s="23" t="s">
        <v>3689</v>
      </c>
      <c r="D133" s="25">
        <v>2019</v>
      </c>
      <c r="E133" s="23" t="s">
        <v>19</v>
      </c>
      <c r="F133" s="23" t="s">
        <v>7920</v>
      </c>
      <c r="G133" s="26">
        <v>2</v>
      </c>
      <c r="H133" s="23" t="s">
        <v>8402</v>
      </c>
      <c r="I133" s="23" t="s">
        <v>8297</v>
      </c>
      <c r="J133" s="27"/>
      <c r="K133" s="11">
        <v>2</v>
      </c>
    </row>
    <row r="134" spans="1:11" ht="157.5" thickBot="1">
      <c r="A134" s="23" t="s">
        <v>3690</v>
      </c>
      <c r="B134" s="24" t="s">
        <v>3691</v>
      </c>
      <c r="C134" s="23" t="s">
        <v>3692</v>
      </c>
      <c r="D134" s="25">
        <v>2017</v>
      </c>
      <c r="E134" s="23" t="s">
        <v>19</v>
      </c>
      <c r="F134" s="23" t="s">
        <v>7920</v>
      </c>
      <c r="G134" s="26">
        <v>2</v>
      </c>
      <c r="H134" s="23" t="s">
        <v>8403</v>
      </c>
      <c r="I134" s="23" t="s">
        <v>8404</v>
      </c>
      <c r="J134" s="27"/>
      <c r="K134" s="11">
        <v>2</v>
      </c>
    </row>
    <row r="135" spans="1:11" ht="200.25" thickBot="1">
      <c r="A135" s="23" t="s">
        <v>3696</v>
      </c>
      <c r="B135" s="24" t="s">
        <v>3697</v>
      </c>
      <c r="C135" s="23" t="s">
        <v>3698</v>
      </c>
      <c r="D135" s="25">
        <v>2018</v>
      </c>
      <c r="E135" s="23" t="s">
        <v>19</v>
      </c>
      <c r="F135" s="23" t="s">
        <v>7920</v>
      </c>
      <c r="G135" s="22">
        <v>0</v>
      </c>
      <c r="H135" s="23" t="s">
        <v>8274</v>
      </c>
      <c r="I135" s="23" t="s">
        <v>8325</v>
      </c>
      <c r="J135" s="27"/>
      <c r="K135" s="9">
        <v>0</v>
      </c>
    </row>
    <row r="136" spans="1:11" ht="129" thickBot="1">
      <c r="A136" s="23" t="s">
        <v>3835</v>
      </c>
      <c r="B136" s="24" t="s">
        <v>3836</v>
      </c>
      <c r="C136" s="23" t="s">
        <v>3837</v>
      </c>
      <c r="D136" s="25">
        <v>2019</v>
      </c>
      <c r="E136" s="23" t="s">
        <v>19</v>
      </c>
      <c r="F136" s="23" t="s">
        <v>7920</v>
      </c>
      <c r="G136" s="28">
        <v>1</v>
      </c>
      <c r="H136" s="23" t="s">
        <v>8405</v>
      </c>
      <c r="I136" s="23" t="s">
        <v>8277</v>
      </c>
      <c r="J136" s="29" t="s">
        <v>8406</v>
      </c>
      <c r="K136" s="11">
        <v>2</v>
      </c>
    </row>
    <row r="137" spans="1:11" ht="129" thickBot="1">
      <c r="A137" s="23" t="s">
        <v>3838</v>
      </c>
      <c r="B137" s="24" t="s">
        <v>3839</v>
      </c>
      <c r="C137" s="23" t="s">
        <v>3840</v>
      </c>
      <c r="D137" s="25">
        <v>2019</v>
      </c>
      <c r="E137" s="23" t="s">
        <v>19</v>
      </c>
      <c r="F137" s="23" t="s">
        <v>7920</v>
      </c>
      <c r="G137" s="22">
        <v>0</v>
      </c>
      <c r="H137" s="23" t="s">
        <v>8293</v>
      </c>
      <c r="I137" s="23" t="s">
        <v>8384</v>
      </c>
      <c r="J137" s="27"/>
      <c r="K137" s="9">
        <v>0</v>
      </c>
    </row>
    <row r="138" spans="1:11" ht="143.25" thickBot="1">
      <c r="A138" s="23" t="s">
        <v>3841</v>
      </c>
      <c r="B138" s="24" t="s">
        <v>3842</v>
      </c>
      <c r="C138" s="23" t="s">
        <v>3843</v>
      </c>
      <c r="D138" s="25">
        <v>2020</v>
      </c>
      <c r="E138" s="23" t="s">
        <v>19</v>
      </c>
      <c r="F138" s="23" t="s">
        <v>7920</v>
      </c>
      <c r="G138" s="26">
        <v>2</v>
      </c>
      <c r="H138" s="23" t="s">
        <v>8306</v>
      </c>
      <c r="I138" s="23" t="s">
        <v>8387</v>
      </c>
      <c r="J138" s="27"/>
      <c r="K138" s="11">
        <v>2</v>
      </c>
    </row>
    <row r="139" spans="1:11" ht="171.75" thickBot="1">
      <c r="A139" s="23" t="s">
        <v>3844</v>
      </c>
      <c r="B139" s="24" t="s">
        <v>3845</v>
      </c>
      <c r="C139" s="23" t="s">
        <v>3846</v>
      </c>
      <c r="D139" s="25">
        <v>2019</v>
      </c>
      <c r="E139" s="23" t="s">
        <v>19</v>
      </c>
      <c r="F139" s="23" t="s">
        <v>7920</v>
      </c>
      <c r="G139" s="26">
        <v>2</v>
      </c>
      <c r="H139" s="23" t="s">
        <v>8407</v>
      </c>
      <c r="I139" s="23" t="s">
        <v>8277</v>
      </c>
      <c r="J139" s="27"/>
      <c r="K139" s="11">
        <v>2</v>
      </c>
    </row>
    <row r="140" spans="1:11" ht="200.25" thickBot="1">
      <c r="A140" s="23" t="s">
        <v>3884</v>
      </c>
      <c r="B140" s="24" t="s">
        <v>3885</v>
      </c>
      <c r="C140" s="23" t="s">
        <v>3881</v>
      </c>
      <c r="D140" s="25">
        <v>2019</v>
      </c>
      <c r="E140" s="23" t="s">
        <v>19</v>
      </c>
      <c r="F140" s="23" t="s">
        <v>7920</v>
      </c>
      <c r="G140" s="28">
        <v>1</v>
      </c>
      <c r="H140" s="23" t="s">
        <v>8274</v>
      </c>
      <c r="I140" s="23"/>
      <c r="J140" s="27" t="s">
        <v>8274</v>
      </c>
      <c r="K140" s="9">
        <v>0</v>
      </c>
    </row>
    <row r="141" spans="1:11" ht="129" thickBot="1">
      <c r="A141" s="23" t="s">
        <v>3963</v>
      </c>
      <c r="B141" s="24" t="s">
        <v>3964</v>
      </c>
      <c r="C141" s="23" t="s">
        <v>3965</v>
      </c>
      <c r="D141" s="25">
        <v>2018</v>
      </c>
      <c r="E141" s="23" t="s">
        <v>19</v>
      </c>
      <c r="F141" s="23" t="s">
        <v>7920</v>
      </c>
      <c r="G141" s="22">
        <v>0</v>
      </c>
      <c r="H141" s="23" t="s">
        <v>8293</v>
      </c>
      <c r="I141" s="23" t="s">
        <v>8236</v>
      </c>
      <c r="J141" s="27"/>
      <c r="K141" s="9">
        <v>0</v>
      </c>
    </row>
    <row r="142" spans="1:11" ht="180.75" thickBot="1">
      <c r="A142" s="23" t="s">
        <v>3966</v>
      </c>
      <c r="B142" s="24" t="s">
        <v>3967</v>
      </c>
      <c r="C142" s="23" t="s">
        <v>3968</v>
      </c>
      <c r="D142" s="25">
        <v>2018</v>
      </c>
      <c r="E142" s="23" t="s">
        <v>19</v>
      </c>
      <c r="F142" s="23" t="s">
        <v>7920</v>
      </c>
      <c r="G142" s="22">
        <v>0</v>
      </c>
      <c r="H142" s="23" t="s">
        <v>8293</v>
      </c>
      <c r="I142" s="23" t="s">
        <v>8236</v>
      </c>
      <c r="J142" s="27"/>
      <c r="K142" s="9">
        <v>0</v>
      </c>
    </row>
    <row r="143" spans="1:11" ht="157.5" thickBot="1">
      <c r="A143" s="23" t="s">
        <v>4044</v>
      </c>
      <c r="B143" s="23" t="s">
        <v>6</v>
      </c>
      <c r="C143" s="23" t="s">
        <v>4045</v>
      </c>
      <c r="D143" s="25">
        <v>2019</v>
      </c>
      <c r="E143" s="23" t="s">
        <v>19</v>
      </c>
      <c r="F143" s="23" t="s">
        <v>7920</v>
      </c>
      <c r="G143" s="22">
        <v>0</v>
      </c>
      <c r="H143" s="23" t="s">
        <v>8408</v>
      </c>
      <c r="I143" s="23" t="s">
        <v>8325</v>
      </c>
      <c r="J143" s="27"/>
      <c r="K143" s="9">
        <v>0</v>
      </c>
    </row>
    <row r="144" spans="1:11" ht="255.75" thickBot="1">
      <c r="A144" s="23" t="s">
        <v>1526</v>
      </c>
      <c r="B144" s="24" t="s">
        <v>4087</v>
      </c>
      <c r="C144" s="23" t="s">
        <v>4088</v>
      </c>
      <c r="D144" s="25">
        <v>2020</v>
      </c>
      <c r="E144" s="23" t="s">
        <v>19</v>
      </c>
      <c r="F144" s="23" t="s">
        <v>7920</v>
      </c>
      <c r="G144" s="28">
        <v>1</v>
      </c>
      <c r="H144" s="23" t="s">
        <v>8409</v>
      </c>
      <c r="I144" s="23" t="s">
        <v>8325</v>
      </c>
      <c r="J144" s="27"/>
      <c r="K144" s="9">
        <v>0</v>
      </c>
    </row>
    <row r="145" spans="1:11" ht="129" thickBot="1">
      <c r="A145" s="23" t="s">
        <v>4107</v>
      </c>
      <c r="B145" s="24" t="s">
        <v>4108</v>
      </c>
      <c r="C145" s="23" t="s">
        <v>4109</v>
      </c>
      <c r="D145" s="25">
        <v>2018</v>
      </c>
      <c r="E145" s="23" t="s">
        <v>19</v>
      </c>
      <c r="F145" s="23" t="s">
        <v>7920</v>
      </c>
      <c r="G145" s="22">
        <v>0</v>
      </c>
      <c r="H145" s="23" t="s">
        <v>8293</v>
      </c>
      <c r="I145" s="23" t="s">
        <v>8410</v>
      </c>
      <c r="J145" s="27"/>
      <c r="K145" s="9">
        <v>0</v>
      </c>
    </row>
    <row r="146" spans="1:11" ht="143.25" thickBot="1">
      <c r="A146" s="23" t="s">
        <v>4110</v>
      </c>
      <c r="B146" s="24" t="s">
        <v>4111</v>
      </c>
      <c r="C146" s="23" t="s">
        <v>4112</v>
      </c>
      <c r="D146" s="25">
        <v>2020</v>
      </c>
      <c r="E146" s="23" t="s">
        <v>19</v>
      </c>
      <c r="F146" s="23" t="s">
        <v>7920</v>
      </c>
      <c r="G146" s="26">
        <v>2</v>
      </c>
      <c r="H146" s="23" t="s">
        <v>8411</v>
      </c>
      <c r="I146" s="23" t="s">
        <v>8277</v>
      </c>
      <c r="J146" s="27"/>
      <c r="K146" s="11">
        <v>2</v>
      </c>
    </row>
    <row r="147" spans="1:11" ht="143.25" thickBot="1">
      <c r="A147" s="23" t="s">
        <v>4173</v>
      </c>
      <c r="B147" s="24" t="s">
        <v>4174</v>
      </c>
      <c r="C147" s="23" t="s">
        <v>4175</v>
      </c>
      <c r="D147" s="25">
        <v>2018</v>
      </c>
      <c r="E147" s="23" t="s">
        <v>19</v>
      </c>
      <c r="F147" s="23" t="s">
        <v>7920</v>
      </c>
      <c r="G147" s="22">
        <v>0</v>
      </c>
      <c r="H147" s="23" t="s">
        <v>8412</v>
      </c>
      <c r="I147" s="23" t="s">
        <v>8236</v>
      </c>
      <c r="J147" s="27"/>
      <c r="K147" s="9">
        <v>0</v>
      </c>
    </row>
    <row r="148" spans="1:11" ht="100.5" thickBot="1">
      <c r="A148" s="23" t="s">
        <v>4179</v>
      </c>
      <c r="B148" s="24" t="s">
        <v>4180</v>
      </c>
      <c r="C148" s="23" t="s">
        <v>4181</v>
      </c>
      <c r="D148" s="25">
        <v>2018</v>
      </c>
      <c r="E148" s="23" t="s">
        <v>19</v>
      </c>
      <c r="F148" s="23" t="s">
        <v>7920</v>
      </c>
      <c r="G148" s="28">
        <v>1</v>
      </c>
      <c r="H148" s="23" t="s">
        <v>8413</v>
      </c>
      <c r="I148" s="23" t="s">
        <v>8414</v>
      </c>
      <c r="J148" s="29"/>
      <c r="K148" s="9">
        <v>0</v>
      </c>
    </row>
    <row r="149" spans="1:11" ht="345.75" thickBot="1">
      <c r="A149" s="23" t="s">
        <v>4185</v>
      </c>
      <c r="B149" s="24" t="s">
        <v>4186</v>
      </c>
      <c r="C149" s="23" t="s">
        <v>4187</v>
      </c>
      <c r="D149" s="25">
        <v>2015</v>
      </c>
      <c r="E149" s="23" t="s">
        <v>19</v>
      </c>
      <c r="F149" s="23" t="s">
        <v>7920</v>
      </c>
      <c r="G149" s="22">
        <v>0</v>
      </c>
      <c r="H149" s="23" t="s">
        <v>8274</v>
      </c>
      <c r="I149" s="23" t="s">
        <v>8415</v>
      </c>
      <c r="J149" s="27"/>
      <c r="K149" s="9">
        <v>0</v>
      </c>
    </row>
    <row r="150" spans="1:11" ht="114.75" thickBot="1">
      <c r="A150" s="23" t="s">
        <v>4197</v>
      </c>
      <c r="B150" s="24" t="s">
        <v>4198</v>
      </c>
      <c r="C150" s="23" t="s">
        <v>4199</v>
      </c>
      <c r="D150" s="25">
        <v>2016</v>
      </c>
      <c r="E150" s="23" t="s">
        <v>19</v>
      </c>
      <c r="F150" s="23" t="s">
        <v>7920</v>
      </c>
      <c r="G150" s="22">
        <v>0</v>
      </c>
      <c r="H150" s="23" t="s">
        <v>8383</v>
      </c>
      <c r="I150" s="23" t="s">
        <v>8416</v>
      </c>
      <c r="J150" s="27"/>
      <c r="K150" s="9">
        <v>0</v>
      </c>
    </row>
    <row r="151" spans="1:11" ht="143.25" thickBot="1">
      <c r="A151" s="23" t="s">
        <v>4200</v>
      </c>
      <c r="B151" s="24" t="s">
        <v>4201</v>
      </c>
      <c r="C151" s="23" t="s">
        <v>4202</v>
      </c>
      <c r="D151" s="25">
        <v>2018</v>
      </c>
      <c r="E151" s="23" t="s">
        <v>19</v>
      </c>
      <c r="F151" s="23" t="s">
        <v>7920</v>
      </c>
      <c r="G151" s="22">
        <v>0</v>
      </c>
      <c r="H151" s="23" t="s">
        <v>8417</v>
      </c>
      <c r="I151" s="23" t="s">
        <v>8418</v>
      </c>
      <c r="J151" s="27"/>
      <c r="K151" s="9">
        <v>0</v>
      </c>
    </row>
    <row r="152" spans="1:11" ht="186" thickBot="1">
      <c r="A152" s="23" t="s">
        <v>4276</v>
      </c>
      <c r="B152" s="24" t="s">
        <v>4277</v>
      </c>
      <c r="C152" s="23" t="s">
        <v>4278</v>
      </c>
      <c r="D152" s="25">
        <v>2020</v>
      </c>
      <c r="E152" s="23" t="s">
        <v>19</v>
      </c>
      <c r="F152" s="23" t="s">
        <v>7920</v>
      </c>
      <c r="G152" s="26">
        <v>2</v>
      </c>
      <c r="H152" s="23" t="s">
        <v>8419</v>
      </c>
      <c r="I152" s="23" t="s">
        <v>8420</v>
      </c>
      <c r="J152" s="27"/>
      <c r="K152" s="11">
        <v>2</v>
      </c>
    </row>
    <row r="153" spans="1:11" ht="180.75" thickBot="1">
      <c r="A153" s="23" t="s">
        <v>4309</v>
      </c>
      <c r="B153" s="24" t="s">
        <v>4310</v>
      </c>
      <c r="C153" s="23" t="s">
        <v>4311</v>
      </c>
      <c r="D153" s="23" t="s">
        <v>7</v>
      </c>
      <c r="E153" s="23" t="s">
        <v>19</v>
      </c>
      <c r="F153" s="23" t="s">
        <v>7920</v>
      </c>
      <c r="G153" s="28">
        <v>1</v>
      </c>
      <c r="H153" s="23" t="s">
        <v>8274</v>
      </c>
      <c r="I153" s="23" t="s">
        <v>8421</v>
      </c>
      <c r="J153" s="27" t="s">
        <v>8274</v>
      </c>
      <c r="K153" s="9">
        <v>0</v>
      </c>
    </row>
    <row r="154" spans="1:11" ht="143.25" thickBot="1">
      <c r="A154" s="23" t="s">
        <v>4371</v>
      </c>
      <c r="B154" s="24" t="s">
        <v>4372</v>
      </c>
      <c r="C154" s="23" t="s">
        <v>4373</v>
      </c>
      <c r="D154" s="25">
        <v>2018</v>
      </c>
      <c r="E154" s="23" t="s">
        <v>19</v>
      </c>
      <c r="F154" s="23" t="s">
        <v>7920</v>
      </c>
      <c r="G154" s="22">
        <v>0</v>
      </c>
      <c r="H154" s="23" t="s">
        <v>8265</v>
      </c>
      <c r="I154" s="23" t="s">
        <v>7931</v>
      </c>
      <c r="J154" s="27"/>
      <c r="K154" s="9">
        <v>0</v>
      </c>
    </row>
    <row r="155" spans="1:11" ht="129" thickBot="1">
      <c r="A155" s="23" t="s">
        <v>4403</v>
      </c>
      <c r="B155" s="24" t="s">
        <v>4404</v>
      </c>
      <c r="C155" s="23" t="s">
        <v>4405</v>
      </c>
      <c r="D155" s="25">
        <v>2019</v>
      </c>
      <c r="E155" s="23" t="s">
        <v>19</v>
      </c>
      <c r="F155" s="23" t="s">
        <v>7920</v>
      </c>
      <c r="G155" s="28">
        <v>1</v>
      </c>
      <c r="H155" s="23" t="s">
        <v>8274</v>
      </c>
      <c r="I155" s="23" t="s">
        <v>8277</v>
      </c>
      <c r="J155" s="27" t="s">
        <v>8274</v>
      </c>
      <c r="K155" s="9">
        <v>0</v>
      </c>
    </row>
    <row r="156" spans="1:11" ht="143.25" thickBot="1">
      <c r="A156" s="23" t="s">
        <v>4427</v>
      </c>
      <c r="B156" s="24" t="s">
        <v>4428</v>
      </c>
      <c r="C156" s="23" t="s">
        <v>4429</v>
      </c>
      <c r="D156" s="25">
        <v>2019</v>
      </c>
      <c r="E156" s="23" t="s">
        <v>19</v>
      </c>
      <c r="F156" s="23" t="s">
        <v>7920</v>
      </c>
      <c r="G156" s="22">
        <v>0</v>
      </c>
      <c r="H156" s="23" t="s">
        <v>8422</v>
      </c>
      <c r="I156" s="23" t="s">
        <v>8236</v>
      </c>
      <c r="J156" s="27"/>
      <c r="K156" s="9">
        <v>0</v>
      </c>
    </row>
    <row r="157" spans="1:11" ht="200.25" thickBot="1">
      <c r="A157" s="23" t="s">
        <v>4457</v>
      </c>
      <c r="B157" s="24" t="s">
        <v>4458</v>
      </c>
      <c r="C157" s="23" t="s">
        <v>4459</v>
      </c>
      <c r="D157" s="25">
        <v>2018</v>
      </c>
      <c r="E157" s="23" t="s">
        <v>19</v>
      </c>
      <c r="F157" s="23" t="s">
        <v>7920</v>
      </c>
      <c r="G157" s="28">
        <v>1</v>
      </c>
      <c r="H157" s="23" t="s">
        <v>8423</v>
      </c>
      <c r="I157" s="23" t="s">
        <v>8424</v>
      </c>
      <c r="J157" s="29"/>
      <c r="K157" s="9">
        <v>0</v>
      </c>
    </row>
    <row r="158" spans="1:11" ht="165.75" thickBot="1">
      <c r="A158" s="23" t="s">
        <v>4475</v>
      </c>
      <c r="B158" s="24" t="s">
        <v>4476</v>
      </c>
      <c r="C158" s="23" t="s">
        <v>4477</v>
      </c>
      <c r="D158" s="25">
        <v>2017</v>
      </c>
      <c r="E158" s="23" t="s">
        <v>19</v>
      </c>
      <c r="F158" s="23" t="s">
        <v>7920</v>
      </c>
      <c r="G158" s="22">
        <v>0</v>
      </c>
      <c r="H158" s="23" t="s">
        <v>8112</v>
      </c>
      <c r="I158" s="23" t="s">
        <v>8395</v>
      </c>
      <c r="J158" s="27"/>
      <c r="K158" s="9">
        <v>0</v>
      </c>
    </row>
    <row r="159" spans="1:11" ht="240.75" thickBot="1">
      <c r="A159" s="23" t="s">
        <v>4484</v>
      </c>
      <c r="B159" s="24" t="s">
        <v>4485</v>
      </c>
      <c r="C159" s="23" t="s">
        <v>4486</v>
      </c>
      <c r="D159" s="25">
        <v>2019</v>
      </c>
      <c r="E159" s="23" t="s">
        <v>19</v>
      </c>
      <c r="F159" s="23" t="s">
        <v>7920</v>
      </c>
      <c r="G159" s="26">
        <v>2</v>
      </c>
      <c r="H159" s="23" t="s">
        <v>8386</v>
      </c>
      <c r="I159" s="23" t="s">
        <v>8389</v>
      </c>
      <c r="J159" s="27"/>
      <c r="K159" s="11">
        <v>2</v>
      </c>
    </row>
    <row r="160" spans="1:11" ht="171.75" thickBot="1">
      <c r="A160" s="23" t="s">
        <v>4502</v>
      </c>
      <c r="B160" s="24" t="s">
        <v>4503</v>
      </c>
      <c r="C160" s="23" t="s">
        <v>4504</v>
      </c>
      <c r="D160" s="25">
        <v>2020</v>
      </c>
      <c r="E160" s="23" t="s">
        <v>19</v>
      </c>
      <c r="F160" s="23" t="s">
        <v>7920</v>
      </c>
      <c r="G160" s="22">
        <v>0</v>
      </c>
      <c r="H160" s="23" t="s">
        <v>8293</v>
      </c>
      <c r="I160" s="23" t="s">
        <v>8330</v>
      </c>
      <c r="J160" s="27"/>
      <c r="K160" s="9">
        <v>0</v>
      </c>
    </row>
    <row r="161" spans="1:11" ht="157.5" thickBot="1">
      <c r="A161" s="23" t="s">
        <v>4514</v>
      </c>
      <c r="B161" s="24" t="s">
        <v>4515</v>
      </c>
      <c r="C161" s="23" t="s">
        <v>4516</v>
      </c>
      <c r="D161" s="25">
        <v>2018</v>
      </c>
      <c r="E161" s="23" t="s">
        <v>19</v>
      </c>
      <c r="F161" s="23" t="s">
        <v>7920</v>
      </c>
      <c r="G161" s="28">
        <v>1</v>
      </c>
      <c r="H161" s="23" t="s">
        <v>8293</v>
      </c>
      <c r="I161" s="23" t="s">
        <v>8425</v>
      </c>
      <c r="J161" s="29" t="s">
        <v>8426</v>
      </c>
      <c r="K161" s="9">
        <v>0</v>
      </c>
    </row>
    <row r="162" spans="1:11" ht="409.6" thickBot="1">
      <c r="A162" s="23" t="s">
        <v>4529</v>
      </c>
      <c r="B162" s="24" t="s">
        <v>4530</v>
      </c>
      <c r="C162" s="23" t="s">
        <v>4531</v>
      </c>
      <c r="D162" s="25">
        <v>2018</v>
      </c>
      <c r="E162" s="23" t="s">
        <v>19</v>
      </c>
      <c r="F162" s="23" t="s">
        <v>7920</v>
      </c>
      <c r="G162" s="26">
        <v>2</v>
      </c>
      <c r="H162" s="23" t="s">
        <v>8386</v>
      </c>
      <c r="I162" s="23" t="s">
        <v>8427</v>
      </c>
      <c r="J162" s="27"/>
      <c r="K162" s="11">
        <v>2</v>
      </c>
    </row>
    <row r="163" spans="1:11" ht="129" thickBot="1">
      <c r="A163" s="23" t="s">
        <v>4532</v>
      </c>
      <c r="B163" s="24" t="s">
        <v>4533</v>
      </c>
      <c r="C163" s="23" t="s">
        <v>4534</v>
      </c>
      <c r="D163" s="25">
        <v>2018</v>
      </c>
      <c r="E163" s="23" t="s">
        <v>19</v>
      </c>
      <c r="F163" s="23" t="s">
        <v>7920</v>
      </c>
      <c r="G163" s="26">
        <v>2</v>
      </c>
      <c r="H163" s="23" t="s">
        <v>8428</v>
      </c>
      <c r="I163" s="23" t="s">
        <v>8238</v>
      </c>
      <c r="J163" s="27"/>
      <c r="K163" s="11">
        <v>2</v>
      </c>
    </row>
    <row r="164" spans="1:11" ht="214.5" thickBot="1">
      <c r="A164" s="23" t="s">
        <v>4574</v>
      </c>
      <c r="B164" s="24" t="s">
        <v>4575</v>
      </c>
      <c r="C164" s="23" t="s">
        <v>4576</v>
      </c>
      <c r="D164" s="25">
        <v>2019</v>
      </c>
      <c r="E164" s="23" t="s">
        <v>19</v>
      </c>
      <c r="F164" s="23" t="s">
        <v>7920</v>
      </c>
      <c r="G164" s="22">
        <v>0</v>
      </c>
      <c r="H164" s="23" t="s">
        <v>8422</v>
      </c>
      <c r="I164" s="23" t="s">
        <v>8325</v>
      </c>
      <c r="J164" s="27"/>
      <c r="K164" s="9">
        <v>0</v>
      </c>
    </row>
    <row r="165" spans="1:11" ht="129" thickBot="1">
      <c r="A165" s="23" t="s">
        <v>4586</v>
      </c>
      <c r="B165" s="24" t="s">
        <v>4587</v>
      </c>
      <c r="C165" s="23" t="s">
        <v>4588</v>
      </c>
      <c r="D165" s="25">
        <v>2019</v>
      </c>
      <c r="E165" s="23" t="s">
        <v>19</v>
      </c>
      <c r="F165" s="23" t="s">
        <v>7920</v>
      </c>
      <c r="G165" s="26">
        <v>2</v>
      </c>
      <c r="H165" s="23" t="s">
        <v>8429</v>
      </c>
      <c r="I165" s="23" t="s">
        <v>8277</v>
      </c>
      <c r="J165" s="27"/>
      <c r="K165" s="11">
        <v>2</v>
      </c>
    </row>
    <row r="166" spans="1:11" ht="86.25" thickBot="1">
      <c r="A166" s="23" t="s">
        <v>4592</v>
      </c>
      <c r="B166" s="24" t="s">
        <v>4593</v>
      </c>
      <c r="C166" s="23" t="s">
        <v>4594</v>
      </c>
      <c r="D166" s="25">
        <v>2019</v>
      </c>
      <c r="E166" s="23" t="s">
        <v>19</v>
      </c>
      <c r="F166" s="23" t="s">
        <v>7920</v>
      </c>
      <c r="G166" s="22">
        <v>0</v>
      </c>
      <c r="H166" s="23" t="s">
        <v>8430</v>
      </c>
      <c r="I166" s="23" t="s">
        <v>8307</v>
      </c>
      <c r="J166" s="27"/>
      <c r="K166" s="9">
        <v>0</v>
      </c>
    </row>
    <row r="167" spans="1:11" ht="143.25" thickBot="1">
      <c r="A167" s="23" t="s">
        <v>4598</v>
      </c>
      <c r="B167" s="24" t="s">
        <v>4599</v>
      </c>
      <c r="C167" s="23" t="s">
        <v>4600</v>
      </c>
      <c r="D167" s="25">
        <v>2017</v>
      </c>
      <c r="E167" s="23" t="s">
        <v>19</v>
      </c>
      <c r="F167" s="23" t="s">
        <v>7920</v>
      </c>
      <c r="G167" s="26">
        <v>2</v>
      </c>
      <c r="H167" s="23" t="s">
        <v>8431</v>
      </c>
      <c r="I167" s="23" t="s">
        <v>8432</v>
      </c>
      <c r="J167" s="27"/>
      <c r="K167" s="11">
        <v>2</v>
      </c>
    </row>
    <row r="168" spans="1:11" ht="171.75" thickBot="1">
      <c r="A168" s="23" t="s">
        <v>4601</v>
      </c>
      <c r="B168" s="24" t="s">
        <v>4602</v>
      </c>
      <c r="C168" s="23" t="s">
        <v>4603</v>
      </c>
      <c r="D168" s="25">
        <v>2019</v>
      </c>
      <c r="E168" s="23" t="s">
        <v>19</v>
      </c>
      <c r="F168" s="23" t="s">
        <v>7920</v>
      </c>
      <c r="G168" s="28">
        <v>1</v>
      </c>
      <c r="H168" s="23"/>
      <c r="I168" s="23" t="s">
        <v>8433</v>
      </c>
      <c r="J168" s="27"/>
      <c r="K168" s="9">
        <v>0</v>
      </c>
    </row>
    <row r="169" spans="1:11" ht="114.75" thickBot="1">
      <c r="A169" s="23" t="s">
        <v>4640</v>
      </c>
      <c r="B169" s="24" t="s">
        <v>4641</v>
      </c>
      <c r="C169" s="23" t="s">
        <v>4642</v>
      </c>
      <c r="D169" s="25">
        <v>2018</v>
      </c>
      <c r="E169" s="23" t="s">
        <v>19</v>
      </c>
      <c r="F169" s="23" t="s">
        <v>7920</v>
      </c>
      <c r="G169" s="26">
        <v>2</v>
      </c>
      <c r="H169" s="23" t="s">
        <v>8434</v>
      </c>
      <c r="I169" s="23" t="s">
        <v>8277</v>
      </c>
      <c r="J169" s="27"/>
      <c r="K169" s="11">
        <v>2</v>
      </c>
    </row>
    <row r="170" spans="1:11" ht="129" thickBot="1">
      <c r="A170" s="23" t="s">
        <v>4664</v>
      </c>
      <c r="B170" s="24" t="s">
        <v>4665</v>
      </c>
      <c r="C170" s="23" t="s">
        <v>4666</v>
      </c>
      <c r="D170" s="25">
        <v>2017</v>
      </c>
      <c r="E170" s="23" t="s">
        <v>19</v>
      </c>
      <c r="F170" s="23" t="s">
        <v>7920</v>
      </c>
      <c r="G170" s="22">
        <v>0</v>
      </c>
      <c r="H170" s="23" t="s">
        <v>8435</v>
      </c>
      <c r="I170" s="23" t="s">
        <v>8236</v>
      </c>
      <c r="J170" s="27"/>
      <c r="K170" s="9">
        <v>0</v>
      </c>
    </row>
    <row r="171" spans="1:11" ht="157.5" thickBot="1">
      <c r="A171" s="23" t="s">
        <v>4682</v>
      </c>
      <c r="B171" s="24" t="s">
        <v>4683</v>
      </c>
      <c r="C171" s="23" t="s">
        <v>4684</v>
      </c>
      <c r="D171" s="25">
        <v>2019</v>
      </c>
      <c r="E171" s="23" t="s">
        <v>19</v>
      </c>
      <c r="F171" s="23" t="s">
        <v>7920</v>
      </c>
      <c r="G171" s="22">
        <v>0</v>
      </c>
      <c r="H171" s="23" t="s">
        <v>8040</v>
      </c>
      <c r="I171" s="23" t="s">
        <v>8436</v>
      </c>
      <c r="J171" s="27"/>
      <c r="K171" s="9">
        <v>0</v>
      </c>
    </row>
    <row r="172" spans="1:11" ht="143.25" thickBot="1">
      <c r="A172" s="23" t="s">
        <v>4685</v>
      </c>
      <c r="B172" s="24" t="s">
        <v>4686</v>
      </c>
      <c r="C172" s="23" t="s">
        <v>4687</v>
      </c>
      <c r="D172" s="25">
        <v>2020</v>
      </c>
      <c r="E172" s="23" t="s">
        <v>19</v>
      </c>
      <c r="F172" s="23" t="s">
        <v>7920</v>
      </c>
      <c r="G172" s="22">
        <v>0</v>
      </c>
      <c r="H172" s="23" t="s">
        <v>8437</v>
      </c>
      <c r="I172" s="23" t="s">
        <v>8438</v>
      </c>
      <c r="J172" s="27"/>
      <c r="K172" s="9">
        <v>0</v>
      </c>
    </row>
    <row r="173" spans="1:11" ht="129" thickBot="1">
      <c r="A173" s="23" t="s">
        <v>4701</v>
      </c>
      <c r="B173" s="24" t="s">
        <v>4702</v>
      </c>
      <c r="C173" s="23" t="s">
        <v>4703</v>
      </c>
      <c r="D173" s="25">
        <v>2018</v>
      </c>
      <c r="E173" s="23" t="s">
        <v>19</v>
      </c>
      <c r="F173" s="23" t="s">
        <v>7920</v>
      </c>
      <c r="G173" s="22">
        <v>0</v>
      </c>
      <c r="H173" s="23" t="s">
        <v>8274</v>
      </c>
      <c r="I173" s="23"/>
      <c r="J173" s="27"/>
      <c r="K173" s="9">
        <v>0</v>
      </c>
    </row>
    <row r="174" spans="1:11" ht="143.25" thickBot="1">
      <c r="A174" s="23" t="s">
        <v>4866</v>
      </c>
      <c r="B174" s="24" t="s">
        <v>4867</v>
      </c>
      <c r="C174" s="23" t="s">
        <v>4868</v>
      </c>
      <c r="D174" s="25">
        <v>2019</v>
      </c>
      <c r="E174" s="23" t="s">
        <v>19</v>
      </c>
      <c r="F174" s="23" t="s">
        <v>7920</v>
      </c>
      <c r="G174" s="28">
        <v>1</v>
      </c>
      <c r="H174" s="23" t="s">
        <v>8439</v>
      </c>
      <c r="I174" s="23" t="s">
        <v>8236</v>
      </c>
      <c r="J174" s="27"/>
      <c r="K174" s="9">
        <v>0</v>
      </c>
    </row>
    <row r="175" spans="1:11" ht="143.25" thickBot="1">
      <c r="A175" s="23" t="s">
        <v>4908</v>
      </c>
      <c r="B175" s="24" t="s">
        <v>4909</v>
      </c>
      <c r="C175" s="23" t="s">
        <v>4910</v>
      </c>
      <c r="D175" s="25">
        <v>2017</v>
      </c>
      <c r="E175" s="23" t="s">
        <v>19</v>
      </c>
      <c r="F175" s="23" t="s">
        <v>7920</v>
      </c>
      <c r="G175" s="28">
        <v>1</v>
      </c>
      <c r="H175" s="23" t="s">
        <v>8440</v>
      </c>
      <c r="I175" s="23" t="s">
        <v>8441</v>
      </c>
      <c r="J175" s="27" t="s">
        <v>8265</v>
      </c>
      <c r="K175" s="9">
        <v>0</v>
      </c>
    </row>
    <row r="176" spans="1:11" ht="114.75" thickBot="1">
      <c r="A176" s="23" t="s">
        <v>4911</v>
      </c>
      <c r="B176" s="24" t="s">
        <v>4912</v>
      </c>
      <c r="C176" s="23" t="s">
        <v>4913</v>
      </c>
      <c r="D176" s="25">
        <v>2019</v>
      </c>
      <c r="E176" s="23" t="s">
        <v>19</v>
      </c>
      <c r="F176" s="23" t="s">
        <v>7920</v>
      </c>
      <c r="G176" s="28">
        <v>1</v>
      </c>
      <c r="H176" s="23" t="s">
        <v>8442</v>
      </c>
      <c r="I176" s="23" t="s">
        <v>8433</v>
      </c>
      <c r="J176" s="29"/>
      <c r="K176" s="9">
        <v>0</v>
      </c>
    </row>
    <row r="177" spans="1:11" ht="100.5" thickBot="1">
      <c r="A177" s="23" t="s">
        <v>5023</v>
      </c>
      <c r="B177" s="24" t="s">
        <v>5024</v>
      </c>
      <c r="C177" s="23" t="s">
        <v>5025</v>
      </c>
      <c r="D177" s="25">
        <v>2018</v>
      </c>
      <c r="E177" s="23" t="s">
        <v>19</v>
      </c>
      <c r="F177" s="23" t="s">
        <v>7920</v>
      </c>
      <c r="G177" s="22">
        <v>0</v>
      </c>
      <c r="H177" s="23" t="s">
        <v>8293</v>
      </c>
      <c r="I177" s="23" t="s">
        <v>7908</v>
      </c>
      <c r="J177" s="27"/>
      <c r="K177" s="9">
        <v>0</v>
      </c>
    </row>
    <row r="178" spans="1:11" ht="72" thickBot="1">
      <c r="A178" s="23" t="s">
        <v>5046</v>
      </c>
      <c r="B178" s="24" t="s">
        <v>5047</v>
      </c>
      <c r="C178" s="23" t="s">
        <v>5048</v>
      </c>
      <c r="D178" s="25">
        <v>2017</v>
      </c>
      <c r="E178" s="23" t="s">
        <v>19</v>
      </c>
      <c r="F178" s="23" t="s">
        <v>7920</v>
      </c>
      <c r="G178" s="28">
        <v>1</v>
      </c>
      <c r="H178" s="23" t="s">
        <v>8443</v>
      </c>
      <c r="I178" s="23" t="s">
        <v>8444</v>
      </c>
      <c r="J178" s="27"/>
      <c r="K178" s="9">
        <v>0</v>
      </c>
    </row>
    <row r="179" spans="1:11" ht="114.75" thickBot="1">
      <c r="A179" s="23" t="s">
        <v>9298</v>
      </c>
      <c r="B179" s="24" t="s">
        <v>5054</v>
      </c>
      <c r="C179" s="23" t="s">
        <v>5055</v>
      </c>
      <c r="D179" s="25">
        <v>2020</v>
      </c>
      <c r="E179" s="23" t="s">
        <v>19</v>
      </c>
      <c r="F179" s="23" t="s">
        <v>7920</v>
      </c>
      <c r="G179" s="26">
        <v>2</v>
      </c>
      <c r="H179" s="23" t="s">
        <v>8445</v>
      </c>
      <c r="I179" s="23" t="s">
        <v>8446</v>
      </c>
      <c r="J179" s="27"/>
      <c r="K179" s="11">
        <v>2</v>
      </c>
    </row>
    <row r="180" spans="1:11" ht="157.5" thickBot="1">
      <c r="A180" s="23" t="s">
        <v>3775</v>
      </c>
      <c r="B180" s="24" t="s">
        <v>5077</v>
      </c>
      <c r="C180" s="23" t="s">
        <v>5078</v>
      </c>
      <c r="D180" s="25">
        <v>2019</v>
      </c>
      <c r="E180" s="23" t="s">
        <v>19</v>
      </c>
      <c r="F180" s="23" t="s">
        <v>7920</v>
      </c>
      <c r="G180" s="26">
        <v>2</v>
      </c>
      <c r="H180" s="23" t="s">
        <v>8447</v>
      </c>
      <c r="I180" s="23" t="s">
        <v>8448</v>
      </c>
      <c r="J180" s="27"/>
      <c r="K180" s="11">
        <v>2</v>
      </c>
    </row>
    <row r="181" spans="1:11" ht="186" thickBot="1">
      <c r="A181" s="23" t="s">
        <v>5094</v>
      </c>
      <c r="B181" s="24" t="s">
        <v>5095</v>
      </c>
      <c r="C181" s="23" t="s">
        <v>5096</v>
      </c>
      <c r="D181" s="25">
        <v>2017</v>
      </c>
      <c r="E181" s="23" t="s">
        <v>19</v>
      </c>
      <c r="F181" s="23" t="s">
        <v>7920</v>
      </c>
      <c r="G181" s="22">
        <v>0</v>
      </c>
      <c r="H181" s="23" t="s">
        <v>8449</v>
      </c>
      <c r="I181" s="23" t="s">
        <v>8307</v>
      </c>
      <c r="J181" s="27"/>
      <c r="K181" s="9">
        <v>0</v>
      </c>
    </row>
    <row r="182" spans="1:11" ht="105.75" thickBot="1">
      <c r="A182" s="23" t="s">
        <v>5118</v>
      </c>
      <c r="B182" s="24" t="s">
        <v>5119</v>
      </c>
      <c r="C182" s="23" t="s">
        <v>5120</v>
      </c>
      <c r="D182" s="25">
        <v>2017</v>
      </c>
      <c r="E182" s="23" t="s">
        <v>19</v>
      </c>
      <c r="F182" s="23" t="s">
        <v>7920</v>
      </c>
      <c r="G182" s="22">
        <v>0</v>
      </c>
      <c r="H182" s="23" t="s">
        <v>8293</v>
      </c>
      <c r="I182" s="23" t="s">
        <v>8384</v>
      </c>
      <c r="J182" s="27"/>
      <c r="K182" s="9">
        <v>0</v>
      </c>
    </row>
    <row r="183" spans="1:11" ht="143.25" thickBot="1">
      <c r="A183" s="23" t="s">
        <v>5134</v>
      </c>
      <c r="B183" s="24" t="s">
        <v>5135</v>
      </c>
      <c r="C183" s="23" t="s">
        <v>5136</v>
      </c>
      <c r="D183" s="25">
        <v>2018</v>
      </c>
      <c r="E183" s="23" t="s">
        <v>19</v>
      </c>
      <c r="F183" s="23" t="s">
        <v>7920</v>
      </c>
      <c r="G183" s="22">
        <v>0</v>
      </c>
      <c r="H183" s="23" t="s">
        <v>8293</v>
      </c>
      <c r="I183" s="23" t="s">
        <v>8236</v>
      </c>
      <c r="J183" s="27"/>
      <c r="K183" s="9">
        <v>0</v>
      </c>
    </row>
    <row r="184" spans="1:11" ht="171.75" thickBot="1">
      <c r="A184" s="23" t="s">
        <v>5193</v>
      </c>
      <c r="B184" s="23" t="s">
        <v>6</v>
      </c>
      <c r="C184" s="23" t="s">
        <v>6</v>
      </c>
      <c r="D184" s="23" t="s">
        <v>7</v>
      </c>
      <c r="E184" s="23" t="s">
        <v>19</v>
      </c>
      <c r="F184" s="23" t="s">
        <v>7920</v>
      </c>
      <c r="G184" s="28">
        <v>1</v>
      </c>
      <c r="H184" s="23" t="s">
        <v>8450</v>
      </c>
      <c r="I184" s="23" t="s">
        <v>8277</v>
      </c>
      <c r="J184" s="29"/>
      <c r="K184" s="9">
        <v>0</v>
      </c>
    </row>
    <row r="185" spans="1:11" ht="143.25" thickBot="1">
      <c r="A185" s="23" t="s">
        <v>5194</v>
      </c>
      <c r="B185" s="23" t="s">
        <v>6</v>
      </c>
      <c r="C185" s="23" t="s">
        <v>6</v>
      </c>
      <c r="D185" s="23" t="s">
        <v>7</v>
      </c>
      <c r="E185" s="23" t="s">
        <v>19</v>
      </c>
      <c r="F185" s="23" t="s">
        <v>7920</v>
      </c>
      <c r="G185" s="28">
        <v>1</v>
      </c>
      <c r="H185" s="23" t="s">
        <v>8265</v>
      </c>
      <c r="I185" s="23"/>
      <c r="J185" s="27" t="s">
        <v>8265</v>
      </c>
      <c r="K185" s="9">
        <v>0</v>
      </c>
    </row>
    <row r="186" spans="1:11" ht="143.25" thickBot="1">
      <c r="A186" s="23" t="s">
        <v>5198</v>
      </c>
      <c r="B186" s="23" t="s">
        <v>6</v>
      </c>
      <c r="C186" s="23" t="s">
        <v>6</v>
      </c>
      <c r="D186" s="23" t="s">
        <v>7</v>
      </c>
      <c r="E186" s="23" t="s">
        <v>19</v>
      </c>
      <c r="F186" s="23" t="s">
        <v>7920</v>
      </c>
      <c r="G186" s="22">
        <v>0</v>
      </c>
      <c r="H186" s="23" t="s">
        <v>8451</v>
      </c>
      <c r="I186" s="23" t="s">
        <v>8236</v>
      </c>
      <c r="J186" s="27"/>
      <c r="K186" s="9">
        <v>0</v>
      </c>
    </row>
    <row r="187" spans="1:11" ht="86.25" thickBot="1">
      <c r="A187" s="23" t="s">
        <v>5200</v>
      </c>
      <c r="B187" s="23" t="s">
        <v>6</v>
      </c>
      <c r="C187" s="23" t="s">
        <v>6</v>
      </c>
      <c r="D187" s="23" t="s">
        <v>7</v>
      </c>
      <c r="E187" s="23" t="s">
        <v>19</v>
      </c>
      <c r="F187" s="23" t="s">
        <v>7920</v>
      </c>
      <c r="G187" s="28">
        <v>1</v>
      </c>
      <c r="H187" s="23" t="s">
        <v>8452</v>
      </c>
      <c r="I187" s="23" t="s">
        <v>8297</v>
      </c>
      <c r="J187" s="29"/>
      <c r="K187" s="9">
        <v>0</v>
      </c>
    </row>
    <row r="188" spans="1:11" ht="143.25" thickBot="1">
      <c r="A188" s="23" t="s">
        <v>5209</v>
      </c>
      <c r="B188" s="23" t="s">
        <v>6</v>
      </c>
      <c r="C188" s="23" t="s">
        <v>6</v>
      </c>
      <c r="D188" s="23" t="s">
        <v>7</v>
      </c>
      <c r="E188" s="23" t="s">
        <v>19</v>
      </c>
      <c r="F188" s="23" t="s">
        <v>7920</v>
      </c>
      <c r="G188" s="22">
        <v>0</v>
      </c>
      <c r="H188" s="23" t="s">
        <v>8422</v>
      </c>
      <c r="I188" s="23" t="s">
        <v>8325</v>
      </c>
      <c r="J188" s="27"/>
      <c r="K188" s="9">
        <v>0</v>
      </c>
    </row>
    <row r="189" spans="1:11" ht="114.75" thickBot="1">
      <c r="A189" s="23" t="s">
        <v>5221</v>
      </c>
      <c r="B189" s="23" t="s">
        <v>6</v>
      </c>
      <c r="C189" s="23" t="s">
        <v>6</v>
      </c>
      <c r="D189" s="23" t="s">
        <v>7</v>
      </c>
      <c r="E189" s="23" t="s">
        <v>19</v>
      </c>
      <c r="F189" s="23" t="s">
        <v>7920</v>
      </c>
      <c r="G189" s="26">
        <v>2</v>
      </c>
      <c r="H189" s="23" t="s">
        <v>8453</v>
      </c>
      <c r="I189" s="23" t="s">
        <v>8433</v>
      </c>
      <c r="J189" s="27"/>
      <c r="K189" s="11">
        <v>2</v>
      </c>
    </row>
    <row r="190" spans="1:11" ht="186" thickBot="1">
      <c r="A190" s="23" t="s">
        <v>5224</v>
      </c>
      <c r="B190" s="23" t="s">
        <v>6</v>
      </c>
      <c r="C190" s="23" t="s">
        <v>6</v>
      </c>
      <c r="D190" s="23" t="s">
        <v>7</v>
      </c>
      <c r="E190" s="23" t="s">
        <v>19</v>
      </c>
      <c r="F190" s="23" t="s">
        <v>7920</v>
      </c>
      <c r="G190" s="22">
        <v>0</v>
      </c>
      <c r="H190" s="23" t="s">
        <v>8293</v>
      </c>
      <c r="I190" s="23" t="s">
        <v>8384</v>
      </c>
      <c r="J190" s="27"/>
      <c r="K190" s="9">
        <v>0</v>
      </c>
    </row>
    <row r="191" spans="1:11" ht="129" thickBot="1">
      <c r="A191" s="23" t="s">
        <v>5226</v>
      </c>
      <c r="B191" s="23" t="s">
        <v>6</v>
      </c>
      <c r="C191" s="23" t="s">
        <v>6</v>
      </c>
      <c r="D191" s="23" t="s">
        <v>7</v>
      </c>
      <c r="E191" s="23" t="s">
        <v>19</v>
      </c>
      <c r="F191" s="23" t="s">
        <v>7920</v>
      </c>
      <c r="G191" s="22">
        <v>0</v>
      </c>
      <c r="H191" s="23" t="s">
        <v>8422</v>
      </c>
      <c r="I191" s="23" t="s">
        <v>8334</v>
      </c>
      <c r="J191" s="27"/>
      <c r="K191" s="9">
        <v>0</v>
      </c>
    </row>
    <row r="192" spans="1:11" ht="114.75" thickBot="1">
      <c r="A192" s="23" t="s">
        <v>5228</v>
      </c>
      <c r="B192" s="23" t="s">
        <v>6</v>
      </c>
      <c r="C192" s="23" t="s">
        <v>6</v>
      </c>
      <c r="D192" s="23" t="s">
        <v>7</v>
      </c>
      <c r="E192" s="23" t="s">
        <v>19</v>
      </c>
      <c r="F192" s="23" t="s">
        <v>7920</v>
      </c>
      <c r="G192" s="22">
        <v>0</v>
      </c>
      <c r="H192" s="23" t="s">
        <v>8274</v>
      </c>
      <c r="I192" s="23" t="s">
        <v>8454</v>
      </c>
      <c r="J192" s="27"/>
      <c r="K192" s="9">
        <v>0</v>
      </c>
    </row>
    <row r="193" spans="1:11" ht="86.25" thickBot="1">
      <c r="A193" s="23" t="s">
        <v>5235</v>
      </c>
      <c r="B193" s="23" t="s">
        <v>6</v>
      </c>
      <c r="C193" s="23" t="s">
        <v>6</v>
      </c>
      <c r="D193" s="23" t="s">
        <v>7</v>
      </c>
      <c r="E193" s="23" t="s">
        <v>19</v>
      </c>
      <c r="F193" s="23" t="s">
        <v>7920</v>
      </c>
      <c r="G193" s="26">
        <v>2</v>
      </c>
      <c r="H193" s="23" t="s">
        <v>8455</v>
      </c>
      <c r="I193" s="23" t="s">
        <v>8433</v>
      </c>
      <c r="J193" s="27"/>
      <c r="K193" s="11">
        <v>2</v>
      </c>
    </row>
    <row r="194" spans="1:11" ht="129" thickBot="1">
      <c r="A194" s="23" t="s">
        <v>5236</v>
      </c>
      <c r="B194" s="23" t="s">
        <v>6</v>
      </c>
      <c r="C194" s="23" t="s">
        <v>6</v>
      </c>
      <c r="D194" s="23" t="s">
        <v>7</v>
      </c>
      <c r="E194" s="23" t="s">
        <v>19</v>
      </c>
      <c r="F194" s="23" t="s">
        <v>7920</v>
      </c>
      <c r="G194" s="26">
        <v>2</v>
      </c>
      <c r="H194" s="23" t="s">
        <v>8456</v>
      </c>
      <c r="I194" s="23" t="s">
        <v>8297</v>
      </c>
      <c r="J194" s="27"/>
      <c r="K194" s="11">
        <v>2</v>
      </c>
    </row>
    <row r="195" spans="1:11" ht="100.5" thickBot="1">
      <c r="A195" s="23" t="s">
        <v>5239</v>
      </c>
      <c r="B195" s="23" t="s">
        <v>6</v>
      </c>
      <c r="C195" s="23" t="s">
        <v>6</v>
      </c>
      <c r="D195" s="23" t="s">
        <v>7</v>
      </c>
      <c r="E195" s="23" t="s">
        <v>19</v>
      </c>
      <c r="F195" s="23" t="s">
        <v>7920</v>
      </c>
      <c r="G195" s="26">
        <v>2</v>
      </c>
      <c r="H195" s="23" t="s">
        <v>8457</v>
      </c>
      <c r="I195" s="23" t="s">
        <v>8433</v>
      </c>
      <c r="J195" s="27"/>
      <c r="K195" s="11">
        <v>2</v>
      </c>
    </row>
    <row r="196" spans="1:11" ht="143.25" thickBot="1">
      <c r="A196" s="23" t="s">
        <v>5245</v>
      </c>
      <c r="B196" s="24" t="s">
        <v>5246</v>
      </c>
      <c r="C196" s="23" t="s">
        <v>6</v>
      </c>
      <c r="D196" s="25">
        <v>2020</v>
      </c>
      <c r="E196" s="23" t="s">
        <v>19</v>
      </c>
      <c r="F196" s="23" t="s">
        <v>7920</v>
      </c>
      <c r="G196" s="22">
        <v>0</v>
      </c>
      <c r="H196" s="23" t="s">
        <v>8265</v>
      </c>
      <c r="I196" s="23" t="s">
        <v>8258</v>
      </c>
      <c r="J196" s="27"/>
      <c r="K196" s="9">
        <v>0</v>
      </c>
    </row>
    <row r="197" spans="1:11" ht="180.75" thickBot="1">
      <c r="A197" s="23" t="s">
        <v>5255</v>
      </c>
      <c r="B197" s="24" t="s">
        <v>5256</v>
      </c>
      <c r="C197" s="23" t="s">
        <v>5257</v>
      </c>
      <c r="D197" s="25">
        <v>2019</v>
      </c>
      <c r="E197" s="23" t="s">
        <v>19</v>
      </c>
      <c r="F197" s="23" t="s">
        <v>7920</v>
      </c>
      <c r="G197" s="22">
        <v>0</v>
      </c>
      <c r="H197" s="23" t="s">
        <v>8274</v>
      </c>
      <c r="I197" s="23" t="s">
        <v>8307</v>
      </c>
      <c r="J197" s="27"/>
      <c r="K197" s="9">
        <v>0</v>
      </c>
    </row>
    <row r="198" spans="1:11" ht="171.75" thickBot="1">
      <c r="A198" s="23" t="s">
        <v>5267</v>
      </c>
      <c r="B198" s="24" t="s">
        <v>5268</v>
      </c>
      <c r="C198" s="23" t="s">
        <v>5269</v>
      </c>
      <c r="D198" s="25">
        <v>2020</v>
      </c>
      <c r="E198" s="23" t="s">
        <v>19</v>
      </c>
      <c r="F198" s="23" t="s">
        <v>7920</v>
      </c>
      <c r="G198" s="22">
        <v>0</v>
      </c>
      <c r="H198" s="23" t="s">
        <v>8458</v>
      </c>
      <c r="I198" s="23" t="s">
        <v>8459</v>
      </c>
      <c r="J198" s="27"/>
      <c r="K198" s="9">
        <v>0</v>
      </c>
    </row>
    <row r="199" spans="1:11" ht="200.25" thickBot="1">
      <c r="A199" s="23" t="s">
        <v>5383</v>
      </c>
      <c r="B199" s="24" t="s">
        <v>5384</v>
      </c>
      <c r="C199" s="23" t="s">
        <v>5385</v>
      </c>
      <c r="D199" s="25">
        <v>2019</v>
      </c>
      <c r="E199" s="23" t="s">
        <v>19</v>
      </c>
      <c r="F199" s="23" t="s">
        <v>7920</v>
      </c>
      <c r="G199" s="22">
        <v>0</v>
      </c>
      <c r="H199" s="23" t="s">
        <v>8293</v>
      </c>
      <c r="I199" s="23" t="s">
        <v>8460</v>
      </c>
      <c r="J199" s="27"/>
      <c r="K199" s="9">
        <v>0</v>
      </c>
    </row>
    <row r="200" spans="1:11" ht="86.25" thickBot="1">
      <c r="A200" s="23" t="s">
        <v>5389</v>
      </c>
      <c r="B200" s="24" t="s">
        <v>5390</v>
      </c>
      <c r="C200" s="23" t="s">
        <v>5391</v>
      </c>
      <c r="D200" s="25">
        <v>2019</v>
      </c>
      <c r="E200" s="23" t="s">
        <v>19</v>
      </c>
      <c r="F200" s="23" t="s">
        <v>7920</v>
      </c>
      <c r="G200" s="22">
        <v>0</v>
      </c>
      <c r="H200" s="23" t="s">
        <v>8383</v>
      </c>
      <c r="I200" s="23" t="s">
        <v>8416</v>
      </c>
      <c r="J200" s="27"/>
      <c r="K200" s="9">
        <v>0</v>
      </c>
    </row>
    <row r="201" spans="1:11" ht="129" thickBot="1">
      <c r="A201" s="23" t="s">
        <v>5455</v>
      </c>
      <c r="B201" s="24" t="s">
        <v>5456</v>
      </c>
      <c r="C201" s="23" t="s">
        <v>5457</v>
      </c>
      <c r="D201" s="25">
        <v>2019</v>
      </c>
      <c r="E201" s="23" t="s">
        <v>19</v>
      </c>
      <c r="F201" s="23" t="s">
        <v>7920</v>
      </c>
      <c r="G201" s="26">
        <v>2</v>
      </c>
      <c r="H201" s="23" t="s">
        <v>8461</v>
      </c>
      <c r="I201" s="23" t="s">
        <v>8277</v>
      </c>
      <c r="J201" s="27"/>
      <c r="K201" s="11">
        <v>2</v>
      </c>
    </row>
    <row r="202" spans="1:11" ht="100.5" thickBot="1">
      <c r="A202" s="23" t="s">
        <v>5474</v>
      </c>
      <c r="B202" s="24" t="s">
        <v>5475</v>
      </c>
      <c r="C202" s="23" t="s">
        <v>5476</v>
      </c>
      <c r="D202" s="25">
        <v>2019</v>
      </c>
      <c r="E202" s="23" t="s">
        <v>19</v>
      </c>
      <c r="F202" s="23" t="s">
        <v>7920</v>
      </c>
      <c r="G202" s="26">
        <v>2</v>
      </c>
      <c r="H202" s="23" t="s">
        <v>8462</v>
      </c>
      <c r="I202" s="23" t="s">
        <v>8277</v>
      </c>
      <c r="J202" s="27"/>
      <c r="K202" s="11">
        <v>2</v>
      </c>
    </row>
    <row r="203" spans="1:11" ht="157.5" thickBot="1">
      <c r="A203" s="23" t="s">
        <v>5602</v>
      </c>
      <c r="B203" s="23" t="s">
        <v>6</v>
      </c>
      <c r="C203" s="23" t="s">
        <v>5603</v>
      </c>
      <c r="D203" s="25">
        <v>2018</v>
      </c>
      <c r="E203" s="23" t="s">
        <v>19</v>
      </c>
      <c r="F203" s="23" t="s">
        <v>7920</v>
      </c>
      <c r="G203" s="22">
        <v>0</v>
      </c>
      <c r="H203" s="23" t="s">
        <v>8274</v>
      </c>
      <c r="I203" s="23" t="s">
        <v>8341</v>
      </c>
      <c r="J203" s="27"/>
      <c r="K203" s="9">
        <v>0</v>
      </c>
    </row>
    <row r="204" spans="1:11" ht="186" thickBot="1">
      <c r="A204" s="23" t="s">
        <v>1374</v>
      </c>
      <c r="B204" s="24" t="s">
        <v>5702</v>
      </c>
      <c r="C204" s="23" t="s">
        <v>5703</v>
      </c>
      <c r="D204" s="25">
        <v>2019</v>
      </c>
      <c r="E204" s="23" t="s">
        <v>19</v>
      </c>
      <c r="F204" s="23" t="s">
        <v>7920</v>
      </c>
      <c r="G204" s="26">
        <v>2</v>
      </c>
      <c r="H204" s="23" t="s">
        <v>8463</v>
      </c>
      <c r="I204" s="23" t="s">
        <v>8464</v>
      </c>
      <c r="J204" s="27"/>
      <c r="K204" s="11">
        <v>2</v>
      </c>
    </row>
    <row r="205" spans="1:11" ht="129" thickBot="1">
      <c r="A205" s="23" t="s">
        <v>5731</v>
      </c>
      <c r="B205" s="24" t="s">
        <v>5732</v>
      </c>
      <c r="C205" s="23" t="s">
        <v>5733</v>
      </c>
      <c r="D205" s="25">
        <v>2018</v>
      </c>
      <c r="E205" s="23" t="s">
        <v>19</v>
      </c>
      <c r="F205" s="23" t="s">
        <v>7920</v>
      </c>
      <c r="G205" s="28">
        <v>1</v>
      </c>
      <c r="H205" s="23" t="s">
        <v>8265</v>
      </c>
      <c r="I205" s="23" t="s">
        <v>8277</v>
      </c>
      <c r="J205" s="27" t="s">
        <v>8265</v>
      </c>
      <c r="K205" s="9">
        <v>0</v>
      </c>
    </row>
    <row r="206" spans="1:11" ht="100.5" thickBot="1">
      <c r="A206" s="23" t="s">
        <v>5737</v>
      </c>
      <c r="B206" s="24" t="s">
        <v>5738</v>
      </c>
      <c r="C206" s="23" t="s">
        <v>5739</v>
      </c>
      <c r="D206" s="25">
        <v>2015</v>
      </c>
      <c r="E206" s="23" t="s">
        <v>19</v>
      </c>
      <c r="F206" s="23" t="s">
        <v>7920</v>
      </c>
      <c r="G206" s="22">
        <v>0</v>
      </c>
      <c r="H206" s="23" t="s">
        <v>8465</v>
      </c>
      <c r="I206" s="23" t="s">
        <v>8466</v>
      </c>
      <c r="J206" s="27"/>
      <c r="K206" s="9">
        <v>0</v>
      </c>
    </row>
    <row r="207" spans="1:11" ht="214.5" thickBot="1">
      <c r="A207" s="23" t="s">
        <v>5752</v>
      </c>
      <c r="B207" s="24" t="s">
        <v>5753</v>
      </c>
      <c r="C207" s="23" t="s">
        <v>5754</v>
      </c>
      <c r="D207" s="25">
        <v>2020</v>
      </c>
      <c r="E207" s="23" t="s">
        <v>19</v>
      </c>
      <c r="F207" s="23" t="s">
        <v>7920</v>
      </c>
      <c r="G207" s="26">
        <v>2</v>
      </c>
      <c r="H207" s="23" t="s">
        <v>8396</v>
      </c>
      <c r="I207" s="23" t="s">
        <v>8467</v>
      </c>
      <c r="J207" s="27"/>
      <c r="K207" s="11">
        <v>2</v>
      </c>
    </row>
    <row r="208" spans="1:11" ht="100.5" thickBot="1">
      <c r="A208" s="23" t="s">
        <v>5758</v>
      </c>
      <c r="B208" s="24" t="s">
        <v>5759</v>
      </c>
      <c r="C208" s="23" t="s">
        <v>5760</v>
      </c>
      <c r="D208" s="25">
        <v>2017</v>
      </c>
      <c r="E208" s="23" t="s">
        <v>19</v>
      </c>
      <c r="F208" s="23" t="s">
        <v>7920</v>
      </c>
      <c r="G208" s="22">
        <v>0</v>
      </c>
      <c r="H208" s="23" t="s">
        <v>8041</v>
      </c>
      <c r="I208" s="23" t="s">
        <v>8236</v>
      </c>
      <c r="J208" s="27"/>
      <c r="K208" s="9">
        <v>0</v>
      </c>
    </row>
    <row r="209" spans="1:11" ht="228.75" thickBot="1">
      <c r="A209" s="23" t="s">
        <v>5761</v>
      </c>
      <c r="B209" s="24" t="s">
        <v>5762</v>
      </c>
      <c r="C209" s="23" t="s">
        <v>5763</v>
      </c>
      <c r="D209" s="25">
        <v>2018</v>
      </c>
      <c r="E209" s="23" t="s">
        <v>19</v>
      </c>
      <c r="F209" s="23" t="s">
        <v>7920</v>
      </c>
      <c r="G209" s="26">
        <v>2</v>
      </c>
      <c r="H209" s="23" t="s">
        <v>8468</v>
      </c>
      <c r="I209" s="23" t="s">
        <v>8277</v>
      </c>
      <c r="J209" s="27"/>
      <c r="K209" s="11">
        <v>2</v>
      </c>
    </row>
    <row r="210" spans="1:11" ht="129" thickBot="1">
      <c r="A210" s="23" t="s">
        <v>5764</v>
      </c>
      <c r="B210" s="24" t="s">
        <v>5765</v>
      </c>
      <c r="C210" s="23" t="s">
        <v>5766</v>
      </c>
      <c r="D210" s="25">
        <v>2019</v>
      </c>
      <c r="E210" s="23" t="s">
        <v>19</v>
      </c>
      <c r="F210" s="23" t="s">
        <v>7920</v>
      </c>
      <c r="G210" s="26">
        <v>2</v>
      </c>
      <c r="H210" s="23" t="s">
        <v>8469</v>
      </c>
      <c r="I210" s="23" t="s">
        <v>8470</v>
      </c>
      <c r="J210" s="27"/>
      <c r="K210" s="11">
        <v>2</v>
      </c>
    </row>
    <row r="211" spans="1:11" ht="143.25" thickBot="1">
      <c r="A211" s="23" t="s">
        <v>5194</v>
      </c>
      <c r="B211" s="24" t="s">
        <v>5767</v>
      </c>
      <c r="C211" s="23" t="s">
        <v>5768</v>
      </c>
      <c r="D211" s="25">
        <v>2017</v>
      </c>
      <c r="E211" s="23" t="s">
        <v>19</v>
      </c>
      <c r="F211" s="23" t="s">
        <v>7920</v>
      </c>
      <c r="G211" s="28">
        <v>1</v>
      </c>
      <c r="H211" s="23" t="s">
        <v>8471</v>
      </c>
      <c r="I211" s="23" t="s">
        <v>8472</v>
      </c>
      <c r="J211" s="27" t="s">
        <v>8064</v>
      </c>
      <c r="K211" s="9">
        <v>0</v>
      </c>
    </row>
    <row r="212" spans="1:11" ht="157.5" thickBot="1">
      <c r="A212" s="23" t="s">
        <v>5937</v>
      </c>
      <c r="B212" s="24" t="s">
        <v>5938</v>
      </c>
      <c r="C212" s="23" t="s">
        <v>5939</v>
      </c>
      <c r="D212" s="25">
        <v>2016</v>
      </c>
      <c r="E212" s="23" t="s">
        <v>19</v>
      </c>
      <c r="F212" s="23" t="s">
        <v>7920</v>
      </c>
      <c r="G212" s="22">
        <v>0</v>
      </c>
      <c r="H212" s="23" t="s">
        <v>8383</v>
      </c>
      <c r="I212" s="23" t="s">
        <v>8325</v>
      </c>
      <c r="J212" s="27"/>
      <c r="K212" s="9">
        <v>0</v>
      </c>
    </row>
    <row r="213" spans="1:11" ht="100.5" thickBot="1">
      <c r="A213" s="23" t="s">
        <v>5940</v>
      </c>
      <c r="B213" s="24" t="s">
        <v>5941</v>
      </c>
      <c r="C213" s="23" t="s">
        <v>5942</v>
      </c>
      <c r="D213" s="25">
        <v>2016</v>
      </c>
      <c r="E213" s="23" t="s">
        <v>19</v>
      </c>
      <c r="F213" s="23" t="s">
        <v>7920</v>
      </c>
      <c r="G213" s="22">
        <v>0</v>
      </c>
      <c r="H213" s="23" t="s">
        <v>8422</v>
      </c>
      <c r="I213" s="23" t="s">
        <v>8338</v>
      </c>
      <c r="J213" s="27"/>
      <c r="K213" s="9">
        <v>0</v>
      </c>
    </row>
    <row r="214" spans="1:11" ht="257.25" thickBot="1">
      <c r="A214" s="23" t="s">
        <v>6005</v>
      </c>
      <c r="B214" s="24" t="s">
        <v>6006</v>
      </c>
      <c r="C214" s="23" t="s">
        <v>6007</v>
      </c>
      <c r="D214" s="25">
        <v>2018</v>
      </c>
      <c r="E214" s="23" t="s">
        <v>19</v>
      </c>
      <c r="F214" s="23" t="s">
        <v>7920</v>
      </c>
      <c r="G214" s="22">
        <v>0</v>
      </c>
      <c r="H214" s="23" t="s">
        <v>8473</v>
      </c>
      <c r="I214" s="23" t="s">
        <v>8416</v>
      </c>
      <c r="J214" s="27"/>
      <c r="K214" s="9">
        <v>0</v>
      </c>
    </row>
    <row r="215" spans="1:11" ht="200.25" thickBot="1">
      <c r="A215" s="23" t="s">
        <v>6025</v>
      </c>
      <c r="B215" s="24" t="s">
        <v>6026</v>
      </c>
      <c r="C215" s="23" t="s">
        <v>6027</v>
      </c>
      <c r="D215" s="25">
        <v>2019</v>
      </c>
      <c r="E215" s="23" t="s">
        <v>19</v>
      </c>
      <c r="F215" s="23" t="s">
        <v>7920</v>
      </c>
      <c r="G215" s="28">
        <v>1</v>
      </c>
      <c r="H215" s="23" t="s">
        <v>8293</v>
      </c>
      <c r="I215" s="23" t="s">
        <v>8474</v>
      </c>
      <c r="J215" s="29" t="s">
        <v>7894</v>
      </c>
      <c r="K215" s="11">
        <v>2</v>
      </c>
    </row>
    <row r="216" spans="1:11" ht="114.75" thickBot="1">
      <c r="A216" s="23" t="s">
        <v>6028</v>
      </c>
      <c r="B216" s="24" t="s">
        <v>6029</v>
      </c>
      <c r="C216" s="23" t="s">
        <v>6030</v>
      </c>
      <c r="D216" s="25">
        <v>2017</v>
      </c>
      <c r="E216" s="23" t="s">
        <v>19</v>
      </c>
      <c r="F216" s="23" t="s">
        <v>7920</v>
      </c>
      <c r="G216" s="28">
        <v>1</v>
      </c>
      <c r="H216" s="23" t="s">
        <v>8293</v>
      </c>
      <c r="I216" s="23" t="s">
        <v>8474</v>
      </c>
      <c r="J216" s="29" t="s">
        <v>9299</v>
      </c>
      <c r="K216" s="11">
        <v>2</v>
      </c>
    </row>
    <row r="217" spans="1:11" ht="171.75" thickBot="1">
      <c r="A217" s="23" t="s">
        <v>6040</v>
      </c>
      <c r="B217" s="24" t="s">
        <v>6041</v>
      </c>
      <c r="C217" s="23" t="s">
        <v>6042</v>
      </c>
      <c r="D217" s="25">
        <v>2016</v>
      </c>
      <c r="E217" s="23" t="s">
        <v>19</v>
      </c>
      <c r="F217" s="23" t="s">
        <v>7920</v>
      </c>
      <c r="G217" s="22">
        <v>0</v>
      </c>
      <c r="H217" s="23" t="s">
        <v>8475</v>
      </c>
      <c r="I217" s="23" t="s">
        <v>8476</v>
      </c>
      <c r="J217" s="27"/>
      <c r="K217" s="9">
        <v>0</v>
      </c>
    </row>
    <row r="218" spans="1:11" ht="86.25" thickBot="1">
      <c r="A218" s="23" t="s">
        <v>6049</v>
      </c>
      <c r="B218" s="24" t="s">
        <v>6050</v>
      </c>
      <c r="C218" s="23" t="s">
        <v>6051</v>
      </c>
      <c r="D218" s="25">
        <v>2020</v>
      </c>
      <c r="E218" s="23" t="s">
        <v>19</v>
      </c>
      <c r="F218" s="23" t="s">
        <v>7920</v>
      </c>
      <c r="G218" s="26">
        <v>2</v>
      </c>
      <c r="H218" s="23" t="s">
        <v>8306</v>
      </c>
      <c r="I218" s="23" t="s">
        <v>8260</v>
      </c>
      <c r="J218" s="27" t="s">
        <v>8477</v>
      </c>
      <c r="K218" s="11">
        <v>2</v>
      </c>
    </row>
    <row r="219" spans="1:11" ht="86.25" thickBot="1">
      <c r="A219" s="23" t="s">
        <v>6055</v>
      </c>
      <c r="B219" s="24" t="s">
        <v>6056</v>
      </c>
      <c r="C219" s="23" t="s">
        <v>6057</v>
      </c>
      <c r="D219" s="25">
        <v>2017</v>
      </c>
      <c r="E219" s="23" t="s">
        <v>19</v>
      </c>
      <c r="F219" s="23" t="s">
        <v>7920</v>
      </c>
      <c r="G219" s="26">
        <v>2</v>
      </c>
      <c r="H219" s="23" t="s">
        <v>8478</v>
      </c>
      <c r="I219" s="23" t="s">
        <v>8238</v>
      </c>
      <c r="J219" s="27"/>
      <c r="K219" s="11">
        <v>2</v>
      </c>
    </row>
    <row r="220" spans="1:11" ht="90.75" thickBot="1">
      <c r="A220" s="23" t="s">
        <v>6073</v>
      </c>
      <c r="B220" s="24" t="s">
        <v>6074</v>
      </c>
      <c r="C220" s="23" t="s">
        <v>6075</v>
      </c>
      <c r="D220" s="25">
        <v>2020</v>
      </c>
      <c r="E220" s="23" t="s">
        <v>19</v>
      </c>
      <c r="F220" s="23" t="s">
        <v>7920</v>
      </c>
      <c r="G220" s="28">
        <v>1</v>
      </c>
      <c r="H220" s="23" t="s">
        <v>8293</v>
      </c>
      <c r="I220" s="23" t="s">
        <v>8260</v>
      </c>
      <c r="J220" s="27" t="s">
        <v>8295</v>
      </c>
      <c r="K220" s="9">
        <v>0</v>
      </c>
    </row>
    <row r="221" spans="1:11" ht="150.75" thickBot="1">
      <c r="A221" s="23" t="s">
        <v>6079</v>
      </c>
      <c r="B221" s="24" t="s">
        <v>6080</v>
      </c>
      <c r="C221" s="23" t="s">
        <v>6081</v>
      </c>
      <c r="D221" s="25">
        <v>2018</v>
      </c>
      <c r="E221" s="23" t="s">
        <v>19</v>
      </c>
      <c r="F221" s="23" t="s">
        <v>7920</v>
      </c>
      <c r="G221" s="28">
        <v>1</v>
      </c>
      <c r="H221" s="23" t="s">
        <v>8155</v>
      </c>
      <c r="I221" s="23" t="s">
        <v>8479</v>
      </c>
      <c r="J221" s="29" t="s">
        <v>8480</v>
      </c>
      <c r="K221" s="11">
        <v>2</v>
      </c>
    </row>
    <row r="222" spans="1:11" ht="129" thickBot="1">
      <c r="A222" s="23" t="s">
        <v>6103</v>
      </c>
      <c r="B222" s="24" t="s">
        <v>6104</v>
      </c>
      <c r="C222" s="23" t="s">
        <v>6105</v>
      </c>
      <c r="D222" s="25">
        <v>2016</v>
      </c>
      <c r="E222" s="23" t="s">
        <v>19</v>
      </c>
      <c r="F222" s="23" t="s">
        <v>7920</v>
      </c>
      <c r="G222" s="22">
        <v>0</v>
      </c>
      <c r="H222" s="23" t="s">
        <v>8293</v>
      </c>
      <c r="I222" s="23" t="s">
        <v>8481</v>
      </c>
      <c r="J222" s="27"/>
      <c r="K222" s="9">
        <v>0</v>
      </c>
    </row>
    <row r="223" spans="1:11" ht="143.25" thickBot="1">
      <c r="A223" s="23" t="s">
        <v>6130</v>
      </c>
      <c r="B223" s="24" t="s">
        <v>6131</v>
      </c>
      <c r="C223" s="23" t="s">
        <v>6132</v>
      </c>
      <c r="D223" s="25">
        <v>2019</v>
      </c>
      <c r="E223" s="23" t="s">
        <v>19</v>
      </c>
      <c r="F223" s="23" t="s">
        <v>7920</v>
      </c>
      <c r="G223" s="28">
        <v>1</v>
      </c>
      <c r="H223" s="23" t="s">
        <v>8293</v>
      </c>
      <c r="I223" s="23" t="s">
        <v>8482</v>
      </c>
      <c r="J223" s="29" t="s">
        <v>8483</v>
      </c>
      <c r="K223" s="11">
        <v>2</v>
      </c>
    </row>
    <row r="224" spans="1:11" ht="90.75" thickBot="1">
      <c r="A224" s="23" t="s">
        <v>6133</v>
      </c>
      <c r="B224" s="24" t="s">
        <v>6134</v>
      </c>
      <c r="C224" s="23" t="s">
        <v>6135</v>
      </c>
      <c r="D224" s="25">
        <v>2018</v>
      </c>
      <c r="E224" s="23" t="s">
        <v>19</v>
      </c>
      <c r="F224" s="23" t="s">
        <v>7920</v>
      </c>
      <c r="G224" s="22">
        <v>0</v>
      </c>
      <c r="H224" s="23" t="s">
        <v>8265</v>
      </c>
      <c r="I224" s="23" t="s">
        <v>8484</v>
      </c>
      <c r="J224" s="27"/>
      <c r="K224" s="9">
        <v>0</v>
      </c>
    </row>
    <row r="225" spans="1:11" ht="129" thickBot="1">
      <c r="A225" s="23" t="s">
        <v>6171</v>
      </c>
      <c r="B225" s="24" t="s">
        <v>6172</v>
      </c>
      <c r="C225" s="23" t="s">
        <v>6173</v>
      </c>
      <c r="D225" s="25">
        <v>2019</v>
      </c>
      <c r="E225" s="23" t="s">
        <v>19</v>
      </c>
      <c r="F225" s="23" t="s">
        <v>7920</v>
      </c>
      <c r="G225" s="22">
        <v>0</v>
      </c>
      <c r="H225" s="23" t="s">
        <v>8475</v>
      </c>
      <c r="I225" s="30" t="e">
        <v>#REF!</v>
      </c>
      <c r="J225" s="29"/>
      <c r="K225" s="9">
        <v>0</v>
      </c>
    </row>
    <row r="226" spans="1:11" ht="171.75" thickBot="1">
      <c r="A226" s="23" t="s">
        <v>6174</v>
      </c>
      <c r="B226" s="24" t="s">
        <v>6175</v>
      </c>
      <c r="C226" s="23" t="s">
        <v>6176</v>
      </c>
      <c r="D226" s="25">
        <v>2015</v>
      </c>
      <c r="E226" s="23" t="s">
        <v>19</v>
      </c>
      <c r="F226" s="23" t="s">
        <v>7920</v>
      </c>
      <c r="G226" s="28">
        <v>1</v>
      </c>
      <c r="H226" s="23" t="s">
        <v>8485</v>
      </c>
      <c r="I226" s="23" t="s">
        <v>8481</v>
      </c>
      <c r="J226" s="29" t="s">
        <v>9328</v>
      </c>
      <c r="K226" s="11">
        <v>2</v>
      </c>
    </row>
    <row r="227" spans="1:11" ht="129" thickBot="1">
      <c r="A227" s="23" t="s">
        <v>6177</v>
      </c>
      <c r="B227" s="24" t="s">
        <v>6178</v>
      </c>
      <c r="C227" s="23" t="s">
        <v>6179</v>
      </c>
      <c r="D227" s="25">
        <v>2019</v>
      </c>
      <c r="E227" s="23" t="s">
        <v>19</v>
      </c>
      <c r="F227" s="23" t="s">
        <v>7920</v>
      </c>
      <c r="G227" s="22">
        <v>0</v>
      </c>
      <c r="H227" s="23" t="s">
        <v>8486</v>
      </c>
      <c r="I227" s="23" t="s">
        <v>8487</v>
      </c>
      <c r="J227" s="27"/>
      <c r="K227" s="9">
        <v>0</v>
      </c>
    </row>
    <row r="228" spans="1:11" ht="129" thickBot="1">
      <c r="A228" s="23" t="s">
        <v>6218</v>
      </c>
      <c r="B228" s="24" t="s">
        <v>6219</v>
      </c>
      <c r="C228" s="23" t="s">
        <v>6220</v>
      </c>
      <c r="D228" s="25">
        <v>2018</v>
      </c>
      <c r="E228" s="23" t="s">
        <v>19</v>
      </c>
      <c r="F228" s="23" t="s">
        <v>7920</v>
      </c>
      <c r="G228" s="28">
        <v>1</v>
      </c>
      <c r="H228" s="23" t="s">
        <v>8488</v>
      </c>
      <c r="I228" s="23" t="s">
        <v>8489</v>
      </c>
      <c r="J228" s="29"/>
      <c r="K228" s="9">
        <v>0</v>
      </c>
    </row>
    <row r="229" spans="1:11" ht="129" thickBot="1">
      <c r="A229" s="23" t="s">
        <v>6233</v>
      </c>
      <c r="B229" s="24" t="s">
        <v>6234</v>
      </c>
      <c r="C229" s="23" t="s">
        <v>6235</v>
      </c>
      <c r="D229" s="25">
        <v>2018</v>
      </c>
      <c r="E229" s="23" t="s">
        <v>19</v>
      </c>
      <c r="F229" s="23" t="s">
        <v>7920</v>
      </c>
      <c r="G229" s="22">
        <v>0</v>
      </c>
      <c r="H229" s="23" t="s">
        <v>8293</v>
      </c>
      <c r="I229" s="23" t="s">
        <v>8490</v>
      </c>
      <c r="J229" s="27"/>
      <c r="K229" s="9">
        <v>0</v>
      </c>
    </row>
    <row r="230" spans="1:11" ht="143.25" thickBot="1">
      <c r="A230" s="23" t="s">
        <v>6236</v>
      </c>
      <c r="B230" s="24" t="s">
        <v>6237</v>
      </c>
      <c r="C230" s="23" t="s">
        <v>6238</v>
      </c>
      <c r="D230" s="25">
        <v>2016</v>
      </c>
      <c r="E230" s="23" t="s">
        <v>19</v>
      </c>
      <c r="F230" s="23" t="s">
        <v>7920</v>
      </c>
      <c r="G230" s="22">
        <v>0</v>
      </c>
      <c r="H230" s="23" t="s">
        <v>8465</v>
      </c>
      <c r="I230" s="23" t="s">
        <v>8330</v>
      </c>
      <c r="J230" s="27"/>
      <c r="K230" s="9">
        <v>0</v>
      </c>
    </row>
    <row r="231" spans="1:11" ht="186" thickBot="1">
      <c r="A231" s="23" t="s">
        <v>6239</v>
      </c>
      <c r="B231" s="24" t="s">
        <v>6240</v>
      </c>
      <c r="C231" s="23" t="s">
        <v>6241</v>
      </c>
      <c r="D231" s="23" t="s">
        <v>7</v>
      </c>
      <c r="E231" s="23" t="s">
        <v>19</v>
      </c>
      <c r="F231" s="23" t="s">
        <v>7920</v>
      </c>
      <c r="G231" s="22">
        <v>0</v>
      </c>
      <c r="H231" s="23" t="s">
        <v>8491</v>
      </c>
      <c r="I231" s="23" t="s">
        <v>8325</v>
      </c>
      <c r="J231" s="27"/>
      <c r="K231" s="9">
        <v>0</v>
      </c>
    </row>
    <row r="232" spans="1:11" ht="171.75" thickBot="1">
      <c r="A232" s="23" t="s">
        <v>6257</v>
      </c>
      <c r="B232" s="24" t="s">
        <v>6258</v>
      </c>
      <c r="C232" s="23" t="s">
        <v>6259</v>
      </c>
      <c r="D232" s="25">
        <v>2020</v>
      </c>
      <c r="E232" s="23" t="s">
        <v>19</v>
      </c>
      <c r="F232" s="23" t="s">
        <v>7920</v>
      </c>
      <c r="G232" s="26">
        <v>2</v>
      </c>
      <c r="H232" s="23" t="s">
        <v>8492</v>
      </c>
      <c r="I232" s="23" t="s">
        <v>8277</v>
      </c>
      <c r="J232" s="27"/>
      <c r="K232" s="11">
        <v>2</v>
      </c>
    </row>
    <row r="233" spans="1:11" ht="100.5" thickBot="1">
      <c r="A233" s="23" t="s">
        <v>6262</v>
      </c>
      <c r="B233" s="24" t="s">
        <v>6263</v>
      </c>
      <c r="C233" s="23" t="s">
        <v>6264</v>
      </c>
      <c r="D233" s="25">
        <v>2016</v>
      </c>
      <c r="E233" s="23" t="s">
        <v>19</v>
      </c>
      <c r="F233" s="23" t="s">
        <v>7920</v>
      </c>
      <c r="G233" s="22">
        <v>0</v>
      </c>
      <c r="H233" s="23" t="s">
        <v>8293</v>
      </c>
      <c r="I233" s="23" t="s">
        <v>7931</v>
      </c>
      <c r="J233" s="27"/>
      <c r="K233" s="9">
        <v>0</v>
      </c>
    </row>
    <row r="234" spans="1:11" ht="300.75" thickBot="1">
      <c r="A234" s="23" t="s">
        <v>6265</v>
      </c>
      <c r="B234" s="24" t="s">
        <v>6266</v>
      </c>
      <c r="C234" s="23" t="s">
        <v>6267</v>
      </c>
      <c r="D234" s="25">
        <v>2020</v>
      </c>
      <c r="E234" s="23" t="s">
        <v>19</v>
      </c>
      <c r="F234" s="23" t="s">
        <v>7920</v>
      </c>
      <c r="G234" s="28">
        <v>1</v>
      </c>
      <c r="H234" s="23" t="s">
        <v>8493</v>
      </c>
      <c r="I234" s="23" t="s">
        <v>7931</v>
      </c>
      <c r="J234" s="29" t="s">
        <v>8494</v>
      </c>
      <c r="K234" s="11">
        <v>2</v>
      </c>
    </row>
    <row r="235" spans="1:11" ht="135.75" thickBot="1">
      <c r="A235" s="23" t="s">
        <v>6276</v>
      </c>
      <c r="B235" s="24" t="s">
        <v>6277</v>
      </c>
      <c r="C235" s="23" t="s">
        <v>6278</v>
      </c>
      <c r="D235" s="25">
        <v>2018</v>
      </c>
      <c r="E235" s="23" t="s">
        <v>19</v>
      </c>
      <c r="F235" s="23" t="s">
        <v>7920</v>
      </c>
      <c r="G235" s="26">
        <v>2</v>
      </c>
      <c r="H235" s="23" t="s">
        <v>8495</v>
      </c>
      <c r="I235" s="23" t="s">
        <v>8277</v>
      </c>
      <c r="J235" s="27"/>
      <c r="K235" s="11">
        <v>2</v>
      </c>
    </row>
    <row r="236" spans="1:11" ht="157.5" thickBot="1">
      <c r="A236" s="23" t="s">
        <v>6336</v>
      </c>
      <c r="B236" s="24" t="s">
        <v>6337</v>
      </c>
      <c r="C236" s="23" t="s">
        <v>6338</v>
      </c>
      <c r="D236" s="25">
        <v>2017</v>
      </c>
      <c r="E236" s="23" t="s">
        <v>19</v>
      </c>
      <c r="F236" s="23" t="s">
        <v>7920</v>
      </c>
      <c r="G236" s="22">
        <v>0</v>
      </c>
      <c r="H236" s="23" t="s">
        <v>8274</v>
      </c>
      <c r="I236" s="23" t="s">
        <v>8249</v>
      </c>
      <c r="J236" s="27"/>
      <c r="K236" s="9">
        <v>0</v>
      </c>
    </row>
    <row r="237" spans="1:11" ht="90.75" thickBot="1">
      <c r="A237" s="23" t="s">
        <v>6421</v>
      </c>
      <c r="B237" s="24" t="s">
        <v>6422</v>
      </c>
      <c r="C237" s="23" t="s">
        <v>6423</v>
      </c>
      <c r="D237" s="25">
        <v>2018</v>
      </c>
      <c r="E237" s="23" t="s">
        <v>19</v>
      </c>
      <c r="F237" s="23" t="s">
        <v>7920</v>
      </c>
      <c r="G237" s="22">
        <v>0</v>
      </c>
      <c r="H237" s="23" t="s">
        <v>8496</v>
      </c>
      <c r="I237" s="23" t="s">
        <v>8236</v>
      </c>
      <c r="J237" s="27"/>
      <c r="K237" s="9">
        <v>0</v>
      </c>
    </row>
    <row r="238" spans="1:11" ht="114.75" thickBot="1">
      <c r="A238" s="23" t="s">
        <v>6424</v>
      </c>
      <c r="B238" s="24" t="s">
        <v>6425</v>
      </c>
      <c r="C238" s="23" t="s">
        <v>6426</v>
      </c>
      <c r="D238" s="25">
        <v>2018</v>
      </c>
      <c r="E238" s="23" t="s">
        <v>19</v>
      </c>
      <c r="F238" s="23" t="s">
        <v>7920</v>
      </c>
      <c r="G238" s="22">
        <v>0</v>
      </c>
      <c r="H238" s="23" t="s">
        <v>8274</v>
      </c>
      <c r="I238" s="23" t="s">
        <v>8325</v>
      </c>
      <c r="J238" s="27"/>
      <c r="K238" s="9">
        <v>0</v>
      </c>
    </row>
    <row r="239" spans="1:11" ht="114.75" thickBot="1">
      <c r="A239" s="23" t="s">
        <v>6521</v>
      </c>
      <c r="B239" s="24" t="s">
        <v>6522</v>
      </c>
      <c r="C239" s="23" t="s">
        <v>6523</v>
      </c>
      <c r="D239" s="25">
        <v>2019</v>
      </c>
      <c r="E239" s="23" t="s">
        <v>19</v>
      </c>
      <c r="F239" s="23" t="s">
        <v>7920</v>
      </c>
      <c r="G239" s="22">
        <v>0</v>
      </c>
      <c r="H239" s="23" t="s">
        <v>8274</v>
      </c>
      <c r="I239" s="23" t="s">
        <v>8249</v>
      </c>
      <c r="J239" s="27"/>
      <c r="K239" s="9">
        <v>0</v>
      </c>
    </row>
    <row r="240" spans="1:11" ht="64.5" thickBot="1">
      <c r="A240" s="23" t="s">
        <v>6592</v>
      </c>
      <c r="B240" s="24" t="s">
        <v>6593</v>
      </c>
      <c r="C240" s="23" t="s">
        <v>6594</v>
      </c>
      <c r="D240" s="25">
        <v>2020</v>
      </c>
      <c r="E240" s="23" t="s">
        <v>19</v>
      </c>
      <c r="F240" s="23" t="s">
        <v>7920</v>
      </c>
      <c r="G240" s="28">
        <v>1</v>
      </c>
      <c r="H240" s="23" t="s">
        <v>8497</v>
      </c>
      <c r="I240" s="23" t="s">
        <v>8416</v>
      </c>
      <c r="J240" s="29" t="s">
        <v>8498</v>
      </c>
      <c r="K240" s="9">
        <v>0</v>
      </c>
    </row>
    <row r="241" spans="1:11" ht="171.75" thickBot="1">
      <c r="A241" s="23" t="s">
        <v>6639</v>
      </c>
      <c r="B241" s="24" t="s">
        <v>6640</v>
      </c>
      <c r="C241" s="23" t="s">
        <v>6641</v>
      </c>
      <c r="D241" s="25">
        <v>2020</v>
      </c>
      <c r="E241" s="23" t="s">
        <v>19</v>
      </c>
      <c r="F241" s="23" t="s">
        <v>7920</v>
      </c>
      <c r="G241" s="28">
        <v>1</v>
      </c>
      <c r="H241" s="23" t="s">
        <v>8265</v>
      </c>
      <c r="I241" s="23"/>
      <c r="J241" s="27" t="s">
        <v>8394</v>
      </c>
      <c r="K241" s="9">
        <v>0</v>
      </c>
    </row>
    <row r="242" spans="1:11" ht="157.5" thickBot="1">
      <c r="A242" s="23" t="s">
        <v>6656</v>
      </c>
      <c r="B242" s="24" t="s">
        <v>6657</v>
      </c>
      <c r="C242" s="23" t="s">
        <v>6658</v>
      </c>
      <c r="D242" s="25">
        <v>2018</v>
      </c>
      <c r="E242" s="23" t="s">
        <v>19</v>
      </c>
      <c r="F242" s="23" t="s">
        <v>7920</v>
      </c>
      <c r="G242" s="26">
        <v>2</v>
      </c>
      <c r="H242" s="23" t="s">
        <v>8499</v>
      </c>
      <c r="I242" s="23" t="s">
        <v>8500</v>
      </c>
      <c r="J242" s="27"/>
      <c r="K242" s="11">
        <v>2</v>
      </c>
    </row>
    <row r="243" spans="1:11" ht="105.75" thickBot="1">
      <c r="A243" s="23" t="s">
        <v>6726</v>
      </c>
      <c r="B243" s="24" t="s">
        <v>6727</v>
      </c>
      <c r="C243" s="23" t="s">
        <v>6728</v>
      </c>
      <c r="D243" s="25">
        <v>2016</v>
      </c>
      <c r="E243" s="23" t="s">
        <v>19</v>
      </c>
      <c r="F243" s="23" t="s">
        <v>7920</v>
      </c>
      <c r="G243" s="22">
        <v>0</v>
      </c>
      <c r="H243" s="23" t="s">
        <v>8274</v>
      </c>
      <c r="I243" s="23" t="s">
        <v>8501</v>
      </c>
      <c r="J243" s="27"/>
      <c r="K243" s="9">
        <v>0</v>
      </c>
    </row>
    <row r="244" spans="1:11" ht="86.25" thickBot="1">
      <c r="A244" s="23" t="s">
        <v>6784</v>
      </c>
      <c r="B244" s="24" t="s">
        <v>6785</v>
      </c>
      <c r="C244" s="23" t="s">
        <v>6786</v>
      </c>
      <c r="D244" s="25">
        <v>2020</v>
      </c>
      <c r="E244" s="23" t="s">
        <v>19</v>
      </c>
      <c r="F244" s="23" t="s">
        <v>7920</v>
      </c>
      <c r="G244" s="28">
        <v>1</v>
      </c>
      <c r="H244" s="23" t="s">
        <v>8465</v>
      </c>
      <c r="I244" s="23" t="s">
        <v>8277</v>
      </c>
      <c r="J244" s="29"/>
      <c r="K244" s="9">
        <v>0</v>
      </c>
    </row>
    <row r="245" spans="1:11" ht="114.75" thickBot="1">
      <c r="A245" s="23" t="s">
        <v>6793</v>
      </c>
      <c r="B245" s="24" t="s">
        <v>6794</v>
      </c>
      <c r="C245" s="23" t="s">
        <v>6795</v>
      </c>
      <c r="D245" s="25">
        <v>2017</v>
      </c>
      <c r="E245" s="23" t="s">
        <v>19</v>
      </c>
      <c r="F245" s="23" t="s">
        <v>7920</v>
      </c>
      <c r="G245" s="26">
        <v>2</v>
      </c>
      <c r="H245" s="23" t="s">
        <v>8502</v>
      </c>
      <c r="I245" s="23" t="s">
        <v>8277</v>
      </c>
      <c r="J245" s="27"/>
      <c r="K245" s="11">
        <v>2</v>
      </c>
    </row>
    <row r="246" spans="1:11" ht="90.75" thickBot="1">
      <c r="A246" s="23" t="s">
        <v>6796</v>
      </c>
      <c r="B246" s="24" t="s">
        <v>6797</v>
      </c>
      <c r="C246" s="23" t="s">
        <v>6798</v>
      </c>
      <c r="D246" s="25">
        <v>2018</v>
      </c>
      <c r="E246" s="23" t="s">
        <v>19</v>
      </c>
      <c r="F246" s="23" t="s">
        <v>7920</v>
      </c>
      <c r="G246" s="22">
        <v>0</v>
      </c>
      <c r="H246" s="23" t="s">
        <v>8182</v>
      </c>
      <c r="I246" s="23" t="s">
        <v>8503</v>
      </c>
      <c r="J246" s="27"/>
      <c r="K246" s="9">
        <v>0</v>
      </c>
    </row>
    <row r="247" spans="1:11" ht="143.25" thickBot="1">
      <c r="A247" s="23" t="s">
        <v>6805</v>
      </c>
      <c r="B247" s="24" t="s">
        <v>6806</v>
      </c>
      <c r="C247" s="23" t="s">
        <v>6807</v>
      </c>
      <c r="D247" s="25">
        <v>2018</v>
      </c>
      <c r="E247" s="23" t="s">
        <v>19</v>
      </c>
      <c r="F247" s="23" t="s">
        <v>7920</v>
      </c>
      <c r="G247" s="22">
        <v>0</v>
      </c>
      <c r="H247" s="23" t="s">
        <v>8504</v>
      </c>
      <c r="I247" s="23" t="s">
        <v>8505</v>
      </c>
      <c r="J247" s="27"/>
      <c r="K247" s="9">
        <v>0</v>
      </c>
    </row>
    <row r="248" spans="1:11" ht="157.5" thickBot="1">
      <c r="A248" s="23" t="s">
        <v>6828</v>
      </c>
      <c r="B248" s="24" t="s">
        <v>6829</v>
      </c>
      <c r="C248" s="23" t="s">
        <v>6830</v>
      </c>
      <c r="D248" s="25">
        <v>2019</v>
      </c>
      <c r="E248" s="23" t="s">
        <v>19</v>
      </c>
      <c r="F248" s="23" t="s">
        <v>7920</v>
      </c>
      <c r="G248" s="26">
        <v>2</v>
      </c>
      <c r="H248" s="23" t="s">
        <v>8396</v>
      </c>
      <c r="I248" s="23" t="s">
        <v>8467</v>
      </c>
      <c r="J248" s="27"/>
      <c r="K248" s="11">
        <v>2</v>
      </c>
    </row>
    <row r="249" spans="1:11" ht="129" thickBot="1">
      <c r="A249" s="23" t="s">
        <v>6870</v>
      </c>
      <c r="B249" s="24" t="s">
        <v>6871</v>
      </c>
      <c r="C249" s="23" t="s">
        <v>6872</v>
      </c>
      <c r="D249" s="25">
        <v>2020</v>
      </c>
      <c r="E249" s="23" t="s">
        <v>19</v>
      </c>
      <c r="F249" s="23" t="s">
        <v>7920</v>
      </c>
      <c r="G249" s="22">
        <v>0</v>
      </c>
      <c r="H249" s="23" t="s">
        <v>8265</v>
      </c>
      <c r="I249" s="23" t="s">
        <v>7898</v>
      </c>
      <c r="J249" s="27"/>
      <c r="K249" s="9">
        <v>0</v>
      </c>
    </row>
    <row r="250" spans="1:11" ht="157.5" thickBot="1">
      <c r="A250" s="23" t="s">
        <v>6892</v>
      </c>
      <c r="B250" s="24" t="s">
        <v>6893</v>
      </c>
      <c r="C250" s="23" t="s">
        <v>6894</v>
      </c>
      <c r="D250" s="25">
        <v>2016</v>
      </c>
      <c r="E250" s="23" t="s">
        <v>19</v>
      </c>
      <c r="F250" s="23" t="s">
        <v>7920</v>
      </c>
      <c r="G250" s="22">
        <v>0</v>
      </c>
      <c r="H250" s="23" t="s">
        <v>8506</v>
      </c>
      <c r="I250" s="23" t="s">
        <v>8384</v>
      </c>
      <c r="J250" s="27"/>
      <c r="K250" s="9">
        <v>0</v>
      </c>
    </row>
    <row r="251" spans="1:11" ht="114.75" thickBot="1">
      <c r="A251" s="23" t="s">
        <v>6915</v>
      </c>
      <c r="B251" s="24" t="s">
        <v>6916</v>
      </c>
      <c r="C251" s="23" t="s">
        <v>6917</v>
      </c>
      <c r="D251" s="25">
        <v>2018</v>
      </c>
      <c r="E251" s="23" t="s">
        <v>19</v>
      </c>
      <c r="F251" s="23" t="s">
        <v>7920</v>
      </c>
      <c r="G251" s="22">
        <v>0</v>
      </c>
      <c r="H251" s="23" t="s">
        <v>8383</v>
      </c>
      <c r="I251" s="23" t="s">
        <v>8307</v>
      </c>
      <c r="J251" s="27"/>
      <c r="K251" s="9">
        <v>0</v>
      </c>
    </row>
    <row r="252" spans="1:11" ht="129" thickBot="1">
      <c r="A252" s="23" t="s">
        <v>6918</v>
      </c>
      <c r="B252" s="24" t="s">
        <v>6919</v>
      </c>
      <c r="C252" s="23" t="s">
        <v>6920</v>
      </c>
      <c r="D252" s="25">
        <v>2019</v>
      </c>
      <c r="E252" s="23" t="s">
        <v>19</v>
      </c>
      <c r="F252" s="23" t="s">
        <v>7920</v>
      </c>
      <c r="G252" s="22">
        <v>0</v>
      </c>
      <c r="H252" s="23" t="s">
        <v>8383</v>
      </c>
      <c r="I252" s="23" t="s">
        <v>8236</v>
      </c>
      <c r="J252" s="27"/>
      <c r="K252" s="9">
        <v>0</v>
      </c>
    </row>
    <row r="253" spans="1:11" ht="72" thickBot="1">
      <c r="A253" s="23" t="s">
        <v>6921</v>
      </c>
      <c r="B253" s="24" t="s">
        <v>6922</v>
      </c>
      <c r="C253" s="23" t="s">
        <v>6923</v>
      </c>
      <c r="D253" s="25">
        <v>2018</v>
      </c>
      <c r="E253" s="23" t="s">
        <v>19</v>
      </c>
      <c r="F253" s="23" t="s">
        <v>7920</v>
      </c>
      <c r="G253" s="26">
        <v>2</v>
      </c>
      <c r="H253" s="23" t="s">
        <v>8306</v>
      </c>
      <c r="I253" s="23" t="s">
        <v>8260</v>
      </c>
      <c r="J253" s="27"/>
      <c r="K253" s="11">
        <v>2</v>
      </c>
    </row>
    <row r="254" spans="1:11" ht="90.75" thickBot="1">
      <c r="A254" s="23" t="s">
        <v>6985</v>
      </c>
      <c r="B254" s="24" t="s">
        <v>6986</v>
      </c>
      <c r="C254" s="23" t="s">
        <v>6987</v>
      </c>
      <c r="D254" s="25">
        <v>2020</v>
      </c>
      <c r="E254" s="23" t="s">
        <v>19</v>
      </c>
      <c r="F254" s="23" t="s">
        <v>7920</v>
      </c>
      <c r="G254" s="26">
        <v>2</v>
      </c>
      <c r="H254" s="23" t="s">
        <v>8507</v>
      </c>
      <c r="I254" s="23" t="s">
        <v>8297</v>
      </c>
      <c r="J254" s="27"/>
      <c r="K254" s="11">
        <v>2</v>
      </c>
    </row>
    <row r="255" spans="1:11" ht="129" thickBot="1">
      <c r="A255" s="23" t="s">
        <v>7061</v>
      </c>
      <c r="B255" s="24" t="s">
        <v>7062</v>
      </c>
      <c r="C255" s="23" t="s">
        <v>7063</v>
      </c>
      <c r="D255" s="25">
        <v>2018</v>
      </c>
      <c r="E255" s="23" t="s">
        <v>19</v>
      </c>
      <c r="F255" s="23" t="s">
        <v>7920</v>
      </c>
      <c r="G255" s="26">
        <v>2</v>
      </c>
      <c r="H255" s="23" t="s">
        <v>8508</v>
      </c>
      <c r="I255" s="23" t="s">
        <v>8509</v>
      </c>
      <c r="J255" s="27"/>
      <c r="K255" s="11">
        <v>2</v>
      </c>
    </row>
    <row r="256" spans="1:11" ht="129" thickBot="1">
      <c r="A256" s="23" t="s">
        <v>7067</v>
      </c>
      <c r="B256" s="24" t="s">
        <v>7068</v>
      </c>
      <c r="C256" s="23" t="s">
        <v>7069</v>
      </c>
      <c r="D256" s="25">
        <v>2019</v>
      </c>
      <c r="E256" s="23" t="s">
        <v>19</v>
      </c>
      <c r="F256" s="23" t="s">
        <v>7920</v>
      </c>
      <c r="G256" s="28">
        <v>1</v>
      </c>
      <c r="H256" s="23" t="s">
        <v>8465</v>
      </c>
      <c r="I256" s="23" t="s">
        <v>8510</v>
      </c>
      <c r="J256" s="29" t="s">
        <v>8511</v>
      </c>
      <c r="K256" s="9">
        <v>0</v>
      </c>
    </row>
    <row r="257" spans="1:11" ht="100.5" thickBot="1">
      <c r="A257" s="23" t="s">
        <v>4002</v>
      </c>
      <c r="B257" s="24" t="s">
        <v>7081</v>
      </c>
      <c r="C257" s="23" t="s">
        <v>7082</v>
      </c>
      <c r="D257" s="25">
        <v>2016</v>
      </c>
      <c r="E257" s="23" t="s">
        <v>19</v>
      </c>
      <c r="F257" s="23" t="s">
        <v>7920</v>
      </c>
      <c r="G257" s="22">
        <v>0</v>
      </c>
      <c r="H257" s="23" t="s">
        <v>8465</v>
      </c>
      <c r="I257" s="23" t="s">
        <v>7931</v>
      </c>
      <c r="J257" s="27"/>
      <c r="K257" s="9">
        <v>0</v>
      </c>
    </row>
    <row r="258" spans="1:11" ht="129" thickBot="1">
      <c r="A258" s="23" t="s">
        <v>5876</v>
      </c>
      <c r="B258" s="24" t="s">
        <v>7092</v>
      </c>
      <c r="C258" s="23" t="s">
        <v>7093</v>
      </c>
      <c r="D258" s="25">
        <v>2019</v>
      </c>
      <c r="E258" s="23" t="s">
        <v>19</v>
      </c>
      <c r="F258" s="23" t="s">
        <v>7920</v>
      </c>
      <c r="G258" s="26">
        <v>2</v>
      </c>
      <c r="H258" s="23" t="s">
        <v>8512</v>
      </c>
      <c r="I258" s="23" t="s">
        <v>8277</v>
      </c>
      <c r="J258" s="27"/>
      <c r="K258" s="11">
        <v>2</v>
      </c>
    </row>
    <row r="259" spans="1:11" ht="360.75" thickBot="1">
      <c r="A259" s="23" t="s">
        <v>7094</v>
      </c>
      <c r="B259" s="24" t="s">
        <v>7095</v>
      </c>
      <c r="C259" s="23" t="s">
        <v>7096</v>
      </c>
      <c r="D259" s="25">
        <v>2020</v>
      </c>
      <c r="E259" s="23" t="s">
        <v>19</v>
      </c>
      <c r="F259" s="23" t="s">
        <v>7920</v>
      </c>
      <c r="G259" s="22">
        <v>0</v>
      </c>
      <c r="H259" s="23" t="s">
        <v>8265</v>
      </c>
      <c r="I259" s="23" t="s">
        <v>8513</v>
      </c>
      <c r="J259" s="27"/>
      <c r="K259" s="9">
        <v>0</v>
      </c>
    </row>
    <row r="260" spans="1:11" ht="100.5" thickBot="1">
      <c r="A260" s="23" t="s">
        <v>7100</v>
      </c>
      <c r="B260" s="24" t="s">
        <v>7101</v>
      </c>
      <c r="C260" s="23" t="s">
        <v>7102</v>
      </c>
      <c r="D260" s="25">
        <v>2019</v>
      </c>
      <c r="E260" s="23" t="s">
        <v>19</v>
      </c>
      <c r="F260" s="23" t="s">
        <v>7920</v>
      </c>
      <c r="G260" s="26">
        <v>2</v>
      </c>
      <c r="H260" s="23" t="s">
        <v>8514</v>
      </c>
      <c r="I260" s="23" t="s">
        <v>8515</v>
      </c>
      <c r="J260" s="27"/>
      <c r="K260" s="11">
        <v>2</v>
      </c>
    </row>
    <row r="261" spans="1:11" ht="171.75" thickBot="1">
      <c r="A261" s="23" t="s">
        <v>7103</v>
      </c>
      <c r="B261" s="24" t="s">
        <v>7104</v>
      </c>
      <c r="C261" s="23" t="s">
        <v>7102</v>
      </c>
      <c r="D261" s="25">
        <v>2019</v>
      </c>
      <c r="E261" s="23" t="s">
        <v>19</v>
      </c>
      <c r="F261" s="23" t="s">
        <v>7920</v>
      </c>
      <c r="G261" s="22">
        <v>0</v>
      </c>
      <c r="H261" s="23" t="s">
        <v>8516</v>
      </c>
      <c r="I261" s="23" t="s">
        <v>8444</v>
      </c>
      <c r="J261" s="27"/>
      <c r="K261" s="9">
        <v>0</v>
      </c>
    </row>
    <row r="262" spans="1:11" ht="100.5" thickBot="1">
      <c r="A262" s="23" t="s">
        <v>7167</v>
      </c>
      <c r="B262" s="24" t="s">
        <v>7168</v>
      </c>
      <c r="C262" s="23" t="s">
        <v>7169</v>
      </c>
      <c r="D262" s="25">
        <v>2016</v>
      </c>
      <c r="E262" s="23" t="s">
        <v>19</v>
      </c>
      <c r="F262" s="23" t="s">
        <v>7920</v>
      </c>
      <c r="G262" s="22">
        <v>0</v>
      </c>
      <c r="H262" s="23" t="s">
        <v>8517</v>
      </c>
      <c r="I262" s="23" t="s">
        <v>8518</v>
      </c>
      <c r="J262" s="27"/>
      <c r="K262" s="9">
        <v>0</v>
      </c>
    </row>
    <row r="263" spans="1:11" ht="157.5" thickBot="1">
      <c r="A263" s="23" t="s">
        <v>7182</v>
      </c>
      <c r="B263" s="24" t="s">
        <v>7183</v>
      </c>
      <c r="C263" s="23" t="s">
        <v>7184</v>
      </c>
      <c r="D263" s="25">
        <v>2019</v>
      </c>
      <c r="E263" s="23" t="s">
        <v>19</v>
      </c>
      <c r="F263" s="23" t="s">
        <v>7920</v>
      </c>
      <c r="G263" s="22">
        <v>0</v>
      </c>
      <c r="H263" s="23" t="s">
        <v>8465</v>
      </c>
      <c r="I263" s="23" t="s">
        <v>8519</v>
      </c>
      <c r="J263" s="27"/>
      <c r="K263" s="9">
        <v>0</v>
      </c>
    </row>
    <row r="264" spans="1:11" ht="129" thickBot="1">
      <c r="A264" s="23" t="s">
        <v>7203</v>
      </c>
      <c r="B264" s="24" t="s">
        <v>7204</v>
      </c>
      <c r="C264" s="23" t="s">
        <v>7205</v>
      </c>
      <c r="D264" s="25">
        <v>2017</v>
      </c>
      <c r="E264" s="23" t="s">
        <v>19</v>
      </c>
      <c r="F264" s="23" t="s">
        <v>7920</v>
      </c>
      <c r="G264" s="22">
        <v>0</v>
      </c>
      <c r="H264" s="23" t="s">
        <v>7996</v>
      </c>
      <c r="I264" s="23" t="s">
        <v>8236</v>
      </c>
      <c r="J264" s="27"/>
      <c r="K264" s="9">
        <v>0</v>
      </c>
    </row>
    <row r="265" spans="1:11" ht="157.5" thickBot="1">
      <c r="A265" s="23" t="s">
        <v>7206</v>
      </c>
      <c r="B265" s="24" t="s">
        <v>7207</v>
      </c>
      <c r="C265" s="23" t="s">
        <v>7208</v>
      </c>
      <c r="D265" s="25">
        <v>2020</v>
      </c>
      <c r="E265" s="23" t="s">
        <v>19</v>
      </c>
      <c r="F265" s="23" t="s">
        <v>7920</v>
      </c>
      <c r="G265" s="22">
        <v>0</v>
      </c>
      <c r="H265" s="23" t="s">
        <v>8520</v>
      </c>
      <c r="I265" s="23"/>
      <c r="J265" s="27"/>
      <c r="K265" s="9">
        <v>0</v>
      </c>
    </row>
    <row r="266" spans="1:11" ht="204.75" thickBot="1">
      <c r="A266" s="23" t="s">
        <v>7209</v>
      </c>
      <c r="B266" s="24" t="s">
        <v>7210</v>
      </c>
      <c r="C266" s="23" t="s">
        <v>7211</v>
      </c>
      <c r="D266" s="25">
        <v>2017</v>
      </c>
      <c r="E266" s="23" t="s">
        <v>19</v>
      </c>
      <c r="F266" s="23" t="s">
        <v>7920</v>
      </c>
      <c r="G266" s="28">
        <v>1</v>
      </c>
      <c r="H266" s="23" t="s">
        <v>8521</v>
      </c>
      <c r="I266" s="23" t="s">
        <v>8522</v>
      </c>
      <c r="J266" s="29" t="s">
        <v>8523</v>
      </c>
      <c r="K266" s="11">
        <v>2</v>
      </c>
    </row>
    <row r="267" spans="1:11" ht="143.25" thickBot="1">
      <c r="A267" s="23" t="s">
        <v>7218</v>
      </c>
      <c r="B267" s="24" t="s">
        <v>7219</v>
      </c>
      <c r="C267" s="23" t="s">
        <v>7220</v>
      </c>
      <c r="D267" s="25">
        <v>2017</v>
      </c>
      <c r="E267" s="23" t="s">
        <v>19</v>
      </c>
      <c r="F267" s="23" t="s">
        <v>7920</v>
      </c>
      <c r="G267" s="28">
        <v>1</v>
      </c>
      <c r="H267" s="23" t="s">
        <v>8524</v>
      </c>
      <c r="I267" s="23" t="s">
        <v>8525</v>
      </c>
      <c r="J267" s="29" t="s">
        <v>8526</v>
      </c>
      <c r="K267" s="11">
        <v>2</v>
      </c>
    </row>
    <row r="268" spans="1:11" ht="100.5" thickBot="1">
      <c r="A268" s="23" t="s">
        <v>7228</v>
      </c>
      <c r="B268" s="24" t="s">
        <v>7229</v>
      </c>
      <c r="C268" s="23" t="s">
        <v>7230</v>
      </c>
      <c r="D268" s="25">
        <v>2017</v>
      </c>
      <c r="E268" s="23" t="s">
        <v>19</v>
      </c>
      <c r="F268" s="23" t="s">
        <v>7920</v>
      </c>
      <c r="G268" s="22">
        <v>0</v>
      </c>
      <c r="H268" s="23" t="s">
        <v>8274</v>
      </c>
      <c r="I268" s="23" t="s">
        <v>8236</v>
      </c>
      <c r="J268" s="27"/>
      <c r="K268" s="9">
        <v>0</v>
      </c>
    </row>
    <row r="269" spans="1:11" ht="129" thickBot="1">
      <c r="A269" s="23" t="s">
        <v>7285</v>
      </c>
      <c r="B269" s="24" t="s">
        <v>7286</v>
      </c>
      <c r="C269" s="23" t="s">
        <v>7287</v>
      </c>
      <c r="D269" s="25">
        <v>2019</v>
      </c>
      <c r="E269" s="23" t="s">
        <v>19</v>
      </c>
      <c r="F269" s="23" t="s">
        <v>7920</v>
      </c>
      <c r="G269" s="22">
        <v>0</v>
      </c>
      <c r="H269" s="23" t="s">
        <v>8274</v>
      </c>
      <c r="I269" s="23" t="s">
        <v>8338</v>
      </c>
      <c r="J269" s="27"/>
      <c r="K269" s="9">
        <v>0</v>
      </c>
    </row>
    <row r="270" spans="1:11" ht="165.75" thickBot="1">
      <c r="A270" s="23" t="s">
        <v>7397</v>
      </c>
      <c r="B270" s="24" t="s">
        <v>7398</v>
      </c>
      <c r="C270" s="23" t="s">
        <v>7399</v>
      </c>
      <c r="D270" s="25">
        <v>2019</v>
      </c>
      <c r="E270" s="23" t="s">
        <v>19</v>
      </c>
      <c r="F270" s="23" t="s">
        <v>7920</v>
      </c>
      <c r="G270" s="22">
        <v>0</v>
      </c>
      <c r="H270" s="23" t="s">
        <v>8265</v>
      </c>
      <c r="I270" s="23" t="s">
        <v>8416</v>
      </c>
      <c r="J270" s="27"/>
      <c r="K270" s="9">
        <v>0</v>
      </c>
    </row>
    <row r="271" spans="1:11" ht="200.25" thickBot="1">
      <c r="A271" s="23" t="s">
        <v>7417</v>
      </c>
      <c r="B271" s="24" t="s">
        <v>7418</v>
      </c>
      <c r="C271" s="23" t="s">
        <v>7419</v>
      </c>
      <c r="D271" s="25">
        <v>2020</v>
      </c>
      <c r="E271" s="23" t="s">
        <v>19</v>
      </c>
      <c r="F271" s="23" t="s">
        <v>7920</v>
      </c>
      <c r="G271" s="22">
        <v>0</v>
      </c>
      <c r="H271" s="23" t="s">
        <v>8527</v>
      </c>
      <c r="I271" s="23" t="s">
        <v>8325</v>
      </c>
      <c r="J271" s="27"/>
      <c r="K271" s="9">
        <v>0</v>
      </c>
    </row>
    <row r="272" spans="1:11" ht="150.75" thickBot="1">
      <c r="A272" s="23" t="s">
        <v>7420</v>
      </c>
      <c r="B272" s="24" t="s">
        <v>7421</v>
      </c>
      <c r="C272" s="23" t="s">
        <v>7422</v>
      </c>
      <c r="D272" s="25">
        <v>2018</v>
      </c>
      <c r="E272" s="23" t="s">
        <v>19</v>
      </c>
      <c r="F272" s="23" t="s">
        <v>7920</v>
      </c>
      <c r="G272" s="22">
        <v>0</v>
      </c>
      <c r="H272" s="23" t="s">
        <v>8422</v>
      </c>
      <c r="I272" s="23" t="s">
        <v>8416</v>
      </c>
      <c r="J272" s="27"/>
      <c r="K272" s="9">
        <v>0</v>
      </c>
    </row>
    <row r="273" spans="1:11" ht="90.75" thickBot="1">
      <c r="A273" s="23" t="s">
        <v>7426</v>
      </c>
      <c r="B273" s="24" t="s">
        <v>7427</v>
      </c>
      <c r="C273" s="23" t="s">
        <v>7428</v>
      </c>
      <c r="D273" s="25">
        <v>2017</v>
      </c>
      <c r="E273" s="23" t="s">
        <v>19</v>
      </c>
      <c r="F273" s="23" t="s">
        <v>7920</v>
      </c>
      <c r="G273" s="26">
        <v>2</v>
      </c>
      <c r="H273" s="23" t="s">
        <v>8528</v>
      </c>
      <c r="I273" s="23" t="s">
        <v>8277</v>
      </c>
      <c r="J273" s="27"/>
      <c r="K273" s="11">
        <v>2</v>
      </c>
    </row>
    <row r="274" spans="1:11" ht="114.75" thickBot="1">
      <c r="A274" s="23" t="s">
        <v>7429</v>
      </c>
      <c r="B274" s="24" t="s">
        <v>7430</v>
      </c>
      <c r="C274" s="23" t="s">
        <v>7431</v>
      </c>
      <c r="D274" s="25">
        <v>2019</v>
      </c>
      <c r="E274" s="23" t="s">
        <v>19</v>
      </c>
      <c r="F274" s="23" t="s">
        <v>7920</v>
      </c>
      <c r="G274" s="22">
        <v>0</v>
      </c>
      <c r="H274" s="23" t="s">
        <v>8422</v>
      </c>
      <c r="I274" s="23" t="s">
        <v>8323</v>
      </c>
      <c r="J274" s="27"/>
      <c r="K274" s="9">
        <v>0</v>
      </c>
    </row>
    <row r="275" spans="1:11" ht="143.25" thickBot="1">
      <c r="A275" s="23" t="s">
        <v>7450</v>
      </c>
      <c r="B275" s="24" t="s">
        <v>7451</v>
      </c>
      <c r="C275" s="23" t="s">
        <v>7452</v>
      </c>
      <c r="D275" s="25">
        <v>2018</v>
      </c>
      <c r="E275" s="23" t="s">
        <v>19</v>
      </c>
      <c r="F275" s="23" t="s">
        <v>7920</v>
      </c>
      <c r="G275" s="26">
        <v>2</v>
      </c>
      <c r="H275" s="23" t="s">
        <v>8529</v>
      </c>
      <c r="I275" s="23" t="s">
        <v>8530</v>
      </c>
      <c r="J275" s="27"/>
      <c r="K275" s="11">
        <v>2</v>
      </c>
    </row>
    <row r="276" spans="1:11" ht="86.25" thickBot="1">
      <c r="A276" s="23" t="s">
        <v>7453</v>
      </c>
      <c r="B276" s="24" t="s">
        <v>7454</v>
      </c>
      <c r="C276" s="23" t="s">
        <v>7452</v>
      </c>
      <c r="D276" s="25">
        <v>2018</v>
      </c>
      <c r="E276" s="23" t="s">
        <v>19</v>
      </c>
      <c r="F276" s="23" t="s">
        <v>7920</v>
      </c>
      <c r="G276" s="22">
        <v>0</v>
      </c>
      <c r="H276" s="23" t="s">
        <v>8531</v>
      </c>
      <c r="I276" s="23" t="s">
        <v>8532</v>
      </c>
      <c r="J276" s="27"/>
      <c r="K276" s="9">
        <v>0</v>
      </c>
    </row>
    <row r="277" spans="1:11" ht="204.75" thickBot="1">
      <c r="A277" s="23" t="s">
        <v>7461</v>
      </c>
      <c r="B277" s="24" t="s">
        <v>7462</v>
      </c>
      <c r="C277" s="23" t="s">
        <v>7463</v>
      </c>
      <c r="D277" s="25">
        <v>2018</v>
      </c>
      <c r="E277" s="23" t="s">
        <v>19</v>
      </c>
      <c r="F277" s="23" t="s">
        <v>7920</v>
      </c>
      <c r="G277" s="28">
        <v>1</v>
      </c>
      <c r="H277" s="23" t="s">
        <v>8533</v>
      </c>
      <c r="I277" s="23" t="s">
        <v>8534</v>
      </c>
      <c r="J277" s="29" t="s">
        <v>8535</v>
      </c>
      <c r="K277" s="9">
        <v>0</v>
      </c>
    </row>
    <row r="278" spans="1:11" ht="186" thickBot="1">
      <c r="A278" s="23" t="s">
        <v>7464</v>
      </c>
      <c r="B278" s="24" t="s">
        <v>7465</v>
      </c>
      <c r="C278" s="23" t="s">
        <v>7466</v>
      </c>
      <c r="D278" s="25">
        <v>2019</v>
      </c>
      <c r="E278" s="23" t="s">
        <v>19</v>
      </c>
      <c r="F278" s="23" t="s">
        <v>7920</v>
      </c>
      <c r="G278" s="22">
        <v>0</v>
      </c>
      <c r="H278" s="23" t="s">
        <v>8422</v>
      </c>
      <c r="I278" s="23" t="s">
        <v>8325</v>
      </c>
      <c r="J278" s="27"/>
      <c r="K278" s="9">
        <v>0</v>
      </c>
    </row>
    <row r="279" spans="1:11" ht="129" thickBot="1">
      <c r="A279" s="23" t="s">
        <v>7467</v>
      </c>
      <c r="B279" s="24" t="s">
        <v>7468</v>
      </c>
      <c r="C279" s="23" t="s">
        <v>7469</v>
      </c>
      <c r="D279" s="25">
        <v>2020</v>
      </c>
      <c r="E279" s="23" t="s">
        <v>19</v>
      </c>
      <c r="F279" s="23" t="s">
        <v>7920</v>
      </c>
      <c r="G279" s="22">
        <v>0</v>
      </c>
      <c r="H279" s="23" t="s">
        <v>8422</v>
      </c>
      <c r="I279" s="23" t="s">
        <v>8325</v>
      </c>
      <c r="J279" s="27"/>
      <c r="K279" s="9">
        <v>0</v>
      </c>
    </row>
    <row r="280" spans="1:11" ht="129" thickBot="1">
      <c r="A280" s="23" t="s">
        <v>7499</v>
      </c>
      <c r="B280" s="24" t="s">
        <v>7500</v>
      </c>
      <c r="C280" s="23" t="s">
        <v>7501</v>
      </c>
      <c r="D280" s="25">
        <v>2020</v>
      </c>
      <c r="E280" s="23" t="s">
        <v>19</v>
      </c>
      <c r="F280" s="23" t="s">
        <v>7920</v>
      </c>
      <c r="G280" s="22">
        <v>0</v>
      </c>
      <c r="H280" s="23" t="s">
        <v>8274</v>
      </c>
      <c r="I280" s="23" t="s">
        <v>8536</v>
      </c>
      <c r="J280" s="27"/>
      <c r="K280" s="9">
        <v>0</v>
      </c>
    </row>
    <row r="281" spans="1:11" ht="143.25" thickBot="1">
      <c r="A281" s="23" t="s">
        <v>7574</v>
      </c>
      <c r="B281" s="24" t="s">
        <v>7575</v>
      </c>
      <c r="C281" s="23" t="s">
        <v>7576</v>
      </c>
      <c r="D281" s="25">
        <v>2020</v>
      </c>
      <c r="E281" s="23" t="s">
        <v>19</v>
      </c>
      <c r="F281" s="23" t="s">
        <v>7920</v>
      </c>
      <c r="G281" s="22">
        <v>0</v>
      </c>
      <c r="H281" s="23" t="s">
        <v>8537</v>
      </c>
      <c r="I281" s="23" t="s">
        <v>8538</v>
      </c>
      <c r="J281" s="27"/>
      <c r="K281" s="9">
        <v>0</v>
      </c>
    </row>
    <row r="282" spans="1:11" ht="90.75" thickBot="1">
      <c r="A282" s="23" t="s">
        <v>7580</v>
      </c>
      <c r="B282" s="24" t="s">
        <v>7581</v>
      </c>
      <c r="C282" s="23" t="s">
        <v>7582</v>
      </c>
      <c r="D282" s="25">
        <v>2017</v>
      </c>
      <c r="E282" s="23" t="s">
        <v>19</v>
      </c>
      <c r="F282" s="23" t="s">
        <v>7920</v>
      </c>
      <c r="G282" s="22">
        <v>0</v>
      </c>
      <c r="H282" s="23" t="s">
        <v>8539</v>
      </c>
      <c r="I282" s="23" t="s">
        <v>7931</v>
      </c>
      <c r="J282" s="27"/>
      <c r="K282" s="9">
        <v>0</v>
      </c>
    </row>
    <row r="283" spans="1:11" ht="57.75" thickBot="1">
      <c r="A283" s="23" t="s">
        <v>7583</v>
      </c>
      <c r="B283" s="24" t="s">
        <v>7584</v>
      </c>
      <c r="C283" s="23" t="s">
        <v>7585</v>
      </c>
      <c r="D283" s="25">
        <v>2018</v>
      </c>
      <c r="E283" s="23" t="s">
        <v>19</v>
      </c>
      <c r="F283" s="23" t="s">
        <v>7920</v>
      </c>
      <c r="G283" s="26">
        <v>2</v>
      </c>
      <c r="H283" s="23" t="s">
        <v>8540</v>
      </c>
      <c r="I283" s="23" t="s">
        <v>8277</v>
      </c>
      <c r="J283" s="27"/>
      <c r="K283" s="11">
        <v>2</v>
      </c>
    </row>
    <row r="284" spans="1:11" ht="114.75" thickBot="1">
      <c r="A284" s="23" t="s">
        <v>7586</v>
      </c>
      <c r="B284" s="24" t="s">
        <v>7587</v>
      </c>
      <c r="C284" s="23" t="s">
        <v>7588</v>
      </c>
      <c r="D284" s="25">
        <v>2019</v>
      </c>
      <c r="E284" s="23" t="s">
        <v>19</v>
      </c>
      <c r="F284" s="23" t="s">
        <v>7920</v>
      </c>
      <c r="G284" s="26">
        <v>2</v>
      </c>
      <c r="H284" s="23" t="s">
        <v>8541</v>
      </c>
      <c r="I284" s="23" t="s">
        <v>8277</v>
      </c>
      <c r="J284" s="27"/>
      <c r="K284" s="11">
        <v>2</v>
      </c>
    </row>
    <row r="285" spans="1:11" ht="129" thickBot="1">
      <c r="A285" s="23" t="s">
        <v>7589</v>
      </c>
      <c r="B285" s="24" t="s">
        <v>7590</v>
      </c>
      <c r="C285" s="23" t="s">
        <v>7591</v>
      </c>
      <c r="D285" s="25">
        <v>2018</v>
      </c>
      <c r="E285" s="23" t="s">
        <v>19</v>
      </c>
      <c r="F285" s="23" t="s">
        <v>7920</v>
      </c>
      <c r="G285" s="26">
        <v>2</v>
      </c>
      <c r="H285" s="23" t="s">
        <v>8542</v>
      </c>
      <c r="I285" s="23" t="s">
        <v>8277</v>
      </c>
      <c r="J285" s="27"/>
      <c r="K285" s="11">
        <v>2</v>
      </c>
    </row>
    <row r="286" spans="1:11" ht="157.5" thickBot="1">
      <c r="A286" s="23" t="s">
        <v>7689</v>
      </c>
      <c r="B286" s="24" t="s">
        <v>7690</v>
      </c>
      <c r="C286" s="23" t="s">
        <v>7691</v>
      </c>
      <c r="D286" s="25">
        <v>2019</v>
      </c>
      <c r="E286" s="23" t="s">
        <v>19</v>
      </c>
      <c r="F286" s="23" t="s">
        <v>7920</v>
      </c>
      <c r="G286" s="26">
        <v>2</v>
      </c>
      <c r="H286" s="23" t="s">
        <v>8543</v>
      </c>
      <c r="I286" s="23" t="s">
        <v>8277</v>
      </c>
      <c r="J286" s="27"/>
      <c r="K286" s="11">
        <v>2</v>
      </c>
    </row>
    <row r="287" spans="1:11" ht="240.75" thickBot="1">
      <c r="A287" s="23" t="s">
        <v>614</v>
      </c>
      <c r="B287" s="24" t="s">
        <v>7732</v>
      </c>
      <c r="C287" s="23" t="s">
        <v>7733</v>
      </c>
      <c r="D287" s="25">
        <v>2019</v>
      </c>
      <c r="E287" s="23" t="s">
        <v>19</v>
      </c>
      <c r="F287" s="23" t="s">
        <v>7920</v>
      </c>
      <c r="G287" s="28">
        <v>1</v>
      </c>
      <c r="H287" s="23" t="s">
        <v>8544</v>
      </c>
      <c r="I287" s="23" t="s">
        <v>8277</v>
      </c>
      <c r="J287" s="27" t="s">
        <v>8064</v>
      </c>
      <c r="K287" s="9">
        <v>0</v>
      </c>
    </row>
    <row r="288" spans="1:11" ht="114.75" thickBot="1">
      <c r="A288" s="23" t="s">
        <v>7746</v>
      </c>
      <c r="B288" s="24" t="s">
        <v>7747</v>
      </c>
      <c r="C288" s="23" t="s">
        <v>7748</v>
      </c>
      <c r="D288" s="25">
        <v>2019</v>
      </c>
      <c r="E288" s="23" t="s">
        <v>19</v>
      </c>
      <c r="F288" s="23" t="s">
        <v>7920</v>
      </c>
      <c r="G288" s="26">
        <v>2</v>
      </c>
      <c r="H288" s="23" t="s">
        <v>8306</v>
      </c>
      <c r="I288" s="23" t="s">
        <v>8277</v>
      </c>
      <c r="J288" s="27"/>
      <c r="K288" s="11">
        <v>2</v>
      </c>
    </row>
    <row r="289" spans="1:11" ht="129" thickBot="1">
      <c r="A289" s="23" t="s">
        <v>7770</v>
      </c>
      <c r="B289" s="24" t="s">
        <v>7771</v>
      </c>
      <c r="C289" s="23" t="s">
        <v>7772</v>
      </c>
      <c r="D289" s="25">
        <v>2018</v>
      </c>
      <c r="E289" s="23" t="s">
        <v>19</v>
      </c>
      <c r="F289" s="23" t="s">
        <v>7920</v>
      </c>
      <c r="G289" s="26">
        <v>2</v>
      </c>
      <c r="H289" s="23" t="s">
        <v>8396</v>
      </c>
      <c r="I289" s="23" t="s">
        <v>8467</v>
      </c>
      <c r="J289" s="27"/>
      <c r="K289" s="11">
        <v>2</v>
      </c>
    </row>
    <row r="290" spans="1:11" ht="129" thickBot="1">
      <c r="A290" s="23" t="s">
        <v>7854</v>
      </c>
      <c r="B290" s="24" t="s">
        <v>7855</v>
      </c>
      <c r="C290" s="23" t="s">
        <v>7856</v>
      </c>
      <c r="D290" s="25">
        <v>2020</v>
      </c>
      <c r="E290" s="23" t="s">
        <v>19</v>
      </c>
      <c r="F290" s="23" t="s">
        <v>7920</v>
      </c>
      <c r="G290" s="28">
        <v>1</v>
      </c>
      <c r="H290" s="23" t="s">
        <v>8274</v>
      </c>
      <c r="I290" s="23" t="s">
        <v>8545</v>
      </c>
      <c r="J290" s="27" t="s">
        <v>8274</v>
      </c>
      <c r="K290" s="9">
        <v>0</v>
      </c>
    </row>
    <row r="291" spans="1:11" ht="143.25" thickBot="1">
      <c r="A291" s="23" t="s">
        <v>3185</v>
      </c>
      <c r="B291" s="24" t="s">
        <v>3186</v>
      </c>
      <c r="C291" s="23" t="s">
        <v>3187</v>
      </c>
      <c r="D291" s="25">
        <v>2016</v>
      </c>
      <c r="E291" s="23" t="s">
        <v>19</v>
      </c>
      <c r="F291" s="23" t="s">
        <v>7920</v>
      </c>
      <c r="G291" s="22">
        <v>0</v>
      </c>
      <c r="H291" s="23" t="s">
        <v>8546</v>
      </c>
      <c r="I291" s="23" t="s">
        <v>8416</v>
      </c>
      <c r="J291" s="27"/>
      <c r="K291" s="9">
        <v>0</v>
      </c>
    </row>
    <row r="292" spans="1:11" ht="129" thickBot="1">
      <c r="A292" s="23" t="s">
        <v>5</v>
      </c>
      <c r="B292" s="23" t="s">
        <v>6</v>
      </c>
      <c r="C292" s="23" t="s">
        <v>7</v>
      </c>
      <c r="D292" s="25" t="s">
        <v>7</v>
      </c>
      <c r="E292" s="23" t="s">
        <v>8</v>
      </c>
      <c r="F292" s="23" t="s">
        <v>8547</v>
      </c>
      <c r="G292" s="22">
        <v>0</v>
      </c>
      <c r="H292" s="23"/>
      <c r="I292" s="23" t="s">
        <v>8548</v>
      </c>
      <c r="J292" s="27"/>
      <c r="K292" s="9">
        <v>0</v>
      </c>
    </row>
    <row r="293" spans="1:11" ht="143.25" thickBot="1">
      <c r="A293" s="23" t="s">
        <v>9</v>
      </c>
      <c r="B293" s="24" t="s">
        <v>10</v>
      </c>
      <c r="C293" s="23" t="s">
        <v>7</v>
      </c>
      <c r="D293" s="25">
        <v>2017</v>
      </c>
      <c r="E293" s="23" t="s">
        <v>11</v>
      </c>
      <c r="F293" s="23" t="s">
        <v>8547</v>
      </c>
      <c r="G293" s="22">
        <v>0</v>
      </c>
      <c r="H293" s="23" t="s">
        <v>8251</v>
      </c>
      <c r="I293" s="23" t="s">
        <v>8549</v>
      </c>
      <c r="J293" s="27"/>
      <c r="K293" s="9">
        <v>0</v>
      </c>
    </row>
    <row r="294" spans="1:11" ht="143.25" thickBot="1">
      <c r="A294" s="23" t="s">
        <v>12</v>
      </c>
      <c r="B294" s="23" t="s">
        <v>13</v>
      </c>
      <c r="C294" s="23" t="s">
        <v>7</v>
      </c>
      <c r="D294" s="25">
        <v>2019</v>
      </c>
      <c r="E294" s="23" t="s">
        <v>14</v>
      </c>
      <c r="F294" s="23" t="s">
        <v>8550</v>
      </c>
      <c r="G294" s="22">
        <v>0</v>
      </c>
      <c r="H294" s="23" t="s">
        <v>8551</v>
      </c>
      <c r="I294" s="23" t="s">
        <v>8552</v>
      </c>
      <c r="J294" s="27"/>
      <c r="K294" s="9">
        <v>0</v>
      </c>
    </row>
    <row r="295" spans="1:11" ht="385.5" thickBot="1">
      <c r="A295" s="23" t="s">
        <v>15</v>
      </c>
      <c r="B295" s="23" t="s">
        <v>6</v>
      </c>
      <c r="C295" s="23" t="s">
        <v>7</v>
      </c>
      <c r="D295" s="25">
        <v>2019</v>
      </c>
      <c r="E295" s="23" t="s">
        <v>8</v>
      </c>
      <c r="F295" s="23" t="s">
        <v>8547</v>
      </c>
      <c r="G295" s="22">
        <v>0</v>
      </c>
      <c r="H295" s="23" t="s">
        <v>8553</v>
      </c>
      <c r="I295" s="23" t="s">
        <v>8554</v>
      </c>
      <c r="J295" s="27"/>
      <c r="K295" s="9">
        <v>0</v>
      </c>
    </row>
    <row r="296" spans="1:11" ht="157.5" thickBot="1">
      <c r="A296" s="23" t="s">
        <v>320</v>
      </c>
      <c r="B296" s="23" t="s">
        <v>6</v>
      </c>
      <c r="C296" s="23" t="s">
        <v>321</v>
      </c>
      <c r="D296" s="25">
        <v>2018</v>
      </c>
      <c r="E296" s="23" t="s">
        <v>11</v>
      </c>
      <c r="F296" s="23" t="s">
        <v>8550</v>
      </c>
      <c r="G296" s="22">
        <v>0</v>
      </c>
      <c r="H296" s="23" t="s">
        <v>8440</v>
      </c>
      <c r="I296" s="23" t="s">
        <v>8555</v>
      </c>
      <c r="J296" s="27"/>
      <c r="K296" s="9">
        <v>0</v>
      </c>
    </row>
    <row r="297" spans="1:11" ht="157.5" thickBot="1">
      <c r="A297" s="23" t="s">
        <v>322</v>
      </c>
      <c r="B297" s="23" t="s">
        <v>323</v>
      </c>
      <c r="C297" s="23" t="s">
        <v>321</v>
      </c>
      <c r="D297" s="25">
        <v>2018</v>
      </c>
      <c r="E297" s="23" t="s">
        <v>14</v>
      </c>
      <c r="F297" s="23" t="s">
        <v>8550</v>
      </c>
      <c r="G297" s="22">
        <v>0</v>
      </c>
      <c r="H297" s="23" t="s">
        <v>8440</v>
      </c>
      <c r="I297" s="23" t="s">
        <v>8556</v>
      </c>
      <c r="J297" s="27"/>
      <c r="K297" s="9">
        <v>0</v>
      </c>
    </row>
    <row r="298" spans="1:11" ht="157.5" thickBot="1">
      <c r="A298" s="23" t="s">
        <v>347</v>
      </c>
      <c r="B298" s="23" t="s">
        <v>348</v>
      </c>
      <c r="C298" s="23" t="s">
        <v>349</v>
      </c>
      <c r="D298" s="25">
        <v>2018</v>
      </c>
      <c r="E298" s="23" t="s">
        <v>350</v>
      </c>
      <c r="F298" s="23" t="s">
        <v>8550</v>
      </c>
      <c r="G298" s="22">
        <v>0</v>
      </c>
      <c r="H298" s="23" t="s">
        <v>8557</v>
      </c>
      <c r="I298" s="23" t="s">
        <v>8558</v>
      </c>
      <c r="J298" s="27"/>
      <c r="K298" s="9">
        <v>0</v>
      </c>
    </row>
    <row r="299" spans="1:11" ht="157.5" thickBot="1">
      <c r="A299" s="23" t="s">
        <v>347</v>
      </c>
      <c r="B299" s="23" t="s">
        <v>351</v>
      </c>
      <c r="C299" s="23" t="s">
        <v>352</v>
      </c>
      <c r="D299" s="25">
        <v>2018</v>
      </c>
      <c r="E299" s="23" t="s">
        <v>14</v>
      </c>
      <c r="F299" s="23" t="s">
        <v>8550</v>
      </c>
      <c r="G299" s="22">
        <v>0</v>
      </c>
      <c r="H299" s="23" t="s">
        <v>8559</v>
      </c>
      <c r="I299" s="23" t="s">
        <v>8556</v>
      </c>
      <c r="J299" s="27"/>
      <c r="K299" s="9">
        <v>0</v>
      </c>
    </row>
    <row r="300" spans="1:11" ht="186" thickBot="1">
      <c r="A300" s="23" t="s">
        <v>353</v>
      </c>
      <c r="B300" s="23" t="s">
        <v>6</v>
      </c>
      <c r="C300" s="23" t="s">
        <v>354</v>
      </c>
      <c r="D300" s="25" t="s">
        <v>7</v>
      </c>
      <c r="E300" s="23" t="s">
        <v>355</v>
      </c>
      <c r="F300" s="23" t="s">
        <v>8547</v>
      </c>
      <c r="G300" s="28">
        <v>1</v>
      </c>
      <c r="H300" s="23" t="s">
        <v>8265</v>
      </c>
      <c r="I300" s="23" t="s">
        <v>8560</v>
      </c>
      <c r="J300" s="27"/>
      <c r="K300" s="9">
        <v>0</v>
      </c>
    </row>
    <row r="301" spans="1:11" ht="186" thickBot="1">
      <c r="A301" s="23" t="s">
        <v>377</v>
      </c>
      <c r="B301" s="23" t="s">
        <v>378</v>
      </c>
      <c r="C301" s="23" t="s">
        <v>379</v>
      </c>
      <c r="D301" s="25">
        <v>2019</v>
      </c>
      <c r="E301" s="23" t="s">
        <v>11</v>
      </c>
      <c r="F301" s="23" t="s">
        <v>8550</v>
      </c>
      <c r="G301" s="22">
        <v>0</v>
      </c>
      <c r="H301" s="23" t="s">
        <v>8206</v>
      </c>
      <c r="I301" s="23" t="s">
        <v>7931</v>
      </c>
      <c r="J301" s="27"/>
      <c r="K301" s="9">
        <v>0</v>
      </c>
    </row>
    <row r="302" spans="1:11" ht="143.25" thickBot="1">
      <c r="A302" s="23" t="s">
        <v>380</v>
      </c>
      <c r="B302" s="23" t="s">
        <v>6</v>
      </c>
      <c r="C302" s="23" t="s">
        <v>381</v>
      </c>
      <c r="D302" s="25">
        <v>2020</v>
      </c>
      <c r="E302" s="23" t="s">
        <v>11</v>
      </c>
      <c r="F302" s="23" t="s">
        <v>8550</v>
      </c>
      <c r="G302" s="28">
        <v>1</v>
      </c>
      <c r="H302" s="23" t="s">
        <v>8561</v>
      </c>
      <c r="I302" s="23" t="s">
        <v>8247</v>
      </c>
      <c r="J302" s="29" t="s">
        <v>8562</v>
      </c>
      <c r="K302" s="9">
        <v>0</v>
      </c>
    </row>
    <row r="303" spans="1:11" ht="143.25" thickBot="1">
      <c r="A303" s="23" t="s">
        <v>380</v>
      </c>
      <c r="B303" s="23" t="s">
        <v>382</v>
      </c>
      <c r="C303" s="23" t="s">
        <v>383</v>
      </c>
      <c r="D303" s="25">
        <v>2020</v>
      </c>
      <c r="E303" s="23" t="s">
        <v>14</v>
      </c>
      <c r="F303" s="23" t="s">
        <v>8550</v>
      </c>
      <c r="G303" s="22">
        <v>0</v>
      </c>
      <c r="H303" s="23" t="s">
        <v>8064</v>
      </c>
      <c r="I303" s="23" t="s">
        <v>8563</v>
      </c>
      <c r="J303" s="27"/>
      <c r="K303" s="9">
        <v>0</v>
      </c>
    </row>
    <row r="304" spans="1:11" ht="129" thickBot="1">
      <c r="A304" s="23" t="s">
        <v>384</v>
      </c>
      <c r="B304" s="23" t="s">
        <v>6</v>
      </c>
      <c r="C304" s="23" t="s">
        <v>385</v>
      </c>
      <c r="D304" s="25">
        <v>2018</v>
      </c>
      <c r="E304" s="23" t="s">
        <v>355</v>
      </c>
      <c r="F304" s="23" t="s">
        <v>8550</v>
      </c>
      <c r="G304" s="28">
        <v>1</v>
      </c>
      <c r="H304" s="23" t="s">
        <v>8265</v>
      </c>
      <c r="I304" s="23"/>
      <c r="J304" s="27" t="s">
        <v>8265</v>
      </c>
      <c r="K304" s="9">
        <v>0</v>
      </c>
    </row>
    <row r="305" spans="1:11" ht="171.75" thickBot="1">
      <c r="A305" s="23" t="s">
        <v>386</v>
      </c>
      <c r="B305" s="23" t="s">
        <v>6</v>
      </c>
      <c r="C305" s="23" t="s">
        <v>387</v>
      </c>
      <c r="D305" s="25">
        <v>2019</v>
      </c>
      <c r="E305" s="23" t="s">
        <v>8</v>
      </c>
      <c r="F305" s="23" t="s">
        <v>8547</v>
      </c>
      <c r="G305" s="22">
        <v>0</v>
      </c>
      <c r="H305" s="23" t="s">
        <v>8383</v>
      </c>
      <c r="I305" s="23" t="s">
        <v>8564</v>
      </c>
      <c r="J305" s="27"/>
      <c r="K305" s="9">
        <v>0</v>
      </c>
    </row>
    <row r="306" spans="1:11" ht="186" thickBot="1">
      <c r="A306" s="23" t="s">
        <v>424</v>
      </c>
      <c r="B306" s="23" t="s">
        <v>6</v>
      </c>
      <c r="C306" s="23" t="s">
        <v>425</v>
      </c>
      <c r="D306" s="25" t="s">
        <v>7</v>
      </c>
      <c r="E306" s="23" t="s">
        <v>355</v>
      </c>
      <c r="F306" s="23" t="s">
        <v>8547</v>
      </c>
      <c r="G306" s="28">
        <v>1</v>
      </c>
      <c r="H306" s="23" t="s">
        <v>8565</v>
      </c>
      <c r="I306" s="23"/>
      <c r="J306" s="27" t="s">
        <v>8394</v>
      </c>
      <c r="K306" s="9">
        <v>0</v>
      </c>
    </row>
    <row r="307" spans="1:11" ht="157.5" thickBot="1">
      <c r="A307" s="23" t="s">
        <v>441</v>
      </c>
      <c r="B307" s="23" t="s">
        <v>442</v>
      </c>
      <c r="C307" s="23" t="s">
        <v>443</v>
      </c>
      <c r="D307" s="25">
        <v>2020</v>
      </c>
      <c r="E307" s="23" t="s">
        <v>355</v>
      </c>
      <c r="F307" s="23" t="s">
        <v>8547</v>
      </c>
      <c r="G307" s="22">
        <v>0</v>
      </c>
      <c r="H307" s="23" t="s">
        <v>8566</v>
      </c>
      <c r="I307" s="23" t="s">
        <v>8334</v>
      </c>
      <c r="J307" s="27"/>
      <c r="K307" s="9">
        <v>0</v>
      </c>
    </row>
    <row r="308" spans="1:11" ht="157.5" thickBot="1">
      <c r="A308" s="23" t="s">
        <v>447</v>
      </c>
      <c r="B308" s="23" t="s">
        <v>448</v>
      </c>
      <c r="C308" s="23" t="s">
        <v>449</v>
      </c>
      <c r="D308" s="25">
        <v>2017</v>
      </c>
      <c r="E308" s="23" t="s">
        <v>350</v>
      </c>
      <c r="F308" s="23" t="s">
        <v>8550</v>
      </c>
      <c r="G308" s="28">
        <v>1</v>
      </c>
      <c r="H308" s="23" t="s">
        <v>8567</v>
      </c>
      <c r="I308" s="23"/>
      <c r="J308" s="27" t="s">
        <v>8064</v>
      </c>
      <c r="K308" s="9">
        <v>0</v>
      </c>
    </row>
    <row r="309" spans="1:11" ht="157.5" thickBot="1">
      <c r="A309" s="23" t="s">
        <v>447</v>
      </c>
      <c r="B309" s="23" t="s">
        <v>450</v>
      </c>
      <c r="C309" s="23" t="s">
        <v>451</v>
      </c>
      <c r="D309" s="25">
        <v>2017</v>
      </c>
      <c r="E309" s="23" t="s">
        <v>14</v>
      </c>
      <c r="F309" s="23" t="s">
        <v>8550</v>
      </c>
      <c r="G309" s="28">
        <v>1</v>
      </c>
      <c r="H309" s="23" t="s">
        <v>8568</v>
      </c>
      <c r="I309" s="23" t="s">
        <v>8556</v>
      </c>
      <c r="J309" s="27" t="s">
        <v>8569</v>
      </c>
      <c r="K309" s="11">
        <v>2</v>
      </c>
    </row>
    <row r="310" spans="1:11" ht="114.75" thickBot="1">
      <c r="A310" s="23" t="s">
        <v>452</v>
      </c>
      <c r="B310" s="23" t="s">
        <v>453</v>
      </c>
      <c r="C310" s="23" t="s">
        <v>454</v>
      </c>
      <c r="D310" s="25">
        <v>2017</v>
      </c>
      <c r="E310" s="23" t="s">
        <v>14</v>
      </c>
      <c r="F310" s="23" t="s">
        <v>8550</v>
      </c>
      <c r="G310" s="28">
        <v>1</v>
      </c>
      <c r="H310" s="23" t="s">
        <v>8570</v>
      </c>
      <c r="I310" s="23"/>
      <c r="J310" s="27" t="s">
        <v>8394</v>
      </c>
      <c r="K310" s="9">
        <v>0</v>
      </c>
    </row>
    <row r="311" spans="1:11" ht="100.5" thickBot="1">
      <c r="A311" s="23" t="s">
        <v>467</v>
      </c>
      <c r="B311" s="23" t="s">
        <v>6</v>
      </c>
      <c r="C311" s="23" t="s">
        <v>468</v>
      </c>
      <c r="D311" s="25">
        <v>2017</v>
      </c>
      <c r="E311" s="23" t="s">
        <v>355</v>
      </c>
      <c r="F311" s="23" t="s">
        <v>8550</v>
      </c>
      <c r="G311" s="28">
        <v>1</v>
      </c>
      <c r="H311" s="23" t="s">
        <v>8293</v>
      </c>
      <c r="I311" s="23" t="s">
        <v>8571</v>
      </c>
      <c r="J311" s="29" t="s">
        <v>9300</v>
      </c>
      <c r="K311" s="9">
        <v>0</v>
      </c>
    </row>
    <row r="312" spans="1:11" ht="143.25" thickBot="1">
      <c r="A312" s="23" t="s">
        <v>475</v>
      </c>
      <c r="B312" s="23" t="s">
        <v>476</v>
      </c>
      <c r="C312" s="23" t="s">
        <v>477</v>
      </c>
      <c r="D312" s="25">
        <v>2020</v>
      </c>
      <c r="E312" s="23" t="s">
        <v>350</v>
      </c>
      <c r="F312" s="23" t="s">
        <v>8550</v>
      </c>
      <c r="G312" s="22">
        <v>0</v>
      </c>
      <c r="H312" s="23" t="s">
        <v>8572</v>
      </c>
      <c r="I312" s="23" t="s">
        <v>8334</v>
      </c>
      <c r="J312" s="27"/>
      <c r="K312" s="9">
        <v>0</v>
      </c>
    </row>
    <row r="313" spans="1:11" ht="143.25" thickBot="1">
      <c r="A313" s="23" t="s">
        <v>475</v>
      </c>
      <c r="B313" s="23" t="s">
        <v>478</v>
      </c>
      <c r="C313" s="23" t="s">
        <v>479</v>
      </c>
      <c r="D313" s="25">
        <v>2020</v>
      </c>
      <c r="E313" s="23" t="s">
        <v>14</v>
      </c>
      <c r="F313" s="23" t="s">
        <v>8550</v>
      </c>
      <c r="G313" s="22">
        <v>0</v>
      </c>
      <c r="H313" s="23" t="s">
        <v>8161</v>
      </c>
      <c r="I313" s="23" t="s">
        <v>8563</v>
      </c>
      <c r="J313" s="27"/>
      <c r="K313" s="9">
        <v>0</v>
      </c>
    </row>
    <row r="314" spans="1:11" ht="157.5" thickBot="1">
      <c r="A314" s="23" t="s">
        <v>480</v>
      </c>
      <c r="B314" s="23" t="s">
        <v>481</v>
      </c>
      <c r="C314" s="23" t="s">
        <v>482</v>
      </c>
      <c r="D314" s="25">
        <v>2018</v>
      </c>
      <c r="E314" s="23" t="s">
        <v>355</v>
      </c>
      <c r="F314" s="23" t="s">
        <v>8550</v>
      </c>
      <c r="G314" s="28">
        <v>1</v>
      </c>
      <c r="H314" s="23" t="s">
        <v>8551</v>
      </c>
      <c r="I314" s="23" t="s">
        <v>8573</v>
      </c>
      <c r="J314" s="29" t="s">
        <v>8574</v>
      </c>
      <c r="K314" s="9">
        <v>0</v>
      </c>
    </row>
    <row r="315" spans="1:11" ht="200.25" thickBot="1">
      <c r="A315" s="23" t="s">
        <v>483</v>
      </c>
      <c r="B315" s="23" t="s">
        <v>6</v>
      </c>
      <c r="C315" s="23" t="s">
        <v>484</v>
      </c>
      <c r="D315" s="25" t="s">
        <v>7</v>
      </c>
      <c r="E315" s="23" t="s">
        <v>355</v>
      </c>
      <c r="F315" s="23" t="s">
        <v>8550</v>
      </c>
      <c r="G315" s="22">
        <v>0</v>
      </c>
      <c r="H315" s="23" t="s">
        <v>8551</v>
      </c>
      <c r="I315" s="23" t="s">
        <v>7931</v>
      </c>
      <c r="J315" s="27"/>
      <c r="K315" s="9">
        <v>0</v>
      </c>
    </row>
    <row r="316" spans="1:11" ht="114.75" thickBot="1">
      <c r="A316" s="23" t="s">
        <v>485</v>
      </c>
      <c r="B316" s="23" t="s">
        <v>486</v>
      </c>
      <c r="C316" s="23" t="s">
        <v>487</v>
      </c>
      <c r="D316" s="25">
        <v>2019</v>
      </c>
      <c r="E316" s="23" t="s">
        <v>355</v>
      </c>
      <c r="F316" s="23" t="s">
        <v>8550</v>
      </c>
      <c r="G316" s="26">
        <v>2</v>
      </c>
      <c r="H316" s="23" t="s">
        <v>8575</v>
      </c>
      <c r="I316" s="23" t="s">
        <v>8576</v>
      </c>
      <c r="J316" s="27"/>
      <c r="K316" s="11">
        <v>2</v>
      </c>
    </row>
    <row r="317" spans="1:11" ht="157.5" thickBot="1">
      <c r="A317" s="23" t="s">
        <v>488</v>
      </c>
      <c r="B317" s="23" t="s">
        <v>6</v>
      </c>
      <c r="C317" s="23" t="s">
        <v>489</v>
      </c>
      <c r="D317" s="25">
        <v>2017</v>
      </c>
      <c r="E317" s="23" t="s">
        <v>11</v>
      </c>
      <c r="F317" s="23" t="s">
        <v>8550</v>
      </c>
      <c r="G317" s="22">
        <v>0</v>
      </c>
      <c r="H317" s="23" t="s">
        <v>8577</v>
      </c>
      <c r="I317" s="23" t="s">
        <v>7931</v>
      </c>
      <c r="J317" s="27"/>
      <c r="K317" s="9">
        <v>0</v>
      </c>
    </row>
    <row r="318" spans="1:11" ht="114.75" thickBot="1">
      <c r="A318" s="23" t="s">
        <v>493</v>
      </c>
      <c r="B318" s="23" t="s">
        <v>6</v>
      </c>
      <c r="C318" s="23" t="s">
        <v>494</v>
      </c>
      <c r="D318" s="25">
        <v>2020</v>
      </c>
      <c r="E318" s="23" t="s">
        <v>8</v>
      </c>
      <c r="F318" s="23" t="s">
        <v>8547</v>
      </c>
      <c r="G318" s="28">
        <v>1</v>
      </c>
      <c r="H318" s="23" t="s">
        <v>8265</v>
      </c>
      <c r="I318" s="23"/>
      <c r="J318" s="27" t="s">
        <v>8265</v>
      </c>
      <c r="K318" s="9">
        <v>0</v>
      </c>
    </row>
    <row r="319" spans="1:11" ht="143.25" thickBot="1">
      <c r="A319" s="23" t="s">
        <v>495</v>
      </c>
      <c r="B319" s="23" t="s">
        <v>496</v>
      </c>
      <c r="C319" s="23" t="s">
        <v>497</v>
      </c>
      <c r="D319" s="25">
        <v>2020</v>
      </c>
      <c r="E319" s="23" t="s">
        <v>355</v>
      </c>
      <c r="F319" s="23" t="s">
        <v>8550</v>
      </c>
      <c r="G319" s="28">
        <v>1</v>
      </c>
      <c r="H319" s="23" t="s">
        <v>8265</v>
      </c>
      <c r="I319" s="23"/>
      <c r="J319" s="27" t="s">
        <v>8265</v>
      </c>
      <c r="K319" s="9">
        <v>0</v>
      </c>
    </row>
    <row r="320" spans="1:11" ht="157.5" thickBot="1">
      <c r="A320" s="23" t="s">
        <v>510</v>
      </c>
      <c r="B320" s="23" t="s">
        <v>511</v>
      </c>
      <c r="C320" s="23" t="s">
        <v>512</v>
      </c>
      <c r="D320" s="25">
        <v>2016</v>
      </c>
      <c r="E320" s="23" t="s">
        <v>11</v>
      </c>
      <c r="F320" s="23" t="s">
        <v>8547</v>
      </c>
      <c r="G320" s="22">
        <v>0</v>
      </c>
      <c r="H320" s="23" t="s">
        <v>8578</v>
      </c>
      <c r="I320" s="23" t="s">
        <v>8555</v>
      </c>
      <c r="J320" s="27"/>
      <c r="K320" s="9">
        <v>0</v>
      </c>
    </row>
    <row r="321" spans="1:11" ht="129" thickBot="1">
      <c r="A321" s="23" t="s">
        <v>516</v>
      </c>
      <c r="B321" s="23" t="s">
        <v>517</v>
      </c>
      <c r="C321" s="23" t="s">
        <v>518</v>
      </c>
      <c r="D321" s="25">
        <v>2017</v>
      </c>
      <c r="E321" s="23" t="s">
        <v>11</v>
      </c>
      <c r="F321" s="23" t="s">
        <v>8550</v>
      </c>
      <c r="G321" s="22">
        <v>0</v>
      </c>
      <c r="H321" s="23" t="s">
        <v>8041</v>
      </c>
      <c r="I321" s="23" t="s">
        <v>7931</v>
      </c>
      <c r="J321" s="27"/>
      <c r="K321" s="9">
        <v>0</v>
      </c>
    </row>
    <row r="322" spans="1:11" ht="157.5" thickBot="1">
      <c r="A322" s="23" t="s">
        <v>519</v>
      </c>
      <c r="B322" s="23" t="s">
        <v>520</v>
      </c>
      <c r="C322" s="23" t="s">
        <v>521</v>
      </c>
      <c r="D322" s="25">
        <v>2019</v>
      </c>
      <c r="E322" s="23" t="s">
        <v>14</v>
      </c>
      <c r="F322" s="23" t="s">
        <v>8550</v>
      </c>
      <c r="G322" s="26">
        <v>2</v>
      </c>
      <c r="H322" s="23" t="s">
        <v>8396</v>
      </c>
      <c r="I322" s="23" t="s">
        <v>8573</v>
      </c>
      <c r="J322" s="27"/>
      <c r="K322" s="11">
        <v>2</v>
      </c>
    </row>
    <row r="323" spans="1:11" ht="114.75" thickBot="1">
      <c r="A323" s="23" t="s">
        <v>522</v>
      </c>
      <c r="B323" s="23" t="s">
        <v>523</v>
      </c>
      <c r="C323" s="23" t="s">
        <v>524</v>
      </c>
      <c r="D323" s="25">
        <v>2018</v>
      </c>
      <c r="E323" s="23" t="s">
        <v>14</v>
      </c>
      <c r="F323" s="23" t="s">
        <v>8550</v>
      </c>
      <c r="G323" s="28">
        <v>1</v>
      </c>
      <c r="H323" s="23" t="s">
        <v>8383</v>
      </c>
      <c r="I323" s="23" t="s">
        <v>8579</v>
      </c>
      <c r="J323" s="29"/>
      <c r="K323" s="9">
        <v>0</v>
      </c>
    </row>
    <row r="324" spans="1:11" ht="186" thickBot="1">
      <c r="A324" s="23" t="s">
        <v>525</v>
      </c>
      <c r="B324" s="23" t="s">
        <v>526</v>
      </c>
      <c r="C324" s="23" t="s">
        <v>527</v>
      </c>
      <c r="D324" s="25">
        <v>2020</v>
      </c>
      <c r="E324" s="23" t="s">
        <v>355</v>
      </c>
      <c r="F324" s="23" t="s">
        <v>8547</v>
      </c>
      <c r="G324" s="22">
        <v>0</v>
      </c>
      <c r="H324" s="23" t="s">
        <v>8112</v>
      </c>
      <c r="I324" s="23" t="s">
        <v>8580</v>
      </c>
      <c r="J324" s="27"/>
      <c r="K324" s="9">
        <v>0</v>
      </c>
    </row>
    <row r="325" spans="1:11" ht="143.25" thickBot="1">
      <c r="A325" s="23" t="s">
        <v>528</v>
      </c>
      <c r="B325" s="23" t="s">
        <v>529</v>
      </c>
      <c r="C325" s="23" t="s">
        <v>530</v>
      </c>
      <c r="D325" s="25">
        <v>2017</v>
      </c>
      <c r="E325" s="23" t="s">
        <v>350</v>
      </c>
      <c r="F325" s="23" t="s">
        <v>8550</v>
      </c>
      <c r="G325" s="22">
        <v>0</v>
      </c>
      <c r="H325" s="23" t="s">
        <v>8040</v>
      </c>
      <c r="I325" s="23" t="s">
        <v>7931</v>
      </c>
      <c r="J325" s="27"/>
      <c r="K325" s="9">
        <v>0</v>
      </c>
    </row>
    <row r="326" spans="1:11" ht="186" thickBot="1">
      <c r="A326" s="23" t="s">
        <v>531</v>
      </c>
      <c r="B326" s="23" t="s">
        <v>532</v>
      </c>
      <c r="C326" s="23" t="s">
        <v>533</v>
      </c>
      <c r="D326" s="25">
        <v>2019</v>
      </c>
      <c r="E326" s="23" t="s">
        <v>355</v>
      </c>
      <c r="F326" s="23" t="s">
        <v>8550</v>
      </c>
      <c r="G326" s="26">
        <v>2</v>
      </c>
      <c r="H326" s="23" t="s">
        <v>8581</v>
      </c>
      <c r="I326" s="23" t="s">
        <v>8582</v>
      </c>
      <c r="J326" s="27"/>
      <c r="K326" s="11">
        <v>2</v>
      </c>
    </row>
    <row r="327" spans="1:11" ht="100.5" thickBot="1">
      <c r="A327" s="23" t="s">
        <v>534</v>
      </c>
      <c r="B327" s="23" t="s">
        <v>6</v>
      </c>
      <c r="C327" s="23" t="s">
        <v>535</v>
      </c>
      <c r="D327" s="25" t="s">
        <v>7</v>
      </c>
      <c r="E327" s="23" t="s">
        <v>355</v>
      </c>
      <c r="F327" s="23" t="s">
        <v>8547</v>
      </c>
      <c r="G327" s="26">
        <v>2</v>
      </c>
      <c r="H327" s="23" t="s">
        <v>8583</v>
      </c>
      <c r="I327" s="23" t="s">
        <v>8584</v>
      </c>
      <c r="J327" s="27"/>
      <c r="K327" s="11">
        <v>2</v>
      </c>
    </row>
    <row r="328" spans="1:11" ht="200.25" thickBot="1">
      <c r="A328" s="23" t="s">
        <v>536</v>
      </c>
      <c r="B328" s="23" t="s">
        <v>6</v>
      </c>
      <c r="C328" s="23" t="s">
        <v>537</v>
      </c>
      <c r="D328" s="25">
        <v>2020</v>
      </c>
      <c r="E328" s="23" t="s">
        <v>8</v>
      </c>
      <c r="F328" s="23" t="s">
        <v>8547</v>
      </c>
      <c r="G328" s="22">
        <v>0</v>
      </c>
      <c r="H328" s="23" t="s">
        <v>8382</v>
      </c>
      <c r="I328" s="23" t="s">
        <v>8334</v>
      </c>
      <c r="J328" s="27"/>
      <c r="K328" s="9">
        <v>0</v>
      </c>
    </row>
    <row r="329" spans="1:11" ht="143.25" thickBot="1">
      <c r="A329" s="23" t="s">
        <v>538</v>
      </c>
      <c r="B329" s="23" t="s">
        <v>539</v>
      </c>
      <c r="C329" s="23" t="s">
        <v>540</v>
      </c>
      <c r="D329" s="25">
        <v>2019</v>
      </c>
      <c r="E329" s="23" t="s">
        <v>350</v>
      </c>
      <c r="F329" s="23" t="s">
        <v>8550</v>
      </c>
      <c r="G329" s="22">
        <v>0</v>
      </c>
      <c r="H329" s="23" t="s">
        <v>8585</v>
      </c>
      <c r="I329" s="23" t="s">
        <v>8586</v>
      </c>
      <c r="J329" s="27"/>
      <c r="K329" s="9">
        <v>0</v>
      </c>
    </row>
    <row r="330" spans="1:11" ht="186" thickBot="1">
      <c r="A330" s="23" t="s">
        <v>541</v>
      </c>
      <c r="B330" s="23" t="s">
        <v>542</v>
      </c>
      <c r="C330" s="23" t="s">
        <v>540</v>
      </c>
      <c r="D330" s="25">
        <v>2020</v>
      </c>
      <c r="E330" s="23" t="s">
        <v>350</v>
      </c>
      <c r="F330" s="23" t="s">
        <v>8547</v>
      </c>
      <c r="G330" s="28">
        <v>1</v>
      </c>
      <c r="H330" s="23" t="s">
        <v>8587</v>
      </c>
      <c r="I330" s="23" t="s">
        <v>8588</v>
      </c>
      <c r="J330" s="27" t="s">
        <v>8589</v>
      </c>
      <c r="K330" s="11">
        <v>2</v>
      </c>
    </row>
    <row r="331" spans="1:11" ht="186" thickBot="1">
      <c r="A331" s="23" t="s">
        <v>543</v>
      </c>
      <c r="B331" s="23" t="s">
        <v>6</v>
      </c>
      <c r="C331" s="23" t="s">
        <v>544</v>
      </c>
      <c r="D331" s="25">
        <v>2020</v>
      </c>
      <c r="E331" s="23" t="s">
        <v>8</v>
      </c>
      <c r="F331" s="23" t="s">
        <v>8547</v>
      </c>
      <c r="G331" s="22">
        <v>0</v>
      </c>
      <c r="H331" s="23" t="s">
        <v>8587</v>
      </c>
      <c r="I331" s="23" t="s">
        <v>8590</v>
      </c>
      <c r="J331" s="27"/>
      <c r="K331" s="9">
        <v>0</v>
      </c>
    </row>
    <row r="332" spans="1:11" ht="100.5" thickBot="1">
      <c r="A332" s="23" t="s">
        <v>538</v>
      </c>
      <c r="B332" s="23" t="s">
        <v>545</v>
      </c>
      <c r="C332" s="23" t="s">
        <v>546</v>
      </c>
      <c r="D332" s="25">
        <v>2019</v>
      </c>
      <c r="E332" s="23" t="s">
        <v>355</v>
      </c>
      <c r="F332" s="23" t="s">
        <v>8550</v>
      </c>
      <c r="G332" s="22">
        <v>0</v>
      </c>
      <c r="H332" s="23" t="s">
        <v>8587</v>
      </c>
      <c r="I332" s="23" t="s">
        <v>8586</v>
      </c>
      <c r="J332" s="27"/>
      <c r="K332" s="9">
        <v>0</v>
      </c>
    </row>
    <row r="333" spans="1:11" ht="214.5" thickBot="1">
      <c r="A333" s="23" t="s">
        <v>550</v>
      </c>
      <c r="B333" s="23" t="s">
        <v>551</v>
      </c>
      <c r="C333" s="23" t="s">
        <v>552</v>
      </c>
      <c r="D333" s="25">
        <v>2020</v>
      </c>
      <c r="E333" s="23" t="s">
        <v>14</v>
      </c>
      <c r="F333" s="23" t="s">
        <v>8550</v>
      </c>
      <c r="G333" s="22">
        <v>0</v>
      </c>
      <c r="H333" s="23" t="s">
        <v>8591</v>
      </c>
      <c r="I333" s="23" t="s">
        <v>8586</v>
      </c>
      <c r="J333" s="27"/>
      <c r="K333" s="9">
        <v>0</v>
      </c>
    </row>
    <row r="334" spans="1:11" ht="143.25" thickBot="1">
      <c r="A334" s="23" t="s">
        <v>553</v>
      </c>
      <c r="B334" s="23" t="s">
        <v>6</v>
      </c>
      <c r="C334" s="23" t="s">
        <v>554</v>
      </c>
      <c r="D334" s="25" t="s">
        <v>7</v>
      </c>
      <c r="E334" s="23" t="s">
        <v>355</v>
      </c>
      <c r="F334" s="23" t="s">
        <v>8547</v>
      </c>
      <c r="G334" s="28">
        <v>1</v>
      </c>
      <c r="H334" s="23" t="s">
        <v>8592</v>
      </c>
      <c r="I334" s="23" t="s">
        <v>8593</v>
      </c>
      <c r="J334" s="27" t="s">
        <v>8064</v>
      </c>
      <c r="K334" s="9">
        <v>0</v>
      </c>
    </row>
    <row r="335" spans="1:11" ht="114.75" thickBot="1">
      <c r="A335" s="23" t="s">
        <v>555</v>
      </c>
      <c r="B335" s="23" t="s">
        <v>6</v>
      </c>
      <c r="C335" s="23" t="s">
        <v>556</v>
      </c>
      <c r="D335" s="25">
        <v>2019</v>
      </c>
      <c r="E335" s="23" t="s">
        <v>355</v>
      </c>
      <c r="F335" s="23" t="s">
        <v>8550</v>
      </c>
      <c r="G335" s="28">
        <v>1</v>
      </c>
      <c r="H335" s="23" t="s">
        <v>8594</v>
      </c>
      <c r="I335" s="23" t="s">
        <v>8595</v>
      </c>
      <c r="J335" s="29"/>
      <c r="K335" s="9">
        <v>0</v>
      </c>
    </row>
    <row r="336" spans="1:11" ht="129" thickBot="1">
      <c r="A336" s="23" t="s">
        <v>557</v>
      </c>
      <c r="B336" s="23" t="s">
        <v>558</v>
      </c>
      <c r="C336" s="23" t="s">
        <v>559</v>
      </c>
      <c r="D336" s="25">
        <v>2015</v>
      </c>
      <c r="E336" s="23" t="s">
        <v>14</v>
      </c>
      <c r="F336" s="23" t="s">
        <v>8550</v>
      </c>
      <c r="G336" s="28">
        <v>1</v>
      </c>
      <c r="H336" s="23" t="s">
        <v>8596</v>
      </c>
      <c r="I336" s="23" t="s">
        <v>8597</v>
      </c>
      <c r="J336" s="29" t="s">
        <v>9301</v>
      </c>
      <c r="K336" s="9">
        <v>0</v>
      </c>
    </row>
    <row r="337" spans="1:11" ht="86.25" thickBot="1">
      <c r="A337" s="23" t="s">
        <v>572</v>
      </c>
      <c r="B337" s="23" t="s">
        <v>573</v>
      </c>
      <c r="C337" s="23" t="s">
        <v>574</v>
      </c>
      <c r="D337" s="25">
        <v>2019</v>
      </c>
      <c r="E337" s="23" t="s">
        <v>355</v>
      </c>
      <c r="F337" s="23" t="s">
        <v>8550</v>
      </c>
      <c r="G337" s="22">
        <v>0</v>
      </c>
      <c r="H337" s="23" t="s">
        <v>8598</v>
      </c>
      <c r="I337" s="23" t="s">
        <v>7931</v>
      </c>
      <c r="J337" s="27"/>
      <c r="K337" s="9">
        <v>0</v>
      </c>
    </row>
    <row r="338" spans="1:11" ht="129" thickBot="1">
      <c r="A338" s="23" t="s">
        <v>575</v>
      </c>
      <c r="B338" s="23" t="s">
        <v>576</v>
      </c>
      <c r="C338" s="23" t="s">
        <v>577</v>
      </c>
      <c r="D338" s="25">
        <v>2020</v>
      </c>
      <c r="E338" s="23" t="s">
        <v>14</v>
      </c>
      <c r="F338" s="23" t="s">
        <v>8550</v>
      </c>
      <c r="G338" s="22">
        <v>0</v>
      </c>
      <c r="H338" s="23" t="s">
        <v>8265</v>
      </c>
      <c r="I338" s="23" t="s">
        <v>8599</v>
      </c>
      <c r="J338" s="27"/>
      <c r="K338" s="9">
        <v>0</v>
      </c>
    </row>
    <row r="339" spans="1:11" ht="143.25" thickBot="1">
      <c r="A339" s="23" t="s">
        <v>578</v>
      </c>
      <c r="B339" s="23" t="s">
        <v>579</v>
      </c>
      <c r="C339" s="23" t="s">
        <v>580</v>
      </c>
      <c r="D339" s="25">
        <v>2020</v>
      </c>
      <c r="E339" s="23" t="s">
        <v>14</v>
      </c>
      <c r="F339" s="23" t="s">
        <v>8550</v>
      </c>
      <c r="G339" s="26">
        <v>2</v>
      </c>
      <c r="H339" s="23" t="s">
        <v>8600</v>
      </c>
      <c r="I339" s="23"/>
      <c r="J339" s="27"/>
      <c r="K339" s="11">
        <v>2</v>
      </c>
    </row>
    <row r="340" spans="1:11" ht="157.5" thickBot="1">
      <c r="A340" s="23" t="s">
        <v>584</v>
      </c>
      <c r="B340" s="23" t="s">
        <v>585</v>
      </c>
      <c r="C340" s="23" t="s">
        <v>586</v>
      </c>
      <c r="D340" s="25">
        <v>2019</v>
      </c>
      <c r="E340" s="23" t="s">
        <v>11</v>
      </c>
      <c r="F340" s="23" t="s">
        <v>8547</v>
      </c>
      <c r="G340" s="22">
        <v>0</v>
      </c>
      <c r="H340" s="23" t="s">
        <v>8112</v>
      </c>
      <c r="I340" s="23" t="s">
        <v>7931</v>
      </c>
      <c r="J340" s="27"/>
      <c r="K340" s="9">
        <v>0</v>
      </c>
    </row>
    <row r="341" spans="1:11" ht="157.5" thickBot="1">
      <c r="A341" s="23" t="s">
        <v>590</v>
      </c>
      <c r="B341" s="23" t="s">
        <v>591</v>
      </c>
      <c r="C341" s="23" t="s">
        <v>592</v>
      </c>
      <c r="D341" s="25">
        <v>2017</v>
      </c>
      <c r="E341" s="23" t="s">
        <v>350</v>
      </c>
      <c r="F341" s="23" t="s">
        <v>8547</v>
      </c>
      <c r="G341" s="22">
        <v>0</v>
      </c>
      <c r="H341" s="23" t="s">
        <v>8601</v>
      </c>
      <c r="I341" s="23" t="s">
        <v>8586</v>
      </c>
      <c r="J341" s="27" t="s">
        <v>8602</v>
      </c>
      <c r="K341" s="9">
        <v>0</v>
      </c>
    </row>
    <row r="342" spans="1:11" ht="157.5" thickBot="1">
      <c r="A342" s="23" t="s">
        <v>590</v>
      </c>
      <c r="B342" s="23" t="s">
        <v>593</v>
      </c>
      <c r="C342" s="23" t="s">
        <v>594</v>
      </c>
      <c r="D342" s="25">
        <v>2017</v>
      </c>
      <c r="E342" s="23" t="s">
        <v>355</v>
      </c>
      <c r="F342" s="23" t="s">
        <v>8547</v>
      </c>
      <c r="G342" s="22">
        <v>0</v>
      </c>
      <c r="H342" s="23" t="s">
        <v>8601</v>
      </c>
      <c r="I342" s="23" t="s">
        <v>8556</v>
      </c>
      <c r="J342" s="27"/>
      <c r="K342" s="9">
        <v>0</v>
      </c>
    </row>
    <row r="343" spans="1:11" ht="171.75" thickBot="1">
      <c r="A343" s="23" t="s">
        <v>595</v>
      </c>
      <c r="B343" s="23" t="s">
        <v>596</v>
      </c>
      <c r="C343" s="23" t="s">
        <v>597</v>
      </c>
      <c r="D343" s="25">
        <v>2017</v>
      </c>
      <c r="E343" s="23" t="s">
        <v>14</v>
      </c>
      <c r="F343" s="23" t="s">
        <v>8547</v>
      </c>
      <c r="G343" s="22">
        <v>0</v>
      </c>
      <c r="H343" s="23" t="s">
        <v>8265</v>
      </c>
      <c r="I343" s="23" t="s">
        <v>8556</v>
      </c>
      <c r="J343" s="27"/>
      <c r="K343" s="9">
        <v>0</v>
      </c>
    </row>
    <row r="344" spans="1:11" ht="143.25" thickBot="1">
      <c r="A344" s="23" t="s">
        <v>598</v>
      </c>
      <c r="B344" s="23" t="s">
        <v>599</v>
      </c>
      <c r="C344" s="23" t="s">
        <v>600</v>
      </c>
      <c r="D344" s="25">
        <v>2018</v>
      </c>
      <c r="E344" s="23" t="s">
        <v>350</v>
      </c>
      <c r="F344" s="23" t="s">
        <v>8550</v>
      </c>
      <c r="G344" s="28">
        <v>1</v>
      </c>
      <c r="H344" s="23" t="s">
        <v>8603</v>
      </c>
      <c r="I344" s="23" t="s">
        <v>8260</v>
      </c>
      <c r="J344" s="27" t="s">
        <v>8604</v>
      </c>
      <c r="K344" s="9">
        <v>0</v>
      </c>
    </row>
    <row r="345" spans="1:11" ht="129" thickBot="1">
      <c r="A345" s="23" t="s">
        <v>598</v>
      </c>
      <c r="B345" s="23" t="s">
        <v>601</v>
      </c>
      <c r="C345" s="23" t="s">
        <v>602</v>
      </c>
      <c r="D345" s="25">
        <v>2018</v>
      </c>
      <c r="E345" s="23" t="s">
        <v>14</v>
      </c>
      <c r="F345" s="23" t="s">
        <v>8550</v>
      </c>
      <c r="G345" s="28">
        <v>1</v>
      </c>
      <c r="H345" s="23" t="s">
        <v>8605</v>
      </c>
      <c r="I345" s="23" t="s">
        <v>8556</v>
      </c>
      <c r="J345" s="27" t="s">
        <v>8606</v>
      </c>
      <c r="K345" s="11">
        <v>2</v>
      </c>
    </row>
    <row r="346" spans="1:11" ht="214.5" thickBot="1">
      <c r="A346" s="23" t="s">
        <v>603</v>
      </c>
      <c r="B346" s="23" t="s">
        <v>6</v>
      </c>
      <c r="C346" s="23" t="s">
        <v>604</v>
      </c>
      <c r="D346" s="25">
        <v>2020</v>
      </c>
      <c r="E346" s="23" t="s">
        <v>355</v>
      </c>
      <c r="F346" s="23" t="s">
        <v>8550</v>
      </c>
      <c r="G346" s="28">
        <v>1</v>
      </c>
      <c r="H346" s="23" t="s">
        <v>8265</v>
      </c>
      <c r="I346" s="23"/>
      <c r="J346" s="27" t="s">
        <v>8265</v>
      </c>
      <c r="K346" s="9">
        <v>0</v>
      </c>
    </row>
    <row r="347" spans="1:11" ht="143.25" thickBot="1">
      <c r="A347" s="23" t="s">
        <v>617</v>
      </c>
      <c r="B347" s="23" t="s">
        <v>6</v>
      </c>
      <c r="C347" s="23" t="s">
        <v>618</v>
      </c>
      <c r="D347" s="25" t="s">
        <v>7</v>
      </c>
      <c r="E347" s="23" t="s">
        <v>355</v>
      </c>
      <c r="F347" s="23" t="s">
        <v>8547</v>
      </c>
      <c r="G347" s="28">
        <v>1</v>
      </c>
      <c r="H347" s="23" t="s">
        <v>8265</v>
      </c>
      <c r="I347" s="23"/>
      <c r="J347" s="27" t="s">
        <v>8265</v>
      </c>
      <c r="K347" s="9">
        <v>0</v>
      </c>
    </row>
    <row r="348" spans="1:11" ht="171.75" thickBot="1">
      <c r="A348" s="23" t="s">
        <v>9329</v>
      </c>
      <c r="B348" s="23" t="s">
        <v>6</v>
      </c>
      <c r="C348" s="23" t="s">
        <v>620</v>
      </c>
      <c r="D348" s="25" t="s">
        <v>7</v>
      </c>
      <c r="E348" s="23" t="s">
        <v>355</v>
      </c>
      <c r="F348" s="23" t="s">
        <v>8547</v>
      </c>
      <c r="G348" s="26">
        <v>2</v>
      </c>
      <c r="H348" s="23" t="s">
        <v>8306</v>
      </c>
      <c r="I348" s="23" t="s">
        <v>8607</v>
      </c>
      <c r="J348" s="27"/>
      <c r="K348" s="11">
        <v>2</v>
      </c>
    </row>
    <row r="349" spans="1:11" ht="186" thickBot="1">
      <c r="A349" s="23" t="s">
        <v>621</v>
      </c>
      <c r="B349" s="23" t="s">
        <v>6</v>
      </c>
      <c r="C349" s="23" t="s">
        <v>622</v>
      </c>
      <c r="D349" s="25" t="s">
        <v>7</v>
      </c>
      <c r="E349" s="23" t="s">
        <v>355</v>
      </c>
      <c r="F349" s="23" t="s">
        <v>8547</v>
      </c>
      <c r="G349" s="28">
        <v>1</v>
      </c>
      <c r="H349" s="23" t="s">
        <v>8608</v>
      </c>
      <c r="I349" s="23"/>
      <c r="J349" s="29" t="s">
        <v>8609</v>
      </c>
      <c r="K349" s="9">
        <v>0</v>
      </c>
    </row>
    <row r="350" spans="1:11" ht="143.25" thickBot="1">
      <c r="A350" s="23" t="s">
        <v>626</v>
      </c>
      <c r="B350" s="23" t="s">
        <v>627</v>
      </c>
      <c r="C350" s="23" t="s">
        <v>628</v>
      </c>
      <c r="D350" s="25">
        <v>2020</v>
      </c>
      <c r="E350" s="23" t="s">
        <v>14</v>
      </c>
      <c r="F350" s="23" t="s">
        <v>8550</v>
      </c>
      <c r="G350" s="26">
        <v>2</v>
      </c>
      <c r="H350" s="23" t="s">
        <v>8610</v>
      </c>
      <c r="I350" s="23"/>
      <c r="J350" s="27"/>
      <c r="K350" s="11">
        <v>2</v>
      </c>
    </row>
    <row r="351" spans="1:11" ht="200.25" thickBot="1">
      <c r="A351" s="23" t="s">
        <v>632</v>
      </c>
      <c r="B351" s="23" t="s">
        <v>6</v>
      </c>
      <c r="C351" s="23" t="s">
        <v>633</v>
      </c>
      <c r="D351" s="25">
        <v>2015</v>
      </c>
      <c r="E351" s="23" t="s">
        <v>355</v>
      </c>
      <c r="F351" s="23" t="s">
        <v>8550</v>
      </c>
      <c r="G351" s="22">
        <v>0</v>
      </c>
      <c r="H351" s="23" t="s">
        <v>8611</v>
      </c>
      <c r="I351" s="23" t="s">
        <v>8612</v>
      </c>
      <c r="J351" s="27"/>
      <c r="K351" s="9">
        <v>0</v>
      </c>
    </row>
    <row r="352" spans="1:11" ht="271.5" thickBot="1">
      <c r="A352" s="23" t="s">
        <v>634</v>
      </c>
      <c r="B352" s="23" t="s">
        <v>6</v>
      </c>
      <c r="C352" s="23" t="s">
        <v>635</v>
      </c>
      <c r="D352" s="25">
        <v>2019</v>
      </c>
      <c r="E352" s="23" t="s">
        <v>8</v>
      </c>
      <c r="F352" s="23" t="s">
        <v>8547</v>
      </c>
      <c r="G352" s="22">
        <v>0</v>
      </c>
      <c r="H352" s="23" t="s">
        <v>8613</v>
      </c>
      <c r="I352" s="23" t="s">
        <v>8614</v>
      </c>
      <c r="J352" s="27"/>
      <c r="K352" s="9">
        <v>0</v>
      </c>
    </row>
    <row r="353" spans="1:11" ht="100.5" thickBot="1">
      <c r="A353" s="23" t="s">
        <v>639</v>
      </c>
      <c r="B353" s="23" t="s">
        <v>6</v>
      </c>
      <c r="C353" s="23" t="s">
        <v>640</v>
      </c>
      <c r="D353" s="25">
        <v>2020</v>
      </c>
      <c r="E353" s="23" t="s">
        <v>11</v>
      </c>
      <c r="F353" s="23" t="s">
        <v>8550</v>
      </c>
      <c r="G353" s="22">
        <v>0</v>
      </c>
      <c r="H353" s="23" t="s">
        <v>8615</v>
      </c>
      <c r="I353" s="23" t="s">
        <v>8616</v>
      </c>
      <c r="J353" s="27"/>
      <c r="K353" s="9">
        <v>0</v>
      </c>
    </row>
    <row r="354" spans="1:11" ht="129" thickBot="1">
      <c r="A354" s="23" t="s">
        <v>650</v>
      </c>
      <c r="B354" s="23" t="s">
        <v>651</v>
      </c>
      <c r="C354" s="23" t="s">
        <v>652</v>
      </c>
      <c r="D354" s="25">
        <v>2020</v>
      </c>
      <c r="E354" s="23" t="s">
        <v>355</v>
      </c>
      <c r="F354" s="23" t="s">
        <v>8550</v>
      </c>
      <c r="G354" s="26">
        <v>2</v>
      </c>
      <c r="H354" s="23" t="s">
        <v>8386</v>
      </c>
      <c r="I354" s="23" t="s">
        <v>8617</v>
      </c>
      <c r="J354" s="27"/>
      <c r="K354" s="11">
        <v>2</v>
      </c>
    </row>
    <row r="355" spans="1:11" ht="171.75" thickBot="1">
      <c r="A355" s="23" t="s">
        <v>653</v>
      </c>
      <c r="B355" s="23" t="s">
        <v>654</v>
      </c>
      <c r="C355" s="23" t="s">
        <v>655</v>
      </c>
      <c r="D355" s="25">
        <v>2019</v>
      </c>
      <c r="E355" s="23" t="s">
        <v>11</v>
      </c>
      <c r="F355" s="23" t="s">
        <v>8550</v>
      </c>
      <c r="G355" s="22">
        <v>0</v>
      </c>
      <c r="H355" s="23" t="s">
        <v>8041</v>
      </c>
      <c r="I355" s="23" t="s">
        <v>7931</v>
      </c>
      <c r="J355" s="27"/>
      <c r="K355" s="9">
        <v>0</v>
      </c>
    </row>
    <row r="356" spans="1:11" ht="314.25" thickBot="1">
      <c r="A356" s="23" t="s">
        <v>656</v>
      </c>
      <c r="B356" s="23" t="s">
        <v>657</v>
      </c>
      <c r="C356" s="23" t="s">
        <v>658</v>
      </c>
      <c r="D356" s="25">
        <v>2016</v>
      </c>
      <c r="E356" s="23" t="s">
        <v>350</v>
      </c>
      <c r="F356" s="23" t="s">
        <v>8547</v>
      </c>
      <c r="G356" s="22">
        <v>0</v>
      </c>
      <c r="H356" s="23" t="s">
        <v>8618</v>
      </c>
      <c r="I356" s="23" t="s">
        <v>8619</v>
      </c>
      <c r="J356" s="27"/>
      <c r="K356" s="9">
        <v>0</v>
      </c>
    </row>
    <row r="357" spans="1:11" ht="314.25" thickBot="1">
      <c r="A357" s="23" t="s">
        <v>656</v>
      </c>
      <c r="B357" s="23" t="s">
        <v>6</v>
      </c>
      <c r="C357" s="23" t="s">
        <v>659</v>
      </c>
      <c r="D357" s="25">
        <v>2016</v>
      </c>
      <c r="E357" s="23" t="s">
        <v>8</v>
      </c>
      <c r="F357" s="23" t="s">
        <v>8547</v>
      </c>
      <c r="G357" s="22">
        <v>0</v>
      </c>
      <c r="H357" s="23" t="s">
        <v>8620</v>
      </c>
      <c r="I357" s="23" t="s">
        <v>8556</v>
      </c>
      <c r="J357" s="27"/>
      <c r="K357" s="9">
        <v>0</v>
      </c>
    </row>
    <row r="358" spans="1:11" ht="157.5" thickBot="1">
      <c r="A358" s="23" t="s">
        <v>660</v>
      </c>
      <c r="B358" s="23" t="s">
        <v>661</v>
      </c>
      <c r="C358" s="23" t="s">
        <v>662</v>
      </c>
      <c r="D358" s="25">
        <v>2018</v>
      </c>
      <c r="E358" s="23" t="s">
        <v>350</v>
      </c>
      <c r="F358" s="23" t="s">
        <v>8550</v>
      </c>
      <c r="G358" s="22">
        <v>0</v>
      </c>
      <c r="H358" s="23" t="s">
        <v>8618</v>
      </c>
      <c r="I358" s="23" t="s">
        <v>8621</v>
      </c>
      <c r="J358" s="27"/>
      <c r="K358" s="9">
        <v>0</v>
      </c>
    </row>
    <row r="359" spans="1:11" ht="157.5" thickBot="1">
      <c r="A359" s="23" t="s">
        <v>660</v>
      </c>
      <c r="B359" s="23" t="s">
        <v>663</v>
      </c>
      <c r="C359" s="23" t="s">
        <v>664</v>
      </c>
      <c r="D359" s="25">
        <v>2018</v>
      </c>
      <c r="E359" s="23" t="s">
        <v>14</v>
      </c>
      <c r="F359" s="23" t="s">
        <v>8550</v>
      </c>
      <c r="G359" s="22">
        <v>0</v>
      </c>
      <c r="H359" s="23" t="s">
        <v>8040</v>
      </c>
      <c r="I359" s="23" t="s">
        <v>8556</v>
      </c>
      <c r="J359" s="27"/>
      <c r="K359" s="9">
        <v>0</v>
      </c>
    </row>
    <row r="360" spans="1:11" ht="171.75" thickBot="1">
      <c r="A360" s="23" t="s">
        <v>753</v>
      </c>
      <c r="B360" s="23" t="s">
        <v>754</v>
      </c>
      <c r="C360" s="23" t="s">
        <v>755</v>
      </c>
      <c r="D360" s="25">
        <v>2019</v>
      </c>
      <c r="E360" s="23" t="s">
        <v>350</v>
      </c>
      <c r="F360" s="23" t="s">
        <v>8547</v>
      </c>
      <c r="G360" s="22">
        <v>0</v>
      </c>
      <c r="H360" s="23" t="s">
        <v>8618</v>
      </c>
      <c r="I360" s="23" t="s">
        <v>8622</v>
      </c>
      <c r="J360" s="27"/>
      <c r="K360" s="9">
        <v>0</v>
      </c>
    </row>
    <row r="361" spans="1:11" ht="171.75" thickBot="1">
      <c r="A361" s="23" t="s">
        <v>756</v>
      </c>
      <c r="B361" s="23" t="s">
        <v>6</v>
      </c>
      <c r="C361" s="23" t="s">
        <v>757</v>
      </c>
      <c r="D361" s="25">
        <v>2019</v>
      </c>
      <c r="E361" s="23" t="s">
        <v>8</v>
      </c>
      <c r="F361" s="23" t="s">
        <v>8547</v>
      </c>
      <c r="G361" s="22">
        <v>0</v>
      </c>
      <c r="H361" s="23" t="s">
        <v>8112</v>
      </c>
      <c r="I361" s="23" t="s">
        <v>8556</v>
      </c>
      <c r="J361" s="27"/>
      <c r="K361" s="9">
        <v>0</v>
      </c>
    </row>
    <row r="362" spans="1:11" ht="171.75" thickBot="1">
      <c r="A362" s="23" t="s">
        <v>758</v>
      </c>
      <c r="B362" s="23" t="s">
        <v>759</v>
      </c>
      <c r="C362" s="23" t="s">
        <v>760</v>
      </c>
      <c r="D362" s="25">
        <v>2020</v>
      </c>
      <c r="E362" s="23" t="s">
        <v>355</v>
      </c>
      <c r="F362" s="23" t="s">
        <v>8547</v>
      </c>
      <c r="G362" s="22">
        <v>0</v>
      </c>
      <c r="H362" s="23" t="s">
        <v>8449</v>
      </c>
      <c r="I362" s="23" t="s">
        <v>8334</v>
      </c>
      <c r="J362" s="27"/>
      <c r="K362" s="9">
        <v>0</v>
      </c>
    </row>
    <row r="363" spans="1:11" ht="86.25" thickBot="1">
      <c r="A363" s="23" t="s">
        <v>761</v>
      </c>
      <c r="B363" s="23" t="s">
        <v>6</v>
      </c>
      <c r="C363" s="23" t="s">
        <v>762</v>
      </c>
      <c r="D363" s="25" t="s">
        <v>7</v>
      </c>
      <c r="E363" s="23" t="s">
        <v>355</v>
      </c>
      <c r="F363" s="23" t="s">
        <v>8547</v>
      </c>
      <c r="G363" s="26">
        <v>2</v>
      </c>
      <c r="H363" s="23" t="s">
        <v>8623</v>
      </c>
      <c r="I363" s="23"/>
      <c r="J363" s="27"/>
      <c r="K363" s="11">
        <v>2</v>
      </c>
    </row>
    <row r="364" spans="1:11" ht="129" thickBot="1">
      <c r="A364" s="23" t="s">
        <v>763</v>
      </c>
      <c r="B364" s="23" t="s">
        <v>764</v>
      </c>
      <c r="C364" s="23" t="s">
        <v>765</v>
      </c>
      <c r="D364" s="25">
        <v>2020</v>
      </c>
      <c r="E364" s="23" t="s">
        <v>14</v>
      </c>
      <c r="F364" s="23" t="s">
        <v>8550</v>
      </c>
      <c r="G364" s="22">
        <v>0</v>
      </c>
      <c r="H364" s="23" t="s">
        <v>8422</v>
      </c>
      <c r="I364" s="23" t="s">
        <v>8624</v>
      </c>
      <c r="J364" s="27"/>
      <c r="K364" s="9">
        <v>0</v>
      </c>
    </row>
    <row r="365" spans="1:11" ht="171.75" thickBot="1">
      <c r="A365" s="23" t="s">
        <v>769</v>
      </c>
      <c r="B365" s="23" t="s">
        <v>6</v>
      </c>
      <c r="C365" s="23" t="s">
        <v>770</v>
      </c>
      <c r="D365" s="25" t="s">
        <v>7</v>
      </c>
      <c r="E365" s="23" t="s">
        <v>355</v>
      </c>
      <c r="F365" s="23" t="s">
        <v>8547</v>
      </c>
      <c r="G365" s="22">
        <v>0</v>
      </c>
      <c r="H365" s="23" t="s">
        <v>8625</v>
      </c>
      <c r="I365" s="23" t="s">
        <v>8622</v>
      </c>
      <c r="J365" s="27"/>
      <c r="K365" s="9">
        <v>0</v>
      </c>
    </row>
    <row r="366" spans="1:11" ht="90" thickBot="1">
      <c r="A366" s="23" t="s">
        <v>771</v>
      </c>
      <c r="B366" s="23" t="s">
        <v>772</v>
      </c>
      <c r="C366" s="23" t="s">
        <v>773</v>
      </c>
      <c r="D366" s="25" t="s">
        <v>7</v>
      </c>
      <c r="E366" s="23" t="s">
        <v>355</v>
      </c>
      <c r="F366" s="23" t="s">
        <v>8550</v>
      </c>
      <c r="G366" s="28">
        <v>1</v>
      </c>
      <c r="H366" s="23" t="s">
        <v>8626</v>
      </c>
      <c r="I366" s="23" t="s">
        <v>7931</v>
      </c>
      <c r="J366" s="29" t="s">
        <v>8627</v>
      </c>
      <c r="K366" s="9">
        <v>0</v>
      </c>
    </row>
    <row r="367" spans="1:11" ht="129" thickBot="1">
      <c r="A367" s="23" t="s">
        <v>774</v>
      </c>
      <c r="B367" s="23" t="s">
        <v>775</v>
      </c>
      <c r="C367" s="23" t="s">
        <v>776</v>
      </c>
      <c r="D367" s="25">
        <v>2020</v>
      </c>
      <c r="E367" s="23" t="s">
        <v>355</v>
      </c>
      <c r="F367" s="23" t="s">
        <v>8550</v>
      </c>
      <c r="G367" s="26">
        <v>2</v>
      </c>
      <c r="H367" s="23" t="s">
        <v>8628</v>
      </c>
      <c r="I367" s="23" t="s">
        <v>8629</v>
      </c>
      <c r="J367" s="27"/>
      <c r="K367" s="11">
        <v>2</v>
      </c>
    </row>
    <row r="368" spans="1:11" ht="157.5" thickBot="1">
      <c r="A368" s="23" t="s">
        <v>777</v>
      </c>
      <c r="B368" s="23" t="s">
        <v>6</v>
      </c>
      <c r="C368" s="23" t="s">
        <v>778</v>
      </c>
      <c r="D368" s="25">
        <v>2019</v>
      </c>
      <c r="E368" s="23" t="s">
        <v>8</v>
      </c>
      <c r="F368" s="23" t="s">
        <v>8547</v>
      </c>
      <c r="G368" s="26">
        <v>2</v>
      </c>
      <c r="H368" s="23" t="s">
        <v>8386</v>
      </c>
      <c r="I368" s="23" t="s">
        <v>8630</v>
      </c>
      <c r="J368" s="27"/>
      <c r="K368" s="11">
        <v>2</v>
      </c>
    </row>
    <row r="369" spans="1:11" ht="143.25" thickBot="1">
      <c r="A369" s="23" t="s">
        <v>779</v>
      </c>
      <c r="B369" s="23" t="s">
        <v>780</v>
      </c>
      <c r="C369" s="23" t="s">
        <v>781</v>
      </c>
      <c r="D369" s="25">
        <v>2015</v>
      </c>
      <c r="E369" s="23" t="s">
        <v>350</v>
      </c>
      <c r="F369" s="23" t="s">
        <v>8547</v>
      </c>
      <c r="G369" s="22">
        <v>0</v>
      </c>
      <c r="H369" s="23" t="s">
        <v>8618</v>
      </c>
      <c r="I369" s="23" t="s">
        <v>8334</v>
      </c>
      <c r="J369" s="27"/>
      <c r="K369" s="9">
        <v>0</v>
      </c>
    </row>
    <row r="370" spans="1:11" ht="86.25" thickBot="1">
      <c r="A370" s="23" t="s">
        <v>779</v>
      </c>
      <c r="B370" s="23" t="s">
        <v>782</v>
      </c>
      <c r="C370" s="23" t="s">
        <v>783</v>
      </c>
      <c r="D370" s="25">
        <v>2015</v>
      </c>
      <c r="E370" s="23" t="s">
        <v>355</v>
      </c>
      <c r="F370" s="23" t="s">
        <v>8547</v>
      </c>
      <c r="G370" s="22">
        <v>0</v>
      </c>
      <c r="H370" s="23" t="s">
        <v>8449</v>
      </c>
      <c r="I370" s="23" t="s">
        <v>8556</v>
      </c>
      <c r="J370" s="27"/>
      <c r="K370" s="9">
        <v>0</v>
      </c>
    </row>
    <row r="371" spans="1:11" ht="100.5" thickBot="1">
      <c r="A371" s="23" t="s">
        <v>790</v>
      </c>
      <c r="B371" s="23" t="s">
        <v>791</v>
      </c>
      <c r="C371" s="23" t="s">
        <v>792</v>
      </c>
      <c r="D371" s="25">
        <v>2020</v>
      </c>
      <c r="E371" s="23" t="s">
        <v>355</v>
      </c>
      <c r="F371" s="23" t="s">
        <v>8550</v>
      </c>
      <c r="G371" s="22">
        <v>0</v>
      </c>
      <c r="H371" s="23" t="s">
        <v>8631</v>
      </c>
      <c r="I371" s="23" t="s">
        <v>7908</v>
      </c>
      <c r="J371" s="27"/>
      <c r="K371" s="9">
        <v>0</v>
      </c>
    </row>
    <row r="372" spans="1:11" ht="143.25" thickBot="1">
      <c r="A372" s="23" t="s">
        <v>793</v>
      </c>
      <c r="B372" s="23" t="s">
        <v>794</v>
      </c>
      <c r="C372" s="23" t="s">
        <v>795</v>
      </c>
      <c r="D372" s="25">
        <v>2019</v>
      </c>
      <c r="E372" s="23" t="s">
        <v>350</v>
      </c>
      <c r="F372" s="23" t="s">
        <v>8550</v>
      </c>
      <c r="G372" s="28">
        <v>1</v>
      </c>
      <c r="H372" s="23" t="s">
        <v>8618</v>
      </c>
      <c r="I372" s="23" t="s">
        <v>8404</v>
      </c>
      <c r="J372" s="27" t="s">
        <v>8632</v>
      </c>
      <c r="K372" s="11">
        <v>2</v>
      </c>
    </row>
    <row r="373" spans="1:11" ht="129" thickBot="1">
      <c r="A373" s="23" t="s">
        <v>793</v>
      </c>
      <c r="B373" s="23" t="s">
        <v>796</v>
      </c>
      <c r="C373" s="23" t="s">
        <v>797</v>
      </c>
      <c r="D373" s="25">
        <v>2019</v>
      </c>
      <c r="E373" s="23" t="s">
        <v>355</v>
      </c>
      <c r="F373" s="23" t="s">
        <v>8550</v>
      </c>
      <c r="G373" s="22">
        <v>0</v>
      </c>
      <c r="H373" s="23" t="s">
        <v>8618</v>
      </c>
      <c r="I373" s="23" t="s">
        <v>8556</v>
      </c>
      <c r="J373" s="27"/>
      <c r="K373" s="9">
        <v>0</v>
      </c>
    </row>
    <row r="374" spans="1:11" ht="129" thickBot="1">
      <c r="A374" s="23" t="s">
        <v>798</v>
      </c>
      <c r="B374" s="23" t="s">
        <v>6</v>
      </c>
      <c r="C374" s="23" t="s">
        <v>799</v>
      </c>
      <c r="D374" s="25" t="s">
        <v>7</v>
      </c>
      <c r="E374" s="23" t="s">
        <v>355</v>
      </c>
      <c r="F374" s="23" t="s">
        <v>8547</v>
      </c>
      <c r="G374" s="28">
        <v>1</v>
      </c>
      <c r="H374" s="23" t="s">
        <v>8633</v>
      </c>
      <c r="I374" s="23" t="s">
        <v>8556</v>
      </c>
      <c r="J374" s="27" t="s">
        <v>8634</v>
      </c>
      <c r="K374" s="9">
        <v>0</v>
      </c>
    </row>
    <row r="375" spans="1:11" ht="100.5" thickBot="1">
      <c r="A375" s="23" t="s">
        <v>800</v>
      </c>
      <c r="B375" s="23" t="s">
        <v>801</v>
      </c>
      <c r="C375" s="23" t="s">
        <v>802</v>
      </c>
      <c r="D375" s="25">
        <v>2016</v>
      </c>
      <c r="E375" s="23" t="s">
        <v>14</v>
      </c>
      <c r="F375" s="23" t="s">
        <v>8550</v>
      </c>
      <c r="G375" s="22">
        <v>0</v>
      </c>
      <c r="H375" s="23" t="s">
        <v>8265</v>
      </c>
      <c r="I375" s="23" t="s">
        <v>8622</v>
      </c>
      <c r="J375" s="27"/>
      <c r="K375" s="9">
        <v>0</v>
      </c>
    </row>
    <row r="376" spans="1:11" ht="157.5" thickBot="1">
      <c r="A376" s="23" t="s">
        <v>35</v>
      </c>
      <c r="B376" s="23" t="s">
        <v>803</v>
      </c>
      <c r="C376" s="23" t="s">
        <v>804</v>
      </c>
      <c r="D376" s="25">
        <v>2019</v>
      </c>
      <c r="E376" s="23" t="s">
        <v>14</v>
      </c>
      <c r="F376" s="23" t="s">
        <v>8550</v>
      </c>
      <c r="G376" s="26">
        <v>2</v>
      </c>
      <c r="H376" s="23" t="s">
        <v>8306</v>
      </c>
      <c r="I376" s="23" t="s">
        <v>8635</v>
      </c>
      <c r="J376" s="27"/>
      <c r="K376" s="11">
        <v>2</v>
      </c>
    </row>
    <row r="377" spans="1:11" ht="200.25" thickBot="1">
      <c r="A377" s="23" t="s">
        <v>38</v>
      </c>
      <c r="B377" s="23" t="s">
        <v>805</v>
      </c>
      <c r="C377" s="23" t="s">
        <v>806</v>
      </c>
      <c r="D377" s="25">
        <v>2020</v>
      </c>
      <c r="E377" s="23" t="s">
        <v>14</v>
      </c>
      <c r="F377" s="23" t="s">
        <v>8550</v>
      </c>
      <c r="G377" s="26">
        <v>2</v>
      </c>
      <c r="H377" s="23" t="s">
        <v>8636</v>
      </c>
      <c r="I377" s="23" t="s">
        <v>8630</v>
      </c>
      <c r="J377" s="27"/>
      <c r="K377" s="11">
        <v>2</v>
      </c>
    </row>
    <row r="378" spans="1:11" ht="100.5" thickBot="1">
      <c r="A378" s="23" t="s">
        <v>807</v>
      </c>
      <c r="B378" s="23" t="s">
        <v>808</v>
      </c>
      <c r="C378" s="23" t="s">
        <v>809</v>
      </c>
      <c r="D378" s="25">
        <v>2020</v>
      </c>
      <c r="E378" s="23" t="s">
        <v>810</v>
      </c>
      <c r="F378" s="23" t="s">
        <v>8547</v>
      </c>
      <c r="G378" s="22">
        <v>0</v>
      </c>
      <c r="H378" s="23" t="s">
        <v>8637</v>
      </c>
      <c r="I378" s="23" t="s">
        <v>8554</v>
      </c>
      <c r="J378" s="27"/>
      <c r="K378" s="9">
        <v>0</v>
      </c>
    </row>
    <row r="379" spans="1:11" ht="143.25" thickBot="1">
      <c r="A379" s="23" t="s">
        <v>811</v>
      </c>
      <c r="B379" s="23" t="s">
        <v>6</v>
      </c>
      <c r="C379" s="23" t="s">
        <v>812</v>
      </c>
      <c r="D379" s="25" t="s">
        <v>7</v>
      </c>
      <c r="E379" s="23" t="s">
        <v>355</v>
      </c>
      <c r="F379" s="23" t="s">
        <v>8550</v>
      </c>
      <c r="G379" s="22">
        <v>0</v>
      </c>
      <c r="H379" s="23" t="s">
        <v>8293</v>
      </c>
      <c r="I379" s="23" t="s">
        <v>7931</v>
      </c>
      <c r="J379" s="27"/>
      <c r="K379" s="9">
        <v>0</v>
      </c>
    </row>
    <row r="380" spans="1:11" ht="100.5" thickBot="1">
      <c r="A380" s="23" t="s">
        <v>813</v>
      </c>
      <c r="B380" s="23" t="s">
        <v>814</v>
      </c>
      <c r="C380" s="23" t="s">
        <v>815</v>
      </c>
      <c r="D380" s="25" t="s">
        <v>7</v>
      </c>
      <c r="E380" s="23" t="s">
        <v>355</v>
      </c>
      <c r="F380" s="23" t="s">
        <v>8550</v>
      </c>
      <c r="G380" s="22">
        <v>0</v>
      </c>
      <c r="H380" s="23" t="s">
        <v>8516</v>
      </c>
      <c r="I380" s="23" t="s">
        <v>7931</v>
      </c>
      <c r="J380" s="27"/>
      <c r="K380" s="9">
        <v>0</v>
      </c>
    </row>
    <row r="381" spans="1:11" ht="143.25" thickBot="1">
      <c r="A381" s="23" t="s">
        <v>816</v>
      </c>
      <c r="B381" s="23" t="s">
        <v>817</v>
      </c>
      <c r="C381" s="23" t="s">
        <v>818</v>
      </c>
      <c r="D381" s="25">
        <v>2017</v>
      </c>
      <c r="E381" s="23" t="s">
        <v>11</v>
      </c>
      <c r="F381" s="23" t="s">
        <v>8550</v>
      </c>
      <c r="G381" s="22">
        <v>0</v>
      </c>
      <c r="H381" s="23" t="s">
        <v>8638</v>
      </c>
      <c r="I381" s="23" t="s">
        <v>7931</v>
      </c>
      <c r="J381" s="27"/>
      <c r="K381" s="9">
        <v>0</v>
      </c>
    </row>
    <row r="382" spans="1:11" ht="143.25" thickBot="1">
      <c r="A382" s="23" t="s">
        <v>822</v>
      </c>
      <c r="B382" s="23" t="s">
        <v>823</v>
      </c>
      <c r="C382" s="23" t="s">
        <v>824</v>
      </c>
      <c r="D382" s="25">
        <v>2016</v>
      </c>
      <c r="E382" s="23" t="s">
        <v>11</v>
      </c>
      <c r="F382" s="23" t="s">
        <v>8547</v>
      </c>
      <c r="G382" s="22">
        <v>0</v>
      </c>
      <c r="H382" s="23" t="s">
        <v>8112</v>
      </c>
      <c r="I382" s="23" t="s">
        <v>7931</v>
      </c>
      <c r="J382" s="27"/>
      <c r="K382" s="9">
        <v>0</v>
      </c>
    </row>
    <row r="383" spans="1:11" ht="157.5" thickBot="1">
      <c r="A383" s="23" t="s">
        <v>825</v>
      </c>
      <c r="B383" s="23" t="s">
        <v>826</v>
      </c>
      <c r="C383" s="23" t="s">
        <v>827</v>
      </c>
      <c r="D383" s="25">
        <v>2019</v>
      </c>
      <c r="E383" s="23" t="s">
        <v>11</v>
      </c>
      <c r="F383" s="23" t="s">
        <v>8550</v>
      </c>
      <c r="G383" s="22">
        <v>0</v>
      </c>
      <c r="H383" s="23" t="s">
        <v>8112</v>
      </c>
      <c r="I383" s="23" t="s">
        <v>7931</v>
      </c>
      <c r="J383" s="27"/>
      <c r="K383" s="9">
        <v>0</v>
      </c>
    </row>
    <row r="384" spans="1:11" ht="129" thickBot="1">
      <c r="A384" s="23" t="s">
        <v>831</v>
      </c>
      <c r="B384" s="23" t="s">
        <v>6</v>
      </c>
      <c r="C384" s="23" t="s">
        <v>832</v>
      </c>
      <c r="D384" s="25">
        <v>2016</v>
      </c>
      <c r="E384" s="23" t="s">
        <v>8</v>
      </c>
      <c r="F384" s="23" t="s">
        <v>8547</v>
      </c>
      <c r="G384" s="22">
        <v>0</v>
      </c>
      <c r="H384" s="23" t="s">
        <v>8553</v>
      </c>
      <c r="I384" s="23" t="s">
        <v>8554</v>
      </c>
      <c r="J384" s="27"/>
      <c r="K384" s="9">
        <v>0</v>
      </c>
    </row>
    <row r="385" spans="1:11" ht="157.5" thickBot="1">
      <c r="A385" s="23" t="s">
        <v>833</v>
      </c>
      <c r="B385" s="23" t="s">
        <v>6</v>
      </c>
      <c r="C385" s="23" t="s">
        <v>834</v>
      </c>
      <c r="D385" s="25">
        <v>2020</v>
      </c>
      <c r="E385" s="23" t="s">
        <v>8</v>
      </c>
      <c r="F385" s="23" t="s">
        <v>8547</v>
      </c>
      <c r="G385" s="22">
        <v>0</v>
      </c>
      <c r="H385" s="23" t="s">
        <v>8618</v>
      </c>
      <c r="I385" s="23" t="s">
        <v>8639</v>
      </c>
      <c r="J385" s="27"/>
      <c r="K385" s="9">
        <v>0</v>
      </c>
    </row>
    <row r="386" spans="1:11" ht="157.5" thickBot="1">
      <c r="A386" s="23" t="s">
        <v>833</v>
      </c>
      <c r="B386" s="23" t="s">
        <v>835</v>
      </c>
      <c r="C386" s="23" t="s">
        <v>836</v>
      </c>
      <c r="D386" s="25">
        <v>2020</v>
      </c>
      <c r="E386" s="23" t="s">
        <v>14</v>
      </c>
      <c r="F386" s="23" t="s">
        <v>8547</v>
      </c>
      <c r="G386" s="22">
        <v>0</v>
      </c>
      <c r="H386" s="23" t="s">
        <v>8040</v>
      </c>
      <c r="I386" s="23" t="s">
        <v>8556</v>
      </c>
      <c r="J386" s="27"/>
      <c r="K386" s="9">
        <v>0</v>
      </c>
    </row>
    <row r="387" spans="1:11" ht="157.5" thickBot="1">
      <c r="A387" s="23" t="s">
        <v>837</v>
      </c>
      <c r="B387" s="23" t="s">
        <v>838</v>
      </c>
      <c r="C387" s="23" t="s">
        <v>839</v>
      </c>
      <c r="D387" s="25">
        <v>2016</v>
      </c>
      <c r="E387" s="23" t="s">
        <v>11</v>
      </c>
      <c r="F387" s="23" t="s">
        <v>8550</v>
      </c>
      <c r="G387" s="22">
        <v>0</v>
      </c>
      <c r="H387" s="23" t="s">
        <v>8640</v>
      </c>
      <c r="I387" s="23" t="s">
        <v>7931</v>
      </c>
      <c r="J387" s="27"/>
      <c r="K387" s="9">
        <v>0</v>
      </c>
    </row>
    <row r="388" spans="1:11" ht="143.25" thickBot="1">
      <c r="A388" s="23" t="s">
        <v>846</v>
      </c>
      <c r="B388" s="23" t="s">
        <v>847</v>
      </c>
      <c r="C388" s="23" t="s">
        <v>848</v>
      </c>
      <c r="D388" s="25">
        <v>2015</v>
      </c>
      <c r="E388" s="23" t="s">
        <v>355</v>
      </c>
      <c r="F388" s="23" t="s">
        <v>8550</v>
      </c>
      <c r="G388" s="22">
        <v>0</v>
      </c>
      <c r="H388" s="23" t="s">
        <v>8553</v>
      </c>
      <c r="I388" s="23" t="s">
        <v>8586</v>
      </c>
      <c r="J388" s="27"/>
      <c r="K388" s="9">
        <v>0</v>
      </c>
    </row>
    <row r="389" spans="1:11" ht="143.25" thickBot="1">
      <c r="A389" s="23" t="s">
        <v>858</v>
      </c>
      <c r="B389" s="23" t="s">
        <v>6</v>
      </c>
      <c r="C389" s="23" t="s">
        <v>859</v>
      </c>
      <c r="D389" s="25" t="s">
        <v>7</v>
      </c>
      <c r="E389" s="23" t="s">
        <v>355</v>
      </c>
      <c r="F389" s="23" t="s">
        <v>8547</v>
      </c>
      <c r="G389" s="26">
        <v>2</v>
      </c>
      <c r="H389" s="23" t="s">
        <v>8641</v>
      </c>
      <c r="I389" s="23" t="s">
        <v>8642</v>
      </c>
      <c r="J389" s="27"/>
      <c r="K389" s="11">
        <v>2</v>
      </c>
    </row>
    <row r="390" spans="1:11" ht="171.75" thickBot="1">
      <c r="A390" s="23" t="s">
        <v>860</v>
      </c>
      <c r="B390" s="23" t="s">
        <v>6</v>
      </c>
      <c r="C390" s="23" t="s">
        <v>859</v>
      </c>
      <c r="D390" s="25" t="s">
        <v>7</v>
      </c>
      <c r="E390" s="23" t="s">
        <v>355</v>
      </c>
      <c r="F390" s="23" t="s">
        <v>8547</v>
      </c>
      <c r="G390" s="28">
        <v>1</v>
      </c>
      <c r="H390" s="23" t="s">
        <v>8643</v>
      </c>
      <c r="I390" s="23"/>
      <c r="J390" s="29" t="s">
        <v>8644</v>
      </c>
      <c r="K390" s="9">
        <v>0</v>
      </c>
    </row>
    <row r="391" spans="1:11" ht="129" thickBot="1">
      <c r="A391" s="23" t="s">
        <v>861</v>
      </c>
      <c r="B391" s="23" t="s">
        <v>862</v>
      </c>
      <c r="C391" s="23" t="s">
        <v>859</v>
      </c>
      <c r="D391" s="25">
        <v>2019</v>
      </c>
      <c r="E391" s="23" t="s">
        <v>355</v>
      </c>
      <c r="F391" s="23" t="s">
        <v>8550</v>
      </c>
      <c r="G391" s="22">
        <v>0</v>
      </c>
      <c r="H391" s="23" t="s">
        <v>8645</v>
      </c>
      <c r="I391" s="23" t="s">
        <v>8646</v>
      </c>
      <c r="J391" s="27"/>
      <c r="K391" s="9">
        <v>0</v>
      </c>
    </row>
    <row r="392" spans="1:11" ht="57.75" thickBot="1">
      <c r="A392" s="23" t="s">
        <v>863</v>
      </c>
      <c r="B392" s="23" t="s">
        <v>6</v>
      </c>
      <c r="C392" s="23" t="s">
        <v>859</v>
      </c>
      <c r="D392" s="25">
        <v>2020</v>
      </c>
      <c r="E392" s="23" t="s">
        <v>8</v>
      </c>
      <c r="F392" s="23" t="s">
        <v>8547</v>
      </c>
      <c r="G392" s="28">
        <v>1</v>
      </c>
      <c r="H392" s="23" t="s">
        <v>8265</v>
      </c>
      <c r="I392" s="23"/>
      <c r="J392" s="27" t="s">
        <v>8265</v>
      </c>
      <c r="K392" s="9">
        <v>0</v>
      </c>
    </row>
    <row r="393" spans="1:11" ht="100.5" thickBot="1">
      <c r="A393" s="23" t="s">
        <v>864</v>
      </c>
      <c r="B393" s="23" t="s">
        <v>865</v>
      </c>
      <c r="C393" s="23" t="s">
        <v>866</v>
      </c>
      <c r="D393" s="25">
        <v>2016</v>
      </c>
      <c r="E393" s="23" t="s">
        <v>11</v>
      </c>
      <c r="F393" s="23" t="s">
        <v>8547</v>
      </c>
      <c r="G393" s="22">
        <v>0</v>
      </c>
      <c r="H393" s="23" t="s">
        <v>8112</v>
      </c>
      <c r="I393" s="23" t="s">
        <v>7931</v>
      </c>
      <c r="J393" s="27"/>
      <c r="K393" s="9">
        <v>0</v>
      </c>
    </row>
    <row r="394" spans="1:11" ht="143.25" thickBot="1">
      <c r="A394" s="23" t="s">
        <v>867</v>
      </c>
      <c r="B394" s="23" t="s">
        <v>868</v>
      </c>
      <c r="C394" s="23" t="s">
        <v>866</v>
      </c>
      <c r="D394" s="25">
        <v>2018</v>
      </c>
      <c r="E394" s="23" t="s">
        <v>11</v>
      </c>
      <c r="F394" s="23" t="s">
        <v>8550</v>
      </c>
      <c r="G394" s="22">
        <v>0</v>
      </c>
      <c r="H394" s="23" t="s">
        <v>8112</v>
      </c>
      <c r="I394" s="23" t="s">
        <v>8647</v>
      </c>
      <c r="J394" s="27"/>
      <c r="K394" s="9">
        <v>0</v>
      </c>
    </row>
    <row r="395" spans="1:11" ht="143.25" thickBot="1">
      <c r="A395" s="23" t="s">
        <v>869</v>
      </c>
      <c r="B395" s="23" t="s">
        <v>6</v>
      </c>
      <c r="C395" s="23" t="s">
        <v>870</v>
      </c>
      <c r="D395" s="25" t="s">
        <v>7</v>
      </c>
      <c r="E395" s="23" t="s">
        <v>355</v>
      </c>
      <c r="F395" s="23" t="s">
        <v>8547</v>
      </c>
      <c r="G395" s="28">
        <v>1</v>
      </c>
      <c r="H395" s="23" t="s">
        <v>8383</v>
      </c>
      <c r="I395" s="23" t="s">
        <v>8255</v>
      </c>
      <c r="J395" s="29" t="s">
        <v>8648</v>
      </c>
      <c r="K395" s="9">
        <v>0</v>
      </c>
    </row>
    <row r="396" spans="1:11" ht="143.25" thickBot="1">
      <c r="A396" s="23" t="s">
        <v>871</v>
      </c>
      <c r="B396" s="23" t="s">
        <v>872</v>
      </c>
      <c r="C396" s="23" t="s">
        <v>873</v>
      </c>
      <c r="D396" s="25">
        <v>2019</v>
      </c>
      <c r="E396" s="23" t="s">
        <v>350</v>
      </c>
      <c r="F396" s="23" t="s">
        <v>8550</v>
      </c>
      <c r="G396" s="22">
        <v>0</v>
      </c>
      <c r="H396" s="23" t="s">
        <v>8265</v>
      </c>
      <c r="I396" s="23" t="s">
        <v>8330</v>
      </c>
      <c r="J396" s="27"/>
      <c r="K396" s="9">
        <v>0</v>
      </c>
    </row>
    <row r="397" spans="1:11" ht="143.25" thickBot="1">
      <c r="A397" s="23" t="s">
        <v>871</v>
      </c>
      <c r="B397" s="23" t="s">
        <v>874</v>
      </c>
      <c r="C397" s="23" t="s">
        <v>875</v>
      </c>
      <c r="D397" s="25">
        <v>2019</v>
      </c>
      <c r="E397" s="23" t="s">
        <v>355</v>
      </c>
      <c r="F397" s="23" t="s">
        <v>8550</v>
      </c>
      <c r="G397" s="22">
        <v>0</v>
      </c>
      <c r="H397" s="23" t="s">
        <v>8516</v>
      </c>
      <c r="I397" s="23" t="s">
        <v>8556</v>
      </c>
      <c r="J397" s="27"/>
      <c r="K397" s="9">
        <v>0</v>
      </c>
    </row>
    <row r="398" spans="1:11" ht="143.25" thickBot="1">
      <c r="A398" s="23" t="s">
        <v>876</v>
      </c>
      <c r="B398" s="23" t="s">
        <v>877</v>
      </c>
      <c r="C398" s="23" t="s">
        <v>878</v>
      </c>
      <c r="D398" s="25">
        <v>2016</v>
      </c>
      <c r="E398" s="23" t="s">
        <v>350</v>
      </c>
      <c r="F398" s="23" t="s">
        <v>8550</v>
      </c>
      <c r="G398" s="22">
        <v>0</v>
      </c>
      <c r="H398" s="23" t="s">
        <v>8649</v>
      </c>
      <c r="I398" s="23" t="s">
        <v>8612</v>
      </c>
      <c r="J398" s="27"/>
      <c r="K398" s="9">
        <v>0</v>
      </c>
    </row>
    <row r="399" spans="1:11" ht="143.25" thickBot="1">
      <c r="A399" s="23" t="s">
        <v>879</v>
      </c>
      <c r="B399" s="23" t="s">
        <v>880</v>
      </c>
      <c r="C399" s="23" t="s">
        <v>878</v>
      </c>
      <c r="D399" s="25">
        <v>2017</v>
      </c>
      <c r="E399" s="23" t="s">
        <v>350</v>
      </c>
      <c r="F399" s="23" t="s">
        <v>8550</v>
      </c>
      <c r="G399" s="28">
        <v>1</v>
      </c>
      <c r="H399" s="23" t="s">
        <v>8650</v>
      </c>
      <c r="I399" s="23" t="s">
        <v>8651</v>
      </c>
      <c r="J399" s="27" t="s">
        <v>8652</v>
      </c>
      <c r="K399" s="11">
        <v>2</v>
      </c>
    </row>
    <row r="400" spans="1:11" ht="114.75" thickBot="1">
      <c r="A400" s="23" t="s">
        <v>876</v>
      </c>
      <c r="B400" s="23" t="s">
        <v>881</v>
      </c>
      <c r="C400" s="23" t="s">
        <v>882</v>
      </c>
      <c r="D400" s="25">
        <v>2016</v>
      </c>
      <c r="E400" s="23" t="s">
        <v>14</v>
      </c>
      <c r="F400" s="23" t="s">
        <v>8550</v>
      </c>
      <c r="G400" s="22">
        <v>0</v>
      </c>
      <c r="H400" s="23" t="s">
        <v>8527</v>
      </c>
      <c r="I400" s="23" t="s">
        <v>8646</v>
      </c>
      <c r="J400" s="27"/>
      <c r="K400" s="9">
        <v>0</v>
      </c>
    </row>
    <row r="401" spans="1:11" ht="129" thickBot="1">
      <c r="A401" s="23" t="s">
        <v>879</v>
      </c>
      <c r="B401" s="23" t="s">
        <v>6</v>
      </c>
      <c r="C401" s="23" t="s">
        <v>883</v>
      </c>
      <c r="D401" s="25">
        <v>2017</v>
      </c>
      <c r="E401" s="23" t="s">
        <v>355</v>
      </c>
      <c r="F401" s="23" t="s">
        <v>8550</v>
      </c>
      <c r="G401" s="28">
        <v>1</v>
      </c>
      <c r="H401" s="23" t="s">
        <v>8653</v>
      </c>
      <c r="I401" s="23" t="s">
        <v>8646</v>
      </c>
      <c r="J401" s="27" t="s">
        <v>8516</v>
      </c>
      <c r="K401" s="9">
        <v>0</v>
      </c>
    </row>
    <row r="402" spans="1:11" ht="285.75" thickBot="1">
      <c r="A402" s="23" t="s">
        <v>884</v>
      </c>
      <c r="B402" s="23" t="s">
        <v>885</v>
      </c>
      <c r="C402" s="23" t="s">
        <v>886</v>
      </c>
      <c r="D402" s="25">
        <v>2018</v>
      </c>
      <c r="E402" s="23" t="s">
        <v>810</v>
      </c>
      <c r="F402" s="23" t="s">
        <v>8547</v>
      </c>
      <c r="G402" s="22">
        <v>0</v>
      </c>
      <c r="H402" s="23" t="s">
        <v>8112</v>
      </c>
      <c r="I402" s="23" t="s">
        <v>7931</v>
      </c>
      <c r="J402" s="27"/>
      <c r="K402" s="9">
        <v>0</v>
      </c>
    </row>
    <row r="403" spans="1:11" ht="114.75" thickBot="1">
      <c r="A403" s="23" t="s">
        <v>887</v>
      </c>
      <c r="B403" s="23" t="s">
        <v>888</v>
      </c>
      <c r="C403" s="23" t="s">
        <v>889</v>
      </c>
      <c r="D403" s="25">
        <v>2020</v>
      </c>
      <c r="E403" s="23" t="s">
        <v>14</v>
      </c>
      <c r="F403" s="23" t="s">
        <v>8550</v>
      </c>
      <c r="G403" s="26">
        <v>2</v>
      </c>
      <c r="H403" s="23" t="s">
        <v>8654</v>
      </c>
      <c r="I403" s="23" t="s">
        <v>8655</v>
      </c>
      <c r="J403" s="27"/>
      <c r="K403" s="11">
        <v>2</v>
      </c>
    </row>
    <row r="404" spans="1:11" ht="166.5" thickBot="1">
      <c r="A404" s="23" t="s">
        <v>890</v>
      </c>
      <c r="B404" s="23" t="s">
        <v>891</v>
      </c>
      <c r="C404" s="23" t="s">
        <v>892</v>
      </c>
      <c r="D404" s="25">
        <v>2018</v>
      </c>
      <c r="E404" s="23" t="s">
        <v>14</v>
      </c>
      <c r="F404" s="23" t="s">
        <v>8550</v>
      </c>
      <c r="G404" s="28">
        <v>1</v>
      </c>
      <c r="H404" s="23" t="s">
        <v>8306</v>
      </c>
      <c r="I404" s="23" t="s">
        <v>8656</v>
      </c>
      <c r="J404" s="29" t="s">
        <v>9302</v>
      </c>
      <c r="K404" s="11">
        <v>2</v>
      </c>
    </row>
    <row r="405" spans="1:11" ht="228.75" thickBot="1">
      <c r="A405" s="23" t="s">
        <v>896</v>
      </c>
      <c r="B405" s="23" t="s">
        <v>897</v>
      </c>
      <c r="C405" s="23" t="s">
        <v>898</v>
      </c>
      <c r="D405" s="25">
        <v>2019</v>
      </c>
      <c r="E405" s="23" t="s">
        <v>14</v>
      </c>
      <c r="F405" s="23" t="s">
        <v>8550</v>
      </c>
      <c r="G405" s="22">
        <v>0</v>
      </c>
      <c r="H405" s="23" t="s">
        <v>8040</v>
      </c>
      <c r="I405" s="23" t="s">
        <v>8657</v>
      </c>
      <c r="J405" s="27"/>
      <c r="K405" s="9">
        <v>0</v>
      </c>
    </row>
    <row r="406" spans="1:11" ht="129" thickBot="1">
      <c r="A406" s="23" t="s">
        <v>908</v>
      </c>
      <c r="B406" s="23" t="s">
        <v>909</v>
      </c>
      <c r="C406" s="23" t="s">
        <v>910</v>
      </c>
      <c r="D406" s="25">
        <v>2020</v>
      </c>
      <c r="E406" s="23" t="s">
        <v>355</v>
      </c>
      <c r="F406" s="23" t="s">
        <v>8550</v>
      </c>
      <c r="G406" s="28">
        <v>1</v>
      </c>
      <c r="H406" s="23" t="s">
        <v>8293</v>
      </c>
      <c r="I406" s="23" t="s">
        <v>8658</v>
      </c>
      <c r="J406" s="29" t="s">
        <v>9300</v>
      </c>
      <c r="K406" s="9">
        <v>0</v>
      </c>
    </row>
    <row r="407" spans="1:11" ht="157.5" thickBot="1">
      <c r="A407" s="23" t="s">
        <v>914</v>
      </c>
      <c r="B407" s="23" t="s">
        <v>915</v>
      </c>
      <c r="C407" s="23" t="s">
        <v>916</v>
      </c>
      <c r="D407" s="25">
        <v>2018</v>
      </c>
      <c r="E407" s="23" t="s">
        <v>14</v>
      </c>
      <c r="F407" s="23" t="s">
        <v>8547</v>
      </c>
      <c r="G407" s="22">
        <v>0</v>
      </c>
      <c r="H407" s="23" t="s">
        <v>8440</v>
      </c>
      <c r="I407" s="23" t="s">
        <v>8659</v>
      </c>
      <c r="J407" s="27"/>
      <c r="K407" s="9">
        <v>0</v>
      </c>
    </row>
    <row r="408" spans="1:11" ht="114.75" thickBot="1">
      <c r="A408" s="23" t="s">
        <v>917</v>
      </c>
      <c r="B408" s="23" t="s">
        <v>918</v>
      </c>
      <c r="C408" s="23" t="s">
        <v>919</v>
      </c>
      <c r="D408" s="25">
        <v>2015</v>
      </c>
      <c r="E408" s="23" t="s">
        <v>14</v>
      </c>
      <c r="F408" s="23" t="s">
        <v>8550</v>
      </c>
      <c r="G408" s="28">
        <v>1</v>
      </c>
      <c r="H408" s="23" t="s">
        <v>8265</v>
      </c>
      <c r="I408" s="23"/>
      <c r="J408" s="27" t="s">
        <v>8265</v>
      </c>
      <c r="K408" s="9">
        <v>0</v>
      </c>
    </row>
    <row r="409" spans="1:11" ht="143.25" thickBot="1">
      <c r="A409" s="23" t="s">
        <v>400</v>
      </c>
      <c r="B409" s="23" t="s">
        <v>920</v>
      </c>
      <c r="C409" s="23" t="s">
        <v>921</v>
      </c>
      <c r="D409" s="25">
        <v>2019</v>
      </c>
      <c r="E409" s="23" t="s">
        <v>14</v>
      </c>
      <c r="F409" s="23" t="s">
        <v>8550</v>
      </c>
      <c r="G409" s="22">
        <v>0</v>
      </c>
      <c r="H409" s="23" t="s">
        <v>8112</v>
      </c>
      <c r="I409" s="23" t="s">
        <v>8586</v>
      </c>
      <c r="J409" s="27"/>
      <c r="K409" s="9">
        <v>0</v>
      </c>
    </row>
    <row r="410" spans="1:11" ht="143.25" thickBot="1">
      <c r="A410" s="23" t="s">
        <v>922</v>
      </c>
      <c r="B410" s="23" t="s">
        <v>923</v>
      </c>
      <c r="C410" s="23" t="s">
        <v>924</v>
      </c>
      <c r="D410" s="25">
        <v>2021</v>
      </c>
      <c r="E410" s="23" t="s">
        <v>810</v>
      </c>
      <c r="F410" s="23" t="s">
        <v>8547</v>
      </c>
      <c r="G410" s="22">
        <v>0</v>
      </c>
      <c r="H410" s="23" t="s">
        <v>8265</v>
      </c>
      <c r="I410" s="23" t="s">
        <v>8660</v>
      </c>
      <c r="J410" s="27"/>
      <c r="K410" s="9">
        <v>0</v>
      </c>
    </row>
    <row r="411" spans="1:11" ht="143.25" thickBot="1">
      <c r="A411" s="23" t="s">
        <v>922</v>
      </c>
      <c r="B411" s="23" t="s">
        <v>925</v>
      </c>
      <c r="C411" s="23" t="s">
        <v>926</v>
      </c>
      <c r="D411" s="25">
        <v>2021</v>
      </c>
      <c r="E411" s="23" t="s">
        <v>355</v>
      </c>
      <c r="F411" s="23" t="s">
        <v>8547</v>
      </c>
      <c r="G411" s="22">
        <v>0</v>
      </c>
      <c r="H411" s="23" t="s">
        <v>8516</v>
      </c>
      <c r="I411" s="23" t="s">
        <v>8556</v>
      </c>
      <c r="J411" s="27"/>
      <c r="K411" s="9">
        <v>0</v>
      </c>
    </row>
    <row r="412" spans="1:11" ht="143.25" thickBot="1">
      <c r="A412" s="23" t="s">
        <v>927</v>
      </c>
      <c r="B412" s="23" t="s">
        <v>928</v>
      </c>
      <c r="C412" s="23" t="s">
        <v>929</v>
      </c>
      <c r="D412" s="25">
        <v>2020</v>
      </c>
      <c r="E412" s="23" t="s">
        <v>355</v>
      </c>
      <c r="F412" s="23" t="s">
        <v>8547</v>
      </c>
      <c r="G412" s="28">
        <v>1</v>
      </c>
      <c r="H412" s="23" t="s">
        <v>8265</v>
      </c>
      <c r="I412" s="23"/>
      <c r="J412" s="27" t="s">
        <v>8265</v>
      </c>
      <c r="K412" s="9">
        <v>0</v>
      </c>
    </row>
    <row r="413" spans="1:11" ht="157.5" thickBot="1">
      <c r="A413" s="23" t="s">
        <v>930</v>
      </c>
      <c r="B413" s="23" t="s">
        <v>931</v>
      </c>
      <c r="C413" s="23" t="s">
        <v>932</v>
      </c>
      <c r="D413" s="25">
        <v>2019</v>
      </c>
      <c r="E413" s="23" t="s">
        <v>350</v>
      </c>
      <c r="F413" s="23" t="s">
        <v>8547</v>
      </c>
      <c r="G413" s="28">
        <v>1</v>
      </c>
      <c r="H413" s="23" t="s">
        <v>8618</v>
      </c>
      <c r="I413" s="23"/>
      <c r="J413" s="27" t="s">
        <v>8603</v>
      </c>
      <c r="K413" s="9">
        <v>0</v>
      </c>
    </row>
    <row r="414" spans="1:11" ht="157.5" thickBot="1">
      <c r="A414" s="23" t="s">
        <v>930</v>
      </c>
      <c r="B414" s="23" t="s">
        <v>6</v>
      </c>
      <c r="C414" s="23" t="s">
        <v>933</v>
      </c>
      <c r="D414" s="25">
        <v>2020</v>
      </c>
      <c r="E414" s="23" t="s">
        <v>8</v>
      </c>
      <c r="F414" s="23" t="s">
        <v>8547</v>
      </c>
      <c r="G414" s="28">
        <v>1</v>
      </c>
      <c r="H414" s="23" t="s">
        <v>8661</v>
      </c>
      <c r="I414" s="23" t="s">
        <v>8556</v>
      </c>
      <c r="J414" s="29" t="s">
        <v>9303</v>
      </c>
      <c r="K414" s="11">
        <v>2</v>
      </c>
    </row>
    <row r="415" spans="1:11" ht="86.25" thickBot="1">
      <c r="A415" s="23" t="s">
        <v>937</v>
      </c>
      <c r="B415" s="23" t="s">
        <v>938</v>
      </c>
      <c r="C415" s="23" t="s">
        <v>939</v>
      </c>
      <c r="D415" s="25" t="s">
        <v>7</v>
      </c>
      <c r="E415" s="23" t="s">
        <v>355</v>
      </c>
      <c r="F415" s="23" t="s">
        <v>8547</v>
      </c>
      <c r="G415" s="22">
        <v>0</v>
      </c>
      <c r="H415" s="23" t="s">
        <v>8112</v>
      </c>
      <c r="I415" s="23" t="s">
        <v>8662</v>
      </c>
      <c r="J415" s="27"/>
      <c r="K415" s="9">
        <v>0</v>
      </c>
    </row>
    <row r="416" spans="1:11" ht="129" thickBot="1">
      <c r="A416" s="23" t="s">
        <v>961</v>
      </c>
      <c r="B416" s="23" t="s">
        <v>962</v>
      </c>
      <c r="C416" s="23" t="s">
        <v>963</v>
      </c>
      <c r="D416" s="25">
        <v>2019</v>
      </c>
      <c r="E416" s="23" t="s">
        <v>14</v>
      </c>
      <c r="F416" s="23" t="s">
        <v>8550</v>
      </c>
      <c r="G416" s="28">
        <v>1</v>
      </c>
      <c r="H416" s="23" t="s">
        <v>8663</v>
      </c>
      <c r="I416" s="23" t="s">
        <v>8314</v>
      </c>
      <c r="J416" s="27" t="s">
        <v>8064</v>
      </c>
      <c r="K416" s="9">
        <v>0</v>
      </c>
    </row>
    <row r="417" spans="1:11" ht="129" thickBot="1">
      <c r="A417" s="23" t="s">
        <v>964</v>
      </c>
      <c r="B417" s="23" t="s">
        <v>965</v>
      </c>
      <c r="C417" s="23" t="s">
        <v>966</v>
      </c>
      <c r="D417" s="25">
        <v>2019</v>
      </c>
      <c r="E417" s="23" t="s">
        <v>355</v>
      </c>
      <c r="F417" s="23" t="s">
        <v>8550</v>
      </c>
      <c r="G417" s="22">
        <v>0</v>
      </c>
      <c r="H417" s="23" t="s">
        <v>8516</v>
      </c>
      <c r="I417" s="23" t="s">
        <v>8556</v>
      </c>
      <c r="J417" s="27"/>
      <c r="K417" s="9">
        <v>0</v>
      </c>
    </row>
    <row r="418" spans="1:11" ht="200.25" thickBot="1">
      <c r="A418" s="23" t="s">
        <v>973</v>
      </c>
      <c r="B418" s="23" t="s">
        <v>974</v>
      </c>
      <c r="C418" s="23" t="s">
        <v>975</v>
      </c>
      <c r="D418" s="25">
        <v>2017</v>
      </c>
      <c r="E418" s="23" t="s">
        <v>11</v>
      </c>
      <c r="F418" s="23" t="s">
        <v>8547</v>
      </c>
      <c r="G418" s="22">
        <v>0</v>
      </c>
      <c r="H418" s="23" t="s">
        <v>8112</v>
      </c>
      <c r="I418" s="23" t="s">
        <v>7931</v>
      </c>
      <c r="J418" s="27"/>
      <c r="K418" s="9">
        <v>0</v>
      </c>
    </row>
    <row r="419" spans="1:11" ht="186" thickBot="1">
      <c r="A419" s="23" t="s">
        <v>979</v>
      </c>
      <c r="B419" s="23" t="s">
        <v>980</v>
      </c>
      <c r="C419" s="23" t="s">
        <v>981</v>
      </c>
      <c r="D419" s="25">
        <v>2017</v>
      </c>
      <c r="E419" s="23" t="s">
        <v>350</v>
      </c>
      <c r="F419" s="23" t="s">
        <v>8547</v>
      </c>
      <c r="G419" s="22">
        <v>0</v>
      </c>
      <c r="H419" s="23" t="s">
        <v>8112</v>
      </c>
      <c r="I419" s="23" t="s">
        <v>7931</v>
      </c>
      <c r="J419" s="27"/>
      <c r="K419" s="9">
        <v>0</v>
      </c>
    </row>
    <row r="420" spans="1:11" ht="186" thickBot="1">
      <c r="A420" s="23" t="s">
        <v>982</v>
      </c>
      <c r="B420" s="23" t="s">
        <v>6</v>
      </c>
      <c r="C420" s="23" t="s">
        <v>983</v>
      </c>
      <c r="D420" s="25">
        <v>2020</v>
      </c>
      <c r="E420" s="23" t="s">
        <v>8</v>
      </c>
      <c r="F420" s="23" t="s">
        <v>8547</v>
      </c>
      <c r="G420" s="22">
        <v>0</v>
      </c>
      <c r="H420" s="23" t="s">
        <v>8422</v>
      </c>
      <c r="I420" s="23" t="s">
        <v>8323</v>
      </c>
      <c r="J420" s="27"/>
      <c r="K420" s="9">
        <v>0</v>
      </c>
    </row>
    <row r="421" spans="1:11" ht="143.25" thickBot="1">
      <c r="A421" s="23" t="s">
        <v>984</v>
      </c>
      <c r="B421" s="23" t="s">
        <v>985</v>
      </c>
      <c r="C421" s="23" t="s">
        <v>986</v>
      </c>
      <c r="D421" s="25">
        <v>2019</v>
      </c>
      <c r="E421" s="23" t="s">
        <v>350</v>
      </c>
      <c r="F421" s="23" t="s">
        <v>8550</v>
      </c>
      <c r="G421" s="28">
        <v>1</v>
      </c>
      <c r="H421" s="23" t="s">
        <v>8618</v>
      </c>
      <c r="I421" s="23" t="s">
        <v>8664</v>
      </c>
      <c r="J421" s="29" t="s">
        <v>8665</v>
      </c>
      <c r="K421" s="9">
        <v>0</v>
      </c>
    </row>
    <row r="422" spans="1:11" ht="86.25" thickBot="1">
      <c r="A422" s="23" t="s">
        <v>987</v>
      </c>
      <c r="B422" s="23" t="s">
        <v>988</v>
      </c>
      <c r="C422" s="23" t="s">
        <v>989</v>
      </c>
      <c r="D422" s="25">
        <v>2019</v>
      </c>
      <c r="E422" s="23" t="s">
        <v>14</v>
      </c>
      <c r="F422" s="23" t="s">
        <v>8550</v>
      </c>
      <c r="G422" s="22">
        <v>0</v>
      </c>
      <c r="H422" s="23" t="s">
        <v>8666</v>
      </c>
      <c r="I422" s="23" t="s">
        <v>8556</v>
      </c>
      <c r="J422" s="27"/>
      <c r="K422" s="9">
        <v>0</v>
      </c>
    </row>
    <row r="423" spans="1:11" ht="143.25" thickBot="1">
      <c r="A423" s="23" t="s">
        <v>990</v>
      </c>
      <c r="B423" s="23" t="s">
        <v>991</v>
      </c>
      <c r="C423" s="23" t="s">
        <v>992</v>
      </c>
      <c r="D423" s="25">
        <v>2017</v>
      </c>
      <c r="E423" s="23" t="s">
        <v>350</v>
      </c>
      <c r="F423" s="23" t="s">
        <v>8550</v>
      </c>
      <c r="G423" s="22">
        <v>0</v>
      </c>
      <c r="H423" s="23" t="s">
        <v>8618</v>
      </c>
      <c r="I423" s="23" t="s">
        <v>8667</v>
      </c>
      <c r="J423" s="27"/>
      <c r="K423" s="9">
        <v>0</v>
      </c>
    </row>
    <row r="424" spans="1:11" ht="143.25" thickBot="1">
      <c r="A424" s="23" t="s">
        <v>990</v>
      </c>
      <c r="B424" s="23" t="s">
        <v>993</v>
      </c>
      <c r="C424" s="23" t="s">
        <v>994</v>
      </c>
      <c r="D424" s="25">
        <v>2017</v>
      </c>
      <c r="E424" s="23" t="s">
        <v>355</v>
      </c>
      <c r="F424" s="23" t="s">
        <v>8550</v>
      </c>
      <c r="G424" s="22">
        <v>0</v>
      </c>
      <c r="H424" s="23" t="s">
        <v>8293</v>
      </c>
      <c r="I424" s="23" t="s">
        <v>8556</v>
      </c>
      <c r="J424" s="27"/>
      <c r="K424" s="9">
        <v>0</v>
      </c>
    </row>
    <row r="425" spans="1:11" ht="114.75" thickBot="1">
      <c r="A425" s="23" t="s">
        <v>995</v>
      </c>
      <c r="B425" s="23" t="s">
        <v>6</v>
      </c>
      <c r="C425" s="23" t="s">
        <v>996</v>
      </c>
      <c r="D425" s="25">
        <v>2019</v>
      </c>
      <c r="E425" s="23" t="s">
        <v>8</v>
      </c>
      <c r="F425" s="23" t="s">
        <v>8547</v>
      </c>
      <c r="G425" s="22">
        <v>0</v>
      </c>
      <c r="H425" s="23" t="s">
        <v>8112</v>
      </c>
      <c r="I425" s="23" t="s">
        <v>8656</v>
      </c>
      <c r="J425" s="27"/>
      <c r="K425" s="9">
        <v>0</v>
      </c>
    </row>
    <row r="426" spans="1:11" ht="114.75" thickBot="1">
      <c r="A426" s="23" t="s">
        <v>997</v>
      </c>
      <c r="B426" s="23" t="s">
        <v>998</v>
      </c>
      <c r="C426" s="23" t="s">
        <v>999</v>
      </c>
      <c r="D426" s="25">
        <v>2018</v>
      </c>
      <c r="E426" s="23" t="s">
        <v>355</v>
      </c>
      <c r="F426" s="23" t="s">
        <v>8550</v>
      </c>
      <c r="G426" s="22">
        <v>0</v>
      </c>
      <c r="H426" s="23" t="s">
        <v>8293</v>
      </c>
      <c r="I426" s="23" t="s">
        <v>8668</v>
      </c>
      <c r="J426" s="27"/>
      <c r="K426" s="9">
        <v>0</v>
      </c>
    </row>
    <row r="427" spans="1:11" ht="143.25" thickBot="1">
      <c r="A427" s="23" t="s">
        <v>1000</v>
      </c>
      <c r="B427" s="23" t="s">
        <v>6</v>
      </c>
      <c r="C427" s="23" t="s">
        <v>1001</v>
      </c>
      <c r="D427" s="25" t="s">
        <v>7</v>
      </c>
      <c r="E427" s="23" t="s">
        <v>355</v>
      </c>
      <c r="F427" s="23" t="s">
        <v>8547</v>
      </c>
      <c r="G427" s="28">
        <v>1</v>
      </c>
      <c r="H427" s="23" t="s">
        <v>8422</v>
      </c>
      <c r="I427" s="23" t="s">
        <v>8669</v>
      </c>
      <c r="J427" s="29"/>
      <c r="K427" s="9">
        <v>0</v>
      </c>
    </row>
    <row r="428" spans="1:11" ht="214.5" thickBot="1">
      <c r="A428" s="23" t="s">
        <v>1002</v>
      </c>
      <c r="B428" s="23" t="s">
        <v>1003</v>
      </c>
      <c r="C428" s="23" t="s">
        <v>1004</v>
      </c>
      <c r="D428" s="25">
        <v>2019</v>
      </c>
      <c r="E428" s="23" t="s">
        <v>14</v>
      </c>
      <c r="F428" s="23" t="s">
        <v>8550</v>
      </c>
      <c r="G428" s="22">
        <v>0</v>
      </c>
      <c r="H428" s="23" t="s">
        <v>8112</v>
      </c>
      <c r="I428" s="23" t="s">
        <v>8670</v>
      </c>
      <c r="J428" s="27"/>
      <c r="K428" s="9">
        <v>0</v>
      </c>
    </row>
    <row r="429" spans="1:11" ht="86.25" thickBot="1">
      <c r="A429" s="23" t="s">
        <v>1005</v>
      </c>
      <c r="B429" s="23" t="s">
        <v>1006</v>
      </c>
      <c r="C429" s="23" t="s">
        <v>1007</v>
      </c>
      <c r="D429" s="25">
        <v>2018</v>
      </c>
      <c r="E429" s="23" t="s">
        <v>355</v>
      </c>
      <c r="F429" s="23" t="s">
        <v>8550</v>
      </c>
      <c r="G429" s="26">
        <v>2</v>
      </c>
      <c r="H429" s="23" t="s">
        <v>8671</v>
      </c>
      <c r="I429" s="23"/>
      <c r="J429" s="27"/>
      <c r="K429" s="11">
        <v>2</v>
      </c>
    </row>
    <row r="430" spans="1:11" ht="143.25" thickBot="1">
      <c r="A430" s="23" t="s">
        <v>861</v>
      </c>
      <c r="B430" s="23" t="s">
        <v>1008</v>
      </c>
      <c r="C430" s="23" t="s">
        <v>1009</v>
      </c>
      <c r="D430" s="25">
        <v>2019</v>
      </c>
      <c r="E430" s="23" t="s">
        <v>350</v>
      </c>
      <c r="F430" s="23" t="s">
        <v>8550</v>
      </c>
      <c r="G430" s="22">
        <v>0</v>
      </c>
      <c r="H430" s="23" t="s">
        <v>8064</v>
      </c>
      <c r="I430" s="23" t="s">
        <v>8646</v>
      </c>
      <c r="J430" s="27"/>
      <c r="K430" s="9">
        <v>0</v>
      </c>
    </row>
    <row r="431" spans="1:11" ht="143.25" thickBot="1">
      <c r="A431" s="23" t="s">
        <v>863</v>
      </c>
      <c r="B431" s="23" t="s">
        <v>1010</v>
      </c>
      <c r="C431" s="23" t="s">
        <v>1009</v>
      </c>
      <c r="D431" s="25">
        <v>2020</v>
      </c>
      <c r="E431" s="23" t="s">
        <v>350</v>
      </c>
      <c r="F431" s="23" t="s">
        <v>8547</v>
      </c>
      <c r="G431" s="22">
        <v>0</v>
      </c>
      <c r="H431" s="23" t="s">
        <v>8064</v>
      </c>
      <c r="I431" s="23" t="s">
        <v>8646</v>
      </c>
      <c r="J431" s="27"/>
      <c r="K431" s="9">
        <v>0</v>
      </c>
    </row>
    <row r="432" spans="1:11" ht="157.5" thickBot="1">
      <c r="A432" s="23" t="s">
        <v>1011</v>
      </c>
      <c r="B432" s="23" t="s">
        <v>1012</v>
      </c>
      <c r="C432" s="23" t="s">
        <v>1013</v>
      </c>
      <c r="D432" s="25">
        <v>2019</v>
      </c>
      <c r="E432" s="23" t="s">
        <v>14</v>
      </c>
      <c r="F432" s="23" t="s">
        <v>8550</v>
      </c>
      <c r="G432" s="22">
        <v>0</v>
      </c>
      <c r="H432" s="23" t="s">
        <v>8064</v>
      </c>
      <c r="I432" s="23" t="s">
        <v>8646</v>
      </c>
      <c r="J432" s="27"/>
      <c r="K432" s="9">
        <v>0</v>
      </c>
    </row>
    <row r="433" spans="1:11" ht="129" thickBot="1">
      <c r="A433" s="23" t="s">
        <v>861</v>
      </c>
      <c r="B433" s="23" t="s">
        <v>1014</v>
      </c>
      <c r="C433" s="23" t="s">
        <v>1013</v>
      </c>
      <c r="D433" s="25">
        <v>2019</v>
      </c>
      <c r="E433" s="23" t="s">
        <v>14</v>
      </c>
      <c r="F433" s="23" t="s">
        <v>8550</v>
      </c>
      <c r="G433" s="22">
        <v>0</v>
      </c>
      <c r="H433" s="23" t="s">
        <v>8064</v>
      </c>
      <c r="I433" s="23" t="s">
        <v>8646</v>
      </c>
      <c r="J433" s="27"/>
      <c r="K433" s="9">
        <v>0</v>
      </c>
    </row>
    <row r="434" spans="1:11" ht="57.75" thickBot="1">
      <c r="A434" s="23" t="s">
        <v>863</v>
      </c>
      <c r="B434" s="23" t="s">
        <v>1015</v>
      </c>
      <c r="C434" s="23" t="s">
        <v>1013</v>
      </c>
      <c r="D434" s="25">
        <v>2020</v>
      </c>
      <c r="E434" s="23" t="s">
        <v>355</v>
      </c>
      <c r="F434" s="23" t="s">
        <v>8547</v>
      </c>
      <c r="G434" s="22">
        <v>0</v>
      </c>
      <c r="H434" s="23" t="s">
        <v>8064</v>
      </c>
      <c r="I434" s="23" t="s">
        <v>8646</v>
      </c>
      <c r="J434" s="27"/>
      <c r="K434" s="9">
        <v>0</v>
      </c>
    </row>
    <row r="435" spans="1:11" ht="100.5" thickBot="1">
      <c r="A435" s="23" t="s">
        <v>1028</v>
      </c>
      <c r="B435" s="23" t="s">
        <v>1029</v>
      </c>
      <c r="C435" s="23" t="s">
        <v>1030</v>
      </c>
      <c r="D435" s="25">
        <v>2019</v>
      </c>
      <c r="E435" s="23" t="s">
        <v>14</v>
      </c>
      <c r="F435" s="23" t="s">
        <v>8550</v>
      </c>
      <c r="G435" s="22">
        <v>0</v>
      </c>
      <c r="H435" s="23" t="s">
        <v>8672</v>
      </c>
      <c r="I435" s="23" t="s">
        <v>8580</v>
      </c>
      <c r="J435" s="27"/>
      <c r="K435" s="9">
        <v>0</v>
      </c>
    </row>
    <row r="436" spans="1:11" ht="171.75" thickBot="1">
      <c r="A436" s="23" t="s">
        <v>1031</v>
      </c>
      <c r="B436" s="23" t="s">
        <v>6</v>
      </c>
      <c r="C436" s="23" t="s">
        <v>1032</v>
      </c>
      <c r="D436" s="25" t="s">
        <v>7</v>
      </c>
      <c r="E436" s="23" t="s">
        <v>355</v>
      </c>
      <c r="F436" s="23" t="s">
        <v>8547</v>
      </c>
      <c r="G436" s="22">
        <v>0</v>
      </c>
      <c r="H436" s="23" t="s">
        <v>8161</v>
      </c>
      <c r="I436" s="23" t="s">
        <v>8673</v>
      </c>
      <c r="J436" s="27"/>
      <c r="K436" s="9">
        <v>0</v>
      </c>
    </row>
    <row r="437" spans="1:11" ht="171.75" thickBot="1">
      <c r="A437" s="23" t="s">
        <v>1033</v>
      </c>
      <c r="B437" s="23" t="s">
        <v>1034</v>
      </c>
      <c r="C437" s="23" t="s">
        <v>1035</v>
      </c>
      <c r="D437" s="25">
        <v>2019</v>
      </c>
      <c r="E437" s="23" t="s">
        <v>11</v>
      </c>
      <c r="F437" s="23" t="s">
        <v>8550</v>
      </c>
      <c r="G437" s="22">
        <v>0</v>
      </c>
      <c r="H437" s="23" t="s">
        <v>8674</v>
      </c>
      <c r="I437" s="23" t="s">
        <v>7931</v>
      </c>
      <c r="J437" s="27"/>
      <c r="K437" s="9">
        <v>0</v>
      </c>
    </row>
    <row r="438" spans="1:11" ht="114.75" thickBot="1">
      <c r="A438" s="23" t="s">
        <v>1036</v>
      </c>
      <c r="B438" s="23" t="s">
        <v>6</v>
      </c>
      <c r="C438" s="23" t="s">
        <v>1037</v>
      </c>
      <c r="D438" s="25" t="s">
        <v>7</v>
      </c>
      <c r="E438" s="23" t="s">
        <v>355</v>
      </c>
      <c r="F438" s="23" t="s">
        <v>8547</v>
      </c>
      <c r="G438" s="28">
        <v>1</v>
      </c>
      <c r="H438" s="23" t="s">
        <v>8675</v>
      </c>
      <c r="I438" s="23" t="s">
        <v>8676</v>
      </c>
      <c r="J438" s="29"/>
      <c r="K438" s="9">
        <v>0</v>
      </c>
    </row>
    <row r="439" spans="1:11" ht="114.75" thickBot="1">
      <c r="A439" s="23" t="s">
        <v>1038</v>
      </c>
      <c r="B439" s="23" t="s">
        <v>1039</v>
      </c>
      <c r="C439" s="23" t="s">
        <v>1037</v>
      </c>
      <c r="D439" s="25">
        <v>2019</v>
      </c>
      <c r="E439" s="23" t="s">
        <v>14</v>
      </c>
      <c r="F439" s="23" t="s">
        <v>8550</v>
      </c>
      <c r="G439" s="22">
        <v>0</v>
      </c>
      <c r="H439" s="23" t="s">
        <v>8383</v>
      </c>
      <c r="I439" s="23" t="s">
        <v>8556</v>
      </c>
      <c r="J439" s="27"/>
      <c r="K439" s="9">
        <v>0</v>
      </c>
    </row>
    <row r="440" spans="1:11" ht="186" thickBot="1">
      <c r="A440" s="23" t="s">
        <v>1043</v>
      </c>
      <c r="B440" s="23" t="s">
        <v>6</v>
      </c>
      <c r="C440" s="23" t="s">
        <v>1044</v>
      </c>
      <c r="D440" s="25" t="s">
        <v>7</v>
      </c>
      <c r="E440" s="23" t="s">
        <v>355</v>
      </c>
      <c r="F440" s="23" t="s">
        <v>8547</v>
      </c>
      <c r="G440" s="22">
        <v>0</v>
      </c>
      <c r="H440" s="23" t="s">
        <v>8440</v>
      </c>
      <c r="I440" s="23" t="s">
        <v>8555</v>
      </c>
      <c r="J440" s="27"/>
      <c r="K440" s="9">
        <v>0</v>
      </c>
    </row>
    <row r="441" spans="1:11" ht="141" thickBot="1">
      <c r="A441" s="23" t="s">
        <v>1048</v>
      </c>
      <c r="B441" s="23" t="s">
        <v>1049</v>
      </c>
      <c r="C441" s="23" t="s">
        <v>1050</v>
      </c>
      <c r="D441" s="25">
        <v>2016</v>
      </c>
      <c r="E441" s="23" t="s">
        <v>14</v>
      </c>
      <c r="F441" s="23" t="s">
        <v>8550</v>
      </c>
      <c r="G441" s="28">
        <v>1</v>
      </c>
      <c r="H441" s="23" t="s">
        <v>8112</v>
      </c>
      <c r="I441" s="23"/>
      <c r="J441" s="31" t="s">
        <v>8677</v>
      </c>
      <c r="K441" s="9">
        <v>0</v>
      </c>
    </row>
    <row r="442" spans="1:11" ht="143.25" thickBot="1">
      <c r="A442" s="23" t="s">
        <v>1051</v>
      </c>
      <c r="B442" s="23" t="s">
        <v>1052</v>
      </c>
      <c r="C442" s="23" t="s">
        <v>1053</v>
      </c>
      <c r="D442" s="25">
        <v>2018</v>
      </c>
      <c r="E442" s="23" t="s">
        <v>350</v>
      </c>
      <c r="F442" s="23" t="s">
        <v>8550</v>
      </c>
      <c r="G442" s="28">
        <v>1</v>
      </c>
      <c r="H442" s="23" t="s">
        <v>8678</v>
      </c>
      <c r="I442" s="23"/>
      <c r="J442" s="27" t="s">
        <v>8265</v>
      </c>
      <c r="K442" s="9">
        <v>0</v>
      </c>
    </row>
    <row r="443" spans="1:11" ht="114.75" thickBot="1">
      <c r="A443" s="23" t="s">
        <v>1051</v>
      </c>
      <c r="B443" s="23" t="s">
        <v>6</v>
      </c>
      <c r="C443" s="23" t="s">
        <v>1054</v>
      </c>
      <c r="D443" s="25">
        <v>2018</v>
      </c>
      <c r="E443" s="23" t="s">
        <v>355</v>
      </c>
      <c r="F443" s="23" t="s">
        <v>8550</v>
      </c>
      <c r="G443" s="22">
        <v>0</v>
      </c>
      <c r="H443" s="23" t="s">
        <v>8587</v>
      </c>
      <c r="I443" s="23" t="s">
        <v>8556</v>
      </c>
      <c r="J443" s="27"/>
      <c r="K443" s="9">
        <v>0</v>
      </c>
    </row>
    <row r="444" spans="1:11" ht="114.75" thickBot="1">
      <c r="A444" s="23" t="s">
        <v>1055</v>
      </c>
      <c r="B444" s="23" t="s">
        <v>6</v>
      </c>
      <c r="C444" s="23" t="s">
        <v>1056</v>
      </c>
      <c r="D444" s="25">
        <v>2020</v>
      </c>
      <c r="E444" s="23" t="s">
        <v>8</v>
      </c>
      <c r="F444" s="23" t="s">
        <v>8547</v>
      </c>
      <c r="G444" s="28">
        <v>1</v>
      </c>
      <c r="H444" s="23" t="s">
        <v>8675</v>
      </c>
      <c r="I444" s="23" t="s">
        <v>8297</v>
      </c>
      <c r="J444" s="29" t="s">
        <v>8679</v>
      </c>
      <c r="K444" s="11">
        <v>2</v>
      </c>
    </row>
    <row r="445" spans="1:11" ht="129" thickBot="1">
      <c r="A445" s="23" t="s">
        <v>1057</v>
      </c>
      <c r="B445" s="23" t="s">
        <v>6</v>
      </c>
      <c r="C445" s="23" t="s">
        <v>1058</v>
      </c>
      <c r="D445" s="25">
        <v>2020</v>
      </c>
      <c r="E445" s="23" t="s">
        <v>355</v>
      </c>
      <c r="F445" s="23" t="s">
        <v>8547</v>
      </c>
      <c r="G445" s="22">
        <v>0</v>
      </c>
      <c r="H445" s="23"/>
      <c r="I445" s="23" t="s">
        <v>8556</v>
      </c>
      <c r="J445" s="27"/>
      <c r="K445" s="9">
        <v>0</v>
      </c>
    </row>
    <row r="446" spans="1:11" ht="129" thickBot="1">
      <c r="A446" s="23" t="s">
        <v>1062</v>
      </c>
      <c r="B446" s="23" t="s">
        <v>6</v>
      </c>
      <c r="C446" s="23" t="s">
        <v>1063</v>
      </c>
      <c r="D446" s="25" t="s">
        <v>7</v>
      </c>
      <c r="E446" s="23" t="s">
        <v>355</v>
      </c>
      <c r="F446" s="23" t="s">
        <v>8550</v>
      </c>
      <c r="G446" s="22">
        <v>0</v>
      </c>
      <c r="H446" s="23" t="s">
        <v>8598</v>
      </c>
      <c r="I446" s="23" t="s">
        <v>8680</v>
      </c>
      <c r="J446" s="27"/>
      <c r="K446" s="9">
        <v>0</v>
      </c>
    </row>
    <row r="447" spans="1:11" ht="200.25" thickBot="1">
      <c r="A447" s="23" t="s">
        <v>1064</v>
      </c>
      <c r="B447" s="23" t="s">
        <v>1065</v>
      </c>
      <c r="C447" s="23" t="s">
        <v>1063</v>
      </c>
      <c r="D447" s="25">
        <v>2019</v>
      </c>
      <c r="E447" s="23" t="s">
        <v>350</v>
      </c>
      <c r="F447" s="23" t="s">
        <v>8550</v>
      </c>
      <c r="G447" s="28">
        <v>1</v>
      </c>
      <c r="H447" s="23" t="s">
        <v>8293</v>
      </c>
      <c r="I447" s="23" t="s">
        <v>8404</v>
      </c>
      <c r="J447" s="27" t="s">
        <v>8681</v>
      </c>
      <c r="K447" s="9">
        <v>0</v>
      </c>
    </row>
    <row r="448" spans="1:11" ht="200.25" thickBot="1">
      <c r="A448" s="23" t="s">
        <v>1064</v>
      </c>
      <c r="B448" s="23" t="s">
        <v>1066</v>
      </c>
      <c r="C448" s="23" t="s">
        <v>1067</v>
      </c>
      <c r="D448" s="25">
        <v>2019</v>
      </c>
      <c r="E448" s="23" t="s">
        <v>355</v>
      </c>
      <c r="F448" s="23" t="s">
        <v>8550</v>
      </c>
      <c r="G448" s="22">
        <v>0</v>
      </c>
      <c r="H448" s="23" t="s">
        <v>8587</v>
      </c>
      <c r="I448" s="23" t="s">
        <v>8556</v>
      </c>
      <c r="J448" s="27"/>
      <c r="K448" s="9">
        <v>0</v>
      </c>
    </row>
    <row r="449" spans="1:11" ht="100.5" thickBot="1">
      <c r="A449" s="23" t="s">
        <v>1169</v>
      </c>
      <c r="B449" s="23" t="s">
        <v>6</v>
      </c>
      <c r="C449" s="23" t="s">
        <v>1170</v>
      </c>
      <c r="D449" s="25">
        <v>2015</v>
      </c>
      <c r="E449" s="23" t="s">
        <v>11</v>
      </c>
      <c r="F449" s="23" t="s">
        <v>8550</v>
      </c>
      <c r="G449" s="22">
        <v>0</v>
      </c>
      <c r="H449" s="23" t="s">
        <v>8682</v>
      </c>
      <c r="I449" s="23" t="s">
        <v>7931</v>
      </c>
      <c r="J449" s="27"/>
      <c r="K449" s="9">
        <v>0</v>
      </c>
    </row>
    <row r="450" spans="1:11" ht="157.5" thickBot="1">
      <c r="A450" s="23" t="s">
        <v>1177</v>
      </c>
      <c r="B450" s="23" t="s">
        <v>1178</v>
      </c>
      <c r="C450" s="23" t="s">
        <v>1179</v>
      </c>
      <c r="D450" s="25">
        <v>2019</v>
      </c>
      <c r="E450" s="23" t="s">
        <v>14</v>
      </c>
      <c r="F450" s="23" t="s">
        <v>8550</v>
      </c>
      <c r="G450" s="22">
        <v>0</v>
      </c>
      <c r="H450" s="23" t="s">
        <v>8682</v>
      </c>
      <c r="I450" s="23" t="s">
        <v>8683</v>
      </c>
      <c r="J450" s="27"/>
      <c r="K450" s="9">
        <v>0</v>
      </c>
    </row>
    <row r="451" spans="1:11" ht="157.5" thickBot="1">
      <c r="A451" s="23" t="s">
        <v>1186</v>
      </c>
      <c r="B451" s="23" t="s">
        <v>1187</v>
      </c>
      <c r="C451" s="23" t="s">
        <v>1188</v>
      </c>
      <c r="D451" s="25">
        <v>2017</v>
      </c>
      <c r="E451" s="23" t="s">
        <v>355</v>
      </c>
      <c r="F451" s="23" t="s">
        <v>8547</v>
      </c>
      <c r="G451" s="22">
        <v>0</v>
      </c>
      <c r="H451" s="23" t="s">
        <v>8684</v>
      </c>
      <c r="I451" s="23" t="s">
        <v>8554</v>
      </c>
      <c r="J451" s="27"/>
      <c r="K451" s="9">
        <v>0</v>
      </c>
    </row>
    <row r="452" spans="1:11" ht="114.75" thickBot="1">
      <c r="A452" s="23" t="s">
        <v>1189</v>
      </c>
      <c r="B452" s="23" t="s">
        <v>1190</v>
      </c>
      <c r="C452" s="23" t="s">
        <v>1191</v>
      </c>
      <c r="D452" s="25">
        <v>2016</v>
      </c>
      <c r="E452" s="23" t="s">
        <v>14</v>
      </c>
      <c r="F452" s="23" t="s">
        <v>8550</v>
      </c>
      <c r="G452" s="22">
        <v>0</v>
      </c>
      <c r="H452" s="23" t="s">
        <v>8383</v>
      </c>
      <c r="I452" s="23" t="s">
        <v>8685</v>
      </c>
      <c r="J452" s="27"/>
      <c r="K452" s="9">
        <v>0</v>
      </c>
    </row>
    <row r="453" spans="1:11" ht="143.25" thickBot="1">
      <c r="A453" s="23" t="s">
        <v>1192</v>
      </c>
      <c r="B453" s="23" t="s">
        <v>1193</v>
      </c>
      <c r="C453" s="23" t="s">
        <v>1194</v>
      </c>
      <c r="D453" s="25">
        <v>2015</v>
      </c>
      <c r="E453" s="23" t="s">
        <v>350</v>
      </c>
      <c r="F453" s="23" t="s">
        <v>8550</v>
      </c>
      <c r="G453" s="22">
        <v>0</v>
      </c>
      <c r="H453" s="23" t="s">
        <v>8675</v>
      </c>
      <c r="I453" s="23" t="s">
        <v>8330</v>
      </c>
      <c r="J453" s="27"/>
      <c r="K453" s="9">
        <v>0</v>
      </c>
    </row>
    <row r="454" spans="1:11" ht="143.25" thickBot="1">
      <c r="A454" s="23" t="s">
        <v>1192</v>
      </c>
      <c r="B454" s="24" t="s">
        <v>8686</v>
      </c>
      <c r="C454" s="23" t="s">
        <v>1196</v>
      </c>
      <c r="D454" s="25">
        <v>2015</v>
      </c>
      <c r="E454" s="23" t="s">
        <v>355</v>
      </c>
      <c r="F454" s="23" t="s">
        <v>8550</v>
      </c>
      <c r="G454" s="22">
        <v>0</v>
      </c>
      <c r="H454" s="23" t="s">
        <v>8060</v>
      </c>
      <c r="I454" s="23" t="s">
        <v>8556</v>
      </c>
      <c r="J454" s="27"/>
      <c r="K454" s="9">
        <v>0</v>
      </c>
    </row>
    <row r="455" spans="1:11" ht="143.25" thickBot="1">
      <c r="A455" s="23" t="s">
        <v>1197</v>
      </c>
      <c r="B455" s="23" t="s">
        <v>1198</v>
      </c>
      <c r="C455" s="23" t="s">
        <v>1199</v>
      </c>
      <c r="D455" s="25">
        <v>2015</v>
      </c>
      <c r="E455" s="23" t="s">
        <v>350</v>
      </c>
      <c r="F455" s="23" t="s">
        <v>8550</v>
      </c>
      <c r="G455" s="22">
        <v>0</v>
      </c>
      <c r="H455" s="23" t="s">
        <v>8675</v>
      </c>
      <c r="I455" s="23" t="s">
        <v>8323</v>
      </c>
      <c r="J455" s="27"/>
      <c r="K455" s="9">
        <v>0</v>
      </c>
    </row>
    <row r="456" spans="1:11" ht="143.25" thickBot="1">
      <c r="A456" s="23" t="s">
        <v>1197</v>
      </c>
      <c r="B456" s="23" t="s">
        <v>1200</v>
      </c>
      <c r="C456" s="23" t="s">
        <v>1201</v>
      </c>
      <c r="D456" s="25">
        <v>2015</v>
      </c>
      <c r="E456" s="23" t="s">
        <v>14</v>
      </c>
      <c r="F456" s="23" t="s">
        <v>8550</v>
      </c>
      <c r="G456" s="22">
        <v>0</v>
      </c>
      <c r="H456" s="23" t="s">
        <v>8449</v>
      </c>
      <c r="I456" s="23" t="s">
        <v>8556</v>
      </c>
      <c r="J456" s="27"/>
      <c r="K456" s="9">
        <v>0</v>
      </c>
    </row>
    <row r="457" spans="1:11" ht="143.25" thickBot="1">
      <c r="A457" s="23" t="s">
        <v>1202</v>
      </c>
      <c r="B457" s="23" t="s">
        <v>6</v>
      </c>
      <c r="C457" s="23" t="s">
        <v>1203</v>
      </c>
      <c r="D457" s="25" t="s">
        <v>7</v>
      </c>
      <c r="E457" s="23" t="s">
        <v>355</v>
      </c>
      <c r="F457" s="23" t="s">
        <v>8547</v>
      </c>
      <c r="G457" s="28">
        <v>1</v>
      </c>
      <c r="H457" s="23" t="s">
        <v>8675</v>
      </c>
      <c r="I457" s="23" t="s">
        <v>8630</v>
      </c>
      <c r="J457" s="27" t="s">
        <v>8652</v>
      </c>
      <c r="K457" s="11">
        <v>2</v>
      </c>
    </row>
    <row r="458" spans="1:11" ht="129" thickBot="1">
      <c r="A458" s="23" t="s">
        <v>1204</v>
      </c>
      <c r="B458" s="23" t="s">
        <v>6</v>
      </c>
      <c r="C458" s="23" t="s">
        <v>1203</v>
      </c>
      <c r="D458" s="25">
        <v>2019</v>
      </c>
      <c r="E458" s="23" t="s">
        <v>355</v>
      </c>
      <c r="F458" s="23" t="s">
        <v>8550</v>
      </c>
      <c r="G458" s="28">
        <v>1</v>
      </c>
      <c r="H458" s="23" t="s">
        <v>8306</v>
      </c>
      <c r="I458" s="23" t="s">
        <v>8556</v>
      </c>
      <c r="J458" s="27" t="s">
        <v>8516</v>
      </c>
      <c r="K458" s="9">
        <v>0</v>
      </c>
    </row>
    <row r="459" spans="1:11" ht="129" thickBot="1">
      <c r="A459" s="23" t="s">
        <v>1208</v>
      </c>
      <c r="B459" s="23" t="s">
        <v>1209</v>
      </c>
      <c r="C459" s="23" t="s">
        <v>1210</v>
      </c>
      <c r="D459" s="25">
        <v>2015</v>
      </c>
      <c r="E459" s="23" t="s">
        <v>11</v>
      </c>
      <c r="F459" s="23" t="s">
        <v>8550</v>
      </c>
      <c r="G459" s="22">
        <v>0</v>
      </c>
      <c r="H459" s="23" t="s">
        <v>8112</v>
      </c>
      <c r="I459" s="23" t="s">
        <v>7931</v>
      </c>
      <c r="J459" s="27"/>
      <c r="K459" s="9">
        <v>0</v>
      </c>
    </row>
    <row r="460" spans="1:11" ht="171.75" thickBot="1">
      <c r="A460" s="23" t="s">
        <v>1214</v>
      </c>
      <c r="B460" s="23" t="s">
        <v>1215</v>
      </c>
      <c r="C460" s="23" t="s">
        <v>1216</v>
      </c>
      <c r="D460" s="25">
        <v>2015</v>
      </c>
      <c r="E460" s="23" t="s">
        <v>14</v>
      </c>
      <c r="F460" s="23" t="s">
        <v>8550</v>
      </c>
      <c r="G460" s="22">
        <v>0</v>
      </c>
      <c r="H460" s="23" t="s">
        <v>8687</v>
      </c>
      <c r="I460" s="23" t="s">
        <v>8688</v>
      </c>
      <c r="J460" s="27"/>
      <c r="K460" s="9">
        <v>0</v>
      </c>
    </row>
    <row r="461" spans="1:11" ht="171.75" thickBot="1">
      <c r="A461" s="23" t="s">
        <v>1217</v>
      </c>
      <c r="B461" s="23" t="s">
        <v>1218</v>
      </c>
      <c r="C461" s="23" t="s">
        <v>1219</v>
      </c>
      <c r="D461" s="25">
        <v>2019</v>
      </c>
      <c r="E461" s="23" t="s">
        <v>355</v>
      </c>
      <c r="F461" s="23" t="s">
        <v>8550</v>
      </c>
      <c r="G461" s="22">
        <v>0</v>
      </c>
      <c r="H461" s="23" t="s">
        <v>8293</v>
      </c>
      <c r="I461" s="23" t="s">
        <v>8689</v>
      </c>
      <c r="J461" s="27"/>
      <c r="K461" s="9">
        <v>0</v>
      </c>
    </row>
    <row r="462" spans="1:11" ht="214.5" thickBot="1">
      <c r="A462" s="23" t="s">
        <v>1232</v>
      </c>
      <c r="B462" s="23" t="s">
        <v>6</v>
      </c>
      <c r="C462" s="23" t="s">
        <v>1233</v>
      </c>
      <c r="D462" s="25">
        <v>2019</v>
      </c>
      <c r="E462" s="23" t="s">
        <v>8</v>
      </c>
      <c r="F462" s="23" t="s">
        <v>8547</v>
      </c>
      <c r="G462" s="22">
        <v>0</v>
      </c>
      <c r="H462" s="23" t="s">
        <v>8112</v>
      </c>
      <c r="I462" s="23" t="s">
        <v>8323</v>
      </c>
      <c r="J462" s="27"/>
      <c r="K462" s="9">
        <v>0</v>
      </c>
    </row>
    <row r="463" spans="1:11" ht="129" thickBot="1">
      <c r="A463" s="23" t="s">
        <v>1234</v>
      </c>
      <c r="B463" s="23" t="s">
        <v>1235</v>
      </c>
      <c r="C463" s="23" t="s">
        <v>1236</v>
      </c>
      <c r="D463" s="25">
        <v>2020</v>
      </c>
      <c r="E463" s="23" t="s">
        <v>14</v>
      </c>
      <c r="F463" s="23" t="s">
        <v>8550</v>
      </c>
      <c r="G463" s="22">
        <v>0</v>
      </c>
      <c r="H463" s="23" t="s">
        <v>8422</v>
      </c>
      <c r="I463" s="23" t="s">
        <v>8690</v>
      </c>
      <c r="J463" s="27"/>
      <c r="K463" s="9">
        <v>0</v>
      </c>
    </row>
    <row r="464" spans="1:11" ht="143.25" thickBot="1">
      <c r="A464" s="23" t="s">
        <v>1260</v>
      </c>
      <c r="B464" s="23" t="s">
        <v>1261</v>
      </c>
      <c r="C464" s="23" t="s">
        <v>1262</v>
      </c>
      <c r="D464" s="25">
        <v>2019</v>
      </c>
      <c r="E464" s="23" t="s">
        <v>350</v>
      </c>
      <c r="F464" s="23" t="s">
        <v>8550</v>
      </c>
      <c r="G464" s="28">
        <v>1</v>
      </c>
      <c r="H464" s="23" t="s">
        <v>8675</v>
      </c>
      <c r="I464" s="23" t="s">
        <v>8691</v>
      </c>
      <c r="J464" s="27" t="s">
        <v>8618</v>
      </c>
      <c r="K464" s="9">
        <v>0</v>
      </c>
    </row>
    <row r="465" spans="1:11" ht="157.5" thickBot="1">
      <c r="A465" s="23" t="s">
        <v>1263</v>
      </c>
      <c r="B465" s="23" t="s">
        <v>1264</v>
      </c>
      <c r="C465" s="23" t="s">
        <v>1265</v>
      </c>
      <c r="D465" s="25">
        <v>2019</v>
      </c>
      <c r="E465" s="23" t="s">
        <v>14</v>
      </c>
      <c r="F465" s="23" t="s">
        <v>8550</v>
      </c>
      <c r="G465" s="28">
        <v>1</v>
      </c>
      <c r="H465" s="23" t="s">
        <v>8692</v>
      </c>
      <c r="I465" s="23" t="s">
        <v>8556</v>
      </c>
      <c r="J465" s="27" t="s">
        <v>8652</v>
      </c>
      <c r="K465" s="11">
        <v>2</v>
      </c>
    </row>
    <row r="466" spans="1:11" ht="157.5" thickBot="1">
      <c r="A466" s="23" t="s">
        <v>1266</v>
      </c>
      <c r="B466" s="23" t="s">
        <v>6</v>
      </c>
      <c r="C466" s="23" t="s">
        <v>1267</v>
      </c>
      <c r="D466" s="25" t="s">
        <v>7</v>
      </c>
      <c r="E466" s="23" t="s">
        <v>355</v>
      </c>
      <c r="F466" s="23" t="s">
        <v>8547</v>
      </c>
      <c r="G466" s="22">
        <v>0</v>
      </c>
      <c r="H466" s="23" t="s">
        <v>8587</v>
      </c>
      <c r="I466" s="23" t="s">
        <v>8693</v>
      </c>
      <c r="J466" s="27"/>
      <c r="K466" s="9">
        <v>0</v>
      </c>
    </row>
    <row r="467" spans="1:11" ht="186" thickBot="1">
      <c r="A467" s="23" t="s">
        <v>1268</v>
      </c>
      <c r="B467" s="23" t="s">
        <v>6</v>
      </c>
      <c r="C467" s="23" t="s">
        <v>1269</v>
      </c>
      <c r="D467" s="25" t="s">
        <v>7</v>
      </c>
      <c r="E467" s="23" t="s">
        <v>355</v>
      </c>
      <c r="F467" s="23" t="s">
        <v>8547</v>
      </c>
      <c r="G467" s="22">
        <v>0</v>
      </c>
      <c r="H467" s="23" t="s">
        <v>8422</v>
      </c>
      <c r="I467" s="23" t="s">
        <v>8694</v>
      </c>
      <c r="J467" s="27"/>
      <c r="K467" s="9">
        <v>0</v>
      </c>
    </row>
    <row r="468" spans="1:11" ht="157.5" thickBot="1">
      <c r="A468" s="23" t="s">
        <v>1270</v>
      </c>
      <c r="B468" s="23" t="s">
        <v>6</v>
      </c>
      <c r="C468" s="23" t="s">
        <v>1271</v>
      </c>
      <c r="D468" s="25" t="s">
        <v>7</v>
      </c>
      <c r="E468" s="23" t="s">
        <v>355</v>
      </c>
      <c r="F468" s="23" t="s">
        <v>8547</v>
      </c>
      <c r="G468" s="28">
        <v>1</v>
      </c>
      <c r="H468" s="23" t="s">
        <v>8422</v>
      </c>
      <c r="I468" s="23" t="s">
        <v>8695</v>
      </c>
      <c r="J468" s="29" t="s">
        <v>8696</v>
      </c>
      <c r="K468" s="9">
        <v>0</v>
      </c>
    </row>
    <row r="469" spans="1:11" ht="171.75" thickBot="1">
      <c r="A469" s="23" t="s">
        <v>1275</v>
      </c>
      <c r="B469" s="23" t="s">
        <v>1276</v>
      </c>
      <c r="C469" s="23" t="s">
        <v>1277</v>
      </c>
      <c r="D469" s="25">
        <v>2020</v>
      </c>
      <c r="E469" s="23" t="s">
        <v>14</v>
      </c>
      <c r="F469" s="23" t="s">
        <v>8547</v>
      </c>
      <c r="G469" s="22">
        <v>0</v>
      </c>
      <c r="H469" s="23" t="s">
        <v>8697</v>
      </c>
      <c r="I469" s="23" t="s">
        <v>8323</v>
      </c>
      <c r="J469" s="27"/>
      <c r="K469" s="9">
        <v>0</v>
      </c>
    </row>
    <row r="470" spans="1:11" ht="129" thickBot="1">
      <c r="A470" s="23" t="s">
        <v>1278</v>
      </c>
      <c r="B470" s="23" t="s">
        <v>1279</v>
      </c>
      <c r="C470" s="23" t="s">
        <v>1280</v>
      </c>
      <c r="D470" s="25">
        <v>2017</v>
      </c>
      <c r="E470" s="23" t="s">
        <v>14</v>
      </c>
      <c r="F470" s="23" t="s">
        <v>8550</v>
      </c>
      <c r="G470" s="22">
        <v>0</v>
      </c>
      <c r="H470" s="23" t="s">
        <v>8697</v>
      </c>
      <c r="I470" s="23" t="s">
        <v>8323</v>
      </c>
      <c r="J470" s="27"/>
      <c r="K470" s="9">
        <v>0</v>
      </c>
    </row>
    <row r="471" spans="1:11" ht="114.75" thickBot="1">
      <c r="A471" s="23" t="s">
        <v>1281</v>
      </c>
      <c r="B471" s="23" t="s">
        <v>6</v>
      </c>
      <c r="C471" s="23" t="s">
        <v>1282</v>
      </c>
      <c r="D471" s="25" t="s">
        <v>7</v>
      </c>
      <c r="E471" s="23" t="s">
        <v>355</v>
      </c>
      <c r="F471" s="23" t="s">
        <v>8547</v>
      </c>
      <c r="G471" s="26">
        <v>2</v>
      </c>
      <c r="H471" s="23" t="s">
        <v>8698</v>
      </c>
      <c r="I471" s="23" t="s">
        <v>8255</v>
      </c>
      <c r="J471" s="27"/>
      <c r="K471" s="11">
        <v>2</v>
      </c>
    </row>
    <row r="472" spans="1:11" ht="114.75" thickBot="1">
      <c r="A472" s="23" t="s">
        <v>1283</v>
      </c>
      <c r="B472" s="23" t="s">
        <v>1284</v>
      </c>
      <c r="C472" s="23" t="s">
        <v>1285</v>
      </c>
      <c r="D472" s="25">
        <v>2019</v>
      </c>
      <c r="E472" s="23" t="s">
        <v>14</v>
      </c>
      <c r="F472" s="23" t="s">
        <v>8550</v>
      </c>
      <c r="G472" s="28">
        <v>1</v>
      </c>
      <c r="H472" s="23" t="s">
        <v>8699</v>
      </c>
      <c r="I472" s="23"/>
      <c r="J472" s="27" t="s">
        <v>8265</v>
      </c>
      <c r="K472" s="9">
        <v>0</v>
      </c>
    </row>
    <row r="473" spans="1:11" ht="228.75" thickBot="1">
      <c r="A473" s="23" t="s">
        <v>1286</v>
      </c>
      <c r="B473" s="23" t="s">
        <v>1287</v>
      </c>
      <c r="C473" s="23" t="s">
        <v>1288</v>
      </c>
      <c r="D473" s="25">
        <v>2019</v>
      </c>
      <c r="E473" s="23" t="s">
        <v>14</v>
      </c>
      <c r="F473" s="23" t="s">
        <v>8550</v>
      </c>
      <c r="G473" s="22">
        <v>0</v>
      </c>
      <c r="H473" s="23" t="s">
        <v>8422</v>
      </c>
      <c r="I473" s="23" t="s">
        <v>8694</v>
      </c>
      <c r="J473" s="27"/>
      <c r="K473" s="9">
        <v>0</v>
      </c>
    </row>
    <row r="474" spans="1:11" ht="100.5" thickBot="1">
      <c r="A474" s="23" t="s">
        <v>1295</v>
      </c>
      <c r="B474" s="23" t="s">
        <v>1296</v>
      </c>
      <c r="C474" s="23" t="s">
        <v>1297</v>
      </c>
      <c r="D474" s="25">
        <v>2019</v>
      </c>
      <c r="E474" s="23" t="s">
        <v>14</v>
      </c>
      <c r="F474" s="23" t="s">
        <v>8550</v>
      </c>
      <c r="G474" s="22">
        <v>0</v>
      </c>
      <c r="H474" s="23" t="s">
        <v>8700</v>
      </c>
      <c r="I474" s="23" t="s">
        <v>8701</v>
      </c>
      <c r="J474" s="27"/>
      <c r="K474" s="9">
        <v>0</v>
      </c>
    </row>
    <row r="475" spans="1:11" ht="143.25" thickBot="1">
      <c r="A475" s="23" t="s">
        <v>1301</v>
      </c>
      <c r="B475" s="23" t="s">
        <v>1302</v>
      </c>
      <c r="C475" s="23" t="s">
        <v>1303</v>
      </c>
      <c r="D475" s="25">
        <v>2018</v>
      </c>
      <c r="E475" s="23" t="s">
        <v>14</v>
      </c>
      <c r="F475" s="23" t="s">
        <v>8550</v>
      </c>
      <c r="G475" s="22">
        <v>0</v>
      </c>
      <c r="H475" s="23" t="s">
        <v>8422</v>
      </c>
      <c r="I475" s="23" t="s">
        <v>8702</v>
      </c>
      <c r="J475" s="27"/>
      <c r="K475" s="9">
        <v>0</v>
      </c>
    </row>
    <row r="476" spans="1:11" ht="200.25" thickBot="1">
      <c r="A476" s="23" t="s">
        <v>1304</v>
      </c>
      <c r="B476" s="23" t="s">
        <v>6</v>
      </c>
      <c r="C476" s="23" t="s">
        <v>1305</v>
      </c>
      <c r="D476" s="25">
        <v>2021</v>
      </c>
      <c r="E476" s="23" t="s">
        <v>8</v>
      </c>
      <c r="F476" s="23" t="s">
        <v>8547</v>
      </c>
      <c r="G476" s="22">
        <v>0</v>
      </c>
      <c r="H476" s="23" t="s">
        <v>8112</v>
      </c>
      <c r="I476" s="23" t="s">
        <v>8556</v>
      </c>
      <c r="J476" s="27"/>
      <c r="K476" s="9">
        <v>0</v>
      </c>
    </row>
    <row r="477" spans="1:11" ht="157.5" thickBot="1">
      <c r="A477" s="23" t="s">
        <v>1309</v>
      </c>
      <c r="B477" s="23" t="s">
        <v>6</v>
      </c>
      <c r="C477" s="23" t="s">
        <v>1310</v>
      </c>
      <c r="D477" s="25">
        <v>2019</v>
      </c>
      <c r="E477" s="23" t="s">
        <v>8</v>
      </c>
      <c r="F477" s="23" t="s">
        <v>8547</v>
      </c>
      <c r="G477" s="22">
        <v>0</v>
      </c>
      <c r="H477" s="23" t="s">
        <v>8112</v>
      </c>
      <c r="I477" s="23" t="s">
        <v>8580</v>
      </c>
      <c r="J477" s="27"/>
      <c r="K477" s="9">
        <v>0</v>
      </c>
    </row>
    <row r="478" spans="1:11" ht="100.5" thickBot="1">
      <c r="A478" s="23" t="s">
        <v>1311</v>
      </c>
      <c r="B478" s="23" t="s">
        <v>1312</v>
      </c>
      <c r="C478" s="23" t="s">
        <v>1313</v>
      </c>
      <c r="D478" s="25">
        <v>2020</v>
      </c>
      <c r="E478" s="23" t="s">
        <v>355</v>
      </c>
      <c r="F478" s="23" t="s">
        <v>8547</v>
      </c>
      <c r="G478" s="22">
        <v>0</v>
      </c>
      <c r="H478" s="23" t="s">
        <v>8265</v>
      </c>
      <c r="I478" s="23" t="s">
        <v>8580</v>
      </c>
      <c r="J478" s="27"/>
      <c r="K478" s="9">
        <v>0</v>
      </c>
    </row>
    <row r="479" spans="1:11" ht="129" thickBot="1">
      <c r="A479" s="23" t="s">
        <v>1314</v>
      </c>
      <c r="B479" s="23" t="s">
        <v>1315</v>
      </c>
      <c r="C479" s="23" t="s">
        <v>1316</v>
      </c>
      <c r="D479" s="25">
        <v>2019</v>
      </c>
      <c r="E479" s="23" t="s">
        <v>355</v>
      </c>
      <c r="F479" s="23" t="s">
        <v>8550</v>
      </c>
      <c r="G479" s="28">
        <v>1</v>
      </c>
      <c r="H479" s="23" t="s">
        <v>8537</v>
      </c>
      <c r="I479" s="23"/>
      <c r="J479" s="27" t="s">
        <v>8265</v>
      </c>
      <c r="K479" s="9">
        <v>0</v>
      </c>
    </row>
    <row r="480" spans="1:11" ht="143.25" thickBot="1">
      <c r="A480" s="23" t="s">
        <v>1314</v>
      </c>
      <c r="B480" s="23" t="s">
        <v>1317</v>
      </c>
      <c r="C480" s="23" t="s">
        <v>1318</v>
      </c>
      <c r="D480" s="25">
        <v>2019</v>
      </c>
      <c r="E480" s="23" t="s">
        <v>350</v>
      </c>
      <c r="F480" s="23" t="s">
        <v>8550</v>
      </c>
      <c r="G480" s="22">
        <v>0</v>
      </c>
      <c r="H480" s="23" t="s">
        <v>8587</v>
      </c>
      <c r="I480" s="23" t="s">
        <v>8556</v>
      </c>
      <c r="J480" s="27"/>
      <c r="K480" s="9">
        <v>0</v>
      </c>
    </row>
    <row r="481" spans="1:11" ht="143.25" thickBot="1">
      <c r="A481" s="23" t="s">
        <v>1319</v>
      </c>
      <c r="B481" s="23" t="s">
        <v>6</v>
      </c>
      <c r="C481" s="23" t="s">
        <v>1320</v>
      </c>
      <c r="D481" s="25" t="s">
        <v>7</v>
      </c>
      <c r="E481" s="23" t="s">
        <v>355</v>
      </c>
      <c r="F481" s="23" t="s">
        <v>8547</v>
      </c>
      <c r="G481" s="28">
        <v>1</v>
      </c>
      <c r="H481" s="23" t="s">
        <v>8703</v>
      </c>
      <c r="I481" s="23" t="s">
        <v>8704</v>
      </c>
      <c r="J481" s="27" t="s">
        <v>8064</v>
      </c>
      <c r="K481" s="9">
        <v>0</v>
      </c>
    </row>
    <row r="482" spans="1:11" ht="129" thickBot="1">
      <c r="A482" s="23" t="s">
        <v>1321</v>
      </c>
      <c r="B482" s="23" t="s">
        <v>1322</v>
      </c>
      <c r="C482" s="23" t="s">
        <v>1323</v>
      </c>
      <c r="D482" s="25">
        <v>2019</v>
      </c>
      <c r="E482" s="23" t="s">
        <v>14</v>
      </c>
      <c r="F482" s="23" t="s">
        <v>8550</v>
      </c>
      <c r="G482" s="22">
        <v>0</v>
      </c>
      <c r="H482" s="23" t="s">
        <v>8703</v>
      </c>
      <c r="I482" s="23" t="s">
        <v>8556</v>
      </c>
      <c r="J482" s="27"/>
      <c r="K482" s="9">
        <v>0</v>
      </c>
    </row>
    <row r="483" spans="1:11" ht="129" thickBot="1">
      <c r="A483" s="23" t="s">
        <v>1324</v>
      </c>
      <c r="B483" s="23" t="s">
        <v>1325</v>
      </c>
      <c r="C483" s="23" t="s">
        <v>1326</v>
      </c>
      <c r="D483" s="25">
        <v>2019</v>
      </c>
      <c r="E483" s="23" t="s">
        <v>355</v>
      </c>
      <c r="F483" s="23" t="s">
        <v>8550</v>
      </c>
      <c r="G483" s="22">
        <v>0</v>
      </c>
      <c r="H483" s="23" t="s">
        <v>8703</v>
      </c>
      <c r="I483" s="23" t="s">
        <v>8693</v>
      </c>
      <c r="J483" s="27"/>
      <c r="K483" s="9">
        <v>0</v>
      </c>
    </row>
    <row r="484" spans="1:11" ht="157.5" thickBot="1">
      <c r="A484" s="23" t="s">
        <v>1327</v>
      </c>
      <c r="B484" s="23" t="s">
        <v>1328</v>
      </c>
      <c r="C484" s="23" t="s">
        <v>1329</v>
      </c>
      <c r="D484" s="25">
        <v>2019</v>
      </c>
      <c r="E484" s="23" t="s">
        <v>350</v>
      </c>
      <c r="F484" s="23" t="s">
        <v>8550</v>
      </c>
      <c r="G484" s="22">
        <v>0</v>
      </c>
      <c r="H484" s="23" t="s">
        <v>8383</v>
      </c>
      <c r="I484" s="23" t="s">
        <v>8247</v>
      </c>
      <c r="J484" s="27"/>
      <c r="K484" s="9">
        <v>0</v>
      </c>
    </row>
    <row r="485" spans="1:11" ht="186" thickBot="1">
      <c r="A485" s="23" t="s">
        <v>1330</v>
      </c>
      <c r="B485" s="23" t="s">
        <v>6</v>
      </c>
      <c r="C485" s="23" t="s">
        <v>1331</v>
      </c>
      <c r="D485" s="25" t="s">
        <v>7</v>
      </c>
      <c r="E485" s="23" t="s">
        <v>355</v>
      </c>
      <c r="F485" s="23" t="s">
        <v>8547</v>
      </c>
      <c r="G485" s="22">
        <v>0</v>
      </c>
      <c r="H485" s="23" t="s">
        <v>8587</v>
      </c>
      <c r="I485" s="23" t="s">
        <v>8556</v>
      </c>
      <c r="J485" s="27"/>
      <c r="K485" s="9">
        <v>0</v>
      </c>
    </row>
    <row r="486" spans="1:11" ht="143.25" thickBot="1">
      <c r="A486" s="23" t="s">
        <v>1335</v>
      </c>
      <c r="B486" s="23" t="s">
        <v>1336</v>
      </c>
      <c r="C486" s="23" t="s">
        <v>1337</v>
      </c>
      <c r="D486" s="25">
        <v>2019</v>
      </c>
      <c r="E486" s="23" t="s">
        <v>11</v>
      </c>
      <c r="F486" s="23" t="s">
        <v>8550</v>
      </c>
      <c r="G486" s="28">
        <v>1</v>
      </c>
      <c r="H486" s="23" t="s">
        <v>8040</v>
      </c>
      <c r="I486" s="23" t="s">
        <v>8705</v>
      </c>
      <c r="J486" s="29"/>
      <c r="K486" s="9">
        <v>0</v>
      </c>
    </row>
    <row r="487" spans="1:11" ht="129" thickBot="1">
      <c r="A487" s="23" t="s">
        <v>1338</v>
      </c>
      <c r="B487" s="23" t="s">
        <v>1339</v>
      </c>
      <c r="C487" s="23" t="s">
        <v>1340</v>
      </c>
      <c r="D487" s="25">
        <v>2019</v>
      </c>
      <c r="E487" s="23" t="s">
        <v>355</v>
      </c>
      <c r="F487" s="23" t="s">
        <v>8550</v>
      </c>
      <c r="G487" s="22">
        <v>0</v>
      </c>
      <c r="H487" s="23" t="s">
        <v>8040</v>
      </c>
      <c r="I487" s="23" t="s">
        <v>8556</v>
      </c>
      <c r="J487" s="27"/>
      <c r="K487" s="9">
        <v>0</v>
      </c>
    </row>
    <row r="488" spans="1:11" ht="143.25" thickBot="1">
      <c r="A488" s="23" t="s">
        <v>1252</v>
      </c>
      <c r="B488" s="23" t="s">
        <v>1341</v>
      </c>
      <c r="C488" s="23" t="s">
        <v>1342</v>
      </c>
      <c r="D488" s="25">
        <v>2017</v>
      </c>
      <c r="E488" s="23" t="s">
        <v>350</v>
      </c>
      <c r="F488" s="23" t="s">
        <v>8550</v>
      </c>
      <c r="G488" s="28">
        <v>1</v>
      </c>
      <c r="H488" s="23" t="s">
        <v>8706</v>
      </c>
      <c r="I488" s="23" t="s">
        <v>8707</v>
      </c>
      <c r="J488" s="27" t="s">
        <v>8064</v>
      </c>
      <c r="K488" s="9">
        <v>0</v>
      </c>
    </row>
    <row r="489" spans="1:11" ht="171.75" thickBot="1">
      <c r="A489" s="23" t="s">
        <v>1343</v>
      </c>
      <c r="B489" s="23" t="s">
        <v>1344</v>
      </c>
      <c r="C489" s="23" t="s">
        <v>1342</v>
      </c>
      <c r="D489" s="25">
        <v>2018</v>
      </c>
      <c r="E489" s="23" t="s">
        <v>350</v>
      </c>
      <c r="F489" s="23" t="s">
        <v>8550</v>
      </c>
      <c r="G489" s="22">
        <v>0</v>
      </c>
      <c r="H489" s="23" t="s">
        <v>8675</v>
      </c>
      <c r="I489" s="23" t="s">
        <v>8708</v>
      </c>
      <c r="J489" s="27"/>
      <c r="K489" s="9">
        <v>0</v>
      </c>
    </row>
    <row r="490" spans="1:11" ht="171.75" thickBot="1">
      <c r="A490" s="23" t="s">
        <v>1345</v>
      </c>
      <c r="B490" s="23" t="s">
        <v>1346</v>
      </c>
      <c r="C490" s="23" t="s">
        <v>1347</v>
      </c>
      <c r="D490" s="25">
        <v>2018</v>
      </c>
      <c r="E490" s="23" t="s">
        <v>14</v>
      </c>
      <c r="F490" s="23" t="s">
        <v>8550</v>
      </c>
      <c r="G490" s="28">
        <v>1</v>
      </c>
      <c r="H490" s="23" t="s">
        <v>8709</v>
      </c>
      <c r="I490" s="23" t="s">
        <v>8556</v>
      </c>
      <c r="J490" s="27" t="s">
        <v>8710</v>
      </c>
      <c r="K490" s="11">
        <v>2</v>
      </c>
    </row>
    <row r="491" spans="1:11" ht="157.5" thickBot="1">
      <c r="A491" s="23" t="s">
        <v>1348</v>
      </c>
      <c r="B491" s="23" t="s">
        <v>1349</v>
      </c>
      <c r="C491" s="23" t="s">
        <v>1350</v>
      </c>
      <c r="D491" s="25">
        <v>2019</v>
      </c>
      <c r="E491" s="23" t="s">
        <v>14</v>
      </c>
      <c r="F491" s="23" t="s">
        <v>8550</v>
      </c>
      <c r="G491" s="28">
        <v>1</v>
      </c>
      <c r="H491" s="23" t="s">
        <v>8711</v>
      </c>
      <c r="I491" s="23" t="s">
        <v>8712</v>
      </c>
      <c r="J491" s="27" t="s">
        <v>8064</v>
      </c>
      <c r="K491" s="9">
        <v>0</v>
      </c>
    </row>
    <row r="492" spans="1:11" ht="86.25" thickBot="1">
      <c r="A492" s="23" t="s">
        <v>1351</v>
      </c>
      <c r="B492" s="23" t="s">
        <v>1352</v>
      </c>
      <c r="C492" s="23" t="s">
        <v>1353</v>
      </c>
      <c r="D492" s="25">
        <v>2019</v>
      </c>
      <c r="E492" s="23" t="s">
        <v>14</v>
      </c>
      <c r="F492" s="23" t="s">
        <v>8550</v>
      </c>
      <c r="G492" s="28">
        <v>1</v>
      </c>
      <c r="H492" s="23" t="s">
        <v>8713</v>
      </c>
      <c r="I492" s="23" t="s">
        <v>8467</v>
      </c>
      <c r="J492" s="27" t="s">
        <v>8064</v>
      </c>
      <c r="K492" s="9">
        <v>0</v>
      </c>
    </row>
    <row r="493" spans="1:11" ht="171.75" thickBot="1">
      <c r="A493" s="23" t="s">
        <v>1343</v>
      </c>
      <c r="B493" s="23" t="s">
        <v>1354</v>
      </c>
      <c r="C493" s="23" t="s">
        <v>1355</v>
      </c>
      <c r="D493" s="25">
        <v>2018</v>
      </c>
      <c r="E493" s="23" t="s">
        <v>355</v>
      </c>
      <c r="F493" s="23" t="s">
        <v>8550</v>
      </c>
      <c r="G493" s="22">
        <v>0</v>
      </c>
      <c r="H493" s="23" t="s">
        <v>8714</v>
      </c>
      <c r="I493" s="23" t="s">
        <v>8646</v>
      </c>
      <c r="J493" s="27"/>
      <c r="K493" s="9">
        <v>0</v>
      </c>
    </row>
    <row r="494" spans="1:11" ht="157.5" thickBot="1">
      <c r="A494" s="23" t="s">
        <v>1356</v>
      </c>
      <c r="B494" s="23" t="s">
        <v>1357</v>
      </c>
      <c r="C494" s="23" t="s">
        <v>1358</v>
      </c>
      <c r="D494" s="25">
        <v>2019</v>
      </c>
      <c r="E494" s="23" t="s">
        <v>355</v>
      </c>
      <c r="F494" s="23" t="s">
        <v>8550</v>
      </c>
      <c r="G494" s="22">
        <v>0</v>
      </c>
      <c r="H494" s="23" t="s">
        <v>8711</v>
      </c>
      <c r="I494" s="23" t="s">
        <v>8646</v>
      </c>
      <c r="J494" s="27"/>
      <c r="K494" s="9">
        <v>0</v>
      </c>
    </row>
    <row r="495" spans="1:11" ht="72" thickBot="1">
      <c r="A495" s="23" t="s">
        <v>1252</v>
      </c>
      <c r="B495" s="23" t="s">
        <v>1359</v>
      </c>
      <c r="C495" s="23" t="s">
        <v>1360</v>
      </c>
      <c r="D495" s="25">
        <v>2017</v>
      </c>
      <c r="E495" s="23" t="s">
        <v>355</v>
      </c>
      <c r="F495" s="23" t="s">
        <v>8550</v>
      </c>
      <c r="G495" s="22">
        <v>0</v>
      </c>
      <c r="H495" s="23" t="s">
        <v>8706</v>
      </c>
      <c r="I495" s="23" t="s">
        <v>8646</v>
      </c>
      <c r="J495" s="27"/>
      <c r="K495" s="9">
        <v>0</v>
      </c>
    </row>
    <row r="496" spans="1:11" ht="72" thickBot="1">
      <c r="A496" s="23" t="s">
        <v>1351</v>
      </c>
      <c r="B496" s="23" t="s">
        <v>1361</v>
      </c>
      <c r="C496" s="23" t="s">
        <v>1362</v>
      </c>
      <c r="D496" s="25">
        <v>2019</v>
      </c>
      <c r="E496" s="23" t="s">
        <v>355</v>
      </c>
      <c r="F496" s="23" t="s">
        <v>8550</v>
      </c>
      <c r="G496" s="22">
        <v>0</v>
      </c>
      <c r="H496" s="23" t="s">
        <v>8713</v>
      </c>
      <c r="I496" s="23" t="s">
        <v>8646</v>
      </c>
      <c r="J496" s="27"/>
      <c r="K496" s="9">
        <v>0</v>
      </c>
    </row>
    <row r="497" spans="1:11" ht="129" thickBot="1">
      <c r="A497" s="23" t="s">
        <v>1366</v>
      </c>
      <c r="B497" s="23" t="s">
        <v>1367</v>
      </c>
      <c r="C497" s="23" t="s">
        <v>1368</v>
      </c>
      <c r="D497" s="25">
        <v>2020</v>
      </c>
      <c r="E497" s="23" t="s">
        <v>355</v>
      </c>
      <c r="F497" s="23" t="s">
        <v>8550</v>
      </c>
      <c r="G497" s="22">
        <v>0</v>
      </c>
      <c r="H497" s="23" t="s">
        <v>8715</v>
      </c>
      <c r="I497" s="23" t="s">
        <v>8323</v>
      </c>
      <c r="J497" s="27"/>
      <c r="K497" s="9">
        <v>0</v>
      </c>
    </row>
    <row r="498" spans="1:11" ht="157.5" thickBot="1">
      <c r="A498" s="23" t="s">
        <v>1369</v>
      </c>
      <c r="B498" s="23" t="s">
        <v>1370</v>
      </c>
      <c r="C498" s="23" t="s">
        <v>1371</v>
      </c>
      <c r="D498" s="25">
        <v>2017</v>
      </c>
      <c r="E498" s="23" t="s">
        <v>14</v>
      </c>
      <c r="F498" s="23" t="s">
        <v>8550</v>
      </c>
      <c r="G498" s="22">
        <v>0</v>
      </c>
      <c r="H498" s="23" t="s">
        <v>8422</v>
      </c>
      <c r="I498" s="23" t="s">
        <v>8580</v>
      </c>
      <c r="J498" s="27"/>
      <c r="K498" s="9">
        <v>0</v>
      </c>
    </row>
    <row r="499" spans="1:11" ht="186" thickBot="1">
      <c r="A499" s="23" t="s">
        <v>1372</v>
      </c>
      <c r="B499" s="23" t="s">
        <v>6</v>
      </c>
      <c r="C499" s="23" t="s">
        <v>1373</v>
      </c>
      <c r="D499" s="25" t="s">
        <v>7</v>
      </c>
      <c r="E499" s="23" t="s">
        <v>355</v>
      </c>
      <c r="F499" s="23" t="s">
        <v>8547</v>
      </c>
      <c r="G499" s="28">
        <v>1</v>
      </c>
      <c r="H499" s="23" t="s">
        <v>8716</v>
      </c>
      <c r="I499" s="23" t="s">
        <v>8717</v>
      </c>
      <c r="J499" s="27" t="s">
        <v>8064</v>
      </c>
      <c r="K499" s="9">
        <v>0</v>
      </c>
    </row>
    <row r="500" spans="1:11" ht="186" thickBot="1">
      <c r="A500" s="23" t="s">
        <v>1374</v>
      </c>
      <c r="B500" s="23" t="s">
        <v>6</v>
      </c>
      <c r="C500" s="23" t="s">
        <v>1373</v>
      </c>
      <c r="D500" s="25">
        <v>2019</v>
      </c>
      <c r="E500" s="23" t="s">
        <v>355</v>
      </c>
      <c r="F500" s="23" t="s">
        <v>8550</v>
      </c>
      <c r="G500" s="22">
        <v>0</v>
      </c>
      <c r="H500" s="23" t="s">
        <v>8716</v>
      </c>
      <c r="I500" s="23" t="s">
        <v>8556</v>
      </c>
      <c r="J500" s="27"/>
      <c r="K500" s="9">
        <v>0</v>
      </c>
    </row>
    <row r="501" spans="1:11" ht="171.75" thickBot="1">
      <c r="A501" s="23" t="s">
        <v>1378</v>
      </c>
      <c r="B501" s="24" t="s">
        <v>8718</v>
      </c>
      <c r="C501" s="23" t="s">
        <v>1380</v>
      </c>
      <c r="D501" s="25">
        <v>2019</v>
      </c>
      <c r="E501" s="23" t="s">
        <v>355</v>
      </c>
      <c r="F501" s="23" t="s">
        <v>8550</v>
      </c>
      <c r="G501" s="28">
        <v>1</v>
      </c>
      <c r="H501" s="23" t="s">
        <v>8293</v>
      </c>
      <c r="I501" s="23" t="s">
        <v>8294</v>
      </c>
      <c r="J501" s="29" t="s">
        <v>9304</v>
      </c>
      <c r="K501" s="9">
        <v>0</v>
      </c>
    </row>
    <row r="502" spans="1:11" ht="157.5" thickBot="1">
      <c r="A502" s="23" t="s">
        <v>1381</v>
      </c>
      <c r="B502" s="23" t="s">
        <v>6</v>
      </c>
      <c r="C502" s="23" t="s">
        <v>1382</v>
      </c>
      <c r="D502" s="25" t="s">
        <v>7</v>
      </c>
      <c r="E502" s="23" t="s">
        <v>355</v>
      </c>
      <c r="F502" s="23" t="s">
        <v>8550</v>
      </c>
      <c r="G502" s="22">
        <v>0</v>
      </c>
      <c r="H502" s="23" t="s">
        <v>8711</v>
      </c>
      <c r="I502" s="23" t="s">
        <v>8646</v>
      </c>
      <c r="J502" s="27"/>
      <c r="K502" s="9">
        <v>0</v>
      </c>
    </row>
    <row r="503" spans="1:11" ht="143.25" thickBot="1">
      <c r="A503" s="23" t="s">
        <v>1383</v>
      </c>
      <c r="B503" s="23" t="s">
        <v>6</v>
      </c>
      <c r="C503" s="23" t="s">
        <v>1382</v>
      </c>
      <c r="D503" s="25" t="s">
        <v>7</v>
      </c>
      <c r="E503" s="23" t="s">
        <v>355</v>
      </c>
      <c r="F503" s="23" t="s">
        <v>8547</v>
      </c>
      <c r="G503" s="22">
        <v>0</v>
      </c>
      <c r="H503" s="23" t="s">
        <v>8711</v>
      </c>
      <c r="I503" s="23" t="s">
        <v>8646</v>
      </c>
      <c r="J503" s="27"/>
      <c r="K503" s="9">
        <v>0</v>
      </c>
    </row>
    <row r="504" spans="1:11" ht="86.25" thickBot="1">
      <c r="A504" s="23" t="s">
        <v>1384</v>
      </c>
      <c r="B504" s="23" t="s">
        <v>6</v>
      </c>
      <c r="C504" s="23" t="s">
        <v>1385</v>
      </c>
      <c r="D504" s="25" t="s">
        <v>7</v>
      </c>
      <c r="E504" s="23" t="s">
        <v>355</v>
      </c>
      <c r="F504" s="23" t="s">
        <v>8547</v>
      </c>
      <c r="G504" s="22">
        <v>0</v>
      </c>
      <c r="H504" s="23" t="s">
        <v>8706</v>
      </c>
      <c r="I504" s="23" t="s">
        <v>8646</v>
      </c>
      <c r="J504" s="27"/>
      <c r="K504" s="9">
        <v>0</v>
      </c>
    </row>
    <row r="505" spans="1:11" ht="86.25" thickBot="1">
      <c r="A505" s="23" t="s">
        <v>1386</v>
      </c>
      <c r="B505" s="23" t="s">
        <v>6</v>
      </c>
      <c r="C505" s="23" t="s">
        <v>1387</v>
      </c>
      <c r="D505" s="25" t="s">
        <v>7</v>
      </c>
      <c r="E505" s="23" t="s">
        <v>355</v>
      </c>
      <c r="F505" s="23" t="s">
        <v>8547</v>
      </c>
      <c r="G505" s="22">
        <v>0</v>
      </c>
      <c r="H505" s="23" t="s">
        <v>8713</v>
      </c>
      <c r="I505" s="23" t="s">
        <v>8646</v>
      </c>
      <c r="J505" s="27"/>
      <c r="K505" s="9">
        <v>0</v>
      </c>
    </row>
    <row r="506" spans="1:11" ht="114.75" thickBot="1">
      <c r="A506" s="23" t="s">
        <v>1394</v>
      </c>
      <c r="B506" s="23" t="s">
        <v>1395</v>
      </c>
      <c r="C506" s="23" t="s">
        <v>1396</v>
      </c>
      <c r="D506" s="25">
        <v>2016</v>
      </c>
      <c r="E506" s="23" t="s">
        <v>11</v>
      </c>
      <c r="F506" s="23" t="s">
        <v>8550</v>
      </c>
      <c r="G506" s="22">
        <v>0</v>
      </c>
      <c r="H506" s="23" t="s">
        <v>8112</v>
      </c>
      <c r="I506" s="23" t="s">
        <v>7931</v>
      </c>
      <c r="J506" s="27"/>
      <c r="K506" s="9">
        <v>0</v>
      </c>
    </row>
    <row r="507" spans="1:11" ht="228.75" thickBot="1">
      <c r="A507" s="23" t="s">
        <v>1397</v>
      </c>
      <c r="B507" s="23" t="s">
        <v>6</v>
      </c>
      <c r="C507" s="23" t="s">
        <v>1398</v>
      </c>
      <c r="D507" s="25">
        <v>2019</v>
      </c>
      <c r="E507" s="23" t="s">
        <v>8</v>
      </c>
      <c r="F507" s="23" t="s">
        <v>8547</v>
      </c>
      <c r="G507" s="22">
        <v>0</v>
      </c>
      <c r="H507" s="23" t="s">
        <v>8293</v>
      </c>
      <c r="I507" s="23" t="s">
        <v>8323</v>
      </c>
      <c r="J507" s="27"/>
      <c r="K507" s="9">
        <v>0</v>
      </c>
    </row>
    <row r="508" spans="1:11" ht="214.5" thickBot="1">
      <c r="A508" s="23" t="s">
        <v>1399</v>
      </c>
      <c r="B508" s="23" t="s">
        <v>6</v>
      </c>
      <c r="C508" s="23" t="s">
        <v>1400</v>
      </c>
      <c r="D508" s="25">
        <v>2017</v>
      </c>
      <c r="E508" s="23" t="s">
        <v>8</v>
      </c>
      <c r="F508" s="23" t="s">
        <v>8547</v>
      </c>
      <c r="G508" s="22">
        <v>0</v>
      </c>
      <c r="H508" s="23" t="s">
        <v>8112</v>
      </c>
      <c r="I508" s="23" t="s">
        <v>8719</v>
      </c>
      <c r="J508" s="27"/>
      <c r="K508" s="9">
        <v>0</v>
      </c>
    </row>
    <row r="509" spans="1:11" ht="200.25" thickBot="1">
      <c r="A509" s="23" t="s">
        <v>1401</v>
      </c>
      <c r="B509" s="23" t="s">
        <v>1402</v>
      </c>
      <c r="C509" s="23" t="s">
        <v>1403</v>
      </c>
      <c r="D509" s="25">
        <v>2019</v>
      </c>
      <c r="E509" s="23" t="s">
        <v>14</v>
      </c>
      <c r="F509" s="23" t="s">
        <v>8550</v>
      </c>
      <c r="G509" s="22">
        <v>0</v>
      </c>
      <c r="H509" s="23" t="s">
        <v>8720</v>
      </c>
      <c r="I509" s="23" t="s">
        <v>8721</v>
      </c>
      <c r="J509" s="27"/>
      <c r="K509" s="9">
        <v>0</v>
      </c>
    </row>
    <row r="510" spans="1:11" ht="171.75" thickBot="1">
      <c r="A510" s="23" t="s">
        <v>1410</v>
      </c>
      <c r="B510" s="23" t="s">
        <v>6</v>
      </c>
      <c r="C510" s="23" t="s">
        <v>1411</v>
      </c>
      <c r="D510" s="25">
        <v>2020</v>
      </c>
      <c r="E510" s="23" t="s">
        <v>8</v>
      </c>
      <c r="F510" s="23" t="s">
        <v>8547</v>
      </c>
      <c r="G510" s="28">
        <v>1</v>
      </c>
      <c r="H510" s="23" t="s">
        <v>8722</v>
      </c>
      <c r="I510" s="23" t="s">
        <v>8723</v>
      </c>
      <c r="J510" s="29" t="s">
        <v>8724</v>
      </c>
      <c r="K510" s="9">
        <v>0</v>
      </c>
    </row>
    <row r="511" spans="1:11" ht="186" thickBot="1">
      <c r="A511" s="23" t="s">
        <v>1412</v>
      </c>
      <c r="B511" s="23" t="s">
        <v>1413</v>
      </c>
      <c r="C511" s="23" t="s">
        <v>1414</v>
      </c>
      <c r="D511" s="25">
        <v>2017</v>
      </c>
      <c r="E511" s="23" t="s">
        <v>14</v>
      </c>
      <c r="F511" s="23" t="s">
        <v>8550</v>
      </c>
      <c r="G511" s="22">
        <v>0</v>
      </c>
      <c r="H511" s="23" t="s">
        <v>8682</v>
      </c>
      <c r="I511" s="23" t="s">
        <v>8725</v>
      </c>
      <c r="J511" s="27"/>
      <c r="K511" s="9">
        <v>0</v>
      </c>
    </row>
    <row r="512" spans="1:11" ht="171.75" thickBot="1">
      <c r="A512" s="23" t="s">
        <v>1415</v>
      </c>
      <c r="B512" s="23" t="s">
        <v>1416</v>
      </c>
      <c r="C512" s="23" t="s">
        <v>1417</v>
      </c>
      <c r="D512" s="25">
        <v>2016</v>
      </c>
      <c r="E512" s="23" t="s">
        <v>350</v>
      </c>
      <c r="F512" s="23" t="s">
        <v>8547</v>
      </c>
      <c r="G512" s="22">
        <v>0</v>
      </c>
      <c r="H512" s="23" t="s">
        <v>8675</v>
      </c>
      <c r="I512" s="23" t="s">
        <v>7931</v>
      </c>
      <c r="J512" s="27"/>
      <c r="K512" s="9">
        <v>0</v>
      </c>
    </row>
    <row r="513" spans="1:11" ht="171.75" thickBot="1">
      <c r="A513" s="23" t="s">
        <v>1415</v>
      </c>
      <c r="B513" s="23" t="s">
        <v>6</v>
      </c>
      <c r="C513" s="23" t="s">
        <v>1418</v>
      </c>
      <c r="D513" s="25">
        <v>2016</v>
      </c>
      <c r="E513" s="23" t="s">
        <v>8</v>
      </c>
      <c r="F513" s="23" t="s">
        <v>8547</v>
      </c>
      <c r="G513" s="22">
        <v>0</v>
      </c>
      <c r="H513" s="23" t="s">
        <v>8112</v>
      </c>
      <c r="I513" s="23" t="s">
        <v>8556</v>
      </c>
      <c r="J513" s="27"/>
      <c r="K513" s="9">
        <v>0</v>
      </c>
    </row>
    <row r="514" spans="1:11" ht="171.75" thickBot="1">
      <c r="A514" s="23" t="s">
        <v>1434</v>
      </c>
      <c r="B514" s="23" t="s">
        <v>1435</v>
      </c>
      <c r="C514" s="23" t="s">
        <v>1436</v>
      </c>
      <c r="D514" s="25">
        <v>2018</v>
      </c>
      <c r="E514" s="23" t="s">
        <v>810</v>
      </c>
      <c r="F514" s="23" t="s">
        <v>8547</v>
      </c>
      <c r="G514" s="22">
        <v>0</v>
      </c>
      <c r="H514" s="23" t="s">
        <v>8112</v>
      </c>
      <c r="I514" s="23" t="s">
        <v>8580</v>
      </c>
      <c r="J514" s="27"/>
      <c r="K514" s="9">
        <v>0</v>
      </c>
    </row>
    <row r="515" spans="1:11" ht="157.5" thickBot="1">
      <c r="A515" s="23" t="s">
        <v>1446</v>
      </c>
      <c r="B515" s="23" t="s">
        <v>1447</v>
      </c>
      <c r="C515" s="23" t="s">
        <v>1448</v>
      </c>
      <c r="D515" s="25">
        <v>2017</v>
      </c>
      <c r="E515" s="23" t="s">
        <v>11</v>
      </c>
      <c r="F515" s="23" t="s">
        <v>8547</v>
      </c>
      <c r="G515" s="22">
        <v>0</v>
      </c>
      <c r="H515" s="23" t="s">
        <v>8684</v>
      </c>
      <c r="I515" s="23" t="s">
        <v>8554</v>
      </c>
      <c r="J515" s="27"/>
      <c r="K515" s="9">
        <v>0</v>
      </c>
    </row>
    <row r="516" spans="1:11" ht="171.75" thickBot="1">
      <c r="A516" s="23" t="s">
        <v>1449</v>
      </c>
      <c r="B516" s="23" t="s">
        <v>1450</v>
      </c>
      <c r="C516" s="23" t="s">
        <v>1451</v>
      </c>
      <c r="D516" s="25">
        <v>2019</v>
      </c>
      <c r="E516" s="23" t="s">
        <v>350</v>
      </c>
      <c r="F516" s="23" t="s">
        <v>8550</v>
      </c>
      <c r="G516" s="22">
        <v>0</v>
      </c>
      <c r="H516" s="23" t="s">
        <v>8040</v>
      </c>
      <c r="I516" s="23" t="s">
        <v>8247</v>
      </c>
      <c r="J516" s="27"/>
      <c r="K516" s="9">
        <v>0</v>
      </c>
    </row>
    <row r="517" spans="1:11" ht="171.75" thickBot="1">
      <c r="A517" s="23" t="s">
        <v>1452</v>
      </c>
      <c r="B517" s="23" t="s">
        <v>1453</v>
      </c>
      <c r="C517" s="23" t="s">
        <v>1454</v>
      </c>
      <c r="D517" s="25">
        <v>2019</v>
      </c>
      <c r="E517" s="23" t="s">
        <v>14</v>
      </c>
      <c r="F517" s="23" t="s">
        <v>8550</v>
      </c>
      <c r="G517" s="22">
        <v>0</v>
      </c>
      <c r="H517" s="23" t="s">
        <v>8040</v>
      </c>
      <c r="I517" s="23" t="s">
        <v>8556</v>
      </c>
      <c r="J517" s="27"/>
      <c r="K517" s="9">
        <v>0</v>
      </c>
    </row>
    <row r="518" spans="1:11" ht="186" thickBot="1">
      <c r="A518" s="23" t="s">
        <v>1455</v>
      </c>
      <c r="B518" s="23" t="s">
        <v>1456</v>
      </c>
      <c r="C518" s="23" t="s">
        <v>1457</v>
      </c>
      <c r="D518" s="25">
        <v>2017</v>
      </c>
      <c r="E518" s="23" t="s">
        <v>11</v>
      </c>
      <c r="F518" s="23" t="s">
        <v>8550</v>
      </c>
      <c r="G518" s="22">
        <v>0</v>
      </c>
      <c r="H518" s="23" t="s">
        <v>8112</v>
      </c>
      <c r="I518" s="23" t="s">
        <v>7931</v>
      </c>
      <c r="J518" s="27"/>
      <c r="K518" s="9">
        <v>0</v>
      </c>
    </row>
    <row r="519" spans="1:11" ht="186" thickBot="1">
      <c r="A519" s="23" t="s">
        <v>1458</v>
      </c>
      <c r="B519" s="23" t="s">
        <v>1459</v>
      </c>
      <c r="C519" s="23" t="s">
        <v>1460</v>
      </c>
      <c r="D519" s="25">
        <v>2020</v>
      </c>
      <c r="E519" s="23" t="s">
        <v>355</v>
      </c>
      <c r="F519" s="23" t="s">
        <v>8550</v>
      </c>
      <c r="G519" s="28">
        <v>1</v>
      </c>
      <c r="H519" s="23" t="s">
        <v>8726</v>
      </c>
      <c r="I519" s="23" t="s">
        <v>8727</v>
      </c>
      <c r="J519" s="29"/>
      <c r="K519" s="9">
        <v>0</v>
      </c>
    </row>
    <row r="520" spans="1:11" ht="129" thickBot="1">
      <c r="A520" s="23" t="s">
        <v>1464</v>
      </c>
      <c r="B520" s="23" t="s">
        <v>1465</v>
      </c>
      <c r="C520" s="23" t="s">
        <v>1466</v>
      </c>
      <c r="D520" s="25">
        <v>2019</v>
      </c>
      <c r="E520" s="23" t="s">
        <v>14</v>
      </c>
      <c r="F520" s="23" t="s">
        <v>8550</v>
      </c>
      <c r="G520" s="26">
        <v>2</v>
      </c>
      <c r="H520" s="23" t="s">
        <v>8728</v>
      </c>
      <c r="I520" s="23" t="s">
        <v>8267</v>
      </c>
      <c r="J520" s="27"/>
      <c r="K520" s="11">
        <v>2</v>
      </c>
    </row>
    <row r="521" spans="1:11" ht="186" thickBot="1">
      <c r="A521" s="23" t="s">
        <v>1470</v>
      </c>
      <c r="B521" s="23" t="s">
        <v>1471</v>
      </c>
      <c r="C521" s="23" t="s">
        <v>1472</v>
      </c>
      <c r="D521" s="25">
        <v>2015</v>
      </c>
      <c r="E521" s="23" t="s">
        <v>350</v>
      </c>
      <c r="F521" s="23" t="s">
        <v>8550</v>
      </c>
      <c r="G521" s="22">
        <v>0</v>
      </c>
      <c r="H521" s="23" t="s">
        <v>8675</v>
      </c>
      <c r="I521" s="23" t="s">
        <v>8729</v>
      </c>
      <c r="J521" s="27"/>
      <c r="K521" s="9">
        <v>0</v>
      </c>
    </row>
    <row r="522" spans="1:11" ht="186" thickBot="1">
      <c r="A522" s="23" t="s">
        <v>1470</v>
      </c>
      <c r="B522" s="23" t="s">
        <v>1473</v>
      </c>
      <c r="C522" s="23" t="s">
        <v>1474</v>
      </c>
      <c r="D522" s="25">
        <v>2015</v>
      </c>
      <c r="E522" s="23" t="s">
        <v>355</v>
      </c>
      <c r="F522" s="23" t="s">
        <v>8550</v>
      </c>
      <c r="G522" s="22">
        <v>0</v>
      </c>
      <c r="H522" s="23" t="s">
        <v>8675</v>
      </c>
      <c r="I522" s="23" t="s">
        <v>8556</v>
      </c>
      <c r="J522" s="27"/>
      <c r="K522" s="9">
        <v>0</v>
      </c>
    </row>
    <row r="523" spans="1:11" ht="186" thickBot="1">
      <c r="A523" s="23" t="s">
        <v>1470</v>
      </c>
      <c r="B523" s="23" t="s">
        <v>1475</v>
      </c>
      <c r="C523" s="23" t="s">
        <v>1476</v>
      </c>
      <c r="D523" s="25">
        <v>2015</v>
      </c>
      <c r="E523" s="23" t="s">
        <v>14</v>
      </c>
      <c r="F523" s="23" t="s">
        <v>8550</v>
      </c>
      <c r="G523" s="22">
        <v>0</v>
      </c>
      <c r="H523" s="23" t="s">
        <v>8383</v>
      </c>
      <c r="I523" s="23" t="s">
        <v>8556</v>
      </c>
      <c r="J523" s="27"/>
      <c r="K523" s="9">
        <v>0</v>
      </c>
    </row>
    <row r="524" spans="1:11" ht="114.75" thickBot="1">
      <c r="A524" s="23" t="s">
        <v>1477</v>
      </c>
      <c r="B524" s="23" t="s">
        <v>1478</v>
      </c>
      <c r="C524" s="23" t="s">
        <v>1479</v>
      </c>
      <c r="D524" s="25">
        <v>2018</v>
      </c>
      <c r="E524" s="23" t="s">
        <v>14</v>
      </c>
      <c r="F524" s="23" t="s">
        <v>8550</v>
      </c>
      <c r="G524" s="28">
        <v>1</v>
      </c>
      <c r="H524" s="23" t="s">
        <v>8730</v>
      </c>
      <c r="I524" s="23" t="s">
        <v>7931</v>
      </c>
      <c r="J524" s="29" t="s">
        <v>8731</v>
      </c>
      <c r="K524" s="9">
        <v>0</v>
      </c>
    </row>
    <row r="525" spans="1:11" ht="100.5" thickBot="1">
      <c r="A525" s="23" t="s">
        <v>1480</v>
      </c>
      <c r="B525" s="23" t="s">
        <v>1481</v>
      </c>
      <c r="C525" s="23" t="s">
        <v>1479</v>
      </c>
      <c r="D525" s="25">
        <v>2019</v>
      </c>
      <c r="E525" s="23" t="s">
        <v>14</v>
      </c>
      <c r="F525" s="23" t="s">
        <v>8550</v>
      </c>
      <c r="G525" s="22">
        <v>0</v>
      </c>
      <c r="H525" s="23" t="s">
        <v>8732</v>
      </c>
      <c r="I525" s="23" t="s">
        <v>8556</v>
      </c>
      <c r="J525" s="27"/>
      <c r="K525" s="9">
        <v>0</v>
      </c>
    </row>
    <row r="526" spans="1:11" ht="143.25" thickBot="1">
      <c r="A526" s="23" t="s">
        <v>1485</v>
      </c>
      <c r="B526" s="23" t="s">
        <v>1486</v>
      </c>
      <c r="C526" s="23" t="s">
        <v>1487</v>
      </c>
      <c r="D526" s="25">
        <v>2020</v>
      </c>
      <c r="E526" s="23" t="s">
        <v>14</v>
      </c>
      <c r="F526" s="23" t="s">
        <v>8550</v>
      </c>
      <c r="G526" s="28">
        <v>1</v>
      </c>
      <c r="H526" s="23" t="s">
        <v>8733</v>
      </c>
      <c r="I526" s="23" t="s">
        <v>8467</v>
      </c>
      <c r="J526" s="29"/>
      <c r="K526" s="9">
        <v>0</v>
      </c>
    </row>
    <row r="527" spans="1:11" ht="157.5" thickBot="1">
      <c r="A527" s="23" t="s">
        <v>1488</v>
      </c>
      <c r="B527" s="23" t="s">
        <v>1489</v>
      </c>
      <c r="C527" s="23" t="s">
        <v>1490</v>
      </c>
      <c r="D527" s="25">
        <v>2019</v>
      </c>
      <c r="E527" s="23" t="s">
        <v>355</v>
      </c>
      <c r="F527" s="23" t="s">
        <v>8550</v>
      </c>
      <c r="G527" s="22">
        <v>0</v>
      </c>
      <c r="H527" s="23" t="s">
        <v>8383</v>
      </c>
      <c r="I527" s="23" t="s">
        <v>8734</v>
      </c>
      <c r="J527" s="27"/>
      <c r="K527" s="9">
        <v>0</v>
      </c>
    </row>
    <row r="528" spans="1:11" ht="114.75" thickBot="1">
      <c r="A528" s="23" t="s">
        <v>1491</v>
      </c>
      <c r="B528" s="23" t="s">
        <v>6</v>
      </c>
      <c r="C528" s="23" t="s">
        <v>1492</v>
      </c>
      <c r="D528" s="25" t="s">
        <v>7</v>
      </c>
      <c r="E528" s="23" t="s">
        <v>355</v>
      </c>
      <c r="F528" s="23" t="s">
        <v>8547</v>
      </c>
      <c r="G528" s="22">
        <v>0</v>
      </c>
      <c r="H528" s="23" t="s">
        <v>8265</v>
      </c>
      <c r="I528" s="23" t="s">
        <v>8555</v>
      </c>
      <c r="J528" s="27"/>
      <c r="K528" s="9">
        <v>0</v>
      </c>
    </row>
    <row r="529" spans="1:11" ht="100.5" thickBot="1">
      <c r="A529" s="23" t="s">
        <v>1493</v>
      </c>
      <c r="B529" s="23" t="s">
        <v>6</v>
      </c>
      <c r="C529" s="23" t="s">
        <v>1494</v>
      </c>
      <c r="D529" s="25" t="s">
        <v>7</v>
      </c>
      <c r="E529" s="23" t="s">
        <v>355</v>
      </c>
      <c r="F529" s="23" t="s">
        <v>8547</v>
      </c>
      <c r="G529" s="26">
        <v>2</v>
      </c>
      <c r="H529" s="23" t="s">
        <v>8735</v>
      </c>
      <c r="I529" s="23"/>
      <c r="J529" s="27"/>
      <c r="K529" s="11">
        <v>2</v>
      </c>
    </row>
    <row r="530" spans="1:11" ht="143.25" thickBot="1">
      <c r="A530" s="23" t="s">
        <v>1507</v>
      </c>
      <c r="B530" s="23" t="s">
        <v>1508</v>
      </c>
      <c r="C530" s="23" t="s">
        <v>1509</v>
      </c>
      <c r="D530" s="25">
        <v>2020</v>
      </c>
      <c r="E530" s="23" t="s">
        <v>350</v>
      </c>
      <c r="F530" s="23" t="s">
        <v>8550</v>
      </c>
      <c r="G530" s="28">
        <v>1</v>
      </c>
      <c r="H530" s="23" t="s">
        <v>8675</v>
      </c>
      <c r="I530" s="23" t="s">
        <v>8260</v>
      </c>
      <c r="J530" s="27" t="s">
        <v>8652</v>
      </c>
      <c r="K530" s="11">
        <v>2</v>
      </c>
    </row>
    <row r="531" spans="1:11" ht="129" thickBot="1">
      <c r="A531" s="23" t="s">
        <v>1507</v>
      </c>
      <c r="B531" s="23" t="s">
        <v>6</v>
      </c>
      <c r="C531" s="23" t="s">
        <v>1510</v>
      </c>
      <c r="D531" s="25">
        <v>2020</v>
      </c>
      <c r="E531" s="23" t="s">
        <v>355</v>
      </c>
      <c r="F531" s="23" t="s">
        <v>8550</v>
      </c>
      <c r="G531" s="28">
        <v>1</v>
      </c>
      <c r="H531" s="23" t="s">
        <v>8736</v>
      </c>
      <c r="I531" s="23" t="s">
        <v>8556</v>
      </c>
      <c r="J531" s="27" t="s">
        <v>8516</v>
      </c>
      <c r="K531" s="9">
        <v>0</v>
      </c>
    </row>
    <row r="532" spans="1:11" ht="200.25" thickBot="1">
      <c r="A532" s="23" t="s">
        <v>1514</v>
      </c>
      <c r="B532" s="23" t="s">
        <v>1515</v>
      </c>
      <c r="C532" s="23" t="s">
        <v>1516</v>
      </c>
      <c r="D532" s="25">
        <v>2019</v>
      </c>
      <c r="E532" s="23" t="s">
        <v>14</v>
      </c>
      <c r="F532" s="23" t="s">
        <v>8547</v>
      </c>
      <c r="G532" s="22">
        <v>0</v>
      </c>
      <c r="H532" s="23" t="s">
        <v>8112</v>
      </c>
      <c r="I532" s="23" t="s">
        <v>8325</v>
      </c>
      <c r="J532" s="27"/>
      <c r="K532" s="9">
        <v>0</v>
      </c>
    </row>
    <row r="533" spans="1:11" ht="143.25" thickBot="1">
      <c r="A533" s="23" t="s">
        <v>1520</v>
      </c>
      <c r="B533" s="23" t="s">
        <v>1521</v>
      </c>
      <c r="C533" s="23" t="s">
        <v>1522</v>
      </c>
      <c r="D533" s="25">
        <v>2018</v>
      </c>
      <c r="E533" s="23" t="s">
        <v>810</v>
      </c>
      <c r="F533" s="23" t="s">
        <v>8547</v>
      </c>
      <c r="G533" s="22">
        <v>0</v>
      </c>
      <c r="H533" s="23" t="s">
        <v>8737</v>
      </c>
      <c r="I533" s="23" t="s">
        <v>7931</v>
      </c>
      <c r="J533" s="27"/>
      <c r="K533" s="9">
        <v>0</v>
      </c>
    </row>
    <row r="534" spans="1:11" ht="143.25" thickBot="1">
      <c r="A534" s="23" t="s">
        <v>1523</v>
      </c>
      <c r="B534" s="23" t="s">
        <v>1524</v>
      </c>
      <c r="C534" s="23" t="s">
        <v>1525</v>
      </c>
      <c r="D534" s="25">
        <v>2019</v>
      </c>
      <c r="E534" s="23" t="s">
        <v>355</v>
      </c>
      <c r="F534" s="23" t="s">
        <v>8550</v>
      </c>
      <c r="G534" s="28">
        <v>1</v>
      </c>
      <c r="H534" s="23" t="s">
        <v>8293</v>
      </c>
      <c r="I534" s="23" t="s">
        <v>8267</v>
      </c>
      <c r="J534" s="27" t="s">
        <v>8295</v>
      </c>
      <c r="K534" s="9">
        <v>0</v>
      </c>
    </row>
    <row r="535" spans="1:11" ht="129" thickBot="1">
      <c r="A535" s="23" t="s">
        <v>1526</v>
      </c>
      <c r="B535" s="23" t="s">
        <v>1527</v>
      </c>
      <c r="C535" s="23" t="s">
        <v>1528</v>
      </c>
      <c r="D535" s="25">
        <v>2020</v>
      </c>
      <c r="E535" s="23" t="s">
        <v>14</v>
      </c>
      <c r="F535" s="23" t="s">
        <v>8550</v>
      </c>
      <c r="G535" s="28">
        <v>1</v>
      </c>
      <c r="H535" s="23" t="s">
        <v>8738</v>
      </c>
      <c r="I535" s="23" t="s">
        <v>8467</v>
      </c>
      <c r="J535" s="27" t="s">
        <v>8064</v>
      </c>
      <c r="K535" s="9">
        <v>0</v>
      </c>
    </row>
    <row r="536" spans="1:11" ht="129" thickBot="1">
      <c r="A536" s="23" t="s">
        <v>1526</v>
      </c>
      <c r="B536" s="23" t="s">
        <v>1529</v>
      </c>
      <c r="C536" s="23" t="s">
        <v>1530</v>
      </c>
      <c r="D536" s="25" t="s">
        <v>7</v>
      </c>
      <c r="E536" s="23" t="s">
        <v>355</v>
      </c>
      <c r="F536" s="23" t="s">
        <v>8550</v>
      </c>
      <c r="G536" s="22">
        <v>0</v>
      </c>
      <c r="H536" s="23" t="s">
        <v>8738</v>
      </c>
      <c r="I536" s="23" t="s">
        <v>8556</v>
      </c>
      <c r="J536" s="27"/>
      <c r="K536" s="9">
        <v>0</v>
      </c>
    </row>
    <row r="537" spans="1:11" ht="129" thickBot="1">
      <c r="A537" s="23" t="s">
        <v>1531</v>
      </c>
      <c r="B537" s="23" t="s">
        <v>6</v>
      </c>
      <c r="C537" s="23" t="s">
        <v>1530</v>
      </c>
      <c r="D537" s="25" t="s">
        <v>7</v>
      </c>
      <c r="E537" s="23" t="s">
        <v>355</v>
      </c>
      <c r="F537" s="23" t="s">
        <v>8547</v>
      </c>
      <c r="G537" s="22">
        <v>0</v>
      </c>
      <c r="H537" s="23" t="s">
        <v>8738</v>
      </c>
      <c r="I537" s="23" t="s">
        <v>8693</v>
      </c>
      <c r="J537" s="27"/>
      <c r="K537" s="9">
        <v>0</v>
      </c>
    </row>
    <row r="538" spans="1:11" ht="143.25" thickBot="1">
      <c r="A538" s="23" t="s">
        <v>1532</v>
      </c>
      <c r="B538" s="23" t="s">
        <v>1533</v>
      </c>
      <c r="C538" s="23" t="s">
        <v>1534</v>
      </c>
      <c r="D538" s="25">
        <v>2018</v>
      </c>
      <c r="E538" s="23" t="s">
        <v>350</v>
      </c>
      <c r="F538" s="23" t="s">
        <v>8550</v>
      </c>
      <c r="G538" s="22">
        <v>0</v>
      </c>
      <c r="H538" s="23" t="s">
        <v>8739</v>
      </c>
      <c r="I538" s="23" t="s">
        <v>8740</v>
      </c>
      <c r="J538" s="27"/>
      <c r="K538" s="9">
        <v>0</v>
      </c>
    </row>
    <row r="539" spans="1:11" ht="171.75" thickBot="1">
      <c r="A539" s="23" t="s">
        <v>1537</v>
      </c>
      <c r="B539" s="23" t="s">
        <v>1538</v>
      </c>
      <c r="C539" s="23" t="s">
        <v>1534</v>
      </c>
      <c r="D539" s="25">
        <v>2019</v>
      </c>
      <c r="E539" s="23" t="s">
        <v>14</v>
      </c>
      <c r="F539" s="23" t="s">
        <v>8550</v>
      </c>
      <c r="G539" s="22">
        <v>0</v>
      </c>
      <c r="H539" s="23" t="s">
        <v>8265</v>
      </c>
      <c r="I539" s="23" t="s">
        <v>8741</v>
      </c>
      <c r="J539" s="27"/>
      <c r="K539" s="9">
        <v>0</v>
      </c>
    </row>
    <row r="540" spans="1:11" ht="157.5" thickBot="1">
      <c r="A540" s="23" t="s">
        <v>1539</v>
      </c>
      <c r="B540" s="23" t="s">
        <v>6</v>
      </c>
      <c r="C540" s="23" t="s">
        <v>1540</v>
      </c>
      <c r="D540" s="25" t="s">
        <v>7</v>
      </c>
      <c r="E540" s="23" t="s">
        <v>355</v>
      </c>
      <c r="F540" s="23" t="s">
        <v>8547</v>
      </c>
      <c r="G540" s="22">
        <v>0</v>
      </c>
      <c r="H540" s="23" t="s">
        <v>8742</v>
      </c>
      <c r="I540" s="23" t="s">
        <v>8646</v>
      </c>
      <c r="J540" s="27"/>
      <c r="K540" s="9">
        <v>0</v>
      </c>
    </row>
    <row r="541" spans="1:11" ht="114.75" thickBot="1">
      <c r="A541" s="23" t="s">
        <v>1532</v>
      </c>
      <c r="B541" s="23" t="s">
        <v>1541</v>
      </c>
      <c r="C541" s="23" t="s">
        <v>1540</v>
      </c>
      <c r="D541" s="25">
        <v>2018</v>
      </c>
      <c r="E541" s="23" t="s">
        <v>355</v>
      </c>
      <c r="F541" s="23" t="s">
        <v>8550</v>
      </c>
      <c r="G541" s="22">
        <v>0</v>
      </c>
      <c r="H541" s="23" t="s">
        <v>8742</v>
      </c>
      <c r="I541" s="23" t="s">
        <v>8646</v>
      </c>
      <c r="J541" s="27"/>
      <c r="K541" s="9">
        <v>0</v>
      </c>
    </row>
    <row r="542" spans="1:11" ht="200.25" thickBot="1">
      <c r="A542" s="23" t="s">
        <v>1713</v>
      </c>
      <c r="B542" s="23" t="s">
        <v>1714</v>
      </c>
      <c r="C542" s="23" t="s">
        <v>1715</v>
      </c>
      <c r="D542" s="25">
        <v>2019</v>
      </c>
      <c r="E542" s="23" t="s">
        <v>355</v>
      </c>
      <c r="F542" s="23" t="s">
        <v>8550</v>
      </c>
      <c r="G542" s="22">
        <v>0</v>
      </c>
      <c r="H542" s="23" t="s">
        <v>8743</v>
      </c>
      <c r="I542" s="23" t="s">
        <v>8744</v>
      </c>
      <c r="J542" s="27"/>
      <c r="K542" s="9">
        <v>0</v>
      </c>
    </row>
    <row r="543" spans="1:11" ht="143.25" thickBot="1">
      <c r="A543" s="23" t="s">
        <v>1719</v>
      </c>
      <c r="B543" s="23" t="s">
        <v>1720</v>
      </c>
      <c r="C543" s="23" t="s">
        <v>1721</v>
      </c>
      <c r="D543" s="25">
        <v>2019</v>
      </c>
      <c r="E543" s="23" t="s">
        <v>14</v>
      </c>
      <c r="F543" s="23" t="s">
        <v>8550</v>
      </c>
      <c r="G543" s="22">
        <v>0</v>
      </c>
      <c r="H543" s="23" t="s">
        <v>8745</v>
      </c>
      <c r="I543" s="23" t="s">
        <v>8746</v>
      </c>
      <c r="J543" s="27"/>
      <c r="K543" s="9">
        <v>0</v>
      </c>
    </row>
    <row r="544" spans="1:11" ht="100.5" thickBot="1">
      <c r="A544" s="23" t="s">
        <v>1725</v>
      </c>
      <c r="B544" s="23" t="s">
        <v>1726</v>
      </c>
      <c r="C544" s="23" t="s">
        <v>1727</v>
      </c>
      <c r="D544" s="25">
        <v>2020</v>
      </c>
      <c r="E544" s="23" t="s">
        <v>14</v>
      </c>
      <c r="F544" s="23" t="s">
        <v>8550</v>
      </c>
      <c r="G544" s="22">
        <v>0</v>
      </c>
      <c r="H544" s="23" t="s">
        <v>8745</v>
      </c>
      <c r="I544" s="23" t="s">
        <v>8330</v>
      </c>
      <c r="J544" s="27"/>
      <c r="K544" s="9">
        <v>0</v>
      </c>
    </row>
    <row r="545" spans="1:11" ht="129" thickBot="1">
      <c r="A545" s="23" t="s">
        <v>1731</v>
      </c>
      <c r="B545" s="23" t="s">
        <v>1732</v>
      </c>
      <c r="C545" s="23" t="s">
        <v>1733</v>
      </c>
      <c r="D545" s="25">
        <v>2020</v>
      </c>
      <c r="E545" s="23" t="s">
        <v>14</v>
      </c>
      <c r="F545" s="23" t="s">
        <v>8550</v>
      </c>
      <c r="G545" s="22">
        <v>0</v>
      </c>
      <c r="H545" s="23" t="s">
        <v>8040</v>
      </c>
      <c r="I545" s="23" t="s">
        <v>8747</v>
      </c>
      <c r="J545" s="27"/>
      <c r="K545" s="9">
        <v>0</v>
      </c>
    </row>
    <row r="546" spans="1:11" ht="143.25" thickBot="1">
      <c r="A546" s="23" t="s">
        <v>1737</v>
      </c>
      <c r="B546" s="23" t="s">
        <v>1738</v>
      </c>
      <c r="C546" s="23" t="s">
        <v>1739</v>
      </c>
      <c r="D546" s="25">
        <v>2016</v>
      </c>
      <c r="E546" s="23" t="s">
        <v>350</v>
      </c>
      <c r="F546" s="23" t="s">
        <v>8550</v>
      </c>
      <c r="G546" s="22">
        <v>0</v>
      </c>
      <c r="H546" s="23" t="s">
        <v>8675</v>
      </c>
      <c r="I546" s="23" t="s">
        <v>8586</v>
      </c>
      <c r="J546" s="27"/>
      <c r="K546" s="9">
        <v>0</v>
      </c>
    </row>
    <row r="547" spans="1:11" ht="129" thickBot="1">
      <c r="A547" s="23" t="s">
        <v>1737</v>
      </c>
      <c r="B547" s="23" t="s">
        <v>1740</v>
      </c>
      <c r="C547" s="23" t="s">
        <v>1741</v>
      </c>
      <c r="D547" s="25">
        <v>2016</v>
      </c>
      <c r="E547" s="23" t="s">
        <v>14</v>
      </c>
      <c r="F547" s="23" t="s">
        <v>8550</v>
      </c>
      <c r="G547" s="22">
        <v>0</v>
      </c>
      <c r="H547" s="23" t="s">
        <v>8743</v>
      </c>
      <c r="I547" s="23" t="s">
        <v>8556</v>
      </c>
      <c r="J547" s="27"/>
      <c r="K547" s="9">
        <v>0</v>
      </c>
    </row>
    <row r="548" spans="1:11" ht="129" thickBot="1">
      <c r="A548" s="23" t="s">
        <v>1742</v>
      </c>
      <c r="B548" s="23" t="s">
        <v>6</v>
      </c>
      <c r="C548" s="23" t="s">
        <v>1743</v>
      </c>
      <c r="D548" s="25" t="s">
        <v>7</v>
      </c>
      <c r="E548" s="23" t="s">
        <v>355</v>
      </c>
      <c r="F548" s="23" t="s">
        <v>8550</v>
      </c>
      <c r="G548" s="22">
        <v>0</v>
      </c>
      <c r="H548" s="23" t="s">
        <v>8587</v>
      </c>
      <c r="I548" s="23" t="s">
        <v>8748</v>
      </c>
      <c r="J548" s="27"/>
      <c r="K548" s="9">
        <v>0</v>
      </c>
    </row>
    <row r="549" spans="1:11" ht="86.25" thickBot="1">
      <c r="A549" s="23" t="s">
        <v>1747</v>
      </c>
      <c r="B549" s="23" t="s">
        <v>1748</v>
      </c>
      <c r="C549" s="23" t="s">
        <v>1749</v>
      </c>
      <c r="D549" s="25">
        <v>2016</v>
      </c>
      <c r="E549" s="23" t="s">
        <v>355</v>
      </c>
      <c r="F549" s="23" t="s">
        <v>8550</v>
      </c>
      <c r="G549" s="22">
        <v>0</v>
      </c>
      <c r="H549" s="23" t="s">
        <v>8383</v>
      </c>
      <c r="I549" s="23" t="s">
        <v>8556</v>
      </c>
      <c r="J549" s="27"/>
      <c r="K549" s="9">
        <v>0</v>
      </c>
    </row>
    <row r="550" spans="1:11" ht="129" thickBot="1">
      <c r="A550" s="23" t="s">
        <v>1750</v>
      </c>
      <c r="B550" s="23" t="s">
        <v>1751</v>
      </c>
      <c r="C550" s="23" t="s">
        <v>1752</v>
      </c>
      <c r="D550" s="25">
        <v>2018</v>
      </c>
      <c r="E550" s="23" t="s">
        <v>355</v>
      </c>
      <c r="F550" s="23" t="s">
        <v>8550</v>
      </c>
      <c r="G550" s="22">
        <v>0</v>
      </c>
      <c r="H550" s="23" t="s">
        <v>8293</v>
      </c>
      <c r="I550" s="23" t="s">
        <v>8749</v>
      </c>
      <c r="J550" s="27"/>
      <c r="K550" s="9">
        <v>0</v>
      </c>
    </row>
    <row r="551" spans="1:11" ht="157.5" thickBot="1">
      <c r="A551" s="23" t="s">
        <v>1753</v>
      </c>
      <c r="B551" s="23" t="s">
        <v>1754</v>
      </c>
      <c r="C551" s="23" t="s">
        <v>1755</v>
      </c>
      <c r="D551" s="25">
        <v>2020</v>
      </c>
      <c r="E551" s="23" t="s">
        <v>355</v>
      </c>
      <c r="F551" s="23" t="s">
        <v>8547</v>
      </c>
      <c r="G551" s="22">
        <v>0</v>
      </c>
      <c r="H551" s="23" t="s">
        <v>8750</v>
      </c>
      <c r="I551" s="23" t="s">
        <v>8751</v>
      </c>
      <c r="J551" s="27"/>
      <c r="K551" s="9">
        <v>0</v>
      </c>
    </row>
    <row r="552" spans="1:11" ht="129" thickBot="1">
      <c r="A552" s="23" t="s">
        <v>1759</v>
      </c>
      <c r="B552" s="23" t="s">
        <v>6</v>
      </c>
      <c r="C552" s="23" t="s">
        <v>1760</v>
      </c>
      <c r="D552" s="25" t="s">
        <v>7</v>
      </c>
      <c r="E552" s="23" t="s">
        <v>355</v>
      </c>
      <c r="F552" s="23" t="s">
        <v>8547</v>
      </c>
      <c r="G552" s="28">
        <v>1</v>
      </c>
      <c r="H552" s="23" t="s">
        <v>8675</v>
      </c>
      <c r="I552" s="23" t="s">
        <v>8387</v>
      </c>
      <c r="J552" s="27" t="s">
        <v>8752</v>
      </c>
      <c r="K552" s="11">
        <v>2</v>
      </c>
    </row>
    <row r="553" spans="1:11" ht="114.75" thickBot="1">
      <c r="A553" s="23" t="s">
        <v>1761</v>
      </c>
      <c r="B553" s="23" t="s">
        <v>6</v>
      </c>
      <c r="C553" s="23" t="s">
        <v>1760</v>
      </c>
      <c r="D553" s="25">
        <v>2020</v>
      </c>
      <c r="E553" s="23" t="s">
        <v>355</v>
      </c>
      <c r="F553" s="23" t="s">
        <v>8550</v>
      </c>
      <c r="G553" s="28">
        <v>1</v>
      </c>
      <c r="H553" s="23" t="s">
        <v>8753</v>
      </c>
      <c r="I553" s="23" t="s">
        <v>8556</v>
      </c>
      <c r="J553" s="27" t="s">
        <v>8516</v>
      </c>
      <c r="K553" s="9">
        <v>0</v>
      </c>
    </row>
    <row r="554" spans="1:11" ht="171.75" thickBot="1">
      <c r="A554" s="23" t="s">
        <v>1765</v>
      </c>
      <c r="B554" s="23" t="s">
        <v>6</v>
      </c>
      <c r="C554" s="23" t="s">
        <v>1766</v>
      </c>
      <c r="D554" s="25" t="s">
        <v>7</v>
      </c>
      <c r="E554" s="23" t="s">
        <v>355</v>
      </c>
      <c r="F554" s="23" t="s">
        <v>8547</v>
      </c>
      <c r="G554" s="28">
        <v>1</v>
      </c>
      <c r="H554" s="23" t="s">
        <v>8383</v>
      </c>
      <c r="I554" s="23" t="s">
        <v>8754</v>
      </c>
      <c r="J554" s="29" t="s">
        <v>8755</v>
      </c>
      <c r="K554" s="9">
        <v>0</v>
      </c>
    </row>
    <row r="555" spans="1:11" ht="200.25" thickBot="1">
      <c r="A555" s="23" t="s">
        <v>1767</v>
      </c>
      <c r="B555" s="23" t="s">
        <v>1768</v>
      </c>
      <c r="C555" s="23" t="s">
        <v>1769</v>
      </c>
      <c r="D555" s="25">
        <v>2015</v>
      </c>
      <c r="E555" s="23" t="s">
        <v>355</v>
      </c>
      <c r="F555" s="23" t="s">
        <v>8547</v>
      </c>
      <c r="G555" s="22">
        <v>0</v>
      </c>
      <c r="H555" s="23" t="s">
        <v>8620</v>
      </c>
      <c r="I555" s="23" t="s">
        <v>8580</v>
      </c>
      <c r="J555" s="27"/>
      <c r="K555" s="9">
        <v>0</v>
      </c>
    </row>
    <row r="556" spans="1:11" ht="143.25" thickBot="1">
      <c r="A556" s="23" t="s">
        <v>1770</v>
      </c>
      <c r="B556" s="23" t="s">
        <v>1771</v>
      </c>
      <c r="C556" s="23" t="s">
        <v>1772</v>
      </c>
      <c r="D556" s="25">
        <v>2019</v>
      </c>
      <c r="E556" s="23" t="s">
        <v>350</v>
      </c>
      <c r="F556" s="23" t="s">
        <v>8550</v>
      </c>
      <c r="G556" s="22">
        <v>0</v>
      </c>
      <c r="H556" s="23" t="s">
        <v>8675</v>
      </c>
      <c r="I556" s="23" t="s">
        <v>8756</v>
      </c>
      <c r="J556" s="27"/>
      <c r="K556" s="9">
        <v>0</v>
      </c>
    </row>
    <row r="557" spans="1:11" ht="143.25" thickBot="1">
      <c r="A557" s="23" t="s">
        <v>1770</v>
      </c>
      <c r="B557" s="23" t="s">
        <v>1773</v>
      </c>
      <c r="C557" s="23" t="s">
        <v>1774</v>
      </c>
      <c r="D557" s="25">
        <v>2019</v>
      </c>
      <c r="E557" s="23" t="s">
        <v>14</v>
      </c>
      <c r="F557" s="23" t="s">
        <v>8550</v>
      </c>
      <c r="G557" s="22">
        <v>0</v>
      </c>
      <c r="H557" s="23" t="s">
        <v>8757</v>
      </c>
      <c r="I557" s="23" t="s">
        <v>8556</v>
      </c>
      <c r="J557" s="27"/>
      <c r="K557" s="9">
        <v>0</v>
      </c>
    </row>
    <row r="558" spans="1:11" ht="129" thickBot="1">
      <c r="A558" s="23" t="s">
        <v>1775</v>
      </c>
      <c r="B558" s="23" t="s">
        <v>1776</v>
      </c>
      <c r="C558" s="23" t="s">
        <v>1777</v>
      </c>
      <c r="D558" s="25">
        <v>2020</v>
      </c>
      <c r="E558" s="23" t="s">
        <v>14</v>
      </c>
      <c r="F558" s="23" t="s">
        <v>8550</v>
      </c>
      <c r="G558" s="22">
        <v>0</v>
      </c>
      <c r="H558" s="23" t="s">
        <v>8422</v>
      </c>
      <c r="I558" s="23" t="s">
        <v>8758</v>
      </c>
      <c r="J558" s="27"/>
      <c r="K558" s="9">
        <v>0</v>
      </c>
    </row>
    <row r="559" spans="1:11" ht="171.75" thickBot="1">
      <c r="A559" s="23" t="s">
        <v>1778</v>
      </c>
      <c r="B559" s="23" t="s">
        <v>6</v>
      </c>
      <c r="C559" s="23" t="s">
        <v>1779</v>
      </c>
      <c r="D559" s="25" t="s">
        <v>7</v>
      </c>
      <c r="E559" s="23" t="s">
        <v>355</v>
      </c>
      <c r="F559" s="23" t="s">
        <v>8550</v>
      </c>
      <c r="G559" s="28">
        <v>1</v>
      </c>
      <c r="H559" s="23" t="s">
        <v>8675</v>
      </c>
      <c r="I559" s="23" t="s">
        <v>8759</v>
      </c>
      <c r="J559" s="27" t="s">
        <v>8652</v>
      </c>
      <c r="K559" s="11">
        <v>2</v>
      </c>
    </row>
    <row r="560" spans="1:11" ht="186" thickBot="1">
      <c r="A560" s="23" t="s">
        <v>1780</v>
      </c>
      <c r="B560" s="23" t="s">
        <v>1781</v>
      </c>
      <c r="C560" s="23" t="s">
        <v>1779</v>
      </c>
      <c r="D560" s="25">
        <v>2019</v>
      </c>
      <c r="E560" s="23" t="s">
        <v>14</v>
      </c>
      <c r="F560" s="23" t="s">
        <v>8550</v>
      </c>
      <c r="G560" s="28">
        <v>1</v>
      </c>
      <c r="H560" s="23" t="s">
        <v>8760</v>
      </c>
      <c r="I560" s="23" t="s">
        <v>8761</v>
      </c>
      <c r="J560" s="27" t="s">
        <v>8516</v>
      </c>
      <c r="K560" s="9">
        <v>0</v>
      </c>
    </row>
    <row r="561" spans="1:11" ht="100.5" thickBot="1">
      <c r="A561" s="23" t="s">
        <v>1782</v>
      </c>
      <c r="B561" s="23" t="s">
        <v>1783</v>
      </c>
      <c r="C561" s="23" t="s">
        <v>1784</v>
      </c>
      <c r="D561" s="25">
        <v>2015</v>
      </c>
      <c r="E561" s="23" t="s">
        <v>11</v>
      </c>
      <c r="F561" s="23" t="s">
        <v>8547</v>
      </c>
      <c r="G561" s="22">
        <v>0</v>
      </c>
      <c r="H561" s="23" t="s">
        <v>8112</v>
      </c>
      <c r="I561" s="23" t="s">
        <v>8762</v>
      </c>
      <c r="J561" s="27"/>
      <c r="K561" s="9">
        <v>0</v>
      </c>
    </row>
    <row r="562" spans="1:11" ht="157.5" thickBot="1">
      <c r="A562" s="23" t="s">
        <v>1791</v>
      </c>
      <c r="B562" s="23" t="s">
        <v>6</v>
      </c>
      <c r="C562" s="23" t="s">
        <v>1792</v>
      </c>
      <c r="D562" s="25">
        <v>2020</v>
      </c>
      <c r="E562" s="23" t="s">
        <v>355</v>
      </c>
      <c r="F562" s="23" t="s">
        <v>8550</v>
      </c>
      <c r="G562" s="28">
        <v>1</v>
      </c>
      <c r="H562" s="23" t="s">
        <v>8763</v>
      </c>
      <c r="I562" s="23" t="s">
        <v>8764</v>
      </c>
      <c r="J562" s="29" t="s">
        <v>9305</v>
      </c>
      <c r="K562" s="11">
        <v>2</v>
      </c>
    </row>
    <row r="563" spans="1:11" ht="143.25" thickBot="1">
      <c r="A563" s="23" t="s">
        <v>1813</v>
      </c>
      <c r="B563" s="23" t="s">
        <v>1814</v>
      </c>
      <c r="C563" s="23" t="s">
        <v>1815</v>
      </c>
      <c r="D563" s="25">
        <v>2017</v>
      </c>
      <c r="E563" s="23" t="s">
        <v>11</v>
      </c>
      <c r="F563" s="23" t="s">
        <v>8547</v>
      </c>
      <c r="G563" s="22">
        <v>0</v>
      </c>
      <c r="H563" s="23" t="s">
        <v>8112</v>
      </c>
      <c r="I563" s="23" t="s">
        <v>7931</v>
      </c>
      <c r="J563" s="27"/>
      <c r="K563" s="9">
        <v>0</v>
      </c>
    </row>
    <row r="564" spans="1:11" ht="171.75" thickBot="1">
      <c r="A564" s="23" t="s">
        <v>1816</v>
      </c>
      <c r="B564" s="23" t="s">
        <v>6</v>
      </c>
      <c r="C564" s="23" t="s">
        <v>1817</v>
      </c>
      <c r="D564" s="25" t="s">
        <v>7</v>
      </c>
      <c r="E564" s="23" t="s">
        <v>355</v>
      </c>
      <c r="F564" s="23" t="s">
        <v>8547</v>
      </c>
      <c r="G564" s="28">
        <v>1</v>
      </c>
      <c r="H564" s="23" t="s">
        <v>8765</v>
      </c>
      <c r="I564" s="23" t="s">
        <v>8766</v>
      </c>
      <c r="J564" s="27" t="s">
        <v>8064</v>
      </c>
      <c r="K564" s="9">
        <v>0</v>
      </c>
    </row>
    <row r="565" spans="1:11" ht="186" thickBot="1">
      <c r="A565" s="23" t="s">
        <v>68</v>
      </c>
      <c r="B565" s="23" t="s">
        <v>1821</v>
      </c>
      <c r="C565" s="23" t="s">
        <v>1822</v>
      </c>
      <c r="D565" s="25">
        <v>2017</v>
      </c>
      <c r="E565" s="23" t="s">
        <v>355</v>
      </c>
      <c r="F565" s="23" t="s">
        <v>8550</v>
      </c>
      <c r="G565" s="22">
        <v>0</v>
      </c>
      <c r="H565" s="23" t="s">
        <v>8422</v>
      </c>
      <c r="I565" s="23" t="s">
        <v>8334</v>
      </c>
      <c r="J565" s="27"/>
      <c r="K565" s="9">
        <v>0</v>
      </c>
    </row>
    <row r="566" spans="1:11" ht="129" thickBot="1">
      <c r="A566" s="23" t="s">
        <v>1826</v>
      </c>
      <c r="B566" s="23" t="s">
        <v>1827</v>
      </c>
      <c r="C566" s="23" t="s">
        <v>1828</v>
      </c>
      <c r="D566" s="25">
        <v>2019</v>
      </c>
      <c r="E566" s="23" t="s">
        <v>355</v>
      </c>
      <c r="F566" s="23" t="s">
        <v>8550</v>
      </c>
      <c r="G566" s="22">
        <v>0</v>
      </c>
      <c r="H566" s="23" t="s">
        <v>8112</v>
      </c>
      <c r="I566" s="23" t="s">
        <v>8767</v>
      </c>
      <c r="J566" s="27"/>
      <c r="K566" s="9">
        <v>0</v>
      </c>
    </row>
    <row r="567" spans="1:11" ht="129" thickBot="1">
      <c r="A567" s="23" t="s">
        <v>1829</v>
      </c>
      <c r="B567" s="23" t="s">
        <v>6</v>
      </c>
      <c r="C567" s="23" t="s">
        <v>1830</v>
      </c>
      <c r="D567" s="25">
        <v>2015</v>
      </c>
      <c r="E567" s="23" t="s">
        <v>355</v>
      </c>
      <c r="F567" s="23" t="s">
        <v>8550</v>
      </c>
      <c r="G567" s="22">
        <v>0</v>
      </c>
      <c r="H567" s="23" t="s">
        <v>8293</v>
      </c>
      <c r="I567" s="23" t="s">
        <v>8768</v>
      </c>
      <c r="J567" s="27"/>
      <c r="K567" s="9">
        <v>0</v>
      </c>
    </row>
    <row r="568" spans="1:11" ht="143.25" thickBot="1">
      <c r="A568" s="23" t="s">
        <v>1837</v>
      </c>
      <c r="B568" s="23" t="s">
        <v>1838</v>
      </c>
      <c r="C568" s="23" t="s">
        <v>1839</v>
      </c>
      <c r="D568" s="25">
        <v>2015</v>
      </c>
      <c r="E568" s="23" t="s">
        <v>14</v>
      </c>
      <c r="F568" s="23" t="s">
        <v>8550</v>
      </c>
      <c r="G568" s="22">
        <v>0</v>
      </c>
      <c r="H568" s="23" t="s">
        <v>8769</v>
      </c>
      <c r="I568" s="23" t="s">
        <v>7931</v>
      </c>
      <c r="J568" s="27"/>
      <c r="K568" s="9">
        <v>0</v>
      </c>
    </row>
    <row r="569" spans="1:11" ht="143.25" thickBot="1">
      <c r="A569" s="23" t="s">
        <v>1846</v>
      </c>
      <c r="B569" s="23" t="s">
        <v>6</v>
      </c>
      <c r="C569" s="23" t="s">
        <v>1847</v>
      </c>
      <c r="D569" s="25">
        <v>2020</v>
      </c>
      <c r="E569" s="23" t="s">
        <v>8</v>
      </c>
      <c r="F569" s="23" t="s">
        <v>8547</v>
      </c>
      <c r="G569" s="22">
        <v>0</v>
      </c>
      <c r="H569" s="23" t="s">
        <v>8422</v>
      </c>
      <c r="I569" s="23" t="s">
        <v>8325</v>
      </c>
      <c r="J569" s="27"/>
      <c r="K569" s="9">
        <v>0</v>
      </c>
    </row>
    <row r="570" spans="1:11" ht="129" thickBot="1">
      <c r="A570" s="23" t="s">
        <v>1848</v>
      </c>
      <c r="B570" s="23" t="s">
        <v>6</v>
      </c>
      <c r="C570" s="23" t="s">
        <v>1849</v>
      </c>
      <c r="D570" s="25">
        <v>2019</v>
      </c>
      <c r="E570" s="23" t="s">
        <v>8</v>
      </c>
      <c r="F570" s="23" t="s">
        <v>8547</v>
      </c>
      <c r="G570" s="22">
        <v>0</v>
      </c>
      <c r="H570" s="23" t="s">
        <v>8040</v>
      </c>
      <c r="I570" s="23" t="s">
        <v>8770</v>
      </c>
      <c r="J570" s="27"/>
      <c r="K570" s="9">
        <v>0</v>
      </c>
    </row>
    <row r="571" spans="1:11" ht="143.25" thickBot="1">
      <c r="A571" s="23" t="s">
        <v>1850</v>
      </c>
      <c r="B571" s="23" t="s">
        <v>1851</v>
      </c>
      <c r="C571" s="23" t="s">
        <v>1852</v>
      </c>
      <c r="D571" s="25">
        <v>2019</v>
      </c>
      <c r="E571" s="23" t="s">
        <v>355</v>
      </c>
      <c r="F571" s="23" t="s">
        <v>8550</v>
      </c>
      <c r="G571" s="22">
        <v>0</v>
      </c>
      <c r="H571" s="23" t="s">
        <v>8040</v>
      </c>
      <c r="I571" s="23" t="s">
        <v>8771</v>
      </c>
      <c r="J571" s="27"/>
      <c r="K571" s="9">
        <v>0</v>
      </c>
    </row>
    <row r="572" spans="1:11" ht="171.75" thickBot="1">
      <c r="A572" s="23" t="s">
        <v>1853</v>
      </c>
      <c r="B572" s="23" t="s">
        <v>6</v>
      </c>
      <c r="C572" s="23" t="s">
        <v>1854</v>
      </c>
      <c r="D572" s="25">
        <v>2019</v>
      </c>
      <c r="E572" s="23" t="s">
        <v>8</v>
      </c>
      <c r="F572" s="23" t="s">
        <v>8547</v>
      </c>
      <c r="G572" s="28">
        <v>1</v>
      </c>
      <c r="H572" s="23" t="s">
        <v>8040</v>
      </c>
      <c r="I572" s="23" t="s">
        <v>8772</v>
      </c>
      <c r="J572" s="29"/>
      <c r="K572" s="9">
        <v>0</v>
      </c>
    </row>
    <row r="573" spans="1:11" ht="129" thickBot="1">
      <c r="A573" s="23" t="s">
        <v>1855</v>
      </c>
      <c r="B573" s="23" t="s">
        <v>6</v>
      </c>
      <c r="C573" s="23" t="s">
        <v>1856</v>
      </c>
      <c r="D573" s="25">
        <v>2019</v>
      </c>
      <c r="E573" s="23" t="s">
        <v>8</v>
      </c>
      <c r="F573" s="23" t="s">
        <v>8547</v>
      </c>
      <c r="G573" s="22">
        <v>0</v>
      </c>
      <c r="H573" s="23" t="s">
        <v>8682</v>
      </c>
      <c r="I573" s="23" t="s">
        <v>7931</v>
      </c>
      <c r="J573" s="27"/>
      <c r="K573" s="9">
        <v>0</v>
      </c>
    </row>
    <row r="574" spans="1:11" ht="143.25" thickBot="1">
      <c r="A574" s="23" t="s">
        <v>1857</v>
      </c>
      <c r="B574" s="23" t="s">
        <v>1858</v>
      </c>
      <c r="C574" s="23" t="s">
        <v>1859</v>
      </c>
      <c r="D574" s="25">
        <v>2017</v>
      </c>
      <c r="E574" s="23" t="s">
        <v>14</v>
      </c>
      <c r="F574" s="23" t="s">
        <v>8550</v>
      </c>
      <c r="G574" s="28">
        <v>1</v>
      </c>
      <c r="H574" s="23" t="s">
        <v>8773</v>
      </c>
      <c r="I574" s="23" t="s">
        <v>8774</v>
      </c>
      <c r="J574" s="29" t="s">
        <v>8775</v>
      </c>
      <c r="K574" s="9">
        <v>0</v>
      </c>
    </row>
    <row r="575" spans="1:11" ht="157.5" thickBot="1">
      <c r="A575" s="23" t="s">
        <v>1860</v>
      </c>
      <c r="B575" s="23" t="s">
        <v>1861</v>
      </c>
      <c r="C575" s="23" t="s">
        <v>1862</v>
      </c>
      <c r="D575" s="25">
        <v>2020</v>
      </c>
      <c r="E575" s="23" t="s">
        <v>355</v>
      </c>
      <c r="F575" s="23" t="s">
        <v>8547</v>
      </c>
      <c r="G575" s="22">
        <v>0</v>
      </c>
      <c r="H575" s="23" t="s">
        <v>8265</v>
      </c>
      <c r="I575" s="23" t="s">
        <v>7908</v>
      </c>
      <c r="J575" s="27"/>
      <c r="K575" s="9">
        <v>0</v>
      </c>
    </row>
    <row r="576" spans="1:11" ht="157.5" thickBot="1">
      <c r="A576" s="23" t="s">
        <v>1863</v>
      </c>
      <c r="B576" s="23" t="s">
        <v>6</v>
      </c>
      <c r="C576" s="23" t="s">
        <v>1862</v>
      </c>
      <c r="D576" s="25">
        <v>2020</v>
      </c>
      <c r="E576" s="23" t="s">
        <v>8</v>
      </c>
      <c r="F576" s="23" t="s">
        <v>8547</v>
      </c>
      <c r="G576" s="22">
        <v>0</v>
      </c>
      <c r="H576" s="23" t="s">
        <v>8587</v>
      </c>
      <c r="I576" s="23" t="s">
        <v>8556</v>
      </c>
      <c r="J576" s="27"/>
      <c r="K576" s="9">
        <v>0</v>
      </c>
    </row>
    <row r="577" spans="1:11" ht="157.5" thickBot="1">
      <c r="A577" s="23" t="s">
        <v>1867</v>
      </c>
      <c r="B577" s="23" t="s">
        <v>6</v>
      </c>
      <c r="C577" s="23" t="s">
        <v>1868</v>
      </c>
      <c r="D577" s="25">
        <v>2018</v>
      </c>
      <c r="E577" s="23" t="s">
        <v>8</v>
      </c>
      <c r="F577" s="23" t="s">
        <v>8547</v>
      </c>
      <c r="G577" s="22">
        <v>0</v>
      </c>
      <c r="H577" s="23" t="s">
        <v>8776</v>
      </c>
      <c r="I577" s="23"/>
      <c r="J577" s="27"/>
      <c r="K577" s="9">
        <v>0</v>
      </c>
    </row>
    <row r="578" spans="1:11" ht="228.75" thickBot="1">
      <c r="A578" s="23" t="s">
        <v>1878</v>
      </c>
      <c r="B578" s="23" t="s">
        <v>1879</v>
      </c>
      <c r="C578" s="23" t="s">
        <v>1880</v>
      </c>
      <c r="D578" s="25">
        <v>2019</v>
      </c>
      <c r="E578" s="23" t="s">
        <v>350</v>
      </c>
      <c r="F578" s="23" t="s">
        <v>8550</v>
      </c>
      <c r="G578" s="22">
        <v>0</v>
      </c>
      <c r="H578" s="23" t="s">
        <v>8675</v>
      </c>
      <c r="I578" s="23" t="s">
        <v>8777</v>
      </c>
      <c r="J578" s="27"/>
      <c r="K578" s="9">
        <v>0</v>
      </c>
    </row>
    <row r="579" spans="1:11" ht="157.5" thickBot="1">
      <c r="A579" s="23" t="s">
        <v>1878</v>
      </c>
      <c r="B579" s="23" t="s">
        <v>1881</v>
      </c>
      <c r="C579" s="23" t="s">
        <v>1882</v>
      </c>
      <c r="D579" s="25">
        <v>2019</v>
      </c>
      <c r="E579" s="23" t="s">
        <v>355</v>
      </c>
      <c r="F579" s="23" t="s">
        <v>8550</v>
      </c>
      <c r="G579" s="22">
        <v>0</v>
      </c>
      <c r="H579" s="23" t="s">
        <v>8675</v>
      </c>
      <c r="I579" s="23" t="s">
        <v>8556</v>
      </c>
      <c r="J579" s="27"/>
      <c r="K579" s="9">
        <v>0</v>
      </c>
    </row>
    <row r="580" spans="1:11" ht="157.5" thickBot="1">
      <c r="A580" s="23" t="s">
        <v>1883</v>
      </c>
      <c r="B580" s="23" t="s">
        <v>1884</v>
      </c>
      <c r="C580" s="23" t="s">
        <v>1885</v>
      </c>
      <c r="D580" s="25">
        <v>2019</v>
      </c>
      <c r="E580" s="23" t="s">
        <v>14</v>
      </c>
      <c r="F580" s="23" t="s">
        <v>8550</v>
      </c>
      <c r="G580" s="22">
        <v>0</v>
      </c>
      <c r="H580" s="23" t="s">
        <v>8040</v>
      </c>
      <c r="I580" s="23" t="s">
        <v>8778</v>
      </c>
      <c r="J580" s="27"/>
      <c r="K580" s="9">
        <v>0</v>
      </c>
    </row>
    <row r="581" spans="1:11" ht="114.75" thickBot="1">
      <c r="A581" s="23" t="s">
        <v>1886</v>
      </c>
      <c r="B581" s="23" t="s">
        <v>6</v>
      </c>
      <c r="C581" s="23" t="s">
        <v>1887</v>
      </c>
      <c r="D581" s="25">
        <v>2018</v>
      </c>
      <c r="E581" s="23" t="s">
        <v>8</v>
      </c>
      <c r="F581" s="23" t="s">
        <v>8547</v>
      </c>
      <c r="G581" s="22">
        <v>0</v>
      </c>
      <c r="H581" s="23" t="s">
        <v>8112</v>
      </c>
      <c r="I581" s="23" t="s">
        <v>8236</v>
      </c>
      <c r="J581" s="27"/>
      <c r="K581" s="9">
        <v>0</v>
      </c>
    </row>
    <row r="582" spans="1:11" ht="114.75" thickBot="1">
      <c r="A582" s="23" t="s">
        <v>1891</v>
      </c>
      <c r="B582" s="23" t="s">
        <v>6</v>
      </c>
      <c r="C582" s="23" t="s">
        <v>1892</v>
      </c>
      <c r="D582" s="25" t="s">
        <v>7</v>
      </c>
      <c r="E582" s="23" t="s">
        <v>355</v>
      </c>
      <c r="F582" s="23" t="s">
        <v>8547</v>
      </c>
      <c r="G582" s="26">
        <v>2</v>
      </c>
      <c r="H582" s="23" t="s">
        <v>8779</v>
      </c>
      <c r="I582" s="23" t="s">
        <v>8267</v>
      </c>
      <c r="J582" s="27"/>
      <c r="K582" s="11">
        <v>2</v>
      </c>
    </row>
    <row r="583" spans="1:11" ht="129" thickBot="1">
      <c r="A583" s="23" t="s">
        <v>1893</v>
      </c>
      <c r="B583" s="23" t="s">
        <v>1894</v>
      </c>
      <c r="C583" s="23" t="s">
        <v>1895</v>
      </c>
      <c r="D583" s="25">
        <v>2019</v>
      </c>
      <c r="E583" s="23" t="s">
        <v>11</v>
      </c>
      <c r="F583" s="23" t="s">
        <v>8550</v>
      </c>
      <c r="G583" s="22">
        <v>0</v>
      </c>
      <c r="H583" s="23" t="s">
        <v>8440</v>
      </c>
      <c r="I583" s="23" t="s">
        <v>8555</v>
      </c>
      <c r="J583" s="27"/>
      <c r="K583" s="9">
        <v>0</v>
      </c>
    </row>
    <row r="584" spans="1:11" ht="114.75" thickBot="1">
      <c r="A584" s="23" t="s">
        <v>1905</v>
      </c>
      <c r="B584" s="23" t="s">
        <v>1906</v>
      </c>
      <c r="C584" s="23" t="s">
        <v>1907</v>
      </c>
      <c r="D584" s="25">
        <v>2015</v>
      </c>
      <c r="E584" s="23" t="s">
        <v>11</v>
      </c>
      <c r="F584" s="23" t="s">
        <v>8550</v>
      </c>
      <c r="G584" s="22">
        <v>0</v>
      </c>
      <c r="H584" s="23" t="s">
        <v>8112</v>
      </c>
      <c r="I584" s="23" t="s">
        <v>7931</v>
      </c>
      <c r="J584" s="27"/>
      <c r="K584" s="9">
        <v>0</v>
      </c>
    </row>
    <row r="585" spans="1:11" ht="271.5" thickBot="1">
      <c r="A585" s="23" t="s">
        <v>2043</v>
      </c>
      <c r="B585" s="23" t="s">
        <v>2044</v>
      </c>
      <c r="C585" s="23" t="s">
        <v>2045</v>
      </c>
      <c r="D585" s="25">
        <v>2017</v>
      </c>
      <c r="E585" s="23" t="s">
        <v>350</v>
      </c>
      <c r="F585" s="23" t="s">
        <v>8547</v>
      </c>
      <c r="G585" s="22">
        <v>0</v>
      </c>
      <c r="H585" s="23" t="s">
        <v>8112</v>
      </c>
      <c r="I585" s="23" t="s">
        <v>8554</v>
      </c>
      <c r="J585" s="27"/>
      <c r="K585" s="9">
        <v>0</v>
      </c>
    </row>
    <row r="586" spans="1:11" ht="409.6" thickBot="1">
      <c r="A586" s="23" t="s">
        <v>2043</v>
      </c>
      <c r="B586" s="23" t="s">
        <v>6</v>
      </c>
      <c r="C586" s="23" t="s">
        <v>2046</v>
      </c>
      <c r="D586" s="25">
        <v>2017</v>
      </c>
      <c r="E586" s="23" t="s">
        <v>8</v>
      </c>
      <c r="F586" s="23" t="s">
        <v>8547</v>
      </c>
      <c r="G586" s="22">
        <v>0</v>
      </c>
      <c r="H586" s="23" t="s">
        <v>8587</v>
      </c>
      <c r="I586" s="23" t="s">
        <v>8556</v>
      </c>
      <c r="J586" s="27"/>
      <c r="K586" s="9">
        <v>0</v>
      </c>
    </row>
    <row r="587" spans="1:11" ht="29.25" thickBot="1">
      <c r="A587" s="23" t="s">
        <v>2050</v>
      </c>
      <c r="B587" s="23" t="s">
        <v>2051</v>
      </c>
      <c r="C587" s="23" t="s">
        <v>2052</v>
      </c>
      <c r="D587" s="25">
        <v>2016</v>
      </c>
      <c r="E587" s="23" t="s">
        <v>355</v>
      </c>
      <c r="F587" s="23" t="s">
        <v>8547</v>
      </c>
      <c r="G587" s="22">
        <v>0</v>
      </c>
      <c r="H587" s="23" t="s">
        <v>8293</v>
      </c>
      <c r="I587" s="23" t="s">
        <v>8580</v>
      </c>
      <c r="J587" s="27"/>
      <c r="K587" s="9">
        <v>0</v>
      </c>
    </row>
    <row r="588" spans="1:11" ht="186" thickBot="1">
      <c r="A588" s="23" t="s">
        <v>2071</v>
      </c>
      <c r="B588" s="23" t="s">
        <v>2072</v>
      </c>
      <c r="C588" s="23" t="s">
        <v>2073</v>
      </c>
      <c r="D588" s="25">
        <v>2020</v>
      </c>
      <c r="E588" s="23" t="s">
        <v>14</v>
      </c>
      <c r="F588" s="23" t="s">
        <v>8550</v>
      </c>
      <c r="G588" s="28">
        <v>1</v>
      </c>
      <c r="H588" s="23" t="s">
        <v>8040</v>
      </c>
      <c r="I588" s="23" t="s">
        <v>8780</v>
      </c>
      <c r="J588" s="29"/>
      <c r="K588" s="9">
        <v>0</v>
      </c>
    </row>
    <row r="589" spans="1:11" ht="171.75" thickBot="1">
      <c r="A589" s="23" t="s">
        <v>2074</v>
      </c>
      <c r="B589" s="23" t="s">
        <v>6</v>
      </c>
      <c r="C589" s="23" t="s">
        <v>2075</v>
      </c>
      <c r="D589" s="25">
        <v>2019</v>
      </c>
      <c r="E589" s="23" t="s">
        <v>8</v>
      </c>
      <c r="F589" s="23" t="s">
        <v>8547</v>
      </c>
      <c r="G589" s="22">
        <v>0</v>
      </c>
      <c r="H589" s="23" t="s">
        <v>8422</v>
      </c>
      <c r="I589" s="23" t="s">
        <v>8781</v>
      </c>
      <c r="J589" s="27"/>
      <c r="K589" s="9">
        <v>0</v>
      </c>
    </row>
    <row r="590" spans="1:11" ht="129" thickBot="1">
      <c r="A590" s="23" t="s">
        <v>2076</v>
      </c>
      <c r="B590" s="23" t="s">
        <v>6</v>
      </c>
      <c r="C590" s="23" t="s">
        <v>2077</v>
      </c>
      <c r="D590" s="25" t="s">
        <v>7</v>
      </c>
      <c r="E590" s="23" t="s">
        <v>355</v>
      </c>
      <c r="F590" s="23" t="s">
        <v>8547</v>
      </c>
      <c r="G590" s="28">
        <v>1</v>
      </c>
      <c r="H590" s="23" t="s">
        <v>8675</v>
      </c>
      <c r="I590" s="23" t="s">
        <v>8297</v>
      </c>
      <c r="J590" s="29" t="s">
        <v>8782</v>
      </c>
      <c r="K590" s="9">
        <v>0</v>
      </c>
    </row>
    <row r="591" spans="1:11" ht="114.75" thickBot="1">
      <c r="A591" s="23" t="s">
        <v>2078</v>
      </c>
      <c r="B591" s="23" t="s">
        <v>2079</v>
      </c>
      <c r="C591" s="23" t="s">
        <v>2077</v>
      </c>
      <c r="D591" s="25">
        <v>2020</v>
      </c>
      <c r="E591" s="23" t="s">
        <v>355</v>
      </c>
      <c r="F591" s="23" t="s">
        <v>8550</v>
      </c>
      <c r="G591" s="22">
        <v>0</v>
      </c>
      <c r="H591" s="23" t="s">
        <v>8783</v>
      </c>
      <c r="I591" s="23" t="s">
        <v>8556</v>
      </c>
      <c r="J591" s="27"/>
      <c r="K591" s="9">
        <v>0</v>
      </c>
    </row>
    <row r="592" spans="1:11" ht="186" thickBot="1">
      <c r="A592" s="23" t="s">
        <v>2083</v>
      </c>
      <c r="B592" s="23" t="s">
        <v>2084</v>
      </c>
      <c r="C592" s="23" t="s">
        <v>2085</v>
      </c>
      <c r="D592" s="25">
        <v>2019</v>
      </c>
      <c r="E592" s="23" t="s">
        <v>11</v>
      </c>
      <c r="F592" s="23" t="s">
        <v>8547</v>
      </c>
      <c r="G592" s="22">
        <v>0</v>
      </c>
      <c r="H592" s="23" t="s">
        <v>8112</v>
      </c>
      <c r="I592" s="23" t="s">
        <v>7931</v>
      </c>
      <c r="J592" s="27"/>
      <c r="K592" s="9">
        <v>0</v>
      </c>
    </row>
    <row r="593" spans="1:11" ht="143.25" thickBot="1">
      <c r="A593" s="23" t="s">
        <v>2086</v>
      </c>
      <c r="B593" s="23" t="s">
        <v>2087</v>
      </c>
      <c r="C593" s="23" t="s">
        <v>2088</v>
      </c>
      <c r="D593" s="25">
        <v>2019</v>
      </c>
      <c r="E593" s="23" t="s">
        <v>11</v>
      </c>
      <c r="F593" s="23" t="s">
        <v>8547</v>
      </c>
      <c r="G593" s="22">
        <v>0</v>
      </c>
      <c r="H593" s="23" t="s">
        <v>8112</v>
      </c>
      <c r="I593" s="23" t="s">
        <v>7931</v>
      </c>
      <c r="J593" s="27"/>
      <c r="K593" s="9">
        <v>0</v>
      </c>
    </row>
    <row r="594" spans="1:11" ht="186" thickBot="1">
      <c r="A594" s="23" t="s">
        <v>2089</v>
      </c>
      <c r="B594" s="23" t="s">
        <v>2090</v>
      </c>
      <c r="C594" s="23" t="s">
        <v>2091</v>
      </c>
      <c r="D594" s="25">
        <v>2019</v>
      </c>
      <c r="E594" s="23" t="s">
        <v>14</v>
      </c>
      <c r="F594" s="23" t="s">
        <v>8550</v>
      </c>
      <c r="G594" s="22">
        <v>0</v>
      </c>
      <c r="H594" s="23" t="s">
        <v>8422</v>
      </c>
      <c r="I594" s="23" t="s">
        <v>8784</v>
      </c>
      <c r="J594" s="27"/>
      <c r="K594" s="9">
        <v>0</v>
      </c>
    </row>
    <row r="595" spans="1:11" ht="143.25" thickBot="1">
      <c r="A595" s="23" t="s">
        <v>2098</v>
      </c>
      <c r="B595" s="23" t="s">
        <v>2099</v>
      </c>
      <c r="C595" s="23" t="s">
        <v>2100</v>
      </c>
      <c r="D595" s="25">
        <v>2019</v>
      </c>
      <c r="E595" s="23" t="s">
        <v>350</v>
      </c>
      <c r="F595" s="23" t="s">
        <v>8550</v>
      </c>
      <c r="G595" s="26">
        <v>2</v>
      </c>
      <c r="H595" s="23" t="s">
        <v>8785</v>
      </c>
      <c r="I595" s="23" t="s">
        <v>8786</v>
      </c>
      <c r="J595" s="27"/>
      <c r="K595" s="11">
        <v>2</v>
      </c>
    </row>
    <row r="596" spans="1:11" ht="86.25" thickBot="1">
      <c r="A596" s="23" t="s">
        <v>2098</v>
      </c>
      <c r="B596" s="23" t="s">
        <v>2101</v>
      </c>
      <c r="C596" s="23" t="s">
        <v>2102</v>
      </c>
      <c r="D596" s="25">
        <v>2019</v>
      </c>
      <c r="E596" s="23" t="s">
        <v>355</v>
      </c>
      <c r="F596" s="23" t="s">
        <v>8550</v>
      </c>
      <c r="G596" s="22">
        <v>0</v>
      </c>
      <c r="H596" s="23" t="s">
        <v>8587</v>
      </c>
      <c r="I596" s="23" t="s">
        <v>8556</v>
      </c>
      <c r="J596" s="27"/>
      <c r="K596" s="9">
        <v>0</v>
      </c>
    </row>
    <row r="597" spans="1:11" ht="171.75" thickBot="1">
      <c r="A597" s="23" t="s">
        <v>2106</v>
      </c>
      <c r="B597" s="23" t="s">
        <v>2107</v>
      </c>
      <c r="C597" s="23" t="s">
        <v>2108</v>
      </c>
      <c r="D597" s="25">
        <v>2015</v>
      </c>
      <c r="E597" s="23" t="s">
        <v>11</v>
      </c>
      <c r="F597" s="23" t="s">
        <v>8550</v>
      </c>
      <c r="G597" s="22">
        <v>0</v>
      </c>
      <c r="H597" s="23" t="s">
        <v>8112</v>
      </c>
      <c r="I597" s="23" t="s">
        <v>7931</v>
      </c>
      <c r="J597" s="27"/>
      <c r="K597" s="9">
        <v>0</v>
      </c>
    </row>
    <row r="598" spans="1:11" ht="157.5" thickBot="1">
      <c r="A598" s="23" t="s">
        <v>2112</v>
      </c>
      <c r="B598" s="23" t="s">
        <v>2113</v>
      </c>
      <c r="C598" s="23" t="s">
        <v>2114</v>
      </c>
      <c r="D598" s="25">
        <v>2018</v>
      </c>
      <c r="E598" s="23" t="s">
        <v>355</v>
      </c>
      <c r="F598" s="23" t="s">
        <v>8550</v>
      </c>
      <c r="G598" s="22">
        <v>0</v>
      </c>
      <c r="H598" s="23" t="s">
        <v>8675</v>
      </c>
      <c r="I598" s="23" t="s">
        <v>8787</v>
      </c>
      <c r="J598" s="27"/>
      <c r="K598" s="9">
        <v>0</v>
      </c>
    </row>
    <row r="599" spans="1:11" ht="157.5" thickBot="1">
      <c r="A599" s="23" t="s">
        <v>2115</v>
      </c>
      <c r="B599" s="23" t="s">
        <v>2116</v>
      </c>
      <c r="C599" s="23" t="s">
        <v>2117</v>
      </c>
      <c r="D599" s="25">
        <v>2018</v>
      </c>
      <c r="E599" s="23" t="s">
        <v>14</v>
      </c>
      <c r="F599" s="23" t="s">
        <v>8550</v>
      </c>
      <c r="G599" s="22">
        <v>0</v>
      </c>
      <c r="H599" s="23" t="s">
        <v>8112</v>
      </c>
      <c r="I599" s="23" t="s">
        <v>8556</v>
      </c>
      <c r="J599" s="27"/>
      <c r="K599" s="9">
        <v>0</v>
      </c>
    </row>
    <row r="600" spans="1:11" ht="129" thickBot="1">
      <c r="A600" s="23" t="s">
        <v>2118</v>
      </c>
      <c r="B600" s="23" t="s">
        <v>6</v>
      </c>
      <c r="C600" s="23" t="s">
        <v>2119</v>
      </c>
      <c r="D600" s="25" t="s">
        <v>7</v>
      </c>
      <c r="E600" s="23" t="s">
        <v>355</v>
      </c>
      <c r="F600" s="23" t="s">
        <v>8547</v>
      </c>
      <c r="G600" s="26">
        <v>2</v>
      </c>
      <c r="H600" s="23" t="s">
        <v>8788</v>
      </c>
      <c r="I600" s="23" t="s">
        <v>8789</v>
      </c>
      <c r="J600" s="27"/>
      <c r="K600" s="11">
        <v>2</v>
      </c>
    </row>
    <row r="601" spans="1:11" ht="143.25" thickBot="1">
      <c r="A601" s="23" t="s">
        <v>2126</v>
      </c>
      <c r="B601" s="23" t="s">
        <v>2127</v>
      </c>
      <c r="C601" s="23" t="s">
        <v>2128</v>
      </c>
      <c r="D601" s="25">
        <v>2018</v>
      </c>
      <c r="E601" s="23" t="s">
        <v>350</v>
      </c>
      <c r="F601" s="23" t="s">
        <v>8550</v>
      </c>
      <c r="G601" s="22">
        <v>0</v>
      </c>
      <c r="H601" s="23" t="s">
        <v>8790</v>
      </c>
      <c r="I601" s="23" t="s">
        <v>8791</v>
      </c>
      <c r="J601" s="27"/>
      <c r="K601" s="9">
        <v>0</v>
      </c>
    </row>
    <row r="602" spans="1:11" ht="143.25" thickBot="1">
      <c r="A602" s="23" t="s">
        <v>1695</v>
      </c>
      <c r="B602" s="23" t="s">
        <v>2129</v>
      </c>
      <c r="C602" s="23" t="s">
        <v>2128</v>
      </c>
      <c r="D602" s="25">
        <v>2018</v>
      </c>
      <c r="E602" s="23" t="s">
        <v>350</v>
      </c>
      <c r="F602" s="23" t="s">
        <v>8550</v>
      </c>
      <c r="G602" s="22">
        <v>0</v>
      </c>
      <c r="H602" s="23" t="s">
        <v>8792</v>
      </c>
      <c r="I602" s="23" t="s">
        <v>8791</v>
      </c>
      <c r="J602" s="27"/>
      <c r="K602" s="9">
        <v>0</v>
      </c>
    </row>
    <row r="603" spans="1:11" ht="171.75" thickBot="1">
      <c r="A603" s="23" t="s">
        <v>2130</v>
      </c>
      <c r="B603" s="23" t="s">
        <v>6</v>
      </c>
      <c r="C603" s="23" t="s">
        <v>2131</v>
      </c>
      <c r="D603" s="25" t="s">
        <v>7</v>
      </c>
      <c r="E603" s="23" t="s">
        <v>355</v>
      </c>
      <c r="F603" s="23" t="s">
        <v>8547</v>
      </c>
      <c r="G603" s="22">
        <v>0</v>
      </c>
      <c r="H603" s="23" t="s">
        <v>8792</v>
      </c>
      <c r="I603" s="23" t="s">
        <v>8556</v>
      </c>
      <c r="J603" s="27"/>
      <c r="K603" s="9">
        <v>0</v>
      </c>
    </row>
    <row r="604" spans="1:11" ht="171.75" thickBot="1">
      <c r="A604" s="23" t="s">
        <v>1695</v>
      </c>
      <c r="B604" s="23" t="s">
        <v>6</v>
      </c>
      <c r="C604" s="23" t="s">
        <v>2132</v>
      </c>
      <c r="D604" s="25">
        <v>2018</v>
      </c>
      <c r="E604" s="23" t="s">
        <v>355</v>
      </c>
      <c r="F604" s="23" t="s">
        <v>8550</v>
      </c>
      <c r="G604" s="22">
        <v>0</v>
      </c>
      <c r="H604" s="23" t="s">
        <v>8792</v>
      </c>
      <c r="I604" s="23" t="s">
        <v>8556</v>
      </c>
      <c r="J604" s="27"/>
      <c r="K604" s="9">
        <v>0</v>
      </c>
    </row>
    <row r="605" spans="1:11" ht="157.5" thickBot="1">
      <c r="A605" s="23" t="s">
        <v>2126</v>
      </c>
      <c r="B605" s="23" t="s">
        <v>2133</v>
      </c>
      <c r="C605" s="23" t="s">
        <v>2134</v>
      </c>
      <c r="D605" s="25">
        <v>2018</v>
      </c>
      <c r="E605" s="23" t="s">
        <v>14</v>
      </c>
      <c r="F605" s="23" t="s">
        <v>8550</v>
      </c>
      <c r="G605" s="22">
        <v>0</v>
      </c>
      <c r="H605" s="23" t="s">
        <v>8537</v>
      </c>
      <c r="I605" s="23" t="s">
        <v>8646</v>
      </c>
      <c r="J605" s="27"/>
      <c r="K605" s="9">
        <v>0</v>
      </c>
    </row>
    <row r="606" spans="1:11" ht="171.75" thickBot="1">
      <c r="A606" s="23" t="s">
        <v>2250</v>
      </c>
      <c r="B606" s="23" t="s">
        <v>6</v>
      </c>
      <c r="C606" s="23" t="s">
        <v>2251</v>
      </c>
      <c r="D606" s="25">
        <v>2020</v>
      </c>
      <c r="E606" s="23" t="s">
        <v>355</v>
      </c>
      <c r="F606" s="23" t="s">
        <v>8550</v>
      </c>
      <c r="G606" s="22">
        <v>0</v>
      </c>
      <c r="H606" s="23" t="s">
        <v>8793</v>
      </c>
      <c r="I606" s="23" t="s">
        <v>8794</v>
      </c>
      <c r="J606" s="27"/>
      <c r="K606" s="9">
        <v>0</v>
      </c>
    </row>
    <row r="607" spans="1:11" ht="186" thickBot="1">
      <c r="A607" s="23" t="s">
        <v>2258</v>
      </c>
      <c r="B607" s="23" t="s">
        <v>2259</v>
      </c>
      <c r="C607" s="23" t="s">
        <v>2260</v>
      </c>
      <c r="D607" s="25">
        <v>2015</v>
      </c>
      <c r="E607" s="23" t="s">
        <v>11</v>
      </c>
      <c r="F607" s="23" t="s">
        <v>8547</v>
      </c>
      <c r="G607" s="22">
        <v>0</v>
      </c>
      <c r="H607" s="23" t="s">
        <v>8112</v>
      </c>
      <c r="I607" s="23" t="s">
        <v>7931</v>
      </c>
      <c r="J607" s="27"/>
      <c r="K607" s="9">
        <v>0</v>
      </c>
    </row>
    <row r="608" spans="1:11" ht="143.25" thickBot="1">
      <c r="A608" s="23" t="s">
        <v>2162</v>
      </c>
      <c r="B608" s="23" t="s">
        <v>2261</v>
      </c>
      <c r="C608" s="23" t="s">
        <v>2262</v>
      </c>
      <c r="D608" s="25">
        <v>2017</v>
      </c>
      <c r="E608" s="23" t="s">
        <v>350</v>
      </c>
      <c r="F608" s="23" t="s">
        <v>8550</v>
      </c>
      <c r="G608" s="28">
        <v>1</v>
      </c>
      <c r="H608" s="23" t="s">
        <v>8795</v>
      </c>
      <c r="I608" s="23"/>
      <c r="J608" s="27" t="s">
        <v>8394</v>
      </c>
      <c r="K608" s="9">
        <v>0</v>
      </c>
    </row>
    <row r="609" spans="1:11" ht="100.5" thickBot="1">
      <c r="A609" s="23" t="s">
        <v>2263</v>
      </c>
      <c r="B609" s="23" t="s">
        <v>2264</v>
      </c>
      <c r="C609" s="23" t="s">
        <v>2265</v>
      </c>
      <c r="D609" s="25">
        <v>2017</v>
      </c>
      <c r="E609" s="23" t="s">
        <v>14</v>
      </c>
      <c r="F609" s="23" t="s">
        <v>8550</v>
      </c>
      <c r="G609" s="22">
        <v>0</v>
      </c>
      <c r="H609" s="23" t="s">
        <v>8795</v>
      </c>
      <c r="I609" s="23"/>
      <c r="J609" s="27"/>
      <c r="K609" s="9">
        <v>0</v>
      </c>
    </row>
    <row r="610" spans="1:11" ht="143.25" thickBot="1">
      <c r="A610" s="23" t="s">
        <v>2266</v>
      </c>
      <c r="B610" s="23" t="s">
        <v>6</v>
      </c>
      <c r="C610" s="23" t="s">
        <v>2267</v>
      </c>
      <c r="D610" s="25" t="s">
        <v>7</v>
      </c>
      <c r="E610" s="23" t="s">
        <v>355</v>
      </c>
      <c r="F610" s="23" t="s">
        <v>8547</v>
      </c>
      <c r="G610" s="26">
        <v>2</v>
      </c>
      <c r="H610" s="23" t="s">
        <v>8796</v>
      </c>
      <c r="I610" s="23" t="s">
        <v>8797</v>
      </c>
      <c r="J610" s="27"/>
      <c r="K610" s="11">
        <v>2</v>
      </c>
    </row>
    <row r="611" spans="1:11" ht="171.75" thickBot="1">
      <c r="A611" s="23" t="s">
        <v>2271</v>
      </c>
      <c r="B611" s="23" t="s">
        <v>2272</v>
      </c>
      <c r="C611" s="23" t="s">
        <v>2273</v>
      </c>
      <c r="D611" s="25">
        <v>2019</v>
      </c>
      <c r="E611" s="23" t="s">
        <v>14</v>
      </c>
      <c r="F611" s="23" t="s">
        <v>8550</v>
      </c>
      <c r="G611" s="22">
        <v>0</v>
      </c>
      <c r="H611" s="23" t="s">
        <v>8422</v>
      </c>
      <c r="I611" s="23" t="s">
        <v>8325</v>
      </c>
      <c r="J611" s="27"/>
      <c r="K611" s="9">
        <v>0</v>
      </c>
    </row>
    <row r="612" spans="1:11" ht="129" thickBot="1">
      <c r="A612" s="23" t="s">
        <v>2274</v>
      </c>
      <c r="B612" s="23" t="s">
        <v>2275</v>
      </c>
      <c r="C612" s="23" t="s">
        <v>2276</v>
      </c>
      <c r="D612" s="25">
        <v>2020</v>
      </c>
      <c r="E612" s="23" t="s">
        <v>355</v>
      </c>
      <c r="F612" s="23" t="s">
        <v>8547</v>
      </c>
      <c r="G612" s="22">
        <v>0</v>
      </c>
      <c r="H612" s="23" t="s">
        <v>8422</v>
      </c>
      <c r="I612" s="23" t="s">
        <v>8781</v>
      </c>
      <c r="J612" s="27"/>
      <c r="K612" s="9">
        <v>0</v>
      </c>
    </row>
    <row r="613" spans="1:11" ht="243" thickBot="1">
      <c r="A613" s="23" t="s">
        <v>2277</v>
      </c>
      <c r="B613" s="23" t="s">
        <v>2278</v>
      </c>
      <c r="C613" s="23" t="s">
        <v>2279</v>
      </c>
      <c r="D613" s="25">
        <v>2017</v>
      </c>
      <c r="E613" s="23" t="s">
        <v>11</v>
      </c>
      <c r="F613" s="23" t="s">
        <v>8547</v>
      </c>
      <c r="G613" s="22">
        <v>0</v>
      </c>
      <c r="H613" s="23" t="s">
        <v>8112</v>
      </c>
      <c r="I613" s="23" t="s">
        <v>7931</v>
      </c>
      <c r="J613" s="27"/>
      <c r="K613" s="9">
        <v>0</v>
      </c>
    </row>
    <row r="614" spans="1:11" ht="143.25" thickBot="1">
      <c r="A614" s="23" t="s">
        <v>2280</v>
      </c>
      <c r="B614" s="23" t="s">
        <v>2281</v>
      </c>
      <c r="C614" s="23" t="s">
        <v>2282</v>
      </c>
      <c r="D614" s="25">
        <v>2017</v>
      </c>
      <c r="E614" s="23" t="s">
        <v>350</v>
      </c>
      <c r="F614" s="23" t="s">
        <v>8550</v>
      </c>
      <c r="G614" s="28">
        <v>1</v>
      </c>
      <c r="H614" s="23" t="s">
        <v>8675</v>
      </c>
      <c r="I614" s="23" t="s">
        <v>8798</v>
      </c>
      <c r="J614" s="27" t="s">
        <v>8618</v>
      </c>
      <c r="K614" s="9">
        <v>0</v>
      </c>
    </row>
    <row r="615" spans="1:11" ht="100.5" thickBot="1">
      <c r="A615" s="23" t="s">
        <v>2283</v>
      </c>
      <c r="B615" s="23" t="s">
        <v>2284</v>
      </c>
      <c r="C615" s="23" t="s">
        <v>2285</v>
      </c>
      <c r="D615" s="25">
        <v>2017</v>
      </c>
      <c r="E615" s="23" t="s">
        <v>14</v>
      </c>
      <c r="F615" s="23" t="s">
        <v>8550</v>
      </c>
      <c r="G615" s="28">
        <v>1</v>
      </c>
      <c r="H615" s="23" t="s">
        <v>8799</v>
      </c>
      <c r="I615" s="23" t="s">
        <v>8556</v>
      </c>
      <c r="J615" s="29" t="s">
        <v>8652</v>
      </c>
      <c r="K615" s="11">
        <v>2</v>
      </c>
    </row>
    <row r="616" spans="1:11" ht="171.75" thickBot="1">
      <c r="A616" s="23" t="s">
        <v>2286</v>
      </c>
      <c r="B616" s="23" t="s">
        <v>2287</v>
      </c>
      <c r="C616" s="23" t="s">
        <v>2288</v>
      </c>
      <c r="D616" s="25">
        <v>2019</v>
      </c>
      <c r="E616" s="23" t="s">
        <v>355</v>
      </c>
      <c r="F616" s="23" t="s">
        <v>8550</v>
      </c>
      <c r="G616" s="22">
        <v>0</v>
      </c>
      <c r="H616" s="23" t="s">
        <v>8112</v>
      </c>
      <c r="I616" s="23" t="s">
        <v>8416</v>
      </c>
      <c r="J616" s="27"/>
      <c r="K616" s="9">
        <v>0</v>
      </c>
    </row>
    <row r="617" spans="1:11" ht="114.75" thickBot="1">
      <c r="A617" s="23" t="s">
        <v>2289</v>
      </c>
      <c r="B617" s="23" t="s">
        <v>2290</v>
      </c>
      <c r="C617" s="23" t="s">
        <v>2291</v>
      </c>
      <c r="D617" s="25">
        <v>2017</v>
      </c>
      <c r="E617" s="23" t="s">
        <v>11</v>
      </c>
      <c r="F617" s="23" t="s">
        <v>8550</v>
      </c>
      <c r="G617" s="22">
        <v>0</v>
      </c>
      <c r="H617" s="23" t="s">
        <v>8112</v>
      </c>
      <c r="I617" s="23" t="s">
        <v>7931</v>
      </c>
      <c r="J617" s="27"/>
      <c r="K617" s="9">
        <v>0</v>
      </c>
    </row>
    <row r="618" spans="1:11" ht="143.25" thickBot="1">
      <c r="A618" s="23" t="s">
        <v>2292</v>
      </c>
      <c r="B618" s="23" t="s">
        <v>2293</v>
      </c>
      <c r="C618" s="23" t="s">
        <v>2294</v>
      </c>
      <c r="D618" s="25">
        <v>2019</v>
      </c>
      <c r="E618" s="23" t="s">
        <v>350</v>
      </c>
      <c r="F618" s="23" t="s">
        <v>8547</v>
      </c>
      <c r="G618" s="22">
        <v>0</v>
      </c>
      <c r="H618" s="23" t="s">
        <v>7927</v>
      </c>
      <c r="I618" s="23" t="s">
        <v>8800</v>
      </c>
      <c r="J618" s="27"/>
      <c r="K618" s="9">
        <v>0</v>
      </c>
    </row>
    <row r="619" spans="1:11" ht="129" thickBot="1">
      <c r="A619" s="23" t="s">
        <v>2292</v>
      </c>
      <c r="B619" s="23" t="s">
        <v>6</v>
      </c>
      <c r="C619" s="23" t="s">
        <v>2295</v>
      </c>
      <c r="D619" s="25">
        <v>2019</v>
      </c>
      <c r="E619" s="23" t="s">
        <v>8</v>
      </c>
      <c r="F619" s="23" t="s">
        <v>8547</v>
      </c>
      <c r="G619" s="22">
        <v>0</v>
      </c>
      <c r="H619" s="23" t="s">
        <v>8587</v>
      </c>
      <c r="I619" s="23" t="s">
        <v>8556</v>
      </c>
      <c r="J619" s="27"/>
      <c r="K619" s="9">
        <v>0</v>
      </c>
    </row>
    <row r="620" spans="1:11" ht="129" thickBot="1">
      <c r="A620" s="23" t="s">
        <v>1848</v>
      </c>
      <c r="B620" s="23" t="s">
        <v>2302</v>
      </c>
      <c r="C620" s="23" t="s">
        <v>2303</v>
      </c>
      <c r="D620" s="25" t="s">
        <v>7</v>
      </c>
      <c r="E620" s="23" t="s">
        <v>355</v>
      </c>
      <c r="F620" s="23" t="s">
        <v>8547</v>
      </c>
      <c r="G620" s="22">
        <v>0</v>
      </c>
      <c r="H620" s="23" t="s">
        <v>8801</v>
      </c>
      <c r="I620" s="23" t="s">
        <v>8802</v>
      </c>
      <c r="J620" s="27"/>
      <c r="K620" s="9">
        <v>0</v>
      </c>
    </row>
    <row r="621" spans="1:11" ht="143.25" thickBot="1">
      <c r="A621" s="23" t="s">
        <v>2304</v>
      </c>
      <c r="B621" s="23" t="s">
        <v>2305</v>
      </c>
      <c r="C621" s="23" t="s">
        <v>2306</v>
      </c>
      <c r="D621" s="25">
        <v>2017</v>
      </c>
      <c r="E621" s="23" t="s">
        <v>350</v>
      </c>
      <c r="F621" s="23" t="s">
        <v>8547</v>
      </c>
      <c r="G621" s="22">
        <v>0</v>
      </c>
      <c r="H621" s="23" t="s">
        <v>8422</v>
      </c>
      <c r="I621" s="23" t="s">
        <v>8416</v>
      </c>
      <c r="J621" s="27"/>
      <c r="K621" s="9">
        <v>0</v>
      </c>
    </row>
    <row r="622" spans="1:11" ht="143.25" thickBot="1">
      <c r="A622" s="23" t="s">
        <v>2304</v>
      </c>
      <c r="B622" s="23" t="s">
        <v>6</v>
      </c>
      <c r="C622" s="23" t="s">
        <v>2307</v>
      </c>
      <c r="D622" s="25">
        <v>2017</v>
      </c>
      <c r="E622" s="23" t="s">
        <v>8</v>
      </c>
      <c r="F622" s="23" t="s">
        <v>8547</v>
      </c>
      <c r="G622" s="22">
        <v>0</v>
      </c>
      <c r="H622" s="23" t="s">
        <v>8587</v>
      </c>
      <c r="I622" s="23" t="s">
        <v>8556</v>
      </c>
      <c r="J622" s="27"/>
      <c r="K622" s="9">
        <v>0</v>
      </c>
    </row>
    <row r="623" spans="1:11" ht="200.25" thickBot="1">
      <c r="A623" s="23" t="s">
        <v>2308</v>
      </c>
      <c r="B623" s="23" t="s">
        <v>2309</v>
      </c>
      <c r="C623" s="23" t="s">
        <v>2310</v>
      </c>
      <c r="D623" s="25">
        <v>2019</v>
      </c>
      <c r="E623" s="23" t="s">
        <v>14</v>
      </c>
      <c r="F623" s="23" t="s">
        <v>8550</v>
      </c>
      <c r="G623" s="22">
        <v>0</v>
      </c>
      <c r="H623" s="23" t="s">
        <v>8803</v>
      </c>
      <c r="I623" s="23" t="s">
        <v>8330</v>
      </c>
      <c r="J623" s="27"/>
      <c r="K623" s="9">
        <v>0</v>
      </c>
    </row>
    <row r="624" spans="1:11" ht="200.25" thickBot="1">
      <c r="A624" s="23" t="s">
        <v>2314</v>
      </c>
      <c r="B624" s="23" t="s">
        <v>2315</v>
      </c>
      <c r="C624" s="23" t="s">
        <v>2316</v>
      </c>
      <c r="D624" s="25">
        <v>2019</v>
      </c>
      <c r="E624" s="23" t="s">
        <v>11</v>
      </c>
      <c r="F624" s="23" t="s">
        <v>8550</v>
      </c>
      <c r="G624" s="22">
        <v>0</v>
      </c>
      <c r="H624" s="23" t="s">
        <v>8112</v>
      </c>
      <c r="I624" s="23" t="s">
        <v>7931</v>
      </c>
      <c r="J624" s="27"/>
      <c r="K624" s="9">
        <v>0</v>
      </c>
    </row>
    <row r="625" spans="1:11" ht="157.5" thickBot="1">
      <c r="A625" s="23" t="s">
        <v>2317</v>
      </c>
      <c r="B625" s="23" t="s">
        <v>2318</v>
      </c>
      <c r="C625" s="23" t="s">
        <v>2319</v>
      </c>
      <c r="D625" s="25">
        <v>2019</v>
      </c>
      <c r="E625" s="23" t="s">
        <v>11</v>
      </c>
      <c r="F625" s="23" t="s">
        <v>8547</v>
      </c>
      <c r="G625" s="22">
        <v>0</v>
      </c>
      <c r="H625" s="23" t="s">
        <v>8112</v>
      </c>
      <c r="I625" s="23" t="s">
        <v>7931</v>
      </c>
      <c r="J625" s="27"/>
      <c r="K625" s="9">
        <v>0</v>
      </c>
    </row>
    <row r="626" spans="1:11" ht="143.25" thickBot="1">
      <c r="A626" s="23" t="s">
        <v>2320</v>
      </c>
      <c r="B626" s="23" t="s">
        <v>2321</v>
      </c>
      <c r="C626" s="23" t="s">
        <v>2322</v>
      </c>
      <c r="D626" s="25">
        <v>2019</v>
      </c>
      <c r="E626" s="23" t="s">
        <v>350</v>
      </c>
      <c r="F626" s="23" t="s">
        <v>8547</v>
      </c>
      <c r="G626" s="28">
        <v>1</v>
      </c>
      <c r="H626" s="23" t="s">
        <v>8675</v>
      </c>
      <c r="I626" s="23" t="s">
        <v>8804</v>
      </c>
      <c r="J626" s="27" t="s">
        <v>8652</v>
      </c>
      <c r="K626" s="11">
        <v>2</v>
      </c>
    </row>
    <row r="627" spans="1:11" ht="157.5" thickBot="1">
      <c r="A627" s="23" t="s">
        <v>2320</v>
      </c>
      <c r="B627" s="23" t="s">
        <v>6</v>
      </c>
      <c r="C627" s="23" t="s">
        <v>2323</v>
      </c>
      <c r="D627" s="25">
        <v>2019</v>
      </c>
      <c r="E627" s="23" t="s">
        <v>8</v>
      </c>
      <c r="F627" s="23" t="s">
        <v>8547</v>
      </c>
      <c r="G627" s="28">
        <v>1</v>
      </c>
      <c r="H627" s="23" t="s">
        <v>8805</v>
      </c>
      <c r="I627" s="23" t="s">
        <v>8556</v>
      </c>
      <c r="J627" s="27" t="s">
        <v>8516</v>
      </c>
      <c r="K627" s="9">
        <v>0</v>
      </c>
    </row>
    <row r="628" spans="1:11" ht="285.75" thickBot="1">
      <c r="A628" s="23" t="s">
        <v>2339</v>
      </c>
      <c r="B628" s="23" t="s">
        <v>2340</v>
      </c>
      <c r="C628" s="23" t="s">
        <v>2341</v>
      </c>
      <c r="D628" s="25">
        <v>2017</v>
      </c>
      <c r="E628" s="23" t="s">
        <v>11</v>
      </c>
      <c r="F628" s="23" t="s">
        <v>8547</v>
      </c>
      <c r="G628" s="22">
        <v>0</v>
      </c>
      <c r="H628" s="23" t="s">
        <v>8112</v>
      </c>
      <c r="I628" s="23" t="s">
        <v>8416</v>
      </c>
      <c r="J628" s="27"/>
      <c r="K628" s="9">
        <v>0</v>
      </c>
    </row>
    <row r="629" spans="1:11" ht="228.75" thickBot="1">
      <c r="A629" s="23" t="s">
        <v>2342</v>
      </c>
      <c r="B629" s="23" t="s">
        <v>2343</v>
      </c>
      <c r="C629" s="23" t="s">
        <v>2344</v>
      </c>
      <c r="D629" s="25">
        <v>2018</v>
      </c>
      <c r="E629" s="23" t="s">
        <v>355</v>
      </c>
      <c r="F629" s="23" t="s">
        <v>8547</v>
      </c>
      <c r="G629" s="22">
        <v>0</v>
      </c>
      <c r="H629" s="23" t="s">
        <v>8112</v>
      </c>
      <c r="I629" s="23" t="s">
        <v>8325</v>
      </c>
      <c r="J629" s="27"/>
      <c r="K629" s="9">
        <v>0</v>
      </c>
    </row>
    <row r="630" spans="1:11" ht="228.75" thickBot="1">
      <c r="A630" s="23" t="s">
        <v>2345</v>
      </c>
      <c r="B630" s="23" t="s">
        <v>6</v>
      </c>
      <c r="C630" s="23" t="s">
        <v>2344</v>
      </c>
      <c r="D630" s="25">
        <v>2018</v>
      </c>
      <c r="E630" s="23" t="s">
        <v>8</v>
      </c>
      <c r="F630" s="23" t="s">
        <v>8547</v>
      </c>
      <c r="G630" s="22">
        <v>0</v>
      </c>
      <c r="H630" s="23" t="s">
        <v>8112</v>
      </c>
      <c r="I630" s="23" t="s">
        <v>8556</v>
      </c>
      <c r="J630" s="27"/>
      <c r="K630" s="9">
        <v>0</v>
      </c>
    </row>
    <row r="631" spans="1:11" ht="228.75" thickBot="1">
      <c r="A631" s="23" t="s">
        <v>2342</v>
      </c>
      <c r="B631" s="23" t="s">
        <v>2346</v>
      </c>
      <c r="C631" s="23" t="s">
        <v>2347</v>
      </c>
      <c r="D631" s="25">
        <v>2018</v>
      </c>
      <c r="E631" s="23" t="s">
        <v>350</v>
      </c>
      <c r="F631" s="23" t="s">
        <v>8547</v>
      </c>
      <c r="G631" s="22">
        <v>0</v>
      </c>
      <c r="H631" s="23" t="s">
        <v>8112</v>
      </c>
      <c r="I631" s="23" t="s">
        <v>8556</v>
      </c>
      <c r="J631" s="27"/>
      <c r="K631" s="9">
        <v>0</v>
      </c>
    </row>
    <row r="632" spans="1:11" ht="200.25" thickBot="1">
      <c r="A632" s="23" t="s">
        <v>2351</v>
      </c>
      <c r="B632" s="23" t="s">
        <v>2352</v>
      </c>
      <c r="C632" s="23" t="s">
        <v>2353</v>
      </c>
      <c r="D632" s="25">
        <v>2018</v>
      </c>
      <c r="E632" s="23" t="s">
        <v>11</v>
      </c>
      <c r="F632" s="23" t="s">
        <v>8547</v>
      </c>
      <c r="G632" s="22">
        <v>0</v>
      </c>
      <c r="H632" s="23" t="s">
        <v>8112</v>
      </c>
      <c r="I632" s="23" t="s">
        <v>7931</v>
      </c>
      <c r="J632" s="27"/>
      <c r="K632" s="9">
        <v>0</v>
      </c>
    </row>
    <row r="633" spans="1:11" ht="114.75" thickBot="1">
      <c r="A633" s="23" t="s">
        <v>2360</v>
      </c>
      <c r="B633" s="23" t="s">
        <v>2361</v>
      </c>
      <c r="C633" s="23" t="s">
        <v>2362</v>
      </c>
      <c r="D633" s="25">
        <v>2019</v>
      </c>
      <c r="E633" s="23" t="s">
        <v>810</v>
      </c>
      <c r="F633" s="23" t="s">
        <v>8547</v>
      </c>
      <c r="G633" s="22">
        <v>0</v>
      </c>
      <c r="H633" s="23" t="s">
        <v>8112</v>
      </c>
      <c r="I633" s="23" t="s">
        <v>7931</v>
      </c>
      <c r="J633" s="27"/>
      <c r="K633" s="9">
        <v>0</v>
      </c>
    </row>
    <row r="634" spans="1:11" ht="200.25" thickBot="1">
      <c r="A634" s="23" t="s">
        <v>2363</v>
      </c>
      <c r="B634" s="23" t="s">
        <v>2364</v>
      </c>
      <c r="C634" s="23" t="s">
        <v>2365</v>
      </c>
      <c r="D634" s="25">
        <v>2019</v>
      </c>
      <c r="E634" s="23" t="s">
        <v>350</v>
      </c>
      <c r="F634" s="23" t="s">
        <v>8550</v>
      </c>
      <c r="G634" s="22">
        <v>0</v>
      </c>
      <c r="H634" s="23" t="s">
        <v>8422</v>
      </c>
      <c r="I634" s="23" t="s">
        <v>8564</v>
      </c>
      <c r="J634" s="27"/>
      <c r="K634" s="9">
        <v>0</v>
      </c>
    </row>
    <row r="635" spans="1:11" ht="200.25" thickBot="1">
      <c r="A635" s="23" t="s">
        <v>2363</v>
      </c>
      <c r="B635" s="23" t="s">
        <v>2366</v>
      </c>
      <c r="C635" s="23" t="s">
        <v>2367</v>
      </c>
      <c r="D635" s="25">
        <v>2019</v>
      </c>
      <c r="E635" s="23" t="s">
        <v>14</v>
      </c>
      <c r="F635" s="23" t="s">
        <v>8550</v>
      </c>
      <c r="G635" s="22">
        <v>0</v>
      </c>
      <c r="H635" s="23" t="s">
        <v>8587</v>
      </c>
      <c r="I635" s="23" t="s">
        <v>8556</v>
      </c>
      <c r="J635" s="27"/>
      <c r="K635" s="9">
        <v>0</v>
      </c>
    </row>
    <row r="636" spans="1:11" ht="129" thickBot="1">
      <c r="A636" s="23" t="s">
        <v>2368</v>
      </c>
      <c r="B636" s="23" t="s">
        <v>6</v>
      </c>
      <c r="C636" s="23" t="s">
        <v>2369</v>
      </c>
      <c r="D636" s="25" t="s">
        <v>7</v>
      </c>
      <c r="E636" s="23" t="s">
        <v>8</v>
      </c>
      <c r="F636" s="23" t="s">
        <v>8547</v>
      </c>
      <c r="G636" s="22">
        <v>0</v>
      </c>
      <c r="H636" s="23" t="s">
        <v>8112</v>
      </c>
      <c r="I636" s="23" t="s">
        <v>7931</v>
      </c>
      <c r="J636" s="27"/>
      <c r="K636" s="9">
        <v>0</v>
      </c>
    </row>
    <row r="637" spans="1:11" ht="171.75" thickBot="1">
      <c r="A637" s="23" t="s">
        <v>2370</v>
      </c>
      <c r="B637" s="23" t="s">
        <v>2371</v>
      </c>
      <c r="C637" s="23" t="s">
        <v>2372</v>
      </c>
      <c r="D637" s="25">
        <v>2020</v>
      </c>
      <c r="E637" s="23" t="s">
        <v>355</v>
      </c>
      <c r="F637" s="23" t="s">
        <v>8550</v>
      </c>
      <c r="G637" s="26">
        <v>2</v>
      </c>
      <c r="H637" s="23" t="s">
        <v>8806</v>
      </c>
      <c r="I637" s="23" t="s">
        <v>8807</v>
      </c>
      <c r="J637" s="27"/>
      <c r="K637" s="11">
        <v>2</v>
      </c>
    </row>
    <row r="638" spans="1:11" ht="157.5" thickBot="1">
      <c r="A638" s="23" t="s">
        <v>2373</v>
      </c>
      <c r="B638" s="23" t="s">
        <v>2374</v>
      </c>
      <c r="C638" s="23" t="s">
        <v>2375</v>
      </c>
      <c r="D638" s="25">
        <v>2019</v>
      </c>
      <c r="E638" s="23" t="s">
        <v>14</v>
      </c>
      <c r="F638" s="23" t="s">
        <v>8550</v>
      </c>
      <c r="G638" s="22">
        <v>0</v>
      </c>
      <c r="H638" s="23" t="s">
        <v>8040</v>
      </c>
      <c r="I638" s="23" t="s">
        <v>8247</v>
      </c>
      <c r="J638" s="27"/>
      <c r="K638" s="9">
        <v>0</v>
      </c>
    </row>
    <row r="639" spans="1:11" ht="143.25" thickBot="1">
      <c r="A639" s="23" t="s">
        <v>2376</v>
      </c>
      <c r="B639" s="23" t="s">
        <v>2377</v>
      </c>
      <c r="C639" s="23" t="s">
        <v>2378</v>
      </c>
      <c r="D639" s="25">
        <v>2019</v>
      </c>
      <c r="E639" s="23" t="s">
        <v>350</v>
      </c>
      <c r="F639" s="23" t="s">
        <v>8550</v>
      </c>
      <c r="G639" s="26">
        <v>2</v>
      </c>
      <c r="H639" s="23" t="s">
        <v>8808</v>
      </c>
      <c r="I639" s="23" t="s">
        <v>8809</v>
      </c>
      <c r="J639" s="27"/>
      <c r="K639" s="11">
        <v>2</v>
      </c>
    </row>
    <row r="640" spans="1:11" ht="86.25" thickBot="1">
      <c r="A640" s="23" t="s">
        <v>2376</v>
      </c>
      <c r="B640" s="23" t="s">
        <v>2379</v>
      </c>
      <c r="C640" s="23" t="s">
        <v>2380</v>
      </c>
      <c r="D640" s="25">
        <v>2019</v>
      </c>
      <c r="E640" s="23" t="s">
        <v>355</v>
      </c>
      <c r="F640" s="23" t="s">
        <v>8550</v>
      </c>
      <c r="G640" s="22">
        <v>0</v>
      </c>
      <c r="H640" s="23" t="s">
        <v>8587</v>
      </c>
      <c r="I640" s="23" t="s">
        <v>8556</v>
      </c>
      <c r="J640" s="27"/>
      <c r="K640" s="9">
        <v>0</v>
      </c>
    </row>
    <row r="641" spans="1:11" ht="100.5" thickBot="1">
      <c r="A641" s="23" t="s">
        <v>2381</v>
      </c>
      <c r="B641" s="23" t="s">
        <v>6</v>
      </c>
      <c r="C641" s="23" t="s">
        <v>2382</v>
      </c>
      <c r="D641" s="25" t="s">
        <v>7</v>
      </c>
      <c r="E641" s="23" t="s">
        <v>355</v>
      </c>
      <c r="F641" s="23" t="s">
        <v>8547</v>
      </c>
      <c r="G641" s="22">
        <v>0</v>
      </c>
      <c r="H641" s="23" t="s">
        <v>8587</v>
      </c>
      <c r="I641" s="23" t="s">
        <v>8556</v>
      </c>
      <c r="J641" s="27"/>
      <c r="K641" s="9">
        <v>0</v>
      </c>
    </row>
    <row r="642" spans="1:11" ht="186" thickBot="1">
      <c r="A642" s="23" t="s">
        <v>2490</v>
      </c>
      <c r="B642" s="23" t="s">
        <v>2491</v>
      </c>
      <c r="C642" s="23" t="s">
        <v>2492</v>
      </c>
      <c r="D642" s="25">
        <v>2017</v>
      </c>
      <c r="E642" s="23" t="s">
        <v>350</v>
      </c>
      <c r="F642" s="23" t="s">
        <v>8547</v>
      </c>
      <c r="G642" s="22">
        <v>0</v>
      </c>
      <c r="H642" s="23" t="s">
        <v>8112</v>
      </c>
      <c r="I642" s="23" t="s">
        <v>7931</v>
      </c>
      <c r="J642" s="27"/>
      <c r="K642" s="9">
        <v>0</v>
      </c>
    </row>
    <row r="643" spans="1:11" ht="186" thickBot="1">
      <c r="A643" s="23" t="s">
        <v>2490</v>
      </c>
      <c r="B643" s="23" t="s">
        <v>2493</v>
      </c>
      <c r="C643" s="23" t="s">
        <v>2494</v>
      </c>
      <c r="D643" s="25">
        <v>2017</v>
      </c>
      <c r="E643" s="23" t="s">
        <v>355</v>
      </c>
      <c r="F643" s="23" t="s">
        <v>8547</v>
      </c>
      <c r="G643" s="22">
        <v>0</v>
      </c>
      <c r="H643" s="23" t="s">
        <v>8112</v>
      </c>
      <c r="I643" s="23" t="s">
        <v>8556</v>
      </c>
      <c r="J643" s="27"/>
      <c r="K643" s="9">
        <v>0</v>
      </c>
    </row>
    <row r="644" spans="1:11" ht="214.5" thickBot="1">
      <c r="A644" s="23" t="s">
        <v>2495</v>
      </c>
      <c r="B644" s="23" t="s">
        <v>6</v>
      </c>
      <c r="C644" s="23" t="s">
        <v>2496</v>
      </c>
      <c r="D644" s="25">
        <v>2017</v>
      </c>
      <c r="E644" s="23" t="s">
        <v>8</v>
      </c>
      <c r="F644" s="23" t="s">
        <v>8547</v>
      </c>
      <c r="G644" s="22">
        <v>0</v>
      </c>
      <c r="H644" s="23" t="s">
        <v>8112</v>
      </c>
      <c r="I644" s="23" t="s">
        <v>8556</v>
      </c>
      <c r="J644" s="27"/>
      <c r="K644" s="9">
        <v>0</v>
      </c>
    </row>
    <row r="645" spans="1:11" ht="143.25" thickBot="1">
      <c r="A645" s="23" t="s">
        <v>2500</v>
      </c>
      <c r="B645" s="23" t="s">
        <v>6</v>
      </c>
      <c r="C645" s="23" t="s">
        <v>2501</v>
      </c>
      <c r="D645" s="25" t="s">
        <v>7</v>
      </c>
      <c r="E645" s="23" t="s">
        <v>355</v>
      </c>
      <c r="F645" s="23" t="s">
        <v>8547</v>
      </c>
      <c r="G645" s="22">
        <v>0</v>
      </c>
      <c r="H645" s="23" t="s">
        <v>8040</v>
      </c>
      <c r="I645" s="23" t="s">
        <v>8810</v>
      </c>
      <c r="J645" s="27"/>
      <c r="K645" s="9">
        <v>0</v>
      </c>
    </row>
    <row r="646" spans="1:11" ht="143.25" thickBot="1">
      <c r="A646" s="23" t="s">
        <v>2502</v>
      </c>
      <c r="B646" s="23" t="s">
        <v>2503</v>
      </c>
      <c r="C646" s="23" t="s">
        <v>2501</v>
      </c>
      <c r="D646" s="25">
        <v>2019</v>
      </c>
      <c r="E646" s="23" t="s">
        <v>14</v>
      </c>
      <c r="F646" s="23" t="s">
        <v>8550</v>
      </c>
      <c r="G646" s="22">
        <v>0</v>
      </c>
      <c r="H646" s="23" t="s">
        <v>8587</v>
      </c>
      <c r="I646" s="23" t="s">
        <v>8556</v>
      </c>
      <c r="J646" s="27"/>
      <c r="K646" s="9">
        <v>0</v>
      </c>
    </row>
    <row r="647" spans="1:11" ht="143.25" thickBot="1">
      <c r="A647" s="23" t="s">
        <v>2507</v>
      </c>
      <c r="B647" s="23" t="s">
        <v>2508</v>
      </c>
      <c r="C647" s="23" t="s">
        <v>2509</v>
      </c>
      <c r="D647" s="25">
        <v>2018</v>
      </c>
      <c r="E647" s="23" t="s">
        <v>350</v>
      </c>
      <c r="F647" s="23" t="s">
        <v>8550</v>
      </c>
      <c r="G647" s="28">
        <v>1</v>
      </c>
      <c r="H647" s="23" t="s">
        <v>8811</v>
      </c>
      <c r="I647" s="23" t="s">
        <v>8812</v>
      </c>
      <c r="J647" s="29" t="s">
        <v>9306</v>
      </c>
      <c r="K647" s="11">
        <v>2</v>
      </c>
    </row>
    <row r="648" spans="1:11" ht="129" thickBot="1">
      <c r="A648" s="23" t="s">
        <v>2507</v>
      </c>
      <c r="B648" s="23" t="s">
        <v>2510</v>
      </c>
      <c r="C648" s="23" t="s">
        <v>2511</v>
      </c>
      <c r="D648" s="25">
        <v>2018</v>
      </c>
      <c r="E648" s="23" t="s">
        <v>355</v>
      </c>
      <c r="F648" s="23" t="s">
        <v>8550</v>
      </c>
      <c r="G648" s="22">
        <v>0</v>
      </c>
      <c r="H648" s="23" t="s">
        <v>8811</v>
      </c>
      <c r="I648" s="23" t="s">
        <v>8556</v>
      </c>
      <c r="J648" s="27"/>
      <c r="K648" s="9">
        <v>0</v>
      </c>
    </row>
    <row r="649" spans="1:11" ht="157.5" thickBot="1">
      <c r="A649" s="23" t="s">
        <v>2512</v>
      </c>
      <c r="B649" s="23" t="s">
        <v>2513</v>
      </c>
      <c r="C649" s="23" t="s">
        <v>2514</v>
      </c>
      <c r="D649" s="25" t="s">
        <v>7</v>
      </c>
      <c r="E649" s="23" t="s">
        <v>355</v>
      </c>
      <c r="F649" s="23" t="s">
        <v>8550</v>
      </c>
      <c r="G649" s="22">
        <v>0</v>
      </c>
      <c r="H649" s="23" t="s">
        <v>8112</v>
      </c>
      <c r="I649" s="23" t="s">
        <v>8813</v>
      </c>
      <c r="J649" s="27"/>
      <c r="K649" s="9">
        <v>0</v>
      </c>
    </row>
    <row r="650" spans="1:11" ht="143.25" thickBot="1">
      <c r="A650" s="23" t="s">
        <v>2518</v>
      </c>
      <c r="B650" s="23" t="s">
        <v>2519</v>
      </c>
      <c r="C650" s="23" t="s">
        <v>2520</v>
      </c>
      <c r="D650" s="25">
        <v>2017</v>
      </c>
      <c r="E650" s="23" t="s">
        <v>11</v>
      </c>
      <c r="F650" s="23" t="s">
        <v>8550</v>
      </c>
      <c r="G650" s="22">
        <v>0</v>
      </c>
      <c r="H650" s="23" t="s">
        <v>8112</v>
      </c>
      <c r="I650" s="23" t="s">
        <v>7931</v>
      </c>
      <c r="J650" s="27"/>
      <c r="K650" s="9">
        <v>0</v>
      </c>
    </row>
    <row r="651" spans="1:11" ht="271.5" thickBot="1">
      <c r="A651" s="23" t="s">
        <v>2521</v>
      </c>
      <c r="B651" s="23" t="s">
        <v>2522</v>
      </c>
      <c r="C651" s="23" t="s">
        <v>2523</v>
      </c>
      <c r="D651" s="25">
        <v>2018</v>
      </c>
      <c r="E651" s="23" t="s">
        <v>11</v>
      </c>
      <c r="F651" s="23" t="s">
        <v>8550</v>
      </c>
      <c r="G651" s="22">
        <v>0</v>
      </c>
      <c r="H651" s="23" t="s">
        <v>8112</v>
      </c>
      <c r="I651" s="23" t="s">
        <v>7931</v>
      </c>
      <c r="J651" s="27"/>
      <c r="K651" s="9">
        <v>0</v>
      </c>
    </row>
    <row r="652" spans="1:11" ht="143.25" thickBot="1">
      <c r="A652" s="23" t="s">
        <v>2524</v>
      </c>
      <c r="B652" s="23" t="s">
        <v>6</v>
      </c>
      <c r="C652" s="23" t="s">
        <v>2525</v>
      </c>
      <c r="D652" s="25" t="s">
        <v>7</v>
      </c>
      <c r="E652" s="23" t="s">
        <v>355</v>
      </c>
      <c r="F652" s="23" t="s">
        <v>8547</v>
      </c>
      <c r="G652" s="22">
        <v>0</v>
      </c>
      <c r="H652" s="23" t="s">
        <v>8675</v>
      </c>
      <c r="I652" s="23" t="s">
        <v>8814</v>
      </c>
      <c r="J652" s="27"/>
      <c r="K652" s="9">
        <v>0</v>
      </c>
    </row>
    <row r="653" spans="1:11" ht="114.75" thickBot="1">
      <c r="A653" s="23" t="s">
        <v>2526</v>
      </c>
      <c r="B653" s="23" t="s">
        <v>2527</v>
      </c>
      <c r="C653" s="23" t="s">
        <v>2525</v>
      </c>
      <c r="D653" s="25">
        <v>2019</v>
      </c>
      <c r="E653" s="23" t="s">
        <v>14</v>
      </c>
      <c r="F653" s="23" t="s">
        <v>8550</v>
      </c>
      <c r="G653" s="22">
        <v>0</v>
      </c>
      <c r="H653" s="23" t="s">
        <v>8383</v>
      </c>
      <c r="I653" s="23" t="s">
        <v>8556</v>
      </c>
      <c r="J653" s="27"/>
      <c r="K653" s="9">
        <v>0</v>
      </c>
    </row>
    <row r="654" spans="1:11" ht="200.25" thickBot="1">
      <c r="A654" s="23" t="s">
        <v>2528</v>
      </c>
      <c r="B654" s="23" t="s">
        <v>2529</v>
      </c>
      <c r="C654" s="23" t="s">
        <v>2530</v>
      </c>
      <c r="D654" s="25">
        <v>2019</v>
      </c>
      <c r="E654" s="23" t="s">
        <v>11</v>
      </c>
      <c r="F654" s="23" t="s">
        <v>8550</v>
      </c>
      <c r="G654" s="22">
        <v>0</v>
      </c>
      <c r="H654" s="23" t="s">
        <v>8112</v>
      </c>
      <c r="I654" s="23" t="s">
        <v>7931</v>
      </c>
      <c r="J654" s="27"/>
      <c r="K654" s="9">
        <v>0</v>
      </c>
    </row>
    <row r="655" spans="1:11" ht="186" thickBot="1">
      <c r="A655" s="23" t="s">
        <v>2537</v>
      </c>
      <c r="B655" s="23" t="s">
        <v>2538</v>
      </c>
      <c r="C655" s="23" t="s">
        <v>2539</v>
      </c>
      <c r="D655" s="25">
        <v>2016</v>
      </c>
      <c r="E655" s="23" t="s">
        <v>11</v>
      </c>
      <c r="F655" s="23" t="s">
        <v>8547</v>
      </c>
      <c r="G655" s="22">
        <v>0</v>
      </c>
      <c r="H655" s="23" t="s">
        <v>8112</v>
      </c>
      <c r="I655" s="23" t="s">
        <v>7931</v>
      </c>
      <c r="J655" s="27"/>
      <c r="K655" s="9">
        <v>0</v>
      </c>
    </row>
    <row r="656" spans="1:11" ht="186" thickBot="1">
      <c r="A656" s="23" t="s">
        <v>2540</v>
      </c>
      <c r="B656" s="23" t="s">
        <v>2541</v>
      </c>
      <c r="C656" s="23" t="s">
        <v>2542</v>
      </c>
      <c r="D656" s="25">
        <v>2018</v>
      </c>
      <c r="E656" s="23" t="s">
        <v>350</v>
      </c>
      <c r="F656" s="23" t="s">
        <v>8550</v>
      </c>
      <c r="G656" s="28">
        <v>1</v>
      </c>
      <c r="H656" s="23" t="s">
        <v>8739</v>
      </c>
      <c r="I656" s="23"/>
      <c r="J656" s="27" t="s">
        <v>8394</v>
      </c>
      <c r="K656" s="9">
        <v>0</v>
      </c>
    </row>
    <row r="657" spans="1:11" ht="143.25" thickBot="1">
      <c r="A657" s="23" t="s">
        <v>2543</v>
      </c>
      <c r="B657" s="23" t="s">
        <v>2544</v>
      </c>
      <c r="C657" s="23" t="s">
        <v>2545</v>
      </c>
      <c r="D657" s="25">
        <v>2019</v>
      </c>
      <c r="E657" s="23" t="s">
        <v>14</v>
      </c>
      <c r="F657" s="23" t="s">
        <v>8550</v>
      </c>
      <c r="G657" s="28">
        <v>1</v>
      </c>
      <c r="H657" s="23" t="s">
        <v>8739</v>
      </c>
      <c r="I657" s="23" t="s">
        <v>8815</v>
      </c>
      <c r="J657" s="29" t="s">
        <v>8816</v>
      </c>
      <c r="K657" s="9">
        <v>0</v>
      </c>
    </row>
    <row r="658" spans="1:11" ht="186" thickBot="1">
      <c r="A658" s="23" t="s">
        <v>2540</v>
      </c>
      <c r="B658" s="23" t="s">
        <v>2546</v>
      </c>
      <c r="C658" s="23" t="s">
        <v>2547</v>
      </c>
      <c r="D658" s="25">
        <v>2018</v>
      </c>
      <c r="E658" s="23" t="s">
        <v>14</v>
      </c>
      <c r="F658" s="23" t="s">
        <v>8550</v>
      </c>
      <c r="G658" s="22">
        <v>0</v>
      </c>
      <c r="H658" s="23" t="s">
        <v>8817</v>
      </c>
      <c r="I658" s="23" t="s">
        <v>8646</v>
      </c>
      <c r="J658" s="27"/>
      <c r="K658" s="9">
        <v>0</v>
      </c>
    </row>
    <row r="659" spans="1:11" ht="143.25" thickBot="1">
      <c r="A659" s="23" t="s">
        <v>2548</v>
      </c>
      <c r="B659" s="23" t="s">
        <v>2549</v>
      </c>
      <c r="C659" s="23" t="s">
        <v>2550</v>
      </c>
      <c r="D659" s="25">
        <v>2019</v>
      </c>
      <c r="E659" s="23" t="s">
        <v>350</v>
      </c>
      <c r="F659" s="23" t="s">
        <v>8547</v>
      </c>
      <c r="G659" s="22">
        <v>0</v>
      </c>
      <c r="H659" s="23" t="s">
        <v>8675</v>
      </c>
      <c r="I659" s="23" t="s">
        <v>8818</v>
      </c>
      <c r="J659" s="27"/>
      <c r="K659" s="9">
        <v>0</v>
      </c>
    </row>
    <row r="660" spans="1:11" ht="129" thickBot="1">
      <c r="A660" s="23" t="s">
        <v>2551</v>
      </c>
      <c r="B660" s="23" t="s">
        <v>2552</v>
      </c>
      <c r="C660" s="23" t="s">
        <v>2553</v>
      </c>
      <c r="D660" s="25">
        <v>2019</v>
      </c>
      <c r="E660" s="23" t="s">
        <v>14</v>
      </c>
      <c r="F660" s="23" t="s">
        <v>8547</v>
      </c>
      <c r="G660" s="22">
        <v>0</v>
      </c>
      <c r="H660" s="23" t="s">
        <v>8422</v>
      </c>
      <c r="I660" s="23" t="s">
        <v>8556</v>
      </c>
      <c r="J660" s="27"/>
      <c r="K660" s="9">
        <v>0</v>
      </c>
    </row>
    <row r="661" spans="1:11" ht="143.25" thickBot="1">
      <c r="A661" s="23" t="s">
        <v>2554</v>
      </c>
      <c r="B661" s="23" t="s">
        <v>6</v>
      </c>
      <c r="C661" s="23" t="s">
        <v>2553</v>
      </c>
      <c r="D661" s="25">
        <v>2019</v>
      </c>
      <c r="E661" s="23" t="s">
        <v>8</v>
      </c>
      <c r="F661" s="23" t="s">
        <v>8547</v>
      </c>
      <c r="G661" s="22">
        <v>0</v>
      </c>
      <c r="H661" s="23" t="s">
        <v>8587</v>
      </c>
      <c r="I661" s="23" t="s">
        <v>8556</v>
      </c>
      <c r="J661" s="27"/>
      <c r="K661" s="9">
        <v>0</v>
      </c>
    </row>
    <row r="662" spans="1:11" ht="143.25" thickBot="1">
      <c r="A662" s="23" t="s">
        <v>2555</v>
      </c>
      <c r="B662" s="23" t="s">
        <v>2556</v>
      </c>
      <c r="C662" s="23" t="s">
        <v>2557</v>
      </c>
      <c r="D662" s="25">
        <v>2018</v>
      </c>
      <c r="E662" s="23" t="s">
        <v>350</v>
      </c>
      <c r="F662" s="23" t="s">
        <v>8550</v>
      </c>
      <c r="G662" s="28">
        <v>1</v>
      </c>
      <c r="H662" s="23" t="s">
        <v>8675</v>
      </c>
      <c r="I662" s="23" t="s">
        <v>8267</v>
      </c>
      <c r="J662" s="27" t="s">
        <v>8618</v>
      </c>
      <c r="K662" s="9">
        <v>0</v>
      </c>
    </row>
    <row r="663" spans="1:11" ht="129" thickBot="1">
      <c r="A663" s="23" t="s">
        <v>2555</v>
      </c>
      <c r="B663" s="23" t="s">
        <v>2558</v>
      </c>
      <c r="C663" s="23" t="s">
        <v>2559</v>
      </c>
      <c r="D663" s="25">
        <v>2018</v>
      </c>
      <c r="E663" s="23" t="s">
        <v>14</v>
      </c>
      <c r="F663" s="23" t="s">
        <v>8550</v>
      </c>
      <c r="G663" s="28">
        <v>1</v>
      </c>
      <c r="H663" s="23" t="s">
        <v>8819</v>
      </c>
      <c r="I663" s="23" t="s">
        <v>8556</v>
      </c>
      <c r="J663" s="27" t="s">
        <v>8652</v>
      </c>
      <c r="K663" s="11">
        <v>2</v>
      </c>
    </row>
    <row r="664" spans="1:11" ht="143.25" thickBot="1">
      <c r="A664" s="23" t="s">
        <v>2560</v>
      </c>
      <c r="B664" s="23" t="s">
        <v>2561</v>
      </c>
      <c r="C664" s="23" t="s">
        <v>2562</v>
      </c>
      <c r="D664" s="25">
        <v>2018</v>
      </c>
      <c r="E664" s="23" t="s">
        <v>14</v>
      </c>
      <c r="F664" s="23" t="s">
        <v>8550</v>
      </c>
      <c r="G664" s="26">
        <v>2</v>
      </c>
      <c r="H664" s="23" t="s">
        <v>8820</v>
      </c>
      <c r="I664" s="23" t="s">
        <v>8264</v>
      </c>
      <c r="J664" s="27"/>
      <c r="K664" s="11">
        <v>2</v>
      </c>
    </row>
    <row r="665" spans="1:11" ht="171.75" thickBot="1">
      <c r="A665" s="23" t="s">
        <v>2566</v>
      </c>
      <c r="B665" s="23" t="s">
        <v>2567</v>
      </c>
      <c r="C665" s="23" t="s">
        <v>2568</v>
      </c>
      <c r="D665" s="25">
        <v>2019</v>
      </c>
      <c r="E665" s="23" t="s">
        <v>11</v>
      </c>
      <c r="F665" s="23" t="s">
        <v>8550</v>
      </c>
      <c r="G665" s="22">
        <v>0</v>
      </c>
      <c r="H665" s="23" t="s">
        <v>8112</v>
      </c>
      <c r="I665" s="23" t="s">
        <v>7931</v>
      </c>
      <c r="J665" s="27"/>
      <c r="K665" s="9">
        <v>0</v>
      </c>
    </row>
    <row r="666" spans="1:11" ht="129" thickBot="1">
      <c r="A666" s="23" t="s">
        <v>2574</v>
      </c>
      <c r="B666" s="23" t="s">
        <v>6</v>
      </c>
      <c r="C666" s="23" t="s">
        <v>2575</v>
      </c>
      <c r="D666" s="25">
        <v>2019</v>
      </c>
      <c r="E666" s="23" t="s">
        <v>8</v>
      </c>
      <c r="F666" s="23" t="s">
        <v>8547</v>
      </c>
      <c r="G666" s="22">
        <v>0</v>
      </c>
      <c r="H666" s="23" t="s">
        <v>8620</v>
      </c>
      <c r="I666" s="23" t="s">
        <v>8323</v>
      </c>
      <c r="J666" s="27"/>
      <c r="K666" s="9">
        <v>0</v>
      </c>
    </row>
    <row r="667" spans="1:11" ht="129" thickBot="1">
      <c r="A667" s="23" t="s">
        <v>2574</v>
      </c>
      <c r="B667" s="23" t="s">
        <v>2576</v>
      </c>
      <c r="C667" s="23" t="s">
        <v>2577</v>
      </c>
      <c r="D667" s="25">
        <v>2019</v>
      </c>
      <c r="E667" s="23" t="s">
        <v>11</v>
      </c>
      <c r="F667" s="23" t="s">
        <v>8547</v>
      </c>
      <c r="G667" s="22">
        <v>0</v>
      </c>
      <c r="H667" s="23" t="s">
        <v>8587</v>
      </c>
      <c r="I667" s="23" t="s">
        <v>7931</v>
      </c>
      <c r="J667" s="27"/>
      <c r="K667" s="9">
        <v>0</v>
      </c>
    </row>
    <row r="668" spans="1:11" ht="129" thickBot="1">
      <c r="A668" s="23" t="s">
        <v>2584</v>
      </c>
      <c r="B668" s="23" t="s">
        <v>2585</v>
      </c>
      <c r="C668" s="23" t="s">
        <v>2586</v>
      </c>
      <c r="D668" s="25">
        <v>2020</v>
      </c>
      <c r="E668" s="23" t="s">
        <v>14</v>
      </c>
      <c r="F668" s="23" t="s">
        <v>8550</v>
      </c>
      <c r="G668" s="26">
        <v>2</v>
      </c>
      <c r="H668" s="23" t="s">
        <v>8821</v>
      </c>
      <c r="I668" s="23" t="s">
        <v>8822</v>
      </c>
      <c r="J668" s="27"/>
      <c r="K668" s="11">
        <v>2</v>
      </c>
    </row>
    <row r="669" spans="1:11" ht="143.25" thickBot="1">
      <c r="A669" s="23" t="s">
        <v>2587</v>
      </c>
      <c r="B669" s="23" t="s">
        <v>2588</v>
      </c>
      <c r="C669" s="23" t="s">
        <v>2589</v>
      </c>
      <c r="D669" s="25">
        <v>2019</v>
      </c>
      <c r="E669" s="23" t="s">
        <v>11</v>
      </c>
      <c r="F669" s="23" t="s">
        <v>8550</v>
      </c>
      <c r="G669" s="22">
        <v>0</v>
      </c>
      <c r="H669" s="23" t="s">
        <v>8112</v>
      </c>
      <c r="I669" s="23" t="s">
        <v>7931</v>
      </c>
      <c r="J669" s="27"/>
      <c r="K669" s="9">
        <v>0</v>
      </c>
    </row>
    <row r="670" spans="1:11" ht="200.25" thickBot="1">
      <c r="A670" s="23" t="s">
        <v>2590</v>
      </c>
      <c r="B670" s="23" t="s">
        <v>6</v>
      </c>
      <c r="C670" s="23" t="s">
        <v>2591</v>
      </c>
      <c r="D670" s="25" t="s">
        <v>7</v>
      </c>
      <c r="E670" s="23" t="s">
        <v>355</v>
      </c>
      <c r="F670" s="23" t="s">
        <v>8550</v>
      </c>
      <c r="G670" s="22">
        <v>0</v>
      </c>
      <c r="H670" s="23" t="s">
        <v>8823</v>
      </c>
      <c r="I670" s="23" t="s">
        <v>8794</v>
      </c>
      <c r="J670" s="27"/>
      <c r="K670" s="9">
        <v>0</v>
      </c>
    </row>
    <row r="671" spans="1:11" ht="143.25" thickBot="1">
      <c r="A671" s="23" t="s">
        <v>2604</v>
      </c>
      <c r="B671" s="23" t="s">
        <v>2605</v>
      </c>
      <c r="C671" s="23" t="s">
        <v>2606</v>
      </c>
      <c r="D671" s="25">
        <v>2018</v>
      </c>
      <c r="E671" s="23" t="s">
        <v>350</v>
      </c>
      <c r="F671" s="23" t="s">
        <v>8550</v>
      </c>
      <c r="G671" s="28">
        <v>1</v>
      </c>
      <c r="H671" s="23" t="s">
        <v>8675</v>
      </c>
      <c r="I671" s="23"/>
      <c r="J671" s="27" t="s">
        <v>8618</v>
      </c>
      <c r="K671" s="9">
        <v>0</v>
      </c>
    </row>
    <row r="672" spans="1:11" ht="86.25" thickBot="1">
      <c r="A672" s="23" t="s">
        <v>2604</v>
      </c>
      <c r="B672" s="23" t="s">
        <v>2607</v>
      </c>
      <c r="C672" s="23" t="s">
        <v>2608</v>
      </c>
      <c r="D672" s="25">
        <v>2018</v>
      </c>
      <c r="E672" s="23" t="s">
        <v>355</v>
      </c>
      <c r="F672" s="23" t="s">
        <v>8550</v>
      </c>
      <c r="G672" s="28">
        <v>1</v>
      </c>
      <c r="H672" s="23" t="s">
        <v>8824</v>
      </c>
      <c r="I672" s="23" t="s">
        <v>8556</v>
      </c>
      <c r="J672" s="27" t="s">
        <v>8652</v>
      </c>
      <c r="K672" s="11">
        <v>2</v>
      </c>
    </row>
    <row r="673" spans="1:11" ht="228.75" thickBot="1">
      <c r="A673" s="23" t="s">
        <v>2609</v>
      </c>
      <c r="B673" s="23" t="s">
        <v>6</v>
      </c>
      <c r="C673" s="23" t="s">
        <v>2610</v>
      </c>
      <c r="D673" s="25">
        <v>2018</v>
      </c>
      <c r="E673" s="23" t="s">
        <v>8</v>
      </c>
      <c r="F673" s="23" t="s">
        <v>8547</v>
      </c>
      <c r="G673" s="22">
        <v>0</v>
      </c>
      <c r="H673" s="23" t="s">
        <v>8112</v>
      </c>
      <c r="I673" s="23" t="s">
        <v>7931</v>
      </c>
      <c r="J673" s="27"/>
      <c r="K673" s="9">
        <v>0</v>
      </c>
    </row>
    <row r="674" spans="1:11" ht="214.5" thickBot="1">
      <c r="A674" s="23" t="s">
        <v>2614</v>
      </c>
      <c r="B674" s="23" t="s">
        <v>6</v>
      </c>
      <c r="C674" s="23" t="s">
        <v>2615</v>
      </c>
      <c r="D674" s="25" t="s">
        <v>7</v>
      </c>
      <c r="E674" s="23" t="s">
        <v>355</v>
      </c>
      <c r="F674" s="23" t="s">
        <v>8547</v>
      </c>
      <c r="G674" s="28">
        <v>1</v>
      </c>
      <c r="H674" s="23" t="s">
        <v>8743</v>
      </c>
      <c r="I674" s="23" t="s">
        <v>8467</v>
      </c>
      <c r="J674" s="29"/>
      <c r="K674" s="9">
        <v>0</v>
      </c>
    </row>
    <row r="675" spans="1:11" ht="171.75" thickBot="1">
      <c r="A675" s="23" t="s">
        <v>2619</v>
      </c>
      <c r="B675" s="23" t="s">
        <v>6</v>
      </c>
      <c r="C675" s="23" t="s">
        <v>2620</v>
      </c>
      <c r="D675" s="25" t="s">
        <v>7</v>
      </c>
      <c r="E675" s="23" t="s">
        <v>355</v>
      </c>
      <c r="F675" s="23" t="s">
        <v>8547</v>
      </c>
      <c r="G675" s="28">
        <v>1</v>
      </c>
      <c r="H675" s="23" t="s">
        <v>8825</v>
      </c>
      <c r="I675" s="23" t="s">
        <v>8260</v>
      </c>
      <c r="J675" s="27" t="s">
        <v>8064</v>
      </c>
      <c r="K675" s="9">
        <v>0</v>
      </c>
    </row>
    <row r="676" spans="1:11" ht="157.5" thickBot="1">
      <c r="A676" s="23" t="s">
        <v>2627</v>
      </c>
      <c r="B676" s="23" t="s">
        <v>6</v>
      </c>
      <c r="C676" s="23" t="s">
        <v>2628</v>
      </c>
      <c r="D676" s="25">
        <v>2020</v>
      </c>
      <c r="E676" s="23" t="s">
        <v>355</v>
      </c>
      <c r="F676" s="23" t="s">
        <v>8547</v>
      </c>
      <c r="G676" s="26">
        <v>2</v>
      </c>
      <c r="H676" s="23" t="s">
        <v>8826</v>
      </c>
      <c r="I676" s="23" t="s">
        <v>8827</v>
      </c>
      <c r="J676" s="27"/>
      <c r="K676" s="11">
        <v>2</v>
      </c>
    </row>
    <row r="677" spans="1:11" ht="257.25" thickBot="1">
      <c r="A677" s="23" t="s">
        <v>2629</v>
      </c>
      <c r="B677" s="23" t="s">
        <v>2630</v>
      </c>
      <c r="C677" s="23" t="s">
        <v>2631</v>
      </c>
      <c r="D677" s="25">
        <v>2019</v>
      </c>
      <c r="E677" s="23" t="s">
        <v>355</v>
      </c>
      <c r="F677" s="23" t="s">
        <v>8550</v>
      </c>
      <c r="G677" s="22">
        <v>0</v>
      </c>
      <c r="H677" s="23" t="s">
        <v>8293</v>
      </c>
      <c r="I677" s="23" t="s">
        <v>8285</v>
      </c>
      <c r="J677" s="27"/>
      <c r="K677" s="9">
        <v>0</v>
      </c>
    </row>
    <row r="678" spans="1:11" ht="114.75" thickBot="1">
      <c r="A678" s="23" t="s">
        <v>2638</v>
      </c>
      <c r="B678" s="23" t="s">
        <v>2639</v>
      </c>
      <c r="C678" s="23" t="s">
        <v>2640</v>
      </c>
      <c r="D678" s="25">
        <v>2019</v>
      </c>
      <c r="E678" s="23" t="s">
        <v>14</v>
      </c>
      <c r="F678" s="23" t="s">
        <v>8550</v>
      </c>
      <c r="G678" s="26">
        <v>2</v>
      </c>
      <c r="H678" s="23" t="s">
        <v>8828</v>
      </c>
      <c r="I678" s="23" t="s">
        <v>8829</v>
      </c>
      <c r="J678" s="27"/>
      <c r="K678" s="11">
        <v>2</v>
      </c>
    </row>
    <row r="679" spans="1:11" ht="143.25" thickBot="1">
      <c r="A679" s="23" t="s">
        <v>2644</v>
      </c>
      <c r="B679" s="23" t="s">
        <v>2645</v>
      </c>
      <c r="C679" s="23" t="s">
        <v>2646</v>
      </c>
      <c r="D679" s="25">
        <v>2015</v>
      </c>
      <c r="E679" s="23" t="s">
        <v>11</v>
      </c>
      <c r="F679" s="23" t="s">
        <v>8547</v>
      </c>
      <c r="G679" s="22">
        <v>0</v>
      </c>
      <c r="H679" s="23" t="s">
        <v>8383</v>
      </c>
      <c r="I679" s="23" t="s">
        <v>7931</v>
      </c>
      <c r="J679" s="27"/>
      <c r="K679" s="9">
        <v>0</v>
      </c>
    </row>
    <row r="680" spans="1:11" ht="143.25" thickBot="1">
      <c r="A680" s="23" t="s">
        <v>2647</v>
      </c>
      <c r="B680" s="23" t="s">
        <v>2648</v>
      </c>
      <c r="C680" s="23" t="s">
        <v>2649</v>
      </c>
      <c r="D680" s="25">
        <v>2019</v>
      </c>
      <c r="E680" s="23" t="s">
        <v>355</v>
      </c>
      <c r="F680" s="23" t="s">
        <v>8550</v>
      </c>
      <c r="G680" s="28">
        <v>1</v>
      </c>
      <c r="H680" s="23" t="s">
        <v>8830</v>
      </c>
      <c r="I680" s="23" t="s">
        <v>8831</v>
      </c>
      <c r="J680" s="27" t="s">
        <v>8064</v>
      </c>
      <c r="K680" s="9">
        <v>0</v>
      </c>
    </row>
    <row r="681" spans="1:11" ht="143.25" thickBot="1">
      <c r="A681" s="23" t="s">
        <v>2650</v>
      </c>
      <c r="B681" s="23" t="s">
        <v>2651</v>
      </c>
      <c r="C681" s="23" t="s">
        <v>2652</v>
      </c>
      <c r="D681" s="25">
        <v>2019</v>
      </c>
      <c r="E681" s="23" t="s">
        <v>350</v>
      </c>
      <c r="F681" s="23" t="s">
        <v>8550</v>
      </c>
      <c r="G681" s="22">
        <v>0</v>
      </c>
      <c r="H681" s="23" t="s">
        <v>8675</v>
      </c>
      <c r="I681" s="23" t="s">
        <v>8832</v>
      </c>
      <c r="J681" s="27"/>
      <c r="K681" s="9">
        <v>0</v>
      </c>
    </row>
    <row r="682" spans="1:11" ht="129" thickBot="1">
      <c r="A682" s="23" t="s">
        <v>2650</v>
      </c>
      <c r="B682" s="23" t="s">
        <v>2653</v>
      </c>
      <c r="C682" s="23" t="s">
        <v>2654</v>
      </c>
      <c r="D682" s="25">
        <v>2019</v>
      </c>
      <c r="E682" s="23" t="s">
        <v>355</v>
      </c>
      <c r="F682" s="23" t="s">
        <v>8550</v>
      </c>
      <c r="G682" s="28">
        <v>1</v>
      </c>
      <c r="H682" s="23" t="s">
        <v>8833</v>
      </c>
      <c r="I682" s="23" t="s">
        <v>8556</v>
      </c>
      <c r="J682" s="24" t="s">
        <v>8834</v>
      </c>
      <c r="K682" s="11">
        <v>2</v>
      </c>
    </row>
    <row r="683" spans="1:11" ht="143.25" thickBot="1">
      <c r="A683" s="23" t="s">
        <v>2655</v>
      </c>
      <c r="B683" s="23" t="s">
        <v>2656</v>
      </c>
      <c r="C683" s="23" t="s">
        <v>2657</v>
      </c>
      <c r="D683" s="25">
        <v>2019</v>
      </c>
      <c r="E683" s="23" t="s">
        <v>350</v>
      </c>
      <c r="F683" s="23" t="s">
        <v>8547</v>
      </c>
      <c r="G683" s="28">
        <v>1</v>
      </c>
      <c r="H683" s="23" t="s">
        <v>8675</v>
      </c>
      <c r="I683" s="23" t="s">
        <v>8467</v>
      </c>
      <c r="J683" s="27" t="s">
        <v>8652</v>
      </c>
      <c r="K683" s="11">
        <v>2</v>
      </c>
    </row>
    <row r="684" spans="1:11" ht="171.75" thickBot="1">
      <c r="A684" s="23" t="s">
        <v>2655</v>
      </c>
      <c r="B684" s="23" t="s">
        <v>6</v>
      </c>
      <c r="C684" s="23" t="s">
        <v>2658</v>
      </c>
      <c r="D684" s="25">
        <v>2019</v>
      </c>
      <c r="E684" s="23" t="s">
        <v>8</v>
      </c>
      <c r="F684" s="23" t="s">
        <v>8547</v>
      </c>
      <c r="G684" s="28">
        <v>1</v>
      </c>
      <c r="H684" s="23" t="s">
        <v>8319</v>
      </c>
      <c r="I684" s="23" t="s">
        <v>8556</v>
      </c>
      <c r="J684" s="27" t="s">
        <v>8587</v>
      </c>
      <c r="K684" s="9">
        <v>0</v>
      </c>
    </row>
    <row r="685" spans="1:11" ht="143.25" thickBot="1">
      <c r="A685" s="23" t="s">
        <v>2659</v>
      </c>
      <c r="B685" s="23" t="s">
        <v>2660</v>
      </c>
      <c r="C685" s="23" t="s">
        <v>2661</v>
      </c>
      <c r="D685" s="25">
        <v>2017</v>
      </c>
      <c r="E685" s="23" t="s">
        <v>350</v>
      </c>
      <c r="F685" s="23" t="s">
        <v>8550</v>
      </c>
      <c r="G685" s="22">
        <v>0</v>
      </c>
      <c r="H685" s="23" t="s">
        <v>8422</v>
      </c>
      <c r="I685" s="23" t="s">
        <v>8325</v>
      </c>
      <c r="J685" s="27"/>
      <c r="K685" s="9">
        <v>0</v>
      </c>
    </row>
    <row r="686" spans="1:11" ht="143.25" thickBot="1">
      <c r="A686" s="23" t="s">
        <v>2662</v>
      </c>
      <c r="B686" s="23" t="s">
        <v>2663</v>
      </c>
      <c r="C686" s="23" t="s">
        <v>2661</v>
      </c>
      <c r="D686" s="25">
        <v>2018</v>
      </c>
      <c r="E686" s="23" t="s">
        <v>350</v>
      </c>
      <c r="F686" s="23" t="s">
        <v>8550</v>
      </c>
      <c r="G686" s="28">
        <v>1</v>
      </c>
      <c r="H686" s="23" t="s">
        <v>8835</v>
      </c>
      <c r="I686" s="23" t="s">
        <v>8294</v>
      </c>
      <c r="J686" s="27" t="s">
        <v>8064</v>
      </c>
      <c r="K686" s="9">
        <v>0</v>
      </c>
    </row>
    <row r="687" spans="1:11" ht="143.25" thickBot="1">
      <c r="A687" s="23" t="s">
        <v>2659</v>
      </c>
      <c r="B687" s="23" t="s">
        <v>2664</v>
      </c>
      <c r="C687" s="23" t="s">
        <v>2665</v>
      </c>
      <c r="D687" s="25">
        <v>2017</v>
      </c>
      <c r="E687" s="23" t="s">
        <v>14</v>
      </c>
      <c r="F687" s="23" t="s">
        <v>8550</v>
      </c>
      <c r="G687" s="22">
        <v>0</v>
      </c>
      <c r="H687" s="23" t="s">
        <v>8836</v>
      </c>
      <c r="I687" s="23" t="s">
        <v>8646</v>
      </c>
      <c r="J687" s="27"/>
      <c r="K687" s="9">
        <v>0</v>
      </c>
    </row>
    <row r="688" spans="1:11" ht="100.5" thickBot="1">
      <c r="A688" s="23" t="s">
        <v>2662</v>
      </c>
      <c r="B688" s="23" t="s">
        <v>2666</v>
      </c>
      <c r="C688" s="23" t="s">
        <v>2667</v>
      </c>
      <c r="D688" s="25">
        <v>2018</v>
      </c>
      <c r="E688" s="23" t="s">
        <v>355</v>
      </c>
      <c r="F688" s="23" t="s">
        <v>8550</v>
      </c>
      <c r="G688" s="22">
        <v>0</v>
      </c>
      <c r="H688" s="23" t="s">
        <v>8835</v>
      </c>
      <c r="I688" s="23" t="s">
        <v>8646</v>
      </c>
      <c r="J688" s="27"/>
      <c r="K688" s="9">
        <v>0</v>
      </c>
    </row>
    <row r="689" spans="1:11" ht="143.25" thickBot="1">
      <c r="A689" s="23" t="s">
        <v>2668</v>
      </c>
      <c r="B689" s="23" t="s">
        <v>2669</v>
      </c>
      <c r="C689" s="23" t="s">
        <v>2670</v>
      </c>
      <c r="D689" s="25">
        <v>2018</v>
      </c>
      <c r="E689" s="23" t="s">
        <v>350</v>
      </c>
      <c r="F689" s="23" t="s">
        <v>8550</v>
      </c>
      <c r="G689" s="28">
        <v>1</v>
      </c>
      <c r="H689" s="23" t="s">
        <v>8675</v>
      </c>
      <c r="I689" s="23" t="s">
        <v>8467</v>
      </c>
      <c r="J689" s="27" t="s">
        <v>8652</v>
      </c>
      <c r="K689" s="11">
        <v>2</v>
      </c>
    </row>
    <row r="690" spans="1:11" ht="114.75" thickBot="1">
      <c r="A690" s="23" t="s">
        <v>2668</v>
      </c>
      <c r="B690" s="23" t="s">
        <v>2671</v>
      </c>
      <c r="C690" s="23" t="s">
        <v>2672</v>
      </c>
      <c r="D690" s="25">
        <v>2018</v>
      </c>
      <c r="E690" s="23" t="s">
        <v>355</v>
      </c>
      <c r="F690" s="23" t="s">
        <v>8550</v>
      </c>
      <c r="G690" s="28">
        <v>1</v>
      </c>
      <c r="H690" s="23" t="s">
        <v>8319</v>
      </c>
      <c r="I690" s="23" t="s">
        <v>8556</v>
      </c>
      <c r="J690" s="27" t="s">
        <v>8587</v>
      </c>
      <c r="K690" s="9">
        <v>0</v>
      </c>
    </row>
    <row r="691" spans="1:11" ht="186" thickBot="1">
      <c r="A691" s="23" t="s">
        <v>2789</v>
      </c>
      <c r="B691" s="23" t="s">
        <v>2790</v>
      </c>
      <c r="C691" s="23" t="s">
        <v>2791</v>
      </c>
      <c r="D691" s="25">
        <v>2016</v>
      </c>
      <c r="E691" s="23" t="s">
        <v>350</v>
      </c>
      <c r="F691" s="23" t="s">
        <v>8550</v>
      </c>
      <c r="G691" s="22">
        <v>0</v>
      </c>
      <c r="H691" s="23" t="s">
        <v>8112</v>
      </c>
      <c r="I691" s="23" t="s">
        <v>7931</v>
      </c>
      <c r="J691" s="27"/>
      <c r="K691" s="9">
        <v>0</v>
      </c>
    </row>
    <row r="692" spans="1:11" ht="186" thickBot="1">
      <c r="A692" s="23" t="s">
        <v>2792</v>
      </c>
      <c r="B692" s="23" t="s">
        <v>6</v>
      </c>
      <c r="C692" s="23" t="s">
        <v>2793</v>
      </c>
      <c r="D692" s="25" t="s">
        <v>7</v>
      </c>
      <c r="E692" s="23" t="s">
        <v>355</v>
      </c>
      <c r="F692" s="23" t="s">
        <v>8547</v>
      </c>
      <c r="G692" s="22">
        <v>0</v>
      </c>
      <c r="H692" s="23" t="s">
        <v>8422</v>
      </c>
      <c r="I692" s="23" t="s">
        <v>8837</v>
      </c>
      <c r="J692" s="27"/>
      <c r="K692" s="9">
        <v>0</v>
      </c>
    </row>
    <row r="693" spans="1:11" ht="285.75" thickBot="1">
      <c r="A693" s="23" t="s">
        <v>2794</v>
      </c>
      <c r="B693" s="23" t="s">
        <v>2795</v>
      </c>
      <c r="C693" s="23" t="s">
        <v>2796</v>
      </c>
      <c r="D693" s="25">
        <v>2020</v>
      </c>
      <c r="E693" s="23" t="s">
        <v>350</v>
      </c>
      <c r="F693" s="23" t="s">
        <v>8547</v>
      </c>
      <c r="G693" s="22">
        <v>0</v>
      </c>
      <c r="H693" s="23" t="s">
        <v>8112</v>
      </c>
      <c r="I693" s="23" t="s">
        <v>8325</v>
      </c>
      <c r="J693" s="27"/>
      <c r="K693" s="9">
        <v>0</v>
      </c>
    </row>
    <row r="694" spans="1:11" ht="285.75" thickBot="1">
      <c r="A694" s="23" t="s">
        <v>2794</v>
      </c>
      <c r="B694" s="23" t="s">
        <v>6</v>
      </c>
      <c r="C694" s="23" t="s">
        <v>2797</v>
      </c>
      <c r="D694" s="25">
        <v>2020</v>
      </c>
      <c r="E694" s="23" t="s">
        <v>8</v>
      </c>
      <c r="F694" s="23" t="s">
        <v>8547</v>
      </c>
      <c r="G694" s="22">
        <v>0</v>
      </c>
      <c r="H694" s="23" t="s">
        <v>8587</v>
      </c>
      <c r="I694" s="23" t="s">
        <v>8556</v>
      </c>
      <c r="J694" s="27"/>
      <c r="K694" s="9">
        <v>0</v>
      </c>
    </row>
    <row r="695" spans="1:11" ht="186" thickBot="1">
      <c r="A695" s="23" t="s">
        <v>2801</v>
      </c>
      <c r="B695" s="23" t="s">
        <v>2802</v>
      </c>
      <c r="C695" s="23" t="s">
        <v>2803</v>
      </c>
      <c r="D695" s="25">
        <v>2019</v>
      </c>
      <c r="E695" s="23" t="s">
        <v>11</v>
      </c>
      <c r="F695" s="23" t="s">
        <v>8550</v>
      </c>
      <c r="G695" s="22">
        <v>0</v>
      </c>
      <c r="H695" s="23" t="s">
        <v>8715</v>
      </c>
      <c r="I695" s="23" t="s">
        <v>7931</v>
      </c>
      <c r="J695" s="27"/>
      <c r="K695" s="9">
        <v>0</v>
      </c>
    </row>
    <row r="696" spans="1:11" ht="143.25" thickBot="1">
      <c r="A696" s="23" t="s">
        <v>2804</v>
      </c>
      <c r="B696" s="23" t="s">
        <v>2805</v>
      </c>
      <c r="C696" s="23" t="s">
        <v>2806</v>
      </c>
      <c r="D696" s="25">
        <v>2017</v>
      </c>
      <c r="E696" s="23" t="s">
        <v>350</v>
      </c>
      <c r="F696" s="23" t="s">
        <v>8547</v>
      </c>
      <c r="G696" s="22">
        <v>0</v>
      </c>
      <c r="H696" s="23" t="s">
        <v>8838</v>
      </c>
      <c r="I696" s="23" t="s">
        <v>8416</v>
      </c>
      <c r="J696" s="27"/>
      <c r="K696" s="9">
        <v>0</v>
      </c>
    </row>
    <row r="697" spans="1:11" ht="143.25" thickBot="1">
      <c r="A697" s="23" t="s">
        <v>2804</v>
      </c>
      <c r="B697" s="23" t="s">
        <v>6</v>
      </c>
      <c r="C697" s="23" t="s">
        <v>2807</v>
      </c>
      <c r="D697" s="25">
        <v>2017</v>
      </c>
      <c r="E697" s="23" t="s">
        <v>8</v>
      </c>
      <c r="F697" s="23" t="s">
        <v>8547</v>
      </c>
      <c r="G697" s="22">
        <v>0</v>
      </c>
      <c r="H697" s="23" t="s">
        <v>8838</v>
      </c>
      <c r="I697" s="23" t="s">
        <v>8556</v>
      </c>
      <c r="J697" s="27"/>
      <c r="K697" s="9">
        <v>0</v>
      </c>
    </row>
    <row r="698" spans="1:11" ht="129" thickBot="1">
      <c r="A698" s="23" t="s">
        <v>2811</v>
      </c>
      <c r="B698" s="23" t="s">
        <v>6</v>
      </c>
      <c r="C698" s="23" t="s">
        <v>2812</v>
      </c>
      <c r="D698" s="25" t="s">
        <v>7</v>
      </c>
      <c r="E698" s="23" t="s">
        <v>355</v>
      </c>
      <c r="F698" s="23" t="s">
        <v>8547</v>
      </c>
      <c r="G698" s="28">
        <v>1</v>
      </c>
      <c r="H698" s="23" t="s">
        <v>8839</v>
      </c>
      <c r="I698" s="23"/>
      <c r="J698" s="27" t="s">
        <v>8064</v>
      </c>
      <c r="K698" s="9">
        <v>0</v>
      </c>
    </row>
    <row r="699" spans="1:11" ht="214.5" thickBot="1">
      <c r="A699" s="23" t="s">
        <v>2813</v>
      </c>
      <c r="B699" s="23" t="s">
        <v>2814</v>
      </c>
      <c r="C699" s="23" t="s">
        <v>2815</v>
      </c>
      <c r="D699" s="25">
        <v>2018</v>
      </c>
      <c r="E699" s="23" t="s">
        <v>350</v>
      </c>
      <c r="F699" s="23" t="s">
        <v>8547</v>
      </c>
      <c r="G699" s="22">
        <v>0</v>
      </c>
      <c r="H699" s="23" t="s">
        <v>8675</v>
      </c>
      <c r="I699" s="23" t="s">
        <v>8840</v>
      </c>
      <c r="J699" s="27"/>
      <c r="K699" s="9">
        <v>0</v>
      </c>
    </row>
    <row r="700" spans="1:11" ht="214.5" thickBot="1">
      <c r="A700" s="23" t="s">
        <v>2813</v>
      </c>
      <c r="B700" s="23" t="s">
        <v>6</v>
      </c>
      <c r="C700" s="23" t="s">
        <v>2816</v>
      </c>
      <c r="D700" s="25">
        <v>2018</v>
      </c>
      <c r="E700" s="23" t="s">
        <v>8</v>
      </c>
      <c r="F700" s="23" t="s">
        <v>8547</v>
      </c>
      <c r="G700" s="22">
        <v>0</v>
      </c>
      <c r="H700" s="23" t="s">
        <v>8293</v>
      </c>
      <c r="I700" s="23" t="s">
        <v>8840</v>
      </c>
      <c r="J700" s="27"/>
      <c r="K700" s="9">
        <v>0</v>
      </c>
    </row>
    <row r="701" spans="1:11" ht="129" thickBot="1">
      <c r="A701" s="23" t="s">
        <v>2817</v>
      </c>
      <c r="B701" s="23" t="s">
        <v>6</v>
      </c>
      <c r="C701" s="23" t="s">
        <v>2818</v>
      </c>
      <c r="D701" s="25" t="s">
        <v>7</v>
      </c>
      <c r="E701" s="23" t="s">
        <v>355</v>
      </c>
      <c r="F701" s="23" t="s">
        <v>8547</v>
      </c>
      <c r="G701" s="28">
        <v>1</v>
      </c>
      <c r="H701" s="23" t="s">
        <v>8841</v>
      </c>
      <c r="I701" s="23" t="s">
        <v>8842</v>
      </c>
      <c r="J701" s="29"/>
      <c r="K701" s="9">
        <v>0</v>
      </c>
    </row>
    <row r="702" spans="1:11" ht="129" thickBot="1">
      <c r="A702" s="23" t="s">
        <v>2819</v>
      </c>
      <c r="B702" s="23" t="s">
        <v>6</v>
      </c>
      <c r="C702" s="23" t="s">
        <v>2820</v>
      </c>
      <c r="D702" s="25">
        <v>2019</v>
      </c>
      <c r="E702" s="23" t="s">
        <v>8</v>
      </c>
      <c r="F702" s="23" t="s">
        <v>8547</v>
      </c>
      <c r="G702" s="22">
        <v>0</v>
      </c>
      <c r="H702" s="23" t="s">
        <v>8843</v>
      </c>
      <c r="I702" s="23" t="s">
        <v>8247</v>
      </c>
      <c r="J702" s="27"/>
      <c r="K702" s="9">
        <v>0</v>
      </c>
    </row>
    <row r="703" spans="1:11" ht="129" thickBot="1">
      <c r="A703" s="23" t="s">
        <v>2821</v>
      </c>
      <c r="B703" s="23" t="s">
        <v>2822</v>
      </c>
      <c r="C703" s="23" t="s">
        <v>2823</v>
      </c>
      <c r="D703" s="25">
        <v>2020</v>
      </c>
      <c r="E703" s="23" t="s">
        <v>14</v>
      </c>
      <c r="F703" s="23" t="s">
        <v>8547</v>
      </c>
      <c r="G703" s="22">
        <v>0</v>
      </c>
      <c r="H703" s="23" t="s">
        <v>8449</v>
      </c>
      <c r="I703" s="23" t="s">
        <v>8325</v>
      </c>
      <c r="J703" s="27"/>
      <c r="K703" s="9">
        <v>0</v>
      </c>
    </row>
    <row r="704" spans="1:11" ht="143.25" thickBot="1">
      <c r="A704" s="23" t="s">
        <v>2824</v>
      </c>
      <c r="B704" s="23" t="s">
        <v>2825</v>
      </c>
      <c r="C704" s="23" t="s">
        <v>2826</v>
      </c>
      <c r="D704" s="25">
        <v>2018</v>
      </c>
      <c r="E704" s="23" t="s">
        <v>350</v>
      </c>
      <c r="F704" s="23" t="s">
        <v>8550</v>
      </c>
      <c r="G704" s="28">
        <v>1</v>
      </c>
      <c r="H704" s="23" t="s">
        <v>8675</v>
      </c>
      <c r="I704" s="23"/>
      <c r="J704" s="27" t="s">
        <v>8394</v>
      </c>
      <c r="K704" s="9">
        <v>0</v>
      </c>
    </row>
    <row r="705" spans="1:11" ht="143.25" thickBot="1">
      <c r="A705" s="23" t="s">
        <v>2824</v>
      </c>
      <c r="B705" s="23" t="s">
        <v>2827</v>
      </c>
      <c r="C705" s="23" t="s">
        <v>2828</v>
      </c>
      <c r="D705" s="25">
        <v>2018</v>
      </c>
      <c r="E705" s="23" t="s">
        <v>14</v>
      </c>
      <c r="F705" s="23" t="s">
        <v>8550</v>
      </c>
      <c r="G705" s="22">
        <v>0</v>
      </c>
      <c r="H705" s="23" t="s">
        <v>8265</v>
      </c>
      <c r="I705" s="23" t="s">
        <v>8556</v>
      </c>
      <c r="J705" s="27"/>
      <c r="K705" s="9">
        <v>0</v>
      </c>
    </row>
    <row r="706" spans="1:11" ht="228.75" thickBot="1">
      <c r="A706" s="23" t="s">
        <v>2829</v>
      </c>
      <c r="B706" s="23" t="s">
        <v>2830</v>
      </c>
      <c r="C706" s="23" t="s">
        <v>2831</v>
      </c>
      <c r="D706" s="25">
        <v>2020</v>
      </c>
      <c r="E706" s="23" t="s">
        <v>14</v>
      </c>
      <c r="F706" s="23" t="s">
        <v>8550</v>
      </c>
      <c r="G706" s="28">
        <v>1</v>
      </c>
      <c r="H706" s="23" t="s">
        <v>8265</v>
      </c>
      <c r="I706" s="23"/>
      <c r="J706" s="27" t="s">
        <v>8265</v>
      </c>
      <c r="K706" s="9">
        <v>0</v>
      </c>
    </row>
    <row r="707" spans="1:11" ht="186" thickBot="1">
      <c r="A707" s="23" t="s">
        <v>2832</v>
      </c>
      <c r="B707" s="23" t="s">
        <v>2833</v>
      </c>
      <c r="C707" s="23" t="s">
        <v>2834</v>
      </c>
      <c r="D707" s="25">
        <v>2017</v>
      </c>
      <c r="E707" s="23" t="s">
        <v>810</v>
      </c>
      <c r="F707" s="23" t="s">
        <v>8547</v>
      </c>
      <c r="G707" s="22">
        <v>0</v>
      </c>
      <c r="H707" s="23" t="s">
        <v>8112</v>
      </c>
      <c r="I707" s="23" t="s">
        <v>8554</v>
      </c>
      <c r="J707" s="27"/>
      <c r="K707" s="9">
        <v>0</v>
      </c>
    </row>
    <row r="708" spans="1:11" ht="157.5" thickBot="1">
      <c r="A708" s="23" t="s">
        <v>2835</v>
      </c>
      <c r="B708" s="23" t="s">
        <v>6</v>
      </c>
      <c r="C708" s="23" t="s">
        <v>2836</v>
      </c>
      <c r="D708" s="25" t="s">
        <v>7</v>
      </c>
      <c r="E708" s="23" t="s">
        <v>355</v>
      </c>
      <c r="F708" s="23" t="s">
        <v>8547</v>
      </c>
      <c r="G708" s="28">
        <v>1</v>
      </c>
      <c r="H708" s="23" t="s">
        <v>8844</v>
      </c>
      <c r="I708" s="23" t="s">
        <v>8845</v>
      </c>
      <c r="J708" s="27" t="s">
        <v>8064</v>
      </c>
      <c r="K708" s="9">
        <v>0</v>
      </c>
    </row>
    <row r="709" spans="1:11" ht="157.5" thickBot="1">
      <c r="A709" s="23" t="s">
        <v>2837</v>
      </c>
      <c r="B709" s="23" t="s">
        <v>2838</v>
      </c>
      <c r="C709" s="23" t="s">
        <v>2839</v>
      </c>
      <c r="D709" s="25">
        <v>2019</v>
      </c>
      <c r="E709" s="23" t="s">
        <v>14</v>
      </c>
      <c r="F709" s="23" t="s">
        <v>8550</v>
      </c>
      <c r="G709" s="26">
        <v>2</v>
      </c>
      <c r="H709" s="23" t="s">
        <v>8846</v>
      </c>
      <c r="I709" s="23" t="s">
        <v>8847</v>
      </c>
      <c r="J709" s="27"/>
      <c r="K709" s="11">
        <v>2</v>
      </c>
    </row>
    <row r="710" spans="1:11" ht="86.25" thickBot="1">
      <c r="A710" s="23" t="s">
        <v>2840</v>
      </c>
      <c r="B710" s="23" t="s">
        <v>6</v>
      </c>
      <c r="C710" s="23" t="s">
        <v>2841</v>
      </c>
      <c r="D710" s="25" t="s">
        <v>7</v>
      </c>
      <c r="E710" s="23" t="s">
        <v>355</v>
      </c>
      <c r="F710" s="23" t="s">
        <v>8547</v>
      </c>
      <c r="G710" s="22">
        <v>0</v>
      </c>
      <c r="H710" s="23" t="s">
        <v>8848</v>
      </c>
      <c r="I710" s="23" t="s">
        <v>8849</v>
      </c>
      <c r="J710" s="27"/>
      <c r="K710" s="9">
        <v>0</v>
      </c>
    </row>
    <row r="711" spans="1:11" ht="143.25" thickBot="1">
      <c r="A711" s="23" t="s">
        <v>2842</v>
      </c>
      <c r="B711" s="23" t="s">
        <v>2843</v>
      </c>
      <c r="C711" s="23" t="s">
        <v>2844</v>
      </c>
      <c r="D711" s="25">
        <v>2019</v>
      </c>
      <c r="E711" s="23" t="s">
        <v>355</v>
      </c>
      <c r="F711" s="23" t="s">
        <v>8550</v>
      </c>
      <c r="G711" s="22">
        <v>0</v>
      </c>
      <c r="H711" s="23" t="s">
        <v>8850</v>
      </c>
      <c r="I711" s="23" t="s">
        <v>8851</v>
      </c>
      <c r="J711" s="27"/>
      <c r="K711" s="9">
        <v>0</v>
      </c>
    </row>
    <row r="712" spans="1:11" ht="228.75" thickBot="1">
      <c r="A712" s="23" t="s">
        <v>2845</v>
      </c>
      <c r="B712" s="23" t="s">
        <v>2846</v>
      </c>
      <c r="C712" s="23" t="s">
        <v>2847</v>
      </c>
      <c r="D712" s="25">
        <v>2019</v>
      </c>
      <c r="E712" s="23" t="s">
        <v>355</v>
      </c>
      <c r="F712" s="23" t="s">
        <v>8550</v>
      </c>
      <c r="G712" s="28">
        <v>1</v>
      </c>
      <c r="H712" s="23" t="s">
        <v>8852</v>
      </c>
      <c r="I712" s="23" t="s">
        <v>8853</v>
      </c>
      <c r="J712" s="29"/>
      <c r="K712" s="9">
        <v>0</v>
      </c>
    </row>
    <row r="713" spans="1:11" ht="143.25" thickBot="1">
      <c r="A713" s="23" t="s">
        <v>2848</v>
      </c>
      <c r="B713" s="23" t="s">
        <v>2849</v>
      </c>
      <c r="C713" s="23" t="s">
        <v>2850</v>
      </c>
      <c r="D713" s="25">
        <v>2019</v>
      </c>
      <c r="E713" s="23" t="s">
        <v>11</v>
      </c>
      <c r="F713" s="23" t="s">
        <v>8550</v>
      </c>
      <c r="G713" s="22">
        <v>0</v>
      </c>
      <c r="H713" s="23" t="s">
        <v>8587</v>
      </c>
      <c r="I713" s="23" t="s">
        <v>8646</v>
      </c>
      <c r="J713" s="27"/>
      <c r="K713" s="9">
        <v>0</v>
      </c>
    </row>
    <row r="714" spans="1:11" ht="114.75" thickBot="1">
      <c r="A714" s="23" t="s">
        <v>2851</v>
      </c>
      <c r="B714" s="23" t="s">
        <v>6</v>
      </c>
      <c r="C714" s="23" t="s">
        <v>2852</v>
      </c>
      <c r="D714" s="25">
        <v>2019</v>
      </c>
      <c r="E714" s="23" t="s">
        <v>355</v>
      </c>
      <c r="F714" s="23" t="s">
        <v>8550</v>
      </c>
      <c r="G714" s="26">
        <v>2</v>
      </c>
      <c r="H714" s="23" t="s">
        <v>8854</v>
      </c>
      <c r="I714" s="23" t="s">
        <v>8809</v>
      </c>
      <c r="J714" s="27"/>
      <c r="K714" s="11">
        <v>2</v>
      </c>
    </row>
    <row r="715" spans="1:11" ht="228.75" thickBot="1">
      <c r="A715" s="23" t="s">
        <v>2853</v>
      </c>
      <c r="B715" s="23" t="s">
        <v>2854</v>
      </c>
      <c r="C715" s="23" t="s">
        <v>2855</v>
      </c>
      <c r="D715" s="25">
        <v>2019</v>
      </c>
      <c r="E715" s="23" t="s">
        <v>350</v>
      </c>
      <c r="F715" s="23" t="s">
        <v>8547</v>
      </c>
      <c r="G715" s="22">
        <v>0</v>
      </c>
      <c r="H715" s="23" t="s">
        <v>7927</v>
      </c>
      <c r="I715" s="23" t="s">
        <v>8554</v>
      </c>
      <c r="J715" s="27"/>
      <c r="K715" s="9">
        <v>0</v>
      </c>
    </row>
    <row r="716" spans="1:11" ht="257.25" thickBot="1">
      <c r="A716" s="23" t="s">
        <v>2856</v>
      </c>
      <c r="B716" s="23" t="s">
        <v>6</v>
      </c>
      <c r="C716" s="23" t="s">
        <v>2857</v>
      </c>
      <c r="D716" s="25">
        <v>2019</v>
      </c>
      <c r="E716" s="23" t="s">
        <v>8</v>
      </c>
      <c r="F716" s="23" t="s">
        <v>8547</v>
      </c>
      <c r="G716" s="22">
        <v>0</v>
      </c>
      <c r="H716" s="23" t="s">
        <v>7927</v>
      </c>
      <c r="I716" s="23" t="s">
        <v>8556</v>
      </c>
      <c r="J716" s="27"/>
      <c r="K716" s="9">
        <v>0</v>
      </c>
    </row>
    <row r="717" spans="1:11" ht="114.75" thickBot="1">
      <c r="A717" s="23" t="s">
        <v>2858</v>
      </c>
      <c r="B717" s="23" t="s">
        <v>2859</v>
      </c>
      <c r="C717" s="23" t="s">
        <v>2860</v>
      </c>
      <c r="D717" s="25">
        <v>2019</v>
      </c>
      <c r="E717" s="23" t="s">
        <v>355</v>
      </c>
      <c r="F717" s="23" t="s">
        <v>8550</v>
      </c>
      <c r="G717" s="22">
        <v>0</v>
      </c>
      <c r="H717" s="23" t="s">
        <v>8739</v>
      </c>
      <c r="I717" s="23" t="s">
        <v>8855</v>
      </c>
      <c r="J717" s="27"/>
      <c r="K717" s="9">
        <v>0</v>
      </c>
    </row>
    <row r="718" spans="1:11" ht="114.75" thickBot="1">
      <c r="A718" s="23" t="s">
        <v>2861</v>
      </c>
      <c r="B718" s="23" t="s">
        <v>2862</v>
      </c>
      <c r="C718" s="23" t="s">
        <v>2863</v>
      </c>
      <c r="D718" s="25">
        <v>2019</v>
      </c>
      <c r="E718" s="23" t="s">
        <v>355</v>
      </c>
      <c r="F718" s="23" t="s">
        <v>8550</v>
      </c>
      <c r="G718" s="22">
        <v>0</v>
      </c>
      <c r="H718" s="23" t="s">
        <v>8422</v>
      </c>
      <c r="I718" s="23" t="s">
        <v>8856</v>
      </c>
      <c r="J718" s="27"/>
      <c r="K718" s="9">
        <v>0</v>
      </c>
    </row>
    <row r="719" spans="1:11" ht="143.25" thickBot="1">
      <c r="A719" s="23" t="s">
        <v>2870</v>
      </c>
      <c r="B719" s="23" t="s">
        <v>6</v>
      </c>
      <c r="C719" s="23" t="s">
        <v>2871</v>
      </c>
      <c r="D719" s="25">
        <v>2019</v>
      </c>
      <c r="E719" s="23" t="s">
        <v>355</v>
      </c>
      <c r="F719" s="23" t="s">
        <v>8550</v>
      </c>
      <c r="G719" s="22">
        <v>0</v>
      </c>
      <c r="H719" s="23" t="s">
        <v>8857</v>
      </c>
      <c r="I719" s="23" t="s">
        <v>8554</v>
      </c>
      <c r="J719" s="27"/>
      <c r="K719" s="9">
        <v>0</v>
      </c>
    </row>
    <row r="720" spans="1:11" ht="228.75" thickBot="1">
      <c r="A720" s="23" t="s">
        <v>2872</v>
      </c>
      <c r="B720" s="23" t="s">
        <v>2873</v>
      </c>
      <c r="C720" s="23" t="s">
        <v>2874</v>
      </c>
      <c r="D720" s="25">
        <v>2017</v>
      </c>
      <c r="E720" s="23" t="s">
        <v>350</v>
      </c>
      <c r="F720" s="23" t="s">
        <v>8547</v>
      </c>
      <c r="G720" s="28">
        <v>1</v>
      </c>
      <c r="H720" s="23" t="s">
        <v>8858</v>
      </c>
      <c r="I720" s="23" t="s">
        <v>8859</v>
      </c>
      <c r="J720" s="29"/>
      <c r="K720" s="9">
        <v>0</v>
      </c>
    </row>
    <row r="721" spans="1:11" ht="243" thickBot="1">
      <c r="A721" s="23" t="s">
        <v>2875</v>
      </c>
      <c r="B721" s="23" t="s">
        <v>2876</v>
      </c>
      <c r="C721" s="23" t="s">
        <v>2877</v>
      </c>
      <c r="D721" s="25">
        <v>2018</v>
      </c>
      <c r="E721" s="23" t="s">
        <v>14</v>
      </c>
      <c r="F721" s="23" t="s">
        <v>8550</v>
      </c>
      <c r="G721" s="28">
        <v>1</v>
      </c>
      <c r="H721" s="23" t="s">
        <v>8860</v>
      </c>
      <c r="I721" s="23" t="s">
        <v>8861</v>
      </c>
      <c r="J721" s="29" t="s">
        <v>9307</v>
      </c>
      <c r="K721" s="9">
        <v>0</v>
      </c>
    </row>
    <row r="722" spans="1:11" ht="171.75" thickBot="1">
      <c r="A722" s="23" t="s">
        <v>2881</v>
      </c>
      <c r="B722" s="23" t="s">
        <v>2882</v>
      </c>
      <c r="C722" s="23" t="s">
        <v>2883</v>
      </c>
      <c r="D722" s="25">
        <v>2018</v>
      </c>
      <c r="E722" s="23" t="s">
        <v>11</v>
      </c>
      <c r="F722" s="23" t="s">
        <v>8547</v>
      </c>
      <c r="G722" s="22">
        <v>0</v>
      </c>
      <c r="H722" s="23" t="s">
        <v>8112</v>
      </c>
      <c r="I722" s="23" t="s">
        <v>7931</v>
      </c>
      <c r="J722" s="27"/>
      <c r="K722" s="9">
        <v>0</v>
      </c>
    </row>
    <row r="723" spans="1:11" ht="143.25" thickBot="1">
      <c r="A723" s="23" t="s">
        <v>2884</v>
      </c>
      <c r="B723" s="23" t="s">
        <v>2885</v>
      </c>
      <c r="C723" s="23" t="s">
        <v>2883</v>
      </c>
      <c r="D723" s="25">
        <v>2019</v>
      </c>
      <c r="E723" s="23" t="s">
        <v>11</v>
      </c>
      <c r="F723" s="23" t="s">
        <v>8547</v>
      </c>
      <c r="G723" s="22">
        <v>0</v>
      </c>
      <c r="H723" s="23" t="s">
        <v>8112</v>
      </c>
      <c r="I723" s="23" t="s">
        <v>7931</v>
      </c>
      <c r="J723" s="27"/>
      <c r="K723" s="9">
        <v>0</v>
      </c>
    </row>
    <row r="724" spans="1:11" ht="157.5" thickBot="1">
      <c r="A724" s="23" t="s">
        <v>2886</v>
      </c>
      <c r="B724" s="23" t="s">
        <v>2887</v>
      </c>
      <c r="C724" s="23" t="s">
        <v>2888</v>
      </c>
      <c r="D724" s="25">
        <v>2016</v>
      </c>
      <c r="E724" s="23" t="s">
        <v>11</v>
      </c>
      <c r="F724" s="23" t="s">
        <v>8547</v>
      </c>
      <c r="G724" s="22">
        <v>0</v>
      </c>
      <c r="H724" s="23" t="s">
        <v>8112</v>
      </c>
      <c r="I724" s="23" t="s">
        <v>7931</v>
      </c>
      <c r="J724" s="27"/>
      <c r="K724" s="9">
        <v>0</v>
      </c>
    </row>
    <row r="725" spans="1:11" ht="143.25" thickBot="1">
      <c r="A725" s="23" t="s">
        <v>2889</v>
      </c>
      <c r="B725" s="23" t="s">
        <v>2890</v>
      </c>
      <c r="C725" s="23" t="s">
        <v>2891</v>
      </c>
      <c r="D725" s="25">
        <v>2017</v>
      </c>
      <c r="E725" s="23" t="s">
        <v>350</v>
      </c>
      <c r="F725" s="23" t="s">
        <v>8547</v>
      </c>
      <c r="G725" s="22">
        <v>0</v>
      </c>
      <c r="H725" s="23" t="s">
        <v>8675</v>
      </c>
      <c r="I725" s="23" t="s">
        <v>8325</v>
      </c>
      <c r="J725" s="27"/>
      <c r="K725" s="9">
        <v>0</v>
      </c>
    </row>
    <row r="726" spans="1:11" ht="129" thickBot="1">
      <c r="A726" s="23" t="s">
        <v>2889</v>
      </c>
      <c r="B726" s="23" t="s">
        <v>6</v>
      </c>
      <c r="C726" s="23" t="s">
        <v>2892</v>
      </c>
      <c r="D726" s="25">
        <v>2017</v>
      </c>
      <c r="E726" s="23" t="s">
        <v>8</v>
      </c>
      <c r="F726" s="23" t="s">
        <v>8547</v>
      </c>
      <c r="G726" s="22">
        <v>0</v>
      </c>
      <c r="H726" s="23" t="s">
        <v>8862</v>
      </c>
      <c r="I726" s="23" t="s">
        <v>8556</v>
      </c>
      <c r="J726" s="27"/>
      <c r="K726" s="9">
        <v>0</v>
      </c>
    </row>
    <row r="727" spans="1:11" ht="171.75" thickBot="1">
      <c r="A727" s="23" t="s">
        <v>2893</v>
      </c>
      <c r="B727" s="23" t="s">
        <v>6</v>
      </c>
      <c r="C727" s="23" t="s">
        <v>2894</v>
      </c>
      <c r="D727" s="25">
        <v>2018</v>
      </c>
      <c r="E727" s="23" t="s">
        <v>355</v>
      </c>
      <c r="F727" s="23" t="s">
        <v>8550</v>
      </c>
      <c r="G727" s="22">
        <v>0</v>
      </c>
      <c r="H727" s="23" t="s">
        <v>8675</v>
      </c>
      <c r="I727" s="23" t="s">
        <v>8863</v>
      </c>
      <c r="J727" s="27"/>
      <c r="K727" s="9">
        <v>0</v>
      </c>
    </row>
    <row r="728" spans="1:11" ht="214.5" thickBot="1">
      <c r="A728" s="23" t="s">
        <v>2895</v>
      </c>
      <c r="B728" s="23" t="s">
        <v>2896</v>
      </c>
      <c r="C728" s="23" t="s">
        <v>2897</v>
      </c>
      <c r="D728" s="25">
        <v>2019</v>
      </c>
      <c r="E728" s="23" t="s">
        <v>14</v>
      </c>
      <c r="F728" s="23" t="s">
        <v>8550</v>
      </c>
      <c r="G728" s="22">
        <v>0</v>
      </c>
      <c r="H728" s="23" t="s">
        <v>8383</v>
      </c>
      <c r="I728" s="23" t="s">
        <v>8761</v>
      </c>
      <c r="J728" s="27"/>
      <c r="K728" s="9">
        <v>0</v>
      </c>
    </row>
    <row r="729" spans="1:11" ht="157.5" thickBot="1">
      <c r="A729" s="23" t="s">
        <v>2898</v>
      </c>
      <c r="B729" s="23" t="s">
        <v>2899</v>
      </c>
      <c r="C729" s="23" t="s">
        <v>2900</v>
      </c>
      <c r="D729" s="25">
        <v>2017</v>
      </c>
      <c r="E729" s="23" t="s">
        <v>350</v>
      </c>
      <c r="F729" s="23" t="s">
        <v>8550</v>
      </c>
      <c r="G729" s="28">
        <v>1</v>
      </c>
      <c r="H729" s="23" t="s">
        <v>8864</v>
      </c>
      <c r="I729" s="23" t="s">
        <v>8267</v>
      </c>
      <c r="J729" s="27" t="s">
        <v>8652</v>
      </c>
      <c r="K729" s="11">
        <v>2</v>
      </c>
    </row>
    <row r="730" spans="1:11" ht="200.25" thickBot="1">
      <c r="A730" s="23" t="s">
        <v>2901</v>
      </c>
      <c r="B730" s="23" t="s">
        <v>2902</v>
      </c>
      <c r="C730" s="23" t="s">
        <v>2900</v>
      </c>
      <c r="D730" s="25">
        <v>2019</v>
      </c>
      <c r="E730" s="23" t="s">
        <v>350</v>
      </c>
      <c r="F730" s="23" t="s">
        <v>8550</v>
      </c>
      <c r="G730" s="22">
        <v>0</v>
      </c>
      <c r="H730" s="23" t="s">
        <v>8865</v>
      </c>
      <c r="I730" s="23"/>
      <c r="J730" s="27"/>
      <c r="K730" s="9">
        <v>0</v>
      </c>
    </row>
    <row r="731" spans="1:11" ht="157.5" thickBot="1">
      <c r="A731" s="23" t="s">
        <v>2898</v>
      </c>
      <c r="B731" s="23" t="s">
        <v>6</v>
      </c>
      <c r="C731" s="23" t="s">
        <v>2903</v>
      </c>
      <c r="D731" s="25">
        <v>2017</v>
      </c>
      <c r="E731" s="23" t="s">
        <v>355</v>
      </c>
      <c r="F731" s="23" t="s">
        <v>8550</v>
      </c>
      <c r="G731" s="28">
        <v>1</v>
      </c>
      <c r="H731" s="23" t="s">
        <v>8386</v>
      </c>
      <c r="I731" s="23" t="s">
        <v>8646</v>
      </c>
      <c r="J731" s="27" t="s">
        <v>8516</v>
      </c>
      <c r="K731" s="9">
        <v>0</v>
      </c>
    </row>
    <row r="732" spans="1:11" ht="228.75" thickBot="1">
      <c r="A732" s="23" t="s">
        <v>2904</v>
      </c>
      <c r="B732" s="23" t="s">
        <v>6</v>
      </c>
      <c r="C732" s="23" t="s">
        <v>2905</v>
      </c>
      <c r="D732" s="25" t="s">
        <v>7</v>
      </c>
      <c r="E732" s="23" t="s">
        <v>355</v>
      </c>
      <c r="F732" s="23" t="s">
        <v>8547</v>
      </c>
      <c r="G732" s="22">
        <v>0</v>
      </c>
      <c r="H732" s="23" t="s">
        <v>8865</v>
      </c>
      <c r="I732" s="23" t="s">
        <v>8646</v>
      </c>
      <c r="J732" s="27"/>
      <c r="K732" s="9">
        <v>0</v>
      </c>
    </row>
    <row r="733" spans="1:11" ht="214.5" thickBot="1">
      <c r="A733" s="23" t="s">
        <v>2906</v>
      </c>
      <c r="B733" s="23" t="s">
        <v>2907</v>
      </c>
      <c r="C733" s="23" t="s">
        <v>2905</v>
      </c>
      <c r="D733" s="25">
        <v>2019</v>
      </c>
      <c r="E733" s="23" t="s">
        <v>14</v>
      </c>
      <c r="F733" s="23" t="s">
        <v>8550</v>
      </c>
      <c r="G733" s="22">
        <v>0</v>
      </c>
      <c r="H733" s="23" t="s">
        <v>8865</v>
      </c>
      <c r="I733" s="23"/>
      <c r="J733" s="27"/>
      <c r="K733" s="9">
        <v>0</v>
      </c>
    </row>
    <row r="734" spans="1:11" ht="217.5" thickBot="1">
      <c r="A734" s="23" t="s">
        <v>2908</v>
      </c>
      <c r="B734" s="23" t="s">
        <v>6</v>
      </c>
      <c r="C734" s="23" t="s">
        <v>2909</v>
      </c>
      <c r="D734" s="25">
        <v>2019</v>
      </c>
      <c r="E734" s="23" t="s">
        <v>355</v>
      </c>
      <c r="F734" s="23" t="s">
        <v>8550</v>
      </c>
      <c r="G734" s="28">
        <v>1</v>
      </c>
      <c r="H734" s="23" t="s">
        <v>8866</v>
      </c>
      <c r="I734" s="23" t="s">
        <v>8330</v>
      </c>
      <c r="J734" s="29" t="s">
        <v>9308</v>
      </c>
      <c r="K734" s="11">
        <v>2</v>
      </c>
    </row>
    <row r="735" spans="1:11" ht="186" thickBot="1">
      <c r="A735" s="23" t="s">
        <v>2910</v>
      </c>
      <c r="B735" s="23" t="s">
        <v>2911</v>
      </c>
      <c r="C735" s="23" t="s">
        <v>2912</v>
      </c>
      <c r="D735" s="25">
        <v>2019</v>
      </c>
      <c r="E735" s="23" t="s">
        <v>355</v>
      </c>
      <c r="F735" s="23" t="s">
        <v>8550</v>
      </c>
      <c r="G735" s="22">
        <v>0</v>
      </c>
      <c r="H735" s="23" t="s">
        <v>8112</v>
      </c>
      <c r="I735" s="23" t="s">
        <v>7931</v>
      </c>
      <c r="J735" s="27"/>
      <c r="K735" s="9">
        <v>0</v>
      </c>
    </row>
    <row r="736" spans="1:11" ht="157.5" thickBot="1">
      <c r="A736" s="13" t="s">
        <v>2916</v>
      </c>
      <c r="B736" s="23" t="s">
        <v>2917</v>
      </c>
      <c r="C736" s="23" t="s">
        <v>2918</v>
      </c>
      <c r="D736" s="25">
        <v>2019</v>
      </c>
      <c r="E736" s="23" t="s">
        <v>350</v>
      </c>
      <c r="F736" s="23" t="s">
        <v>8550</v>
      </c>
      <c r="G736" s="28">
        <v>1</v>
      </c>
      <c r="H736" s="23" t="s">
        <v>8867</v>
      </c>
      <c r="I736" s="23" t="s">
        <v>8868</v>
      </c>
      <c r="J736" s="27" t="s">
        <v>8652</v>
      </c>
      <c r="K736" s="11">
        <v>2</v>
      </c>
    </row>
    <row r="737" spans="1:11" ht="157.5" thickBot="1">
      <c r="A737" s="23" t="s">
        <v>2919</v>
      </c>
      <c r="B737" s="23" t="s">
        <v>6</v>
      </c>
      <c r="C737" s="23" t="s">
        <v>2920</v>
      </c>
      <c r="D737" s="25" t="s">
        <v>7</v>
      </c>
      <c r="E737" s="23" t="s">
        <v>355</v>
      </c>
      <c r="F737" s="23" t="s">
        <v>8547</v>
      </c>
      <c r="G737" s="26">
        <v>2</v>
      </c>
      <c r="H737" s="23" t="s">
        <v>8869</v>
      </c>
      <c r="I737" s="23" t="s">
        <v>8870</v>
      </c>
      <c r="J737" s="27"/>
      <c r="K737" s="11">
        <v>2</v>
      </c>
    </row>
    <row r="738" spans="1:11" ht="157.5" thickBot="1">
      <c r="A738" s="23" t="s">
        <v>2921</v>
      </c>
      <c r="B738" s="23" t="s">
        <v>6</v>
      </c>
      <c r="C738" s="23" t="s">
        <v>2922</v>
      </c>
      <c r="D738" s="25" t="s">
        <v>7</v>
      </c>
      <c r="E738" s="23" t="s">
        <v>355</v>
      </c>
      <c r="F738" s="23" t="s">
        <v>8547</v>
      </c>
      <c r="G738" s="22">
        <v>0</v>
      </c>
      <c r="H738" s="23" t="s">
        <v>8675</v>
      </c>
      <c r="I738" s="23" t="s">
        <v>8646</v>
      </c>
      <c r="J738" s="27"/>
      <c r="K738" s="9">
        <v>0</v>
      </c>
    </row>
    <row r="739" spans="1:11" ht="157.5" thickBot="1">
      <c r="A739" s="23" t="s">
        <v>2916</v>
      </c>
      <c r="B739" s="23" t="s">
        <v>6</v>
      </c>
      <c r="C739" s="23" t="s">
        <v>2922</v>
      </c>
      <c r="D739" s="25">
        <v>2019</v>
      </c>
      <c r="E739" s="23" t="s">
        <v>355</v>
      </c>
      <c r="F739" s="23" t="s">
        <v>8550</v>
      </c>
      <c r="G739" s="28">
        <v>1</v>
      </c>
      <c r="H739" s="23" t="s">
        <v>8871</v>
      </c>
      <c r="I739" s="23" t="s">
        <v>8646</v>
      </c>
      <c r="J739" s="27" t="s">
        <v>8516</v>
      </c>
      <c r="K739" s="9">
        <v>0</v>
      </c>
    </row>
    <row r="740" spans="1:11" ht="171.75" thickBot="1">
      <c r="A740" s="23" t="s">
        <v>2923</v>
      </c>
      <c r="B740" s="23" t="s">
        <v>6</v>
      </c>
      <c r="C740" s="23" t="s">
        <v>2924</v>
      </c>
      <c r="D740" s="25" t="s">
        <v>7</v>
      </c>
      <c r="E740" s="23" t="s">
        <v>355</v>
      </c>
      <c r="F740" s="23" t="s">
        <v>8547</v>
      </c>
      <c r="G740" s="22">
        <v>0</v>
      </c>
      <c r="H740" s="23" t="s">
        <v>8587</v>
      </c>
      <c r="I740" s="23" t="s">
        <v>8646</v>
      </c>
      <c r="J740" s="27"/>
      <c r="K740" s="9">
        <v>0</v>
      </c>
    </row>
    <row r="741" spans="1:11" ht="171.75" thickBot="1">
      <c r="A741" s="23" t="s">
        <v>2925</v>
      </c>
      <c r="B741" s="23" t="s">
        <v>2926</v>
      </c>
      <c r="C741" s="23" t="s">
        <v>2927</v>
      </c>
      <c r="D741" s="25">
        <v>2020</v>
      </c>
      <c r="E741" s="23" t="s">
        <v>350</v>
      </c>
      <c r="F741" s="23" t="s">
        <v>8550</v>
      </c>
      <c r="G741" s="26">
        <v>2</v>
      </c>
      <c r="H741" s="23" t="s">
        <v>8872</v>
      </c>
      <c r="I741" s="23" t="s">
        <v>8868</v>
      </c>
      <c r="J741" s="27"/>
      <c r="K741" s="11">
        <v>2</v>
      </c>
    </row>
    <row r="742" spans="1:11" ht="171.75" thickBot="1">
      <c r="A742" s="23" t="s">
        <v>2925</v>
      </c>
      <c r="B742" s="23" t="s">
        <v>6</v>
      </c>
      <c r="C742" s="23" t="s">
        <v>2928</v>
      </c>
      <c r="D742" s="25">
        <v>2020</v>
      </c>
      <c r="E742" s="23" t="s">
        <v>355</v>
      </c>
      <c r="F742" s="23" t="s">
        <v>8550</v>
      </c>
      <c r="G742" s="22">
        <v>0</v>
      </c>
      <c r="H742" s="23" t="s">
        <v>8587</v>
      </c>
      <c r="I742" s="23" t="s">
        <v>8556</v>
      </c>
      <c r="J742" s="27"/>
      <c r="K742" s="9">
        <v>0</v>
      </c>
    </row>
    <row r="743" spans="1:11" ht="200.25" thickBot="1">
      <c r="A743" s="23" t="s">
        <v>2929</v>
      </c>
      <c r="B743" s="23" t="s">
        <v>2930</v>
      </c>
      <c r="C743" s="23" t="s">
        <v>2931</v>
      </c>
      <c r="D743" s="25">
        <v>2018</v>
      </c>
      <c r="E743" s="23" t="s">
        <v>350</v>
      </c>
      <c r="F743" s="23" t="s">
        <v>8550</v>
      </c>
      <c r="G743" s="28">
        <v>1</v>
      </c>
      <c r="H743" s="23" t="s">
        <v>8873</v>
      </c>
      <c r="I743" s="23" t="s">
        <v>8874</v>
      </c>
      <c r="J743" s="27" t="s">
        <v>8064</v>
      </c>
      <c r="K743" s="9">
        <v>0</v>
      </c>
    </row>
    <row r="744" spans="1:11" ht="171.75" thickBot="1">
      <c r="A744" s="23" t="s">
        <v>2934</v>
      </c>
      <c r="B744" s="23" t="s">
        <v>6</v>
      </c>
      <c r="C744" s="23" t="s">
        <v>2935</v>
      </c>
      <c r="D744" s="25" t="s">
        <v>7</v>
      </c>
      <c r="E744" s="23" t="s">
        <v>355</v>
      </c>
      <c r="F744" s="23" t="s">
        <v>8547</v>
      </c>
      <c r="G744" s="28">
        <v>1</v>
      </c>
      <c r="H744" s="23" t="s">
        <v>8875</v>
      </c>
      <c r="I744" s="23" t="s">
        <v>8876</v>
      </c>
      <c r="J744" s="27" t="s">
        <v>8064</v>
      </c>
      <c r="K744" s="9">
        <v>0</v>
      </c>
    </row>
    <row r="745" spans="1:11" ht="171.75" thickBot="1">
      <c r="A745" s="23" t="s">
        <v>2936</v>
      </c>
      <c r="B745" s="23" t="s">
        <v>2937</v>
      </c>
      <c r="C745" s="23" t="s">
        <v>2935</v>
      </c>
      <c r="D745" s="25">
        <v>2019</v>
      </c>
      <c r="E745" s="23" t="s">
        <v>14</v>
      </c>
      <c r="F745" s="23" t="s">
        <v>8550</v>
      </c>
      <c r="G745" s="22">
        <v>0</v>
      </c>
      <c r="H745" s="23" t="s">
        <v>8875</v>
      </c>
      <c r="I745" s="23" t="s">
        <v>8556</v>
      </c>
      <c r="J745" s="27"/>
      <c r="K745" s="9">
        <v>0</v>
      </c>
    </row>
    <row r="746" spans="1:11" ht="143.25" thickBot="1">
      <c r="A746" s="23" t="s">
        <v>2938</v>
      </c>
      <c r="B746" s="23" t="s">
        <v>2939</v>
      </c>
      <c r="C746" s="23" t="s">
        <v>2940</v>
      </c>
      <c r="D746" s="25">
        <v>2019</v>
      </c>
      <c r="E746" s="23" t="s">
        <v>14</v>
      </c>
      <c r="F746" s="23" t="s">
        <v>8550</v>
      </c>
      <c r="G746" s="28">
        <v>1</v>
      </c>
      <c r="H746" s="23" t="s">
        <v>8675</v>
      </c>
      <c r="I746" s="23" t="s">
        <v>8870</v>
      </c>
      <c r="J746" s="27" t="s">
        <v>8652</v>
      </c>
      <c r="K746" s="11">
        <v>2</v>
      </c>
    </row>
    <row r="747" spans="1:11" ht="143.25" thickBot="1">
      <c r="A747" s="23" t="s">
        <v>2941</v>
      </c>
      <c r="B747" s="23" t="s">
        <v>2942</v>
      </c>
      <c r="C747" s="23" t="s">
        <v>2940</v>
      </c>
      <c r="D747" s="25">
        <v>2020</v>
      </c>
      <c r="E747" s="23" t="s">
        <v>810</v>
      </c>
      <c r="F747" s="23" t="s">
        <v>8547</v>
      </c>
      <c r="G747" s="28">
        <v>1</v>
      </c>
      <c r="H747" s="23" t="s">
        <v>8877</v>
      </c>
      <c r="I747" s="23" t="s">
        <v>8556</v>
      </c>
      <c r="J747" s="27" t="s">
        <v>8516</v>
      </c>
      <c r="K747" s="9">
        <v>0</v>
      </c>
    </row>
    <row r="748" spans="1:11" ht="200.25" thickBot="1">
      <c r="A748" s="23" t="s">
        <v>2943</v>
      </c>
      <c r="B748" s="23" t="s">
        <v>2944</v>
      </c>
      <c r="C748" s="23" t="s">
        <v>2945</v>
      </c>
      <c r="D748" s="25">
        <v>2018</v>
      </c>
      <c r="E748" s="23" t="s">
        <v>14</v>
      </c>
      <c r="F748" s="23" t="s">
        <v>8550</v>
      </c>
      <c r="G748" s="28">
        <v>1</v>
      </c>
      <c r="H748" s="23" t="s">
        <v>8878</v>
      </c>
      <c r="I748" s="23" t="s">
        <v>8646</v>
      </c>
      <c r="J748" s="27" t="s">
        <v>8879</v>
      </c>
      <c r="K748" s="11">
        <v>2</v>
      </c>
    </row>
    <row r="749" spans="1:11" ht="100.5" thickBot="1">
      <c r="A749" s="23" t="s">
        <v>2954</v>
      </c>
      <c r="B749" s="23" t="s">
        <v>2955</v>
      </c>
      <c r="C749" s="23" t="s">
        <v>2956</v>
      </c>
      <c r="D749" s="25">
        <v>2020</v>
      </c>
      <c r="E749" s="23" t="s">
        <v>14</v>
      </c>
      <c r="F749" s="23" t="s">
        <v>8550</v>
      </c>
      <c r="G749" s="22">
        <v>0</v>
      </c>
      <c r="H749" s="23" t="s">
        <v>8880</v>
      </c>
      <c r="I749" s="23" t="s">
        <v>8236</v>
      </c>
      <c r="J749" s="27"/>
      <c r="K749" s="9">
        <v>0</v>
      </c>
    </row>
    <row r="750" spans="1:11" ht="114.75" thickBot="1">
      <c r="A750" s="23" t="s">
        <v>2960</v>
      </c>
      <c r="B750" s="23" t="s">
        <v>2961</v>
      </c>
      <c r="C750" s="23" t="s">
        <v>2962</v>
      </c>
      <c r="D750" s="25">
        <v>2020</v>
      </c>
      <c r="E750" s="23" t="s">
        <v>14</v>
      </c>
      <c r="F750" s="23" t="s">
        <v>8550</v>
      </c>
      <c r="G750" s="22">
        <v>0</v>
      </c>
      <c r="H750" s="23" t="s">
        <v>8682</v>
      </c>
      <c r="I750" s="23" t="s">
        <v>8881</v>
      </c>
      <c r="J750" s="27"/>
      <c r="K750" s="9">
        <v>0</v>
      </c>
    </row>
    <row r="751" spans="1:11" ht="200.25" thickBot="1">
      <c r="A751" s="23" t="s">
        <v>2978</v>
      </c>
      <c r="B751" s="23" t="s">
        <v>2979</v>
      </c>
      <c r="C751" s="23" t="s">
        <v>2980</v>
      </c>
      <c r="D751" s="25">
        <v>2020</v>
      </c>
      <c r="E751" s="23" t="s">
        <v>14</v>
      </c>
      <c r="F751" s="23" t="s">
        <v>8550</v>
      </c>
      <c r="G751" s="22">
        <v>0</v>
      </c>
      <c r="H751" s="23" t="s">
        <v>8882</v>
      </c>
      <c r="I751" s="23" t="s">
        <v>8883</v>
      </c>
      <c r="J751" s="27"/>
      <c r="K751" s="9">
        <v>0</v>
      </c>
    </row>
    <row r="752" spans="1:11" ht="200.25" thickBot="1">
      <c r="A752" s="23" t="s">
        <v>2978</v>
      </c>
      <c r="B752" s="23" t="s">
        <v>2981</v>
      </c>
      <c r="C752" s="23" t="s">
        <v>2982</v>
      </c>
      <c r="D752" s="25">
        <v>2020</v>
      </c>
      <c r="E752" s="23" t="s">
        <v>355</v>
      </c>
      <c r="F752" s="23" t="s">
        <v>8550</v>
      </c>
      <c r="G752" s="22">
        <v>0</v>
      </c>
      <c r="H752" s="23" t="s">
        <v>8882</v>
      </c>
      <c r="I752" s="23" t="s">
        <v>8556</v>
      </c>
      <c r="J752" s="27"/>
      <c r="K752" s="9">
        <v>0</v>
      </c>
    </row>
    <row r="753" spans="1:11" ht="129" thickBot="1">
      <c r="A753" s="23" t="s">
        <v>2983</v>
      </c>
      <c r="B753" s="23" t="s">
        <v>6</v>
      </c>
      <c r="C753" s="23" t="s">
        <v>2984</v>
      </c>
      <c r="D753" s="25">
        <v>2018</v>
      </c>
      <c r="E753" s="23" t="s">
        <v>355</v>
      </c>
      <c r="F753" s="23" t="s">
        <v>8550</v>
      </c>
      <c r="G753" s="22">
        <v>0</v>
      </c>
      <c r="H753" s="23" t="s">
        <v>8422</v>
      </c>
      <c r="I753" s="23" t="s">
        <v>8325</v>
      </c>
      <c r="J753" s="27"/>
      <c r="K753" s="9">
        <v>0</v>
      </c>
    </row>
    <row r="754" spans="1:11" ht="143.25" thickBot="1">
      <c r="A754" s="23" t="s">
        <v>2985</v>
      </c>
      <c r="B754" s="23" t="s">
        <v>2986</v>
      </c>
      <c r="C754" s="23" t="s">
        <v>2987</v>
      </c>
      <c r="D754" s="25">
        <v>2019</v>
      </c>
      <c r="E754" s="23" t="s">
        <v>11</v>
      </c>
      <c r="F754" s="23" t="s">
        <v>8550</v>
      </c>
      <c r="G754" s="22">
        <v>0</v>
      </c>
      <c r="H754" s="23" t="s">
        <v>8112</v>
      </c>
      <c r="I754" s="23" t="s">
        <v>8554</v>
      </c>
      <c r="J754" s="27"/>
      <c r="K754" s="9">
        <v>0</v>
      </c>
    </row>
    <row r="755" spans="1:11" ht="157.5" thickBot="1">
      <c r="A755" s="23" t="s">
        <v>2991</v>
      </c>
      <c r="B755" s="23" t="s">
        <v>6</v>
      </c>
      <c r="C755" s="23" t="s">
        <v>2992</v>
      </c>
      <c r="D755" s="25">
        <v>2018</v>
      </c>
      <c r="E755" s="23" t="s">
        <v>8</v>
      </c>
      <c r="F755" s="23" t="s">
        <v>8547</v>
      </c>
      <c r="G755" s="22">
        <v>0</v>
      </c>
      <c r="H755" s="23" t="s">
        <v>8739</v>
      </c>
      <c r="I755" s="23" t="s">
        <v>8285</v>
      </c>
      <c r="J755" s="27"/>
      <c r="K755" s="9">
        <v>0</v>
      </c>
    </row>
    <row r="756" spans="1:11" ht="100.5" thickBot="1">
      <c r="A756" s="23" t="s">
        <v>2993</v>
      </c>
      <c r="B756" s="23" t="s">
        <v>2994</v>
      </c>
      <c r="C756" s="23" t="s">
        <v>2995</v>
      </c>
      <c r="D756" s="25">
        <v>2018</v>
      </c>
      <c r="E756" s="23" t="s">
        <v>355</v>
      </c>
      <c r="F756" s="23" t="s">
        <v>8547</v>
      </c>
      <c r="G756" s="22">
        <v>0</v>
      </c>
      <c r="H756" s="23" t="s">
        <v>8449</v>
      </c>
      <c r="I756" s="23" t="s">
        <v>8884</v>
      </c>
      <c r="J756" s="27"/>
      <c r="K756" s="9">
        <v>0</v>
      </c>
    </row>
    <row r="757" spans="1:11" ht="143.25" thickBot="1">
      <c r="A757" s="23" t="s">
        <v>3002</v>
      </c>
      <c r="B757" s="23" t="s">
        <v>3003</v>
      </c>
      <c r="C757" s="23" t="s">
        <v>3004</v>
      </c>
      <c r="D757" s="25">
        <v>2015</v>
      </c>
      <c r="E757" s="23" t="s">
        <v>350</v>
      </c>
      <c r="F757" s="23" t="s">
        <v>8550</v>
      </c>
      <c r="G757" s="22">
        <v>0</v>
      </c>
      <c r="H757" s="23" t="s">
        <v>8675</v>
      </c>
      <c r="I757" s="23" t="s">
        <v>8555</v>
      </c>
      <c r="J757" s="27"/>
      <c r="K757" s="9">
        <v>0</v>
      </c>
    </row>
    <row r="758" spans="1:11" ht="129" thickBot="1">
      <c r="A758" s="23" t="s">
        <v>3002</v>
      </c>
      <c r="B758" s="23" t="s">
        <v>3005</v>
      </c>
      <c r="C758" s="23" t="s">
        <v>3006</v>
      </c>
      <c r="D758" s="25">
        <v>2015</v>
      </c>
      <c r="E758" s="23" t="s">
        <v>14</v>
      </c>
      <c r="F758" s="23" t="s">
        <v>8550</v>
      </c>
      <c r="G758" s="22">
        <v>0</v>
      </c>
      <c r="H758" s="23" t="s">
        <v>8265</v>
      </c>
      <c r="I758" s="23" t="s">
        <v>8556</v>
      </c>
      <c r="J758" s="27"/>
      <c r="K758" s="9">
        <v>0</v>
      </c>
    </row>
    <row r="759" spans="1:11" ht="186" thickBot="1">
      <c r="A759" s="23" t="s">
        <v>3007</v>
      </c>
      <c r="B759" s="23" t="s">
        <v>6</v>
      </c>
      <c r="C759" s="23" t="s">
        <v>3008</v>
      </c>
      <c r="D759" s="25" t="s">
        <v>7</v>
      </c>
      <c r="E759" s="23" t="s">
        <v>355</v>
      </c>
      <c r="F759" s="23" t="s">
        <v>8550</v>
      </c>
      <c r="G759" s="22">
        <v>0</v>
      </c>
      <c r="H759" s="23" t="s">
        <v>8885</v>
      </c>
      <c r="I759" s="23" t="s">
        <v>8285</v>
      </c>
      <c r="J759" s="27"/>
      <c r="K759" s="9">
        <v>0</v>
      </c>
    </row>
    <row r="760" spans="1:11" ht="143.25" thickBot="1">
      <c r="A760" s="23" t="s">
        <v>3009</v>
      </c>
      <c r="B760" s="23" t="s">
        <v>3010</v>
      </c>
      <c r="C760" s="23" t="s">
        <v>3011</v>
      </c>
      <c r="D760" s="25">
        <v>2020</v>
      </c>
      <c r="E760" s="23" t="s">
        <v>355</v>
      </c>
      <c r="F760" s="23" t="s">
        <v>8550</v>
      </c>
      <c r="G760" s="22">
        <v>0</v>
      </c>
      <c r="H760" s="23" t="s">
        <v>8112</v>
      </c>
      <c r="I760" s="23" t="s">
        <v>8325</v>
      </c>
      <c r="J760" s="27"/>
      <c r="K760" s="9">
        <v>0</v>
      </c>
    </row>
    <row r="761" spans="1:11" ht="186" thickBot="1">
      <c r="A761" s="23" t="s">
        <v>3012</v>
      </c>
      <c r="B761" s="23" t="s">
        <v>3013</v>
      </c>
      <c r="C761" s="23" t="s">
        <v>3014</v>
      </c>
      <c r="D761" s="25">
        <v>2018</v>
      </c>
      <c r="E761" s="23" t="s">
        <v>355</v>
      </c>
      <c r="F761" s="23" t="s">
        <v>8550</v>
      </c>
      <c r="G761" s="22">
        <v>0</v>
      </c>
      <c r="H761" s="23" t="s">
        <v>8112</v>
      </c>
      <c r="I761" s="23" t="s">
        <v>8886</v>
      </c>
      <c r="J761" s="27"/>
      <c r="K761" s="9">
        <v>0</v>
      </c>
    </row>
    <row r="762" spans="1:11" ht="100.5" thickBot="1">
      <c r="A762" s="23" t="s">
        <v>3015</v>
      </c>
      <c r="B762" s="23" t="s">
        <v>6</v>
      </c>
      <c r="C762" s="23" t="s">
        <v>3016</v>
      </c>
      <c r="D762" s="25" t="s">
        <v>7</v>
      </c>
      <c r="E762" s="23" t="s">
        <v>355</v>
      </c>
      <c r="F762" s="23" t="s">
        <v>8550</v>
      </c>
      <c r="G762" s="22">
        <v>0</v>
      </c>
      <c r="H762" s="23" t="s">
        <v>8293</v>
      </c>
      <c r="I762" s="23" t="s">
        <v>7931</v>
      </c>
      <c r="J762" s="27"/>
      <c r="K762" s="9">
        <v>0</v>
      </c>
    </row>
    <row r="763" spans="1:11" ht="143.25" thickBot="1">
      <c r="A763" s="23" t="s">
        <v>3026</v>
      </c>
      <c r="B763" s="23" t="s">
        <v>3027</v>
      </c>
      <c r="C763" s="23" t="s">
        <v>3028</v>
      </c>
      <c r="D763" s="25">
        <v>2018</v>
      </c>
      <c r="E763" s="23" t="s">
        <v>350</v>
      </c>
      <c r="F763" s="23" t="s">
        <v>8550</v>
      </c>
      <c r="G763" s="22">
        <v>0</v>
      </c>
      <c r="H763" s="23" t="s">
        <v>8675</v>
      </c>
      <c r="I763" s="23"/>
      <c r="J763" s="27"/>
      <c r="K763" s="9">
        <v>0</v>
      </c>
    </row>
    <row r="764" spans="1:11" ht="143.25" thickBot="1">
      <c r="A764" s="23" t="s">
        <v>3026</v>
      </c>
      <c r="B764" s="23" t="s">
        <v>3029</v>
      </c>
      <c r="C764" s="23" t="s">
        <v>3030</v>
      </c>
      <c r="D764" s="25">
        <v>2018</v>
      </c>
      <c r="E764" s="23" t="s">
        <v>14</v>
      </c>
      <c r="F764" s="23" t="s">
        <v>8550</v>
      </c>
      <c r="G764" s="22">
        <v>0</v>
      </c>
      <c r="H764" s="23" t="s">
        <v>8887</v>
      </c>
      <c r="I764" s="23" t="s">
        <v>8556</v>
      </c>
      <c r="J764" s="27"/>
      <c r="K764" s="9">
        <v>0</v>
      </c>
    </row>
    <row r="765" spans="1:11" ht="157.5" thickBot="1">
      <c r="A765" s="23" t="s">
        <v>3031</v>
      </c>
      <c r="B765" s="23" t="s">
        <v>3032</v>
      </c>
      <c r="C765" s="23" t="s">
        <v>3033</v>
      </c>
      <c r="D765" s="25">
        <v>2018</v>
      </c>
      <c r="E765" s="23" t="s">
        <v>810</v>
      </c>
      <c r="F765" s="23" t="s">
        <v>8547</v>
      </c>
      <c r="G765" s="22">
        <v>0</v>
      </c>
      <c r="H765" s="23" t="s">
        <v>8112</v>
      </c>
      <c r="I765" s="23" t="s">
        <v>8888</v>
      </c>
      <c r="J765" s="27"/>
      <c r="K765" s="9">
        <v>0</v>
      </c>
    </row>
    <row r="766" spans="1:11" ht="114.75" thickBot="1">
      <c r="A766" s="23" t="s">
        <v>3040</v>
      </c>
      <c r="B766" s="23" t="s">
        <v>6</v>
      </c>
      <c r="C766" s="23" t="s">
        <v>3041</v>
      </c>
      <c r="D766" s="25" t="s">
        <v>7</v>
      </c>
      <c r="E766" s="23" t="s">
        <v>355</v>
      </c>
      <c r="F766" s="23" t="s">
        <v>8547</v>
      </c>
      <c r="G766" s="22">
        <v>0</v>
      </c>
      <c r="H766" s="23" t="s">
        <v>8040</v>
      </c>
      <c r="I766" s="23" t="s">
        <v>8247</v>
      </c>
      <c r="J766" s="27"/>
      <c r="K766" s="9">
        <v>0</v>
      </c>
    </row>
    <row r="767" spans="1:11" ht="114.75" thickBot="1">
      <c r="A767" s="23" t="s">
        <v>3042</v>
      </c>
      <c r="B767" s="23" t="s">
        <v>6</v>
      </c>
      <c r="C767" s="23" t="s">
        <v>3043</v>
      </c>
      <c r="D767" s="25" t="s">
        <v>7</v>
      </c>
      <c r="E767" s="23" t="s">
        <v>355</v>
      </c>
      <c r="F767" s="23" t="s">
        <v>8547</v>
      </c>
      <c r="G767" s="22">
        <v>0</v>
      </c>
      <c r="H767" s="23" t="s">
        <v>8889</v>
      </c>
      <c r="I767" s="23" t="s">
        <v>8849</v>
      </c>
      <c r="J767" s="27"/>
      <c r="K767" s="9">
        <v>0</v>
      </c>
    </row>
    <row r="768" spans="1:11" ht="171.75" thickBot="1">
      <c r="A768" s="23" t="s">
        <v>3053</v>
      </c>
      <c r="B768" s="23" t="s">
        <v>3054</v>
      </c>
      <c r="C768" s="23" t="s">
        <v>3055</v>
      </c>
      <c r="D768" s="25">
        <v>2015</v>
      </c>
      <c r="E768" s="23" t="s">
        <v>350</v>
      </c>
      <c r="F768" s="23" t="s">
        <v>8547</v>
      </c>
      <c r="G768" s="22">
        <v>0</v>
      </c>
      <c r="H768" s="23" t="s">
        <v>8675</v>
      </c>
      <c r="I768" s="23" t="s">
        <v>8338</v>
      </c>
      <c r="J768" s="27"/>
      <c r="K768" s="9">
        <v>0</v>
      </c>
    </row>
    <row r="769" spans="1:11" ht="186" thickBot="1">
      <c r="A769" s="23" t="s">
        <v>3058</v>
      </c>
      <c r="B769" s="23" t="s">
        <v>3059</v>
      </c>
      <c r="C769" s="23" t="s">
        <v>3060</v>
      </c>
      <c r="D769" s="25">
        <v>2015</v>
      </c>
      <c r="E769" s="23" t="s">
        <v>14</v>
      </c>
      <c r="F769" s="23" t="s">
        <v>8547</v>
      </c>
      <c r="G769" s="22">
        <v>0</v>
      </c>
      <c r="H769" s="23" t="s">
        <v>8422</v>
      </c>
      <c r="I769" s="23" t="s">
        <v>8556</v>
      </c>
      <c r="J769" s="27"/>
      <c r="K769" s="9">
        <v>0</v>
      </c>
    </row>
    <row r="770" spans="1:11" ht="114.75" thickBot="1">
      <c r="A770" s="23" t="s">
        <v>3061</v>
      </c>
      <c r="B770" s="23" t="s">
        <v>3062</v>
      </c>
      <c r="C770" s="23" t="s">
        <v>3063</v>
      </c>
      <c r="D770" s="25">
        <v>2017</v>
      </c>
      <c r="E770" s="23" t="s">
        <v>14</v>
      </c>
      <c r="F770" s="23" t="s">
        <v>8550</v>
      </c>
      <c r="G770" s="22">
        <v>0</v>
      </c>
      <c r="H770" s="23" t="s">
        <v>8682</v>
      </c>
      <c r="I770" s="23" t="s">
        <v>7931</v>
      </c>
      <c r="J770" s="27"/>
      <c r="K770" s="9">
        <v>0</v>
      </c>
    </row>
    <row r="771" spans="1:11" ht="186" thickBot="1">
      <c r="A771" s="23" t="s">
        <v>3108</v>
      </c>
      <c r="B771" s="23" t="s">
        <v>3109</v>
      </c>
      <c r="C771" s="23" t="s">
        <v>3110</v>
      </c>
      <c r="D771" s="25">
        <v>2018</v>
      </c>
      <c r="E771" s="23" t="s">
        <v>810</v>
      </c>
      <c r="F771" s="23" t="s">
        <v>8547</v>
      </c>
      <c r="G771" s="22">
        <v>0</v>
      </c>
      <c r="H771" s="23" t="s">
        <v>8265</v>
      </c>
      <c r="I771" s="23" t="s">
        <v>8890</v>
      </c>
      <c r="J771" s="27"/>
      <c r="K771" s="9">
        <v>0</v>
      </c>
    </row>
    <row r="772" spans="1:11" ht="114.75" thickBot="1">
      <c r="A772" s="23" t="s">
        <v>3111</v>
      </c>
      <c r="B772" s="23" t="s">
        <v>6</v>
      </c>
      <c r="C772" s="23" t="s">
        <v>3112</v>
      </c>
      <c r="D772" s="25">
        <v>2020</v>
      </c>
      <c r="E772" s="23" t="s">
        <v>8</v>
      </c>
      <c r="F772" s="23" t="s">
        <v>8547</v>
      </c>
      <c r="G772" s="22">
        <v>0</v>
      </c>
      <c r="H772" s="23" t="s">
        <v>8040</v>
      </c>
      <c r="I772" s="23" t="s">
        <v>8747</v>
      </c>
      <c r="J772" s="27"/>
      <c r="K772" s="9">
        <v>0</v>
      </c>
    </row>
    <row r="773" spans="1:11" ht="86.25" thickBot="1">
      <c r="A773" s="23" t="s">
        <v>3113</v>
      </c>
      <c r="B773" s="23" t="s">
        <v>6</v>
      </c>
      <c r="C773" s="23" t="s">
        <v>3114</v>
      </c>
      <c r="D773" s="25">
        <v>2016</v>
      </c>
      <c r="E773" s="23" t="s">
        <v>355</v>
      </c>
      <c r="F773" s="23" t="s">
        <v>8547</v>
      </c>
      <c r="G773" s="22">
        <v>0</v>
      </c>
      <c r="H773" s="23" t="s">
        <v>8383</v>
      </c>
      <c r="I773" s="23" t="s">
        <v>8285</v>
      </c>
      <c r="J773" s="27"/>
      <c r="K773" s="9">
        <v>0</v>
      </c>
    </row>
    <row r="774" spans="1:11" ht="143.25" thickBot="1">
      <c r="A774" s="23" t="s">
        <v>3115</v>
      </c>
      <c r="B774" s="23" t="s">
        <v>3116</v>
      </c>
      <c r="C774" s="23" t="s">
        <v>3117</v>
      </c>
      <c r="D774" s="25">
        <v>2018</v>
      </c>
      <c r="E774" s="23" t="s">
        <v>350</v>
      </c>
      <c r="F774" s="23" t="s">
        <v>8550</v>
      </c>
      <c r="G774" s="28">
        <v>1</v>
      </c>
      <c r="H774" s="23" t="s">
        <v>8675</v>
      </c>
      <c r="I774" s="23" t="s">
        <v>8320</v>
      </c>
      <c r="J774" s="24" t="s">
        <v>8891</v>
      </c>
      <c r="K774" s="11">
        <v>2</v>
      </c>
    </row>
    <row r="775" spans="1:11" ht="114.75" thickBot="1">
      <c r="A775" s="23" t="s">
        <v>3115</v>
      </c>
      <c r="B775" s="23" t="s">
        <v>3118</v>
      </c>
      <c r="C775" s="23" t="s">
        <v>3119</v>
      </c>
      <c r="D775" s="25">
        <v>2018</v>
      </c>
      <c r="E775" s="23" t="s">
        <v>355</v>
      </c>
      <c r="F775" s="23" t="s">
        <v>8550</v>
      </c>
      <c r="G775" s="22">
        <v>0</v>
      </c>
      <c r="H775" s="23" t="s">
        <v>8293</v>
      </c>
      <c r="I775" s="23" t="s">
        <v>8556</v>
      </c>
      <c r="J775" s="27"/>
      <c r="K775" s="9">
        <v>0</v>
      </c>
    </row>
    <row r="776" spans="1:11" ht="186" thickBot="1">
      <c r="A776" s="23" t="s">
        <v>3128</v>
      </c>
      <c r="B776" s="23" t="s">
        <v>3129</v>
      </c>
      <c r="C776" s="23" t="s">
        <v>3130</v>
      </c>
      <c r="D776" s="25">
        <v>2017</v>
      </c>
      <c r="E776" s="23" t="s">
        <v>350</v>
      </c>
      <c r="F776" s="23" t="s">
        <v>8550</v>
      </c>
      <c r="G776" s="22">
        <v>0</v>
      </c>
      <c r="H776" s="23" t="s">
        <v>8675</v>
      </c>
      <c r="I776" s="23" t="s">
        <v>8892</v>
      </c>
      <c r="J776" s="27"/>
      <c r="K776" s="9">
        <v>0</v>
      </c>
    </row>
    <row r="777" spans="1:11" ht="186" thickBot="1">
      <c r="A777" s="23" t="s">
        <v>3128</v>
      </c>
      <c r="B777" s="23" t="s">
        <v>6</v>
      </c>
      <c r="C777" s="23" t="s">
        <v>3131</v>
      </c>
      <c r="D777" s="25">
        <v>2017</v>
      </c>
      <c r="E777" s="23" t="s">
        <v>355</v>
      </c>
      <c r="F777" s="23" t="s">
        <v>8550</v>
      </c>
      <c r="G777" s="22">
        <v>0</v>
      </c>
      <c r="H777" s="23" t="s">
        <v>8112</v>
      </c>
      <c r="I777" s="23" t="s">
        <v>8556</v>
      </c>
      <c r="J777" s="27"/>
      <c r="K777" s="9">
        <v>0</v>
      </c>
    </row>
    <row r="778" spans="1:11" ht="100.5" thickBot="1">
      <c r="A778" s="23" t="s">
        <v>3135</v>
      </c>
      <c r="B778" s="23" t="s">
        <v>6</v>
      </c>
      <c r="C778" s="23" t="s">
        <v>3136</v>
      </c>
      <c r="D778" s="25" t="s">
        <v>7</v>
      </c>
      <c r="E778" s="23" t="s">
        <v>355</v>
      </c>
      <c r="F778" s="23" t="s">
        <v>8547</v>
      </c>
      <c r="G778" s="26">
        <v>2</v>
      </c>
      <c r="H778" s="23" t="s">
        <v>8893</v>
      </c>
      <c r="I778" s="23" t="s">
        <v>8894</v>
      </c>
      <c r="J778" s="27"/>
      <c r="K778" s="11">
        <v>2</v>
      </c>
    </row>
    <row r="779" spans="1:11" ht="228.75" thickBot="1">
      <c r="A779" s="23" t="s">
        <v>3140</v>
      </c>
      <c r="B779" s="23" t="s">
        <v>3141</v>
      </c>
      <c r="C779" s="23" t="s">
        <v>3142</v>
      </c>
      <c r="D779" s="25">
        <v>2016</v>
      </c>
      <c r="E779" s="23" t="s">
        <v>350</v>
      </c>
      <c r="F779" s="23" t="s">
        <v>8547</v>
      </c>
      <c r="G779" s="22">
        <v>0</v>
      </c>
      <c r="H779" s="23" t="s">
        <v>8675</v>
      </c>
      <c r="I779" s="23" t="s">
        <v>8416</v>
      </c>
      <c r="J779" s="27"/>
      <c r="K779" s="9">
        <v>0</v>
      </c>
    </row>
    <row r="780" spans="1:11" ht="228.75" thickBot="1">
      <c r="A780" s="23" t="s">
        <v>3140</v>
      </c>
      <c r="B780" s="23" t="s">
        <v>3143</v>
      </c>
      <c r="C780" s="23" t="s">
        <v>3144</v>
      </c>
      <c r="D780" s="25">
        <v>2016</v>
      </c>
      <c r="E780" s="23" t="s">
        <v>355</v>
      </c>
      <c r="F780" s="23" t="s">
        <v>8547</v>
      </c>
      <c r="G780" s="22">
        <v>0</v>
      </c>
      <c r="H780" s="23" t="s">
        <v>8112</v>
      </c>
      <c r="I780" s="23" t="s">
        <v>8556</v>
      </c>
      <c r="J780" s="27"/>
      <c r="K780" s="9">
        <v>0</v>
      </c>
    </row>
    <row r="781" spans="1:11" ht="409.6" thickBot="1">
      <c r="A781" s="23" t="s">
        <v>3145</v>
      </c>
      <c r="B781" s="23" t="s">
        <v>6</v>
      </c>
      <c r="C781" s="23" t="s">
        <v>3146</v>
      </c>
      <c r="D781" s="25">
        <v>2019</v>
      </c>
      <c r="E781" s="23" t="s">
        <v>355</v>
      </c>
      <c r="F781" s="23" t="s">
        <v>8550</v>
      </c>
      <c r="G781" s="22">
        <v>0</v>
      </c>
      <c r="H781" s="23" t="s">
        <v>7927</v>
      </c>
      <c r="I781" s="23" t="s">
        <v>8554</v>
      </c>
      <c r="J781" s="27"/>
      <c r="K781" s="9">
        <v>0</v>
      </c>
    </row>
    <row r="782" spans="1:11" ht="143.25" thickBot="1">
      <c r="A782" s="23" t="s">
        <v>3150</v>
      </c>
      <c r="B782" s="23" t="s">
        <v>3151</v>
      </c>
      <c r="C782" s="23" t="s">
        <v>3152</v>
      </c>
      <c r="D782" s="25">
        <v>2018</v>
      </c>
      <c r="E782" s="23" t="s">
        <v>350</v>
      </c>
      <c r="F782" s="23" t="s">
        <v>8550</v>
      </c>
      <c r="G782" s="28">
        <v>1</v>
      </c>
      <c r="H782" s="23" t="s">
        <v>8675</v>
      </c>
      <c r="I782" s="23" t="s">
        <v>8277</v>
      </c>
      <c r="J782" s="27" t="s">
        <v>8618</v>
      </c>
      <c r="K782" s="9">
        <v>0</v>
      </c>
    </row>
    <row r="783" spans="1:11" ht="129" thickBot="1">
      <c r="A783" s="23" t="s">
        <v>3153</v>
      </c>
      <c r="B783" s="23" t="s">
        <v>6</v>
      </c>
      <c r="C783" s="23" t="s">
        <v>3154</v>
      </c>
      <c r="D783" s="25" t="s">
        <v>7</v>
      </c>
      <c r="E783" s="23" t="s">
        <v>355</v>
      </c>
      <c r="F783" s="23" t="s">
        <v>8547</v>
      </c>
      <c r="G783" s="22">
        <v>0</v>
      </c>
      <c r="H783" s="23" t="s">
        <v>8675</v>
      </c>
      <c r="I783" s="23" t="s">
        <v>8556</v>
      </c>
      <c r="J783" s="27"/>
      <c r="K783" s="9">
        <v>0</v>
      </c>
    </row>
    <row r="784" spans="1:11" ht="114.75" thickBot="1">
      <c r="A784" s="23" t="s">
        <v>3150</v>
      </c>
      <c r="B784" s="23" t="s">
        <v>3155</v>
      </c>
      <c r="C784" s="23" t="s">
        <v>3154</v>
      </c>
      <c r="D784" s="25">
        <v>2018</v>
      </c>
      <c r="E784" s="23" t="s">
        <v>14</v>
      </c>
      <c r="F784" s="23" t="s">
        <v>8550</v>
      </c>
      <c r="G784" s="28">
        <v>1</v>
      </c>
      <c r="H784" s="23" t="s">
        <v>8692</v>
      </c>
      <c r="I784" s="23" t="s">
        <v>8556</v>
      </c>
      <c r="J784" s="27" t="s">
        <v>8652</v>
      </c>
      <c r="K784" s="11">
        <v>2</v>
      </c>
    </row>
    <row r="785" spans="1:11" ht="171.75" thickBot="1">
      <c r="A785" s="23" t="s">
        <v>3156</v>
      </c>
      <c r="B785" s="23" t="s">
        <v>6</v>
      </c>
      <c r="C785" s="23" t="s">
        <v>3157</v>
      </c>
      <c r="D785" s="25" t="s">
        <v>7</v>
      </c>
      <c r="E785" s="23" t="s">
        <v>355</v>
      </c>
      <c r="F785" s="23" t="s">
        <v>8547</v>
      </c>
      <c r="G785" s="22">
        <v>0</v>
      </c>
      <c r="H785" s="23" t="s">
        <v>8422</v>
      </c>
      <c r="I785" s="23" t="s">
        <v>8334</v>
      </c>
      <c r="J785" s="27"/>
      <c r="K785" s="9">
        <v>0</v>
      </c>
    </row>
    <row r="786" spans="1:11" ht="114.75" thickBot="1">
      <c r="A786" s="23" t="s">
        <v>3413</v>
      </c>
      <c r="B786" s="23" t="s">
        <v>6</v>
      </c>
      <c r="C786" s="23" t="s">
        <v>3414</v>
      </c>
      <c r="D786" s="25" t="s">
        <v>7</v>
      </c>
      <c r="E786" s="23" t="s">
        <v>355</v>
      </c>
      <c r="F786" s="23" t="s">
        <v>8547</v>
      </c>
      <c r="G786" s="28">
        <v>1</v>
      </c>
      <c r="H786" s="23" t="s">
        <v>8682</v>
      </c>
      <c r="I786" s="23" t="s">
        <v>8255</v>
      </c>
      <c r="J786" s="29" t="s">
        <v>8895</v>
      </c>
      <c r="K786" s="9">
        <v>0</v>
      </c>
    </row>
    <row r="787" spans="1:11" ht="72" thickBot="1">
      <c r="A787" s="23" t="s">
        <v>3415</v>
      </c>
      <c r="B787" s="23" t="s">
        <v>6</v>
      </c>
      <c r="C787" s="23" t="s">
        <v>3416</v>
      </c>
      <c r="D787" s="25" t="s">
        <v>7</v>
      </c>
      <c r="E787" s="23" t="s">
        <v>355</v>
      </c>
      <c r="F787" s="23" t="s">
        <v>8550</v>
      </c>
      <c r="G787" s="28">
        <v>1</v>
      </c>
      <c r="H787" s="23" t="s">
        <v>8896</v>
      </c>
      <c r="I787" s="23" t="s">
        <v>8285</v>
      </c>
      <c r="J787" s="27" t="s">
        <v>8897</v>
      </c>
      <c r="K787" s="9">
        <v>0</v>
      </c>
    </row>
    <row r="788" spans="1:11" ht="143.25" thickBot="1">
      <c r="A788" s="23" t="s">
        <v>3417</v>
      </c>
      <c r="B788" s="23" t="s">
        <v>6</v>
      </c>
      <c r="C788" s="23" t="s">
        <v>3418</v>
      </c>
      <c r="D788" s="25" t="s">
        <v>7</v>
      </c>
      <c r="E788" s="23" t="s">
        <v>355</v>
      </c>
      <c r="F788" s="23" t="s">
        <v>8547</v>
      </c>
      <c r="G788" s="22">
        <v>0</v>
      </c>
      <c r="H788" s="23" t="s">
        <v>8675</v>
      </c>
      <c r="I788" s="23" t="s">
        <v>7931</v>
      </c>
      <c r="J788" s="27"/>
      <c r="K788" s="9">
        <v>0</v>
      </c>
    </row>
    <row r="789" spans="1:11" ht="129" thickBot="1">
      <c r="A789" s="23" t="s">
        <v>3419</v>
      </c>
      <c r="B789" s="23" t="s">
        <v>3420</v>
      </c>
      <c r="C789" s="23" t="s">
        <v>3418</v>
      </c>
      <c r="D789" s="25">
        <v>2020</v>
      </c>
      <c r="E789" s="23" t="s">
        <v>11</v>
      </c>
      <c r="F789" s="23" t="s">
        <v>8547</v>
      </c>
      <c r="G789" s="22">
        <v>0</v>
      </c>
      <c r="H789" s="23" t="s">
        <v>8898</v>
      </c>
      <c r="I789" s="23" t="s">
        <v>8556</v>
      </c>
      <c r="J789" s="27"/>
      <c r="K789" s="9">
        <v>0</v>
      </c>
    </row>
    <row r="790" spans="1:11" ht="200.25" thickBot="1">
      <c r="A790" s="23" t="s">
        <v>3421</v>
      </c>
      <c r="B790" s="23" t="s">
        <v>3422</v>
      </c>
      <c r="C790" s="23" t="s">
        <v>3423</v>
      </c>
      <c r="D790" s="25">
        <v>2016</v>
      </c>
      <c r="E790" s="23" t="s">
        <v>14</v>
      </c>
      <c r="F790" s="23" t="s">
        <v>8550</v>
      </c>
      <c r="G790" s="22">
        <v>0</v>
      </c>
      <c r="H790" s="23" t="s">
        <v>8112</v>
      </c>
      <c r="I790" s="23" t="s">
        <v>7931</v>
      </c>
      <c r="J790" s="27"/>
      <c r="K790" s="9">
        <v>0</v>
      </c>
    </row>
    <row r="791" spans="1:11" ht="157.5" thickBot="1">
      <c r="A791" s="23" t="s">
        <v>3424</v>
      </c>
      <c r="B791" s="23" t="s">
        <v>3425</v>
      </c>
      <c r="C791" s="23" t="s">
        <v>3426</v>
      </c>
      <c r="D791" s="25">
        <v>2020</v>
      </c>
      <c r="E791" s="23" t="s">
        <v>350</v>
      </c>
      <c r="F791" s="23" t="s">
        <v>8547</v>
      </c>
      <c r="G791" s="22">
        <v>0</v>
      </c>
      <c r="H791" s="23" t="s">
        <v>8899</v>
      </c>
      <c r="I791" s="23" t="s">
        <v>8330</v>
      </c>
      <c r="J791" s="27"/>
      <c r="K791" s="9">
        <v>0</v>
      </c>
    </row>
    <row r="792" spans="1:11" ht="228.75" thickBot="1">
      <c r="A792" s="23" t="s">
        <v>3427</v>
      </c>
      <c r="B792" s="23" t="s">
        <v>3428</v>
      </c>
      <c r="C792" s="23" t="s">
        <v>3426</v>
      </c>
      <c r="D792" s="25">
        <v>2020</v>
      </c>
      <c r="E792" s="23" t="s">
        <v>350</v>
      </c>
      <c r="F792" s="23" t="s">
        <v>8547</v>
      </c>
      <c r="G792" s="22">
        <v>0</v>
      </c>
      <c r="H792" s="23" t="s">
        <v>8112</v>
      </c>
      <c r="I792" s="23" t="s">
        <v>8330</v>
      </c>
      <c r="J792" s="27"/>
      <c r="K792" s="9">
        <v>0</v>
      </c>
    </row>
    <row r="793" spans="1:11" ht="200.25" thickBot="1">
      <c r="A793" s="23" t="s">
        <v>3424</v>
      </c>
      <c r="B793" s="23" t="s">
        <v>6</v>
      </c>
      <c r="C793" s="23" t="s">
        <v>3429</v>
      </c>
      <c r="D793" s="25">
        <v>2020</v>
      </c>
      <c r="E793" s="23" t="s">
        <v>8</v>
      </c>
      <c r="F793" s="23" t="s">
        <v>8547</v>
      </c>
      <c r="G793" s="22">
        <v>0</v>
      </c>
      <c r="H793" s="23" t="s">
        <v>8112</v>
      </c>
      <c r="I793" s="23" t="s">
        <v>8646</v>
      </c>
      <c r="J793" s="27"/>
      <c r="K793" s="9">
        <v>0</v>
      </c>
    </row>
    <row r="794" spans="1:11" ht="171.75" thickBot="1">
      <c r="A794" s="23" t="s">
        <v>3430</v>
      </c>
      <c r="B794" s="23" t="s">
        <v>3431</v>
      </c>
      <c r="C794" s="23" t="s">
        <v>3432</v>
      </c>
      <c r="D794" s="25">
        <v>2017</v>
      </c>
      <c r="E794" s="23" t="s">
        <v>350</v>
      </c>
      <c r="F794" s="23" t="s">
        <v>8547</v>
      </c>
      <c r="G794" s="22">
        <v>0</v>
      </c>
      <c r="H794" s="23" t="s">
        <v>8675</v>
      </c>
      <c r="I794" s="23" t="s">
        <v>8416</v>
      </c>
      <c r="J794" s="27"/>
      <c r="K794" s="9">
        <v>0</v>
      </c>
    </row>
    <row r="795" spans="1:11" ht="171.75" thickBot="1">
      <c r="A795" s="23" t="s">
        <v>3430</v>
      </c>
      <c r="B795" s="23" t="s">
        <v>6</v>
      </c>
      <c r="C795" s="23" t="s">
        <v>3433</v>
      </c>
      <c r="D795" s="25">
        <v>2017</v>
      </c>
      <c r="E795" s="23" t="s">
        <v>8</v>
      </c>
      <c r="F795" s="23" t="s">
        <v>8547</v>
      </c>
      <c r="G795" s="22">
        <v>0</v>
      </c>
      <c r="H795" s="23" t="s">
        <v>8675</v>
      </c>
      <c r="I795" s="23" t="s">
        <v>8556</v>
      </c>
      <c r="J795" s="27"/>
      <c r="K795" s="9">
        <v>0</v>
      </c>
    </row>
    <row r="796" spans="1:11" ht="171.75" thickBot="1">
      <c r="A796" s="23" t="s">
        <v>3430</v>
      </c>
      <c r="B796" s="23" t="s">
        <v>3434</v>
      </c>
      <c r="C796" s="23" t="s">
        <v>3435</v>
      </c>
      <c r="D796" s="25">
        <v>2017</v>
      </c>
      <c r="E796" s="23" t="s">
        <v>810</v>
      </c>
      <c r="F796" s="23" t="s">
        <v>8547</v>
      </c>
      <c r="G796" s="22">
        <v>0</v>
      </c>
      <c r="H796" s="23" t="s">
        <v>8112</v>
      </c>
      <c r="I796" s="23" t="s">
        <v>8556</v>
      </c>
      <c r="J796" s="27"/>
      <c r="K796" s="9">
        <v>0</v>
      </c>
    </row>
    <row r="797" spans="1:11" ht="114.75" thickBot="1">
      <c r="A797" s="23" t="s">
        <v>3436</v>
      </c>
      <c r="B797" s="23" t="s">
        <v>3437</v>
      </c>
      <c r="C797" s="23" t="s">
        <v>3438</v>
      </c>
      <c r="D797" s="25">
        <v>2019</v>
      </c>
      <c r="E797" s="23" t="s">
        <v>355</v>
      </c>
      <c r="F797" s="23" t="s">
        <v>8550</v>
      </c>
      <c r="G797" s="22">
        <v>0</v>
      </c>
      <c r="H797" s="23" t="s">
        <v>8293</v>
      </c>
      <c r="I797" s="23" t="s">
        <v>8900</v>
      </c>
      <c r="J797" s="27"/>
      <c r="K797" s="9">
        <v>0</v>
      </c>
    </row>
    <row r="798" spans="1:11" ht="129" thickBot="1">
      <c r="A798" s="23" t="s">
        <v>3439</v>
      </c>
      <c r="B798" s="23" t="s">
        <v>6</v>
      </c>
      <c r="C798" s="23" t="s">
        <v>3440</v>
      </c>
      <c r="D798" s="25" t="s">
        <v>7</v>
      </c>
      <c r="E798" s="23" t="s">
        <v>355</v>
      </c>
      <c r="F798" s="23" t="s">
        <v>8547</v>
      </c>
      <c r="G798" s="22">
        <v>0</v>
      </c>
      <c r="H798" s="23" t="s">
        <v>8675</v>
      </c>
      <c r="I798" s="23"/>
      <c r="J798" s="27"/>
      <c r="K798" s="9">
        <v>0</v>
      </c>
    </row>
    <row r="799" spans="1:11" ht="129" thickBot="1">
      <c r="A799" s="23" t="s">
        <v>3441</v>
      </c>
      <c r="B799" s="23" t="s">
        <v>6</v>
      </c>
      <c r="C799" s="23" t="s">
        <v>3440</v>
      </c>
      <c r="D799" s="25">
        <v>2020</v>
      </c>
      <c r="E799" s="23" t="s">
        <v>355</v>
      </c>
      <c r="F799" s="23" t="s">
        <v>8550</v>
      </c>
      <c r="G799" s="22">
        <v>0</v>
      </c>
      <c r="H799" s="23" t="s">
        <v>8901</v>
      </c>
      <c r="I799" s="23" t="s">
        <v>8556</v>
      </c>
      <c r="J799" s="27"/>
      <c r="K799" s="9">
        <v>0</v>
      </c>
    </row>
    <row r="800" spans="1:11" ht="129" thickBot="1">
      <c r="A800" s="23" t="s">
        <v>3442</v>
      </c>
      <c r="B800" s="23" t="s">
        <v>3443</v>
      </c>
      <c r="C800" s="23" t="s">
        <v>3444</v>
      </c>
      <c r="D800" s="25">
        <v>2020</v>
      </c>
      <c r="E800" s="23" t="s">
        <v>355</v>
      </c>
      <c r="F800" s="23" t="s">
        <v>8550</v>
      </c>
      <c r="G800" s="26">
        <v>2</v>
      </c>
      <c r="H800" s="23" t="s">
        <v>8902</v>
      </c>
      <c r="I800" s="23" t="s">
        <v>8255</v>
      </c>
      <c r="J800" s="27"/>
      <c r="K800" s="11">
        <v>2</v>
      </c>
    </row>
    <row r="801" spans="1:11" ht="171.75" thickBot="1">
      <c r="A801" s="23" t="s">
        <v>3448</v>
      </c>
      <c r="B801" s="23" t="s">
        <v>6</v>
      </c>
      <c r="C801" s="23" t="s">
        <v>3449</v>
      </c>
      <c r="D801" s="25" t="s">
        <v>7</v>
      </c>
      <c r="E801" s="23" t="s">
        <v>355</v>
      </c>
      <c r="F801" s="23" t="s">
        <v>8547</v>
      </c>
      <c r="G801" s="28">
        <v>1</v>
      </c>
      <c r="H801" s="23" t="s">
        <v>8537</v>
      </c>
      <c r="I801" s="23" t="s">
        <v>8903</v>
      </c>
      <c r="J801" s="29"/>
      <c r="K801" s="9">
        <v>0</v>
      </c>
    </row>
    <row r="802" spans="1:11" ht="186" thickBot="1">
      <c r="A802" s="23" t="s">
        <v>3453</v>
      </c>
      <c r="B802" s="23" t="s">
        <v>6</v>
      </c>
      <c r="C802" s="23" t="s">
        <v>3454</v>
      </c>
      <c r="D802" s="25">
        <v>2017</v>
      </c>
      <c r="E802" s="23" t="s">
        <v>8</v>
      </c>
      <c r="F802" s="23" t="s">
        <v>8547</v>
      </c>
      <c r="G802" s="22">
        <v>0</v>
      </c>
      <c r="H802" s="23" t="s">
        <v>8112</v>
      </c>
      <c r="I802" s="23" t="s">
        <v>7931</v>
      </c>
      <c r="J802" s="27"/>
      <c r="K802" s="9">
        <v>0</v>
      </c>
    </row>
    <row r="803" spans="1:11" ht="200.25" thickBot="1">
      <c r="A803" s="23" t="s">
        <v>3455</v>
      </c>
      <c r="B803" s="23" t="s">
        <v>6</v>
      </c>
      <c r="C803" s="23" t="s">
        <v>3456</v>
      </c>
      <c r="D803" s="25" t="s">
        <v>7</v>
      </c>
      <c r="E803" s="23" t="s">
        <v>355</v>
      </c>
      <c r="F803" s="23" t="s">
        <v>8550</v>
      </c>
      <c r="G803" s="22">
        <v>0</v>
      </c>
      <c r="H803" s="23" t="s">
        <v>8112</v>
      </c>
      <c r="I803" s="23" t="s">
        <v>7931</v>
      </c>
      <c r="J803" s="27"/>
      <c r="K803" s="9">
        <v>0</v>
      </c>
    </row>
    <row r="804" spans="1:11" ht="114.75" thickBot="1">
      <c r="A804" s="23" t="s">
        <v>3457</v>
      </c>
      <c r="B804" s="23" t="s">
        <v>3458</v>
      </c>
      <c r="C804" s="23" t="s">
        <v>3459</v>
      </c>
      <c r="D804" s="25">
        <v>2017</v>
      </c>
      <c r="E804" s="23" t="s">
        <v>11</v>
      </c>
      <c r="F804" s="23" t="s">
        <v>8550</v>
      </c>
      <c r="G804" s="22">
        <v>0</v>
      </c>
      <c r="H804" s="23" t="s">
        <v>8112</v>
      </c>
      <c r="I804" s="23" t="s">
        <v>7931</v>
      </c>
      <c r="J804" s="27"/>
      <c r="K804" s="9">
        <v>0</v>
      </c>
    </row>
    <row r="805" spans="1:11" ht="171.75" thickBot="1">
      <c r="A805" s="23" t="s">
        <v>3490</v>
      </c>
      <c r="B805" s="23" t="s">
        <v>3491</v>
      </c>
      <c r="C805" s="23" t="s">
        <v>3492</v>
      </c>
      <c r="D805" s="25">
        <v>2020</v>
      </c>
      <c r="E805" s="23" t="s">
        <v>14</v>
      </c>
      <c r="F805" s="23" t="s">
        <v>8550</v>
      </c>
      <c r="G805" s="26">
        <v>2</v>
      </c>
      <c r="H805" s="23" t="s">
        <v>8904</v>
      </c>
      <c r="I805" s="23" t="s">
        <v>8905</v>
      </c>
      <c r="J805" s="27"/>
      <c r="K805" s="11">
        <v>2</v>
      </c>
    </row>
    <row r="806" spans="1:11" ht="100.5" thickBot="1">
      <c r="A806" s="23" t="s">
        <v>3493</v>
      </c>
      <c r="B806" s="23" t="s">
        <v>6</v>
      </c>
      <c r="C806" s="23" t="s">
        <v>3494</v>
      </c>
      <c r="D806" s="25" t="s">
        <v>7</v>
      </c>
      <c r="E806" s="23" t="s">
        <v>355</v>
      </c>
      <c r="F806" s="23" t="s">
        <v>8547</v>
      </c>
      <c r="G806" s="26">
        <v>2</v>
      </c>
      <c r="H806" s="23" t="s">
        <v>8906</v>
      </c>
      <c r="I806" s="23"/>
      <c r="J806" s="27"/>
      <c r="K806" s="11">
        <v>2</v>
      </c>
    </row>
    <row r="807" spans="1:11" ht="114.75" thickBot="1">
      <c r="A807" s="23" t="s">
        <v>1834</v>
      </c>
      <c r="B807" s="23" t="s">
        <v>3501</v>
      </c>
      <c r="C807" s="23" t="s">
        <v>3502</v>
      </c>
      <c r="D807" s="25">
        <v>2016</v>
      </c>
      <c r="E807" s="23" t="s">
        <v>355</v>
      </c>
      <c r="F807" s="23" t="s">
        <v>8550</v>
      </c>
      <c r="G807" s="22">
        <v>0</v>
      </c>
      <c r="H807" s="23" t="s">
        <v>8675</v>
      </c>
      <c r="I807" s="23" t="s">
        <v>8781</v>
      </c>
      <c r="J807" s="27"/>
      <c r="K807" s="9">
        <v>0</v>
      </c>
    </row>
    <row r="808" spans="1:11" ht="114.75" thickBot="1">
      <c r="A808" s="23" t="s">
        <v>1834</v>
      </c>
      <c r="B808" s="23" t="s">
        <v>3503</v>
      </c>
      <c r="C808" s="23" t="s">
        <v>3504</v>
      </c>
      <c r="D808" s="25">
        <v>2016</v>
      </c>
      <c r="E808" s="23" t="s">
        <v>14</v>
      </c>
      <c r="F808" s="23" t="s">
        <v>8550</v>
      </c>
      <c r="G808" s="22">
        <v>0</v>
      </c>
      <c r="H808" s="23" t="s">
        <v>8907</v>
      </c>
      <c r="I808" s="23" t="s">
        <v>8556</v>
      </c>
      <c r="J808" s="27"/>
      <c r="K808" s="9">
        <v>0</v>
      </c>
    </row>
    <row r="809" spans="1:11" ht="86.25" thickBot="1">
      <c r="A809" s="23" t="s">
        <v>3505</v>
      </c>
      <c r="B809" s="23" t="s">
        <v>3506</v>
      </c>
      <c r="C809" s="23" t="s">
        <v>3507</v>
      </c>
      <c r="D809" s="25">
        <v>2019</v>
      </c>
      <c r="E809" s="23" t="s">
        <v>355</v>
      </c>
      <c r="F809" s="23" t="s">
        <v>8550</v>
      </c>
      <c r="G809" s="28">
        <v>1</v>
      </c>
      <c r="H809" s="23" t="s">
        <v>8293</v>
      </c>
      <c r="I809" s="23"/>
      <c r="J809" s="27" t="s">
        <v>8295</v>
      </c>
      <c r="K809" s="9">
        <v>0</v>
      </c>
    </row>
    <row r="810" spans="1:11" ht="157.5" thickBot="1">
      <c r="A810" s="23" t="s">
        <v>3508</v>
      </c>
      <c r="B810" s="23" t="s">
        <v>3509</v>
      </c>
      <c r="C810" s="23" t="s">
        <v>3507</v>
      </c>
      <c r="D810" s="25">
        <v>2019</v>
      </c>
      <c r="E810" s="23" t="s">
        <v>350</v>
      </c>
      <c r="F810" s="23" t="s">
        <v>8550</v>
      </c>
      <c r="G810" s="22">
        <v>0</v>
      </c>
      <c r="H810" s="23" t="s">
        <v>8675</v>
      </c>
      <c r="I810" s="23" t="s">
        <v>8908</v>
      </c>
      <c r="J810" s="27"/>
      <c r="K810" s="9">
        <v>0</v>
      </c>
    </row>
    <row r="811" spans="1:11" ht="171.75" thickBot="1">
      <c r="A811" s="23" t="s">
        <v>3508</v>
      </c>
      <c r="B811" s="23" t="s">
        <v>3510</v>
      </c>
      <c r="C811" s="23" t="s">
        <v>3511</v>
      </c>
      <c r="D811" s="25">
        <v>2019</v>
      </c>
      <c r="E811" s="23" t="s">
        <v>14</v>
      </c>
      <c r="F811" s="23" t="s">
        <v>8550</v>
      </c>
      <c r="G811" s="28">
        <v>1</v>
      </c>
      <c r="H811" s="23" t="s">
        <v>8909</v>
      </c>
      <c r="I811" s="23" t="s">
        <v>8556</v>
      </c>
      <c r="J811" s="27" t="s">
        <v>8910</v>
      </c>
      <c r="K811" s="9">
        <v>0</v>
      </c>
    </row>
    <row r="812" spans="1:11" ht="186" thickBot="1">
      <c r="A812" s="23" t="s">
        <v>3512</v>
      </c>
      <c r="B812" s="23" t="s">
        <v>6</v>
      </c>
      <c r="C812" s="23" t="s">
        <v>3513</v>
      </c>
      <c r="D812" s="25" t="s">
        <v>7</v>
      </c>
      <c r="E812" s="23" t="s">
        <v>355</v>
      </c>
      <c r="F812" s="23" t="s">
        <v>8547</v>
      </c>
      <c r="G812" s="22">
        <v>0</v>
      </c>
      <c r="H812" s="23" t="s">
        <v>8587</v>
      </c>
      <c r="I812" s="23" t="s">
        <v>8556</v>
      </c>
      <c r="J812" s="27"/>
      <c r="K812" s="9">
        <v>0</v>
      </c>
    </row>
    <row r="813" spans="1:11" ht="200.25" thickBot="1">
      <c r="A813" s="23" t="s">
        <v>3514</v>
      </c>
      <c r="B813" s="23" t="s">
        <v>3515</v>
      </c>
      <c r="C813" s="23" t="s">
        <v>3516</v>
      </c>
      <c r="D813" s="25">
        <v>2019</v>
      </c>
      <c r="E813" s="23" t="s">
        <v>355</v>
      </c>
      <c r="F813" s="23" t="s">
        <v>8550</v>
      </c>
      <c r="G813" s="22">
        <v>0</v>
      </c>
      <c r="H813" s="23" t="s">
        <v>8112</v>
      </c>
      <c r="I813" s="23" t="s">
        <v>8247</v>
      </c>
      <c r="J813" s="27"/>
      <c r="K813" s="9">
        <v>0</v>
      </c>
    </row>
    <row r="814" spans="1:11" ht="214.5" thickBot="1">
      <c r="A814" s="23" t="s">
        <v>693</v>
      </c>
      <c r="B814" s="23" t="s">
        <v>3517</v>
      </c>
      <c r="C814" s="23" t="s">
        <v>3518</v>
      </c>
      <c r="D814" s="25">
        <v>2019</v>
      </c>
      <c r="E814" s="23" t="s">
        <v>14</v>
      </c>
      <c r="F814" s="23" t="s">
        <v>8550</v>
      </c>
      <c r="G814" s="22">
        <v>0</v>
      </c>
      <c r="H814" s="23" t="s">
        <v>8112</v>
      </c>
      <c r="I814" s="23" t="s">
        <v>8556</v>
      </c>
      <c r="J814" s="27"/>
      <c r="K814" s="9">
        <v>0</v>
      </c>
    </row>
    <row r="815" spans="1:11" ht="100.5" thickBot="1">
      <c r="A815" s="23" t="s">
        <v>3519</v>
      </c>
      <c r="B815" s="23" t="s">
        <v>3520</v>
      </c>
      <c r="C815" s="23" t="s">
        <v>3521</v>
      </c>
      <c r="D815" s="25">
        <v>2019</v>
      </c>
      <c r="E815" s="23" t="s">
        <v>11</v>
      </c>
      <c r="F815" s="23" t="s">
        <v>8550</v>
      </c>
      <c r="G815" s="22">
        <v>0</v>
      </c>
      <c r="H815" s="23" t="s">
        <v>8112</v>
      </c>
      <c r="I815" s="23" t="s">
        <v>8416</v>
      </c>
      <c r="J815" s="27"/>
      <c r="K815" s="9">
        <v>0</v>
      </c>
    </row>
    <row r="816" spans="1:11" ht="200.25" thickBot="1">
      <c r="A816" s="23" t="s">
        <v>3376</v>
      </c>
      <c r="B816" s="23" t="s">
        <v>3522</v>
      </c>
      <c r="C816" s="23" t="s">
        <v>3523</v>
      </c>
      <c r="D816" s="25" t="s">
        <v>7</v>
      </c>
      <c r="E816" s="23" t="s">
        <v>355</v>
      </c>
      <c r="F816" s="23" t="s">
        <v>8550</v>
      </c>
      <c r="G816" s="22">
        <v>0</v>
      </c>
      <c r="H816" s="23" t="s">
        <v>8422</v>
      </c>
      <c r="I816" s="23" t="s">
        <v>8416</v>
      </c>
      <c r="J816" s="27"/>
      <c r="K816" s="9">
        <v>0</v>
      </c>
    </row>
    <row r="817" spans="1:11" ht="200.25" thickBot="1">
      <c r="A817" s="23" t="s">
        <v>3524</v>
      </c>
      <c r="B817" s="23" t="s">
        <v>3525</v>
      </c>
      <c r="C817" s="23" t="s">
        <v>3526</v>
      </c>
      <c r="D817" s="25" t="s">
        <v>7</v>
      </c>
      <c r="E817" s="23" t="s">
        <v>355</v>
      </c>
      <c r="F817" s="23" t="s">
        <v>8550</v>
      </c>
      <c r="G817" s="28">
        <v>1</v>
      </c>
      <c r="H817" s="23" t="s">
        <v>8911</v>
      </c>
      <c r="I817" s="23" t="s">
        <v>8297</v>
      </c>
      <c r="J817" s="27" t="s">
        <v>8064</v>
      </c>
      <c r="K817" s="9">
        <v>0</v>
      </c>
    </row>
    <row r="818" spans="1:11" ht="100.5" thickBot="1">
      <c r="A818" s="23" t="s">
        <v>3530</v>
      </c>
      <c r="B818" s="23" t="s">
        <v>3531</v>
      </c>
      <c r="C818" s="23" t="s">
        <v>3532</v>
      </c>
      <c r="D818" s="25">
        <v>2020</v>
      </c>
      <c r="E818" s="23" t="s">
        <v>11</v>
      </c>
      <c r="F818" s="23" t="s">
        <v>8550</v>
      </c>
      <c r="G818" s="28">
        <v>1</v>
      </c>
      <c r="H818" s="23" t="s">
        <v>8383</v>
      </c>
      <c r="I818" s="23" t="s">
        <v>8912</v>
      </c>
      <c r="J818" s="29" t="s">
        <v>8913</v>
      </c>
      <c r="K818" s="11">
        <v>2</v>
      </c>
    </row>
    <row r="819" spans="1:11" ht="100.5" thickBot="1">
      <c r="A819" s="23" t="s">
        <v>3533</v>
      </c>
      <c r="B819" s="23" t="s">
        <v>6</v>
      </c>
      <c r="C819" s="23" t="s">
        <v>3534</v>
      </c>
      <c r="D819" s="25" t="s">
        <v>7</v>
      </c>
      <c r="E819" s="23" t="s">
        <v>355</v>
      </c>
      <c r="F819" s="23" t="s">
        <v>8547</v>
      </c>
      <c r="G819" s="28">
        <v>1</v>
      </c>
      <c r="H819" s="23" t="s">
        <v>8422</v>
      </c>
      <c r="I819" s="23" t="s">
        <v>8297</v>
      </c>
      <c r="J819" s="29"/>
      <c r="K819" s="9">
        <v>0</v>
      </c>
    </row>
    <row r="820" spans="1:11" ht="200.25" thickBot="1">
      <c r="A820" s="23" t="s">
        <v>3535</v>
      </c>
      <c r="B820" s="23" t="s">
        <v>6</v>
      </c>
      <c r="C820" s="23" t="s">
        <v>3536</v>
      </c>
      <c r="D820" s="25" t="s">
        <v>7</v>
      </c>
      <c r="E820" s="23" t="s">
        <v>355</v>
      </c>
      <c r="F820" s="23" t="s">
        <v>8547</v>
      </c>
      <c r="G820" s="22">
        <v>0</v>
      </c>
      <c r="H820" s="23" t="s">
        <v>8161</v>
      </c>
      <c r="I820" s="23" t="s">
        <v>8914</v>
      </c>
      <c r="J820" s="27"/>
      <c r="K820" s="9">
        <v>0</v>
      </c>
    </row>
    <row r="821" spans="1:11" ht="157.5" thickBot="1">
      <c r="A821" s="23" t="s">
        <v>3576</v>
      </c>
      <c r="B821" s="23" t="s">
        <v>6</v>
      </c>
      <c r="C821" s="23" t="s">
        <v>3577</v>
      </c>
      <c r="D821" s="25">
        <v>2020</v>
      </c>
      <c r="E821" s="23" t="s">
        <v>8</v>
      </c>
      <c r="F821" s="23" t="s">
        <v>8547</v>
      </c>
      <c r="G821" s="22">
        <v>0</v>
      </c>
      <c r="H821" s="23" t="s">
        <v>8041</v>
      </c>
      <c r="I821" s="23" t="s">
        <v>8325</v>
      </c>
      <c r="J821" s="27"/>
      <c r="K821" s="9">
        <v>0</v>
      </c>
    </row>
    <row r="822" spans="1:11" ht="171.75" thickBot="1">
      <c r="A822" s="23" t="s">
        <v>3578</v>
      </c>
      <c r="B822" s="23" t="s">
        <v>3579</v>
      </c>
      <c r="C822" s="23" t="s">
        <v>3580</v>
      </c>
      <c r="D822" s="25">
        <v>2018</v>
      </c>
      <c r="E822" s="23" t="s">
        <v>14</v>
      </c>
      <c r="F822" s="23" t="s">
        <v>8550</v>
      </c>
      <c r="G822" s="22">
        <v>0</v>
      </c>
      <c r="H822" s="23" t="s">
        <v>8383</v>
      </c>
      <c r="I822" s="23" t="s">
        <v>8915</v>
      </c>
      <c r="J822" s="27"/>
      <c r="K822" s="9">
        <v>0</v>
      </c>
    </row>
    <row r="823" spans="1:11" ht="129" thickBot="1">
      <c r="A823" s="23" t="s">
        <v>3586</v>
      </c>
      <c r="B823" s="23" t="s">
        <v>3587</v>
      </c>
      <c r="C823" s="23" t="s">
        <v>3588</v>
      </c>
      <c r="D823" s="25">
        <v>2018</v>
      </c>
      <c r="E823" s="23" t="s">
        <v>14</v>
      </c>
      <c r="F823" s="23" t="s">
        <v>8550</v>
      </c>
      <c r="G823" s="22">
        <v>0</v>
      </c>
      <c r="H823" s="23" t="s">
        <v>8916</v>
      </c>
      <c r="I823" s="23" t="s">
        <v>7931</v>
      </c>
      <c r="J823" s="27"/>
      <c r="K823" s="9">
        <v>0</v>
      </c>
    </row>
    <row r="824" spans="1:11" ht="143.25" thickBot="1">
      <c r="A824" s="23" t="s">
        <v>3604</v>
      </c>
      <c r="B824" s="23" t="s">
        <v>6</v>
      </c>
      <c r="C824" s="23" t="s">
        <v>3605</v>
      </c>
      <c r="D824" s="25" t="s">
        <v>7</v>
      </c>
      <c r="E824" s="23" t="s">
        <v>355</v>
      </c>
      <c r="F824" s="23" t="s">
        <v>8547</v>
      </c>
      <c r="G824" s="28">
        <v>1</v>
      </c>
      <c r="H824" s="23" t="s">
        <v>8917</v>
      </c>
      <c r="I824" s="23" t="s">
        <v>8277</v>
      </c>
      <c r="J824" s="29" t="s">
        <v>8918</v>
      </c>
      <c r="K824" s="9">
        <v>0</v>
      </c>
    </row>
    <row r="825" spans="1:11" ht="129" thickBot="1">
      <c r="A825" s="23" t="s">
        <v>3606</v>
      </c>
      <c r="B825" s="23" t="s">
        <v>3607</v>
      </c>
      <c r="C825" s="23" t="s">
        <v>3605</v>
      </c>
      <c r="D825" s="25">
        <v>2019</v>
      </c>
      <c r="E825" s="23" t="s">
        <v>14</v>
      </c>
      <c r="F825" s="23" t="s">
        <v>8550</v>
      </c>
      <c r="G825" s="22">
        <v>0</v>
      </c>
      <c r="H825" s="23" t="s">
        <v>8917</v>
      </c>
      <c r="I825" s="23" t="s">
        <v>8556</v>
      </c>
      <c r="J825" s="27"/>
      <c r="K825" s="9">
        <v>0</v>
      </c>
    </row>
    <row r="826" spans="1:11" ht="186" thickBot="1">
      <c r="A826" s="23" t="s">
        <v>3608</v>
      </c>
      <c r="B826" s="23" t="s">
        <v>6</v>
      </c>
      <c r="C826" s="23" t="s">
        <v>3609</v>
      </c>
      <c r="D826" s="25" t="s">
        <v>7</v>
      </c>
      <c r="E826" s="23" t="s">
        <v>355</v>
      </c>
      <c r="F826" s="23" t="s">
        <v>8547</v>
      </c>
      <c r="G826" s="28">
        <v>1</v>
      </c>
      <c r="H826" s="23" t="s">
        <v>8919</v>
      </c>
      <c r="I826" s="23" t="s">
        <v>8277</v>
      </c>
      <c r="J826" s="27" t="s">
        <v>8064</v>
      </c>
      <c r="K826" s="9">
        <v>0</v>
      </c>
    </row>
    <row r="827" spans="1:11" ht="100.5" thickBot="1">
      <c r="A827" s="23" t="s">
        <v>3610</v>
      </c>
      <c r="B827" s="23" t="s">
        <v>6</v>
      </c>
      <c r="C827" s="23" t="s">
        <v>3611</v>
      </c>
      <c r="D827" s="25" t="s">
        <v>7</v>
      </c>
      <c r="E827" s="23" t="s">
        <v>355</v>
      </c>
      <c r="F827" s="23" t="s">
        <v>8550</v>
      </c>
      <c r="G827" s="22">
        <v>0</v>
      </c>
      <c r="H827" s="23" t="s">
        <v>8598</v>
      </c>
      <c r="I827" s="23" t="s">
        <v>8236</v>
      </c>
      <c r="J827" s="27"/>
      <c r="K827" s="9">
        <v>0</v>
      </c>
    </row>
    <row r="828" spans="1:11" ht="186" thickBot="1">
      <c r="A828" s="23" t="s">
        <v>3612</v>
      </c>
      <c r="B828" s="23" t="s">
        <v>3613</v>
      </c>
      <c r="C828" s="23" t="s">
        <v>3614</v>
      </c>
      <c r="D828" s="25">
        <v>2020</v>
      </c>
      <c r="E828" s="23" t="s">
        <v>14</v>
      </c>
      <c r="F828" s="23" t="s">
        <v>8547</v>
      </c>
      <c r="G828" s="22">
        <v>0</v>
      </c>
      <c r="H828" s="23" t="s">
        <v>8383</v>
      </c>
      <c r="I828" s="23" t="s">
        <v>8236</v>
      </c>
      <c r="J828" s="27"/>
      <c r="K828" s="9">
        <v>0</v>
      </c>
    </row>
    <row r="829" spans="1:11" ht="171.75" thickBot="1">
      <c r="A829" s="23" t="s">
        <v>3615</v>
      </c>
      <c r="B829" s="23" t="s">
        <v>6</v>
      </c>
      <c r="C829" s="23" t="s">
        <v>3616</v>
      </c>
      <c r="D829" s="25" t="s">
        <v>7</v>
      </c>
      <c r="E829" s="23" t="s">
        <v>355</v>
      </c>
      <c r="F829" s="23" t="s">
        <v>8547</v>
      </c>
      <c r="G829" s="22">
        <v>0</v>
      </c>
      <c r="H829" s="23" t="s">
        <v>8112</v>
      </c>
      <c r="I829" s="23" t="s">
        <v>8554</v>
      </c>
      <c r="J829" s="27"/>
      <c r="K829" s="9">
        <v>0</v>
      </c>
    </row>
    <row r="830" spans="1:11" ht="129" thickBot="1">
      <c r="A830" s="23" t="s">
        <v>2819</v>
      </c>
      <c r="B830" s="23" t="s">
        <v>3617</v>
      </c>
      <c r="C830" s="23" t="s">
        <v>3618</v>
      </c>
      <c r="D830" s="25" t="s">
        <v>7</v>
      </c>
      <c r="E830" s="23" t="s">
        <v>355</v>
      </c>
      <c r="F830" s="23" t="s">
        <v>8547</v>
      </c>
      <c r="G830" s="22">
        <v>0</v>
      </c>
      <c r="H830" s="23" t="s">
        <v>8383</v>
      </c>
      <c r="I830" s="23" t="s">
        <v>8920</v>
      </c>
      <c r="J830" s="27"/>
      <c r="K830" s="9">
        <v>0</v>
      </c>
    </row>
    <row r="831" spans="1:11" ht="143.25" thickBot="1">
      <c r="A831" s="23" t="s">
        <v>3755</v>
      </c>
      <c r="B831" s="23" t="s">
        <v>3756</v>
      </c>
      <c r="C831" s="23" t="s">
        <v>3757</v>
      </c>
      <c r="D831" s="25">
        <v>2017</v>
      </c>
      <c r="E831" s="23" t="s">
        <v>350</v>
      </c>
      <c r="F831" s="23" t="s">
        <v>8550</v>
      </c>
      <c r="G831" s="28">
        <v>1</v>
      </c>
      <c r="H831" s="23" t="s">
        <v>8675</v>
      </c>
      <c r="I831" s="23" t="s">
        <v>8921</v>
      </c>
      <c r="J831" s="29"/>
      <c r="K831" s="9">
        <v>0</v>
      </c>
    </row>
    <row r="832" spans="1:11" ht="114.75" thickBot="1">
      <c r="A832" s="23" t="s">
        <v>3755</v>
      </c>
      <c r="B832" s="23" t="s">
        <v>3758</v>
      </c>
      <c r="C832" s="23" t="s">
        <v>3759</v>
      </c>
      <c r="D832" s="25">
        <v>2017</v>
      </c>
      <c r="E832" s="23" t="s">
        <v>14</v>
      </c>
      <c r="F832" s="23" t="s">
        <v>8550</v>
      </c>
      <c r="G832" s="22">
        <v>0</v>
      </c>
      <c r="H832" s="23" t="s">
        <v>8922</v>
      </c>
      <c r="I832" s="23" t="s">
        <v>8556</v>
      </c>
      <c r="J832" s="27"/>
      <c r="K832" s="9">
        <v>0</v>
      </c>
    </row>
    <row r="833" spans="1:11" ht="214.5" thickBot="1">
      <c r="A833" s="23" t="s">
        <v>3760</v>
      </c>
      <c r="B833" s="23" t="s">
        <v>6</v>
      </c>
      <c r="C833" s="23" t="s">
        <v>3761</v>
      </c>
      <c r="D833" s="25" t="s">
        <v>7</v>
      </c>
      <c r="E833" s="23" t="s">
        <v>355</v>
      </c>
      <c r="F833" s="23" t="s">
        <v>8547</v>
      </c>
      <c r="G833" s="26">
        <v>2</v>
      </c>
      <c r="H833" s="23" t="s">
        <v>8923</v>
      </c>
      <c r="I833" s="23" t="s">
        <v>8827</v>
      </c>
      <c r="J833" s="27"/>
      <c r="K833" s="11">
        <v>2</v>
      </c>
    </row>
    <row r="834" spans="1:11" ht="200.25" thickBot="1">
      <c r="A834" s="23" t="s">
        <v>3762</v>
      </c>
      <c r="B834" s="23" t="s">
        <v>6</v>
      </c>
      <c r="C834" s="23" t="s">
        <v>3763</v>
      </c>
      <c r="D834" s="25">
        <v>2020</v>
      </c>
      <c r="E834" s="23" t="s">
        <v>355</v>
      </c>
      <c r="F834" s="23" t="s">
        <v>8547</v>
      </c>
      <c r="G834" s="26">
        <v>2</v>
      </c>
      <c r="H834" s="23" t="s">
        <v>8924</v>
      </c>
      <c r="I834" s="23" t="s">
        <v>8925</v>
      </c>
      <c r="J834" s="27"/>
      <c r="K834" s="11">
        <v>2</v>
      </c>
    </row>
    <row r="835" spans="1:11" ht="157.5" thickBot="1">
      <c r="A835" s="23" t="s">
        <v>3764</v>
      </c>
      <c r="B835" s="23" t="s">
        <v>3765</v>
      </c>
      <c r="C835" s="23" t="s">
        <v>3766</v>
      </c>
      <c r="D835" s="25">
        <v>2015</v>
      </c>
      <c r="E835" s="23" t="s">
        <v>350</v>
      </c>
      <c r="F835" s="23" t="s">
        <v>8550</v>
      </c>
      <c r="G835" s="22">
        <v>0</v>
      </c>
      <c r="H835" s="23" t="s">
        <v>8675</v>
      </c>
      <c r="I835" s="23" t="s">
        <v>7931</v>
      </c>
      <c r="J835" s="27"/>
      <c r="K835" s="9">
        <v>0</v>
      </c>
    </row>
    <row r="836" spans="1:11" ht="157.5" thickBot="1">
      <c r="A836" s="23" t="s">
        <v>3764</v>
      </c>
      <c r="B836" s="23" t="s">
        <v>3767</v>
      </c>
      <c r="C836" s="23" t="s">
        <v>3768</v>
      </c>
      <c r="D836" s="25">
        <v>2015</v>
      </c>
      <c r="E836" s="23" t="s">
        <v>355</v>
      </c>
      <c r="F836" s="23" t="s">
        <v>8550</v>
      </c>
      <c r="G836" s="22">
        <v>0</v>
      </c>
      <c r="H836" s="23" t="s">
        <v>8898</v>
      </c>
      <c r="I836" s="23" t="s">
        <v>8556</v>
      </c>
      <c r="J836" s="27"/>
      <c r="K836" s="9">
        <v>0</v>
      </c>
    </row>
    <row r="837" spans="1:11" ht="129" thickBot="1">
      <c r="A837" s="23" t="s">
        <v>3769</v>
      </c>
      <c r="B837" s="23" t="s">
        <v>3770</v>
      </c>
      <c r="C837" s="23" t="s">
        <v>3771</v>
      </c>
      <c r="D837" s="25">
        <v>2018</v>
      </c>
      <c r="E837" s="23" t="s">
        <v>14</v>
      </c>
      <c r="F837" s="23" t="s">
        <v>8550</v>
      </c>
      <c r="G837" s="28">
        <v>1</v>
      </c>
      <c r="H837" s="23" t="s">
        <v>8926</v>
      </c>
      <c r="I837" s="23" t="s">
        <v>8927</v>
      </c>
      <c r="J837" s="29"/>
      <c r="K837" s="9">
        <v>0</v>
      </c>
    </row>
    <row r="838" spans="1:11" ht="157.5" thickBot="1">
      <c r="A838" s="23" t="s">
        <v>3775</v>
      </c>
      <c r="B838" s="23" t="s">
        <v>3776</v>
      </c>
      <c r="C838" s="23" t="s">
        <v>3777</v>
      </c>
      <c r="D838" s="25">
        <v>2019</v>
      </c>
      <c r="E838" s="23" t="s">
        <v>14</v>
      </c>
      <c r="F838" s="23" t="s">
        <v>8550</v>
      </c>
      <c r="G838" s="28">
        <v>1</v>
      </c>
      <c r="H838" s="23" t="s">
        <v>8928</v>
      </c>
      <c r="I838" s="23" t="s">
        <v>8555</v>
      </c>
      <c r="J838" s="29" t="s">
        <v>8929</v>
      </c>
      <c r="K838" s="9">
        <v>0</v>
      </c>
    </row>
    <row r="839" spans="1:11" ht="186" thickBot="1">
      <c r="A839" s="23" t="s">
        <v>3778</v>
      </c>
      <c r="B839" s="23" t="s">
        <v>3779</v>
      </c>
      <c r="C839" s="23" t="s">
        <v>3780</v>
      </c>
      <c r="D839" s="25">
        <v>2018</v>
      </c>
      <c r="E839" s="23" t="s">
        <v>350</v>
      </c>
      <c r="F839" s="23" t="s">
        <v>8547</v>
      </c>
      <c r="G839" s="22">
        <v>0</v>
      </c>
      <c r="H839" s="23" t="s">
        <v>8112</v>
      </c>
      <c r="I839" s="23" t="s">
        <v>8330</v>
      </c>
      <c r="J839" s="27"/>
      <c r="K839" s="9">
        <v>0</v>
      </c>
    </row>
    <row r="840" spans="1:11" ht="186" thickBot="1">
      <c r="A840" s="23" t="s">
        <v>3778</v>
      </c>
      <c r="B840" s="23" t="s">
        <v>6</v>
      </c>
      <c r="C840" s="23" t="s">
        <v>3781</v>
      </c>
      <c r="D840" s="25">
        <v>2018</v>
      </c>
      <c r="E840" s="23" t="s">
        <v>8</v>
      </c>
      <c r="F840" s="23" t="s">
        <v>8547</v>
      </c>
      <c r="G840" s="22">
        <v>0</v>
      </c>
      <c r="H840" s="23" t="s">
        <v>8112</v>
      </c>
      <c r="I840" s="23" t="s">
        <v>8556</v>
      </c>
      <c r="J840" s="27"/>
      <c r="K840" s="9">
        <v>0</v>
      </c>
    </row>
    <row r="841" spans="1:11" ht="114.75" thickBot="1">
      <c r="A841" s="23" t="s">
        <v>2864</v>
      </c>
      <c r="B841" s="23" t="s">
        <v>3782</v>
      </c>
      <c r="C841" s="23" t="s">
        <v>3783</v>
      </c>
      <c r="D841" s="25">
        <v>2016</v>
      </c>
      <c r="E841" s="23" t="s">
        <v>14</v>
      </c>
      <c r="F841" s="23" t="s">
        <v>8550</v>
      </c>
      <c r="G841" s="22">
        <v>0</v>
      </c>
      <c r="H841" s="23" t="s">
        <v>8112</v>
      </c>
      <c r="I841" s="23" t="s">
        <v>8330</v>
      </c>
      <c r="J841" s="27"/>
      <c r="K841" s="9">
        <v>0</v>
      </c>
    </row>
    <row r="842" spans="1:11" ht="72" thickBot="1">
      <c r="A842" s="23" t="s">
        <v>3784</v>
      </c>
      <c r="B842" s="23" t="s">
        <v>6</v>
      </c>
      <c r="C842" s="23" t="s">
        <v>3785</v>
      </c>
      <c r="D842" s="25">
        <v>2020</v>
      </c>
      <c r="E842" s="23" t="s">
        <v>8</v>
      </c>
      <c r="F842" s="23" t="s">
        <v>8547</v>
      </c>
      <c r="G842" s="22">
        <v>0</v>
      </c>
      <c r="H842" s="23" t="s">
        <v>8112</v>
      </c>
      <c r="I842" s="23" t="s">
        <v>8930</v>
      </c>
      <c r="J842" s="27"/>
      <c r="K842" s="9">
        <v>0</v>
      </c>
    </row>
    <row r="843" spans="1:11" ht="143.25" thickBot="1">
      <c r="A843" s="23" t="s">
        <v>3786</v>
      </c>
      <c r="B843" s="23" t="s">
        <v>3787</v>
      </c>
      <c r="C843" s="23" t="s">
        <v>3788</v>
      </c>
      <c r="D843" s="25">
        <v>2016</v>
      </c>
      <c r="E843" s="23" t="s">
        <v>810</v>
      </c>
      <c r="F843" s="23" t="s">
        <v>8547</v>
      </c>
      <c r="G843" s="22">
        <v>0</v>
      </c>
      <c r="H843" s="23" t="s">
        <v>8041</v>
      </c>
      <c r="I843" s="23" t="s">
        <v>8931</v>
      </c>
      <c r="J843" s="27"/>
      <c r="K843" s="9">
        <v>0</v>
      </c>
    </row>
    <row r="844" spans="1:11" ht="143.25" thickBot="1">
      <c r="A844" s="23" t="s">
        <v>3789</v>
      </c>
      <c r="B844" s="23" t="s">
        <v>3790</v>
      </c>
      <c r="C844" s="23" t="s">
        <v>3791</v>
      </c>
      <c r="D844" s="25">
        <v>2019</v>
      </c>
      <c r="E844" s="23" t="s">
        <v>350</v>
      </c>
      <c r="F844" s="23" t="s">
        <v>8550</v>
      </c>
      <c r="G844" s="22">
        <v>0</v>
      </c>
      <c r="H844" s="23" t="s">
        <v>8675</v>
      </c>
      <c r="I844" s="23" t="s">
        <v>8325</v>
      </c>
      <c r="J844" s="27"/>
      <c r="K844" s="9">
        <v>0</v>
      </c>
    </row>
    <row r="845" spans="1:11" ht="86.25" thickBot="1">
      <c r="A845" s="23" t="s">
        <v>3789</v>
      </c>
      <c r="B845" s="23" t="s">
        <v>3792</v>
      </c>
      <c r="C845" s="23" t="s">
        <v>3793</v>
      </c>
      <c r="D845" s="25">
        <v>2019</v>
      </c>
      <c r="E845" s="23" t="s">
        <v>355</v>
      </c>
      <c r="F845" s="23" t="s">
        <v>8550</v>
      </c>
      <c r="G845" s="22">
        <v>0</v>
      </c>
      <c r="H845" s="23" t="s">
        <v>8112</v>
      </c>
      <c r="I845" s="23" t="s">
        <v>8556</v>
      </c>
      <c r="J845" s="27"/>
      <c r="K845" s="9">
        <v>0</v>
      </c>
    </row>
    <row r="846" spans="1:11" ht="243" thickBot="1">
      <c r="A846" s="23" t="s">
        <v>3794</v>
      </c>
      <c r="B846" s="23" t="s">
        <v>3795</v>
      </c>
      <c r="C846" s="23" t="s">
        <v>3796</v>
      </c>
      <c r="D846" s="25">
        <v>2020</v>
      </c>
      <c r="E846" s="23" t="s">
        <v>355</v>
      </c>
      <c r="F846" s="23" t="s">
        <v>8550</v>
      </c>
      <c r="G846" s="22">
        <v>0</v>
      </c>
      <c r="H846" s="23" t="s">
        <v>8265</v>
      </c>
      <c r="I846" s="23" t="s">
        <v>8932</v>
      </c>
      <c r="J846" s="27"/>
      <c r="K846" s="9">
        <v>0</v>
      </c>
    </row>
    <row r="847" spans="1:11" ht="143.25" thickBot="1">
      <c r="A847" s="23" t="s">
        <v>3803</v>
      </c>
      <c r="B847" s="23" t="s">
        <v>3804</v>
      </c>
      <c r="C847" s="23" t="s">
        <v>3805</v>
      </c>
      <c r="D847" s="25">
        <v>2017</v>
      </c>
      <c r="E847" s="23" t="s">
        <v>350</v>
      </c>
      <c r="F847" s="23" t="s">
        <v>8550</v>
      </c>
      <c r="G847" s="28">
        <v>1</v>
      </c>
      <c r="H847" s="23" t="s">
        <v>8933</v>
      </c>
      <c r="I847" s="23" t="s">
        <v>8297</v>
      </c>
      <c r="J847" s="27" t="s">
        <v>8064</v>
      </c>
      <c r="K847" s="9">
        <v>0</v>
      </c>
    </row>
    <row r="848" spans="1:11" ht="143.25" thickBot="1">
      <c r="A848" s="23" t="s">
        <v>3806</v>
      </c>
      <c r="B848" s="23" t="s">
        <v>6</v>
      </c>
      <c r="C848" s="23" t="s">
        <v>3807</v>
      </c>
      <c r="D848" s="25" t="s">
        <v>7</v>
      </c>
      <c r="E848" s="23" t="s">
        <v>355</v>
      </c>
      <c r="F848" s="23" t="s">
        <v>8547</v>
      </c>
      <c r="G848" s="22">
        <v>0</v>
      </c>
      <c r="H848" s="23" t="s">
        <v>8933</v>
      </c>
      <c r="I848" s="23" t="s">
        <v>8556</v>
      </c>
      <c r="J848" s="27"/>
      <c r="K848" s="9">
        <v>0</v>
      </c>
    </row>
    <row r="849" spans="1:11" ht="129" thickBot="1">
      <c r="A849" s="23" t="s">
        <v>3803</v>
      </c>
      <c r="B849" s="23" t="s">
        <v>3808</v>
      </c>
      <c r="C849" s="23" t="s">
        <v>3809</v>
      </c>
      <c r="D849" s="25">
        <v>2017</v>
      </c>
      <c r="E849" s="23" t="s">
        <v>355</v>
      </c>
      <c r="F849" s="23" t="s">
        <v>8550</v>
      </c>
      <c r="G849" s="22">
        <v>0</v>
      </c>
      <c r="H849" s="23" t="s">
        <v>8933</v>
      </c>
      <c r="I849" s="23" t="s">
        <v>8556</v>
      </c>
      <c r="J849" s="27"/>
      <c r="K849" s="9">
        <v>0</v>
      </c>
    </row>
    <row r="850" spans="1:11" ht="100.5" thickBot="1">
      <c r="A850" s="23" t="s">
        <v>3810</v>
      </c>
      <c r="B850" s="23" t="s">
        <v>3811</v>
      </c>
      <c r="C850" s="23" t="s">
        <v>3812</v>
      </c>
      <c r="D850" s="25">
        <v>2019</v>
      </c>
      <c r="E850" s="23" t="s">
        <v>14</v>
      </c>
      <c r="F850" s="23" t="s">
        <v>8550</v>
      </c>
      <c r="G850" s="22">
        <v>0</v>
      </c>
      <c r="H850" s="23" t="s">
        <v>8265</v>
      </c>
      <c r="I850" s="23" t="s">
        <v>8934</v>
      </c>
      <c r="J850" s="27"/>
      <c r="K850" s="9">
        <v>0</v>
      </c>
    </row>
    <row r="851" spans="1:11" ht="157.5" thickBot="1">
      <c r="A851" s="23" t="s">
        <v>9330</v>
      </c>
      <c r="B851" s="23" t="s">
        <v>3820</v>
      </c>
      <c r="C851" s="23" t="s">
        <v>3821</v>
      </c>
      <c r="D851" s="25">
        <v>2019</v>
      </c>
      <c r="E851" s="23" t="s">
        <v>14</v>
      </c>
      <c r="F851" s="23" t="s">
        <v>8550</v>
      </c>
      <c r="G851" s="22">
        <v>0</v>
      </c>
      <c r="H851" s="23" t="s">
        <v>8935</v>
      </c>
      <c r="I851" s="23" t="s">
        <v>8323</v>
      </c>
      <c r="J851" s="27"/>
      <c r="K851" s="9">
        <v>0</v>
      </c>
    </row>
    <row r="852" spans="1:11" ht="200.25" thickBot="1">
      <c r="A852" s="23" t="s">
        <v>3822</v>
      </c>
      <c r="B852" s="23" t="s">
        <v>3823</v>
      </c>
      <c r="C852" s="23" t="s">
        <v>3824</v>
      </c>
      <c r="D852" s="25">
        <v>2018</v>
      </c>
      <c r="E852" s="23" t="s">
        <v>355</v>
      </c>
      <c r="F852" s="23" t="s">
        <v>8550</v>
      </c>
      <c r="G852" s="22">
        <v>0</v>
      </c>
      <c r="H852" s="23" t="s">
        <v>8675</v>
      </c>
      <c r="I852" s="23" t="s">
        <v>7931</v>
      </c>
      <c r="J852" s="27"/>
      <c r="K852" s="9">
        <v>0</v>
      </c>
    </row>
    <row r="853" spans="1:11" ht="200.25" thickBot="1">
      <c r="A853" s="23" t="s">
        <v>3822</v>
      </c>
      <c r="B853" s="23" t="s">
        <v>3825</v>
      </c>
      <c r="C853" s="23" t="s">
        <v>3826</v>
      </c>
      <c r="D853" s="25">
        <v>2018</v>
      </c>
      <c r="E853" s="23" t="s">
        <v>14</v>
      </c>
      <c r="F853" s="23" t="s">
        <v>8550</v>
      </c>
      <c r="G853" s="22">
        <v>0</v>
      </c>
      <c r="H853" s="23" t="s">
        <v>8112</v>
      </c>
      <c r="I853" s="23" t="s">
        <v>8556</v>
      </c>
      <c r="J853" s="27"/>
      <c r="K853" s="9">
        <v>0</v>
      </c>
    </row>
    <row r="854" spans="1:11" ht="157.5" thickBot="1">
      <c r="A854" s="23" t="s">
        <v>3847</v>
      </c>
      <c r="B854" s="23" t="s">
        <v>6</v>
      </c>
      <c r="C854" s="23" t="s">
        <v>3848</v>
      </c>
      <c r="D854" s="25" t="s">
        <v>7</v>
      </c>
      <c r="E854" s="23" t="s">
        <v>355</v>
      </c>
      <c r="F854" s="23" t="s">
        <v>8547</v>
      </c>
      <c r="G854" s="26">
        <v>2</v>
      </c>
      <c r="H854" s="23" t="s">
        <v>8698</v>
      </c>
      <c r="I854" s="23" t="s">
        <v>8925</v>
      </c>
      <c r="J854" s="27"/>
      <c r="K854" s="11">
        <v>2</v>
      </c>
    </row>
    <row r="855" spans="1:11" ht="100.5" thickBot="1">
      <c r="A855" s="23" t="s">
        <v>3849</v>
      </c>
      <c r="B855" s="23" t="s">
        <v>6</v>
      </c>
      <c r="C855" s="23" t="s">
        <v>3850</v>
      </c>
      <c r="D855" s="25">
        <v>2020</v>
      </c>
      <c r="E855" s="23" t="s">
        <v>355</v>
      </c>
      <c r="F855" s="23" t="s">
        <v>8547</v>
      </c>
      <c r="G855" s="26">
        <v>2</v>
      </c>
      <c r="H855" s="23" t="s">
        <v>8698</v>
      </c>
      <c r="I855" s="23" t="s">
        <v>8255</v>
      </c>
      <c r="J855" s="27"/>
      <c r="K855" s="11">
        <v>2</v>
      </c>
    </row>
    <row r="856" spans="1:11" ht="129" thickBot="1">
      <c r="A856" s="23" t="s">
        <v>3851</v>
      </c>
      <c r="B856" s="23" t="s">
        <v>6</v>
      </c>
      <c r="C856" s="23" t="s">
        <v>3852</v>
      </c>
      <c r="D856" s="25" t="s">
        <v>7</v>
      </c>
      <c r="E856" s="23" t="s">
        <v>355</v>
      </c>
      <c r="F856" s="23" t="s">
        <v>8547</v>
      </c>
      <c r="G856" s="28">
        <v>1</v>
      </c>
      <c r="H856" s="23" t="s">
        <v>8936</v>
      </c>
      <c r="I856" s="23" t="s">
        <v>8294</v>
      </c>
      <c r="J856" s="27" t="s">
        <v>8064</v>
      </c>
      <c r="K856" s="9">
        <v>0</v>
      </c>
    </row>
    <row r="857" spans="1:11" ht="114.75" thickBot="1">
      <c r="A857" s="23" t="s">
        <v>3853</v>
      </c>
      <c r="B857" s="23" t="s">
        <v>3854</v>
      </c>
      <c r="C857" s="23" t="s">
        <v>3855</v>
      </c>
      <c r="D857" s="25" t="s">
        <v>7</v>
      </c>
      <c r="E857" s="23" t="s">
        <v>355</v>
      </c>
      <c r="F857" s="23" t="s">
        <v>8547</v>
      </c>
      <c r="G857" s="22">
        <v>0</v>
      </c>
      <c r="H857" s="23" t="s">
        <v>8936</v>
      </c>
      <c r="I857" s="23" t="s">
        <v>8556</v>
      </c>
      <c r="J857" s="27"/>
      <c r="K857" s="9">
        <v>0</v>
      </c>
    </row>
    <row r="858" spans="1:11" ht="143.25" thickBot="1">
      <c r="A858" s="23" t="s">
        <v>3868</v>
      </c>
      <c r="B858" s="23" t="s">
        <v>3869</v>
      </c>
      <c r="C858" s="23" t="s">
        <v>3870</v>
      </c>
      <c r="D858" s="25">
        <v>2019</v>
      </c>
      <c r="E858" s="23" t="s">
        <v>350</v>
      </c>
      <c r="F858" s="23" t="s">
        <v>8550</v>
      </c>
      <c r="G858" s="22">
        <v>0</v>
      </c>
      <c r="H858" s="23" t="s">
        <v>8675</v>
      </c>
      <c r="I858" s="23" t="s">
        <v>8444</v>
      </c>
      <c r="J858" s="27"/>
      <c r="K858" s="9">
        <v>0</v>
      </c>
    </row>
    <row r="859" spans="1:11" ht="86.25" thickBot="1">
      <c r="A859" s="23" t="s">
        <v>3868</v>
      </c>
      <c r="B859" s="23" t="s">
        <v>6</v>
      </c>
      <c r="C859" s="23" t="s">
        <v>3871</v>
      </c>
      <c r="D859" s="25">
        <v>2019</v>
      </c>
      <c r="E859" s="23" t="s">
        <v>355</v>
      </c>
      <c r="F859" s="23" t="s">
        <v>8550</v>
      </c>
      <c r="G859" s="22">
        <v>0</v>
      </c>
      <c r="H859" s="23" t="s">
        <v>8182</v>
      </c>
      <c r="I859" s="23" t="s">
        <v>8556</v>
      </c>
      <c r="J859" s="27"/>
      <c r="K859" s="9">
        <v>0</v>
      </c>
    </row>
    <row r="860" spans="1:11" ht="171.75" thickBot="1">
      <c r="A860" s="23" t="s">
        <v>3872</v>
      </c>
      <c r="B860" s="23" t="s">
        <v>3873</v>
      </c>
      <c r="C860" s="23" t="s">
        <v>3874</v>
      </c>
      <c r="D860" s="25">
        <v>2019</v>
      </c>
      <c r="E860" s="23" t="s">
        <v>11</v>
      </c>
      <c r="F860" s="23" t="s">
        <v>8550</v>
      </c>
      <c r="G860" s="22">
        <v>0</v>
      </c>
      <c r="H860" s="23" t="s">
        <v>8112</v>
      </c>
      <c r="I860" s="23" t="s">
        <v>7931</v>
      </c>
      <c r="J860" s="27"/>
      <c r="K860" s="9">
        <v>0</v>
      </c>
    </row>
    <row r="861" spans="1:11" ht="186" thickBot="1">
      <c r="A861" s="23" t="s">
        <v>3878</v>
      </c>
      <c r="B861" s="23" t="s">
        <v>6</v>
      </c>
      <c r="C861" s="23" t="s">
        <v>3879</v>
      </c>
      <c r="D861" s="25">
        <v>2020</v>
      </c>
      <c r="E861" s="23" t="s">
        <v>355</v>
      </c>
      <c r="F861" s="23" t="s">
        <v>8547</v>
      </c>
      <c r="G861" s="28">
        <v>1</v>
      </c>
      <c r="H861" s="23" t="s">
        <v>8293</v>
      </c>
      <c r="I861" s="23" t="s">
        <v>8937</v>
      </c>
      <c r="J861" s="27" t="s">
        <v>8938</v>
      </c>
      <c r="K861" s="11">
        <v>2</v>
      </c>
    </row>
    <row r="862" spans="1:11" ht="143.25" thickBot="1">
      <c r="A862" s="23" t="s">
        <v>2726</v>
      </c>
      <c r="B862" s="23" t="s">
        <v>3880</v>
      </c>
      <c r="C862" s="23" t="s">
        <v>3881</v>
      </c>
      <c r="D862" s="25">
        <v>2017</v>
      </c>
      <c r="E862" s="23" t="s">
        <v>350</v>
      </c>
      <c r="F862" s="23" t="s">
        <v>8550</v>
      </c>
      <c r="G862" s="22">
        <v>0</v>
      </c>
      <c r="H862" s="23" t="s">
        <v>8939</v>
      </c>
      <c r="I862" s="23" t="s">
        <v>8940</v>
      </c>
      <c r="J862" s="27"/>
      <c r="K862" s="9">
        <v>0</v>
      </c>
    </row>
    <row r="863" spans="1:11" ht="143.25" thickBot="1">
      <c r="A863" s="23" t="s">
        <v>3882</v>
      </c>
      <c r="B863" s="23" t="s">
        <v>3883</v>
      </c>
      <c r="C863" s="23" t="s">
        <v>3881</v>
      </c>
      <c r="D863" s="25">
        <v>2018</v>
      </c>
      <c r="E863" s="23" t="s">
        <v>350</v>
      </c>
      <c r="F863" s="23" t="s">
        <v>8550</v>
      </c>
      <c r="G863" s="22">
        <v>0</v>
      </c>
      <c r="H863" s="23" t="s">
        <v>8941</v>
      </c>
      <c r="I863" s="23" t="s">
        <v>8940</v>
      </c>
      <c r="J863" s="27"/>
      <c r="K863" s="9">
        <v>0</v>
      </c>
    </row>
    <row r="864" spans="1:11" ht="129" thickBot="1">
      <c r="A864" s="23" t="s">
        <v>2726</v>
      </c>
      <c r="B864" s="23" t="s">
        <v>3886</v>
      </c>
      <c r="C864" s="23" t="s">
        <v>3887</v>
      </c>
      <c r="D864" s="25">
        <v>2017</v>
      </c>
      <c r="E864" s="23" t="s">
        <v>355</v>
      </c>
      <c r="F864" s="23" t="s">
        <v>8550</v>
      </c>
      <c r="G864" s="22">
        <v>0</v>
      </c>
      <c r="H864" s="23"/>
      <c r="I864" s="23" t="s">
        <v>8646</v>
      </c>
      <c r="J864" s="27"/>
      <c r="K864" s="9">
        <v>0</v>
      </c>
    </row>
    <row r="865" spans="1:11" ht="100.5" thickBot="1">
      <c r="A865" s="23" t="s">
        <v>3882</v>
      </c>
      <c r="B865" s="23" t="s">
        <v>3888</v>
      </c>
      <c r="C865" s="23" t="s">
        <v>3887</v>
      </c>
      <c r="D865" s="25">
        <v>2018</v>
      </c>
      <c r="E865" s="23" t="s">
        <v>14</v>
      </c>
      <c r="F865" s="23" t="s">
        <v>8550</v>
      </c>
      <c r="G865" s="22">
        <v>0</v>
      </c>
      <c r="H865" s="23" t="s">
        <v>8422</v>
      </c>
      <c r="I865" s="23" t="s">
        <v>8646</v>
      </c>
      <c r="J865" s="27"/>
      <c r="K865" s="9">
        <v>0</v>
      </c>
    </row>
    <row r="866" spans="1:11" ht="114.75" thickBot="1">
      <c r="A866" s="23" t="s">
        <v>3889</v>
      </c>
      <c r="B866" s="23" t="s">
        <v>3890</v>
      </c>
      <c r="C866" s="23" t="s">
        <v>3891</v>
      </c>
      <c r="D866" s="25">
        <v>2017</v>
      </c>
      <c r="E866" s="23" t="s">
        <v>11</v>
      </c>
      <c r="F866" s="23" t="s">
        <v>8550</v>
      </c>
      <c r="G866" s="22">
        <v>0</v>
      </c>
      <c r="H866" s="23" t="s">
        <v>8383</v>
      </c>
      <c r="I866" s="23" t="s">
        <v>8416</v>
      </c>
      <c r="J866" s="27"/>
      <c r="K866" s="9">
        <v>0</v>
      </c>
    </row>
    <row r="867" spans="1:11" ht="171.75" thickBot="1">
      <c r="A867" s="23" t="s">
        <v>3892</v>
      </c>
      <c r="B867" s="23" t="s">
        <v>6</v>
      </c>
      <c r="C867" s="23" t="s">
        <v>3893</v>
      </c>
      <c r="D867" s="25">
        <v>2018</v>
      </c>
      <c r="E867" s="23" t="s">
        <v>8</v>
      </c>
      <c r="F867" s="23" t="s">
        <v>8547</v>
      </c>
      <c r="G867" s="22">
        <v>0</v>
      </c>
      <c r="H867" s="23" t="s">
        <v>8112</v>
      </c>
      <c r="I867" s="23" t="s">
        <v>7931</v>
      </c>
      <c r="J867" s="27"/>
      <c r="K867" s="9">
        <v>0</v>
      </c>
    </row>
    <row r="868" spans="1:11" ht="114.75" thickBot="1">
      <c r="A868" s="23" t="s">
        <v>3894</v>
      </c>
      <c r="B868" s="23" t="s">
        <v>6</v>
      </c>
      <c r="C868" s="23" t="s">
        <v>3895</v>
      </c>
      <c r="D868" s="25">
        <v>2015</v>
      </c>
      <c r="E868" s="23" t="s">
        <v>355</v>
      </c>
      <c r="F868" s="23" t="s">
        <v>8550</v>
      </c>
      <c r="G868" s="22">
        <v>0</v>
      </c>
      <c r="H868" s="23" t="s">
        <v>8112</v>
      </c>
      <c r="I868" s="23" t="s">
        <v>8285</v>
      </c>
      <c r="J868" s="27"/>
      <c r="K868" s="9">
        <v>0</v>
      </c>
    </row>
    <row r="869" spans="1:11" ht="186" thickBot="1">
      <c r="A869" s="23" t="s">
        <v>3896</v>
      </c>
      <c r="B869" s="23" t="s">
        <v>3897</v>
      </c>
      <c r="C869" s="23" t="s">
        <v>3898</v>
      </c>
      <c r="D869" s="25">
        <v>2016</v>
      </c>
      <c r="E869" s="23" t="s">
        <v>355</v>
      </c>
      <c r="F869" s="23" t="s">
        <v>8550</v>
      </c>
      <c r="G869" s="22">
        <v>0</v>
      </c>
      <c r="H869" s="23" t="s">
        <v>8422</v>
      </c>
      <c r="I869" s="23" t="s">
        <v>8323</v>
      </c>
      <c r="J869" s="27"/>
      <c r="K869" s="9">
        <v>0</v>
      </c>
    </row>
    <row r="870" spans="1:11" ht="157.5" thickBot="1">
      <c r="A870" s="23" t="s">
        <v>3923</v>
      </c>
      <c r="B870" s="23" t="s">
        <v>3924</v>
      </c>
      <c r="C870" s="23" t="s">
        <v>3925</v>
      </c>
      <c r="D870" s="25" t="s">
        <v>7</v>
      </c>
      <c r="E870" s="23" t="s">
        <v>355</v>
      </c>
      <c r="F870" s="23" t="s">
        <v>8550</v>
      </c>
      <c r="G870" s="22">
        <v>0</v>
      </c>
      <c r="H870" s="23" t="s">
        <v>8675</v>
      </c>
      <c r="I870" s="23" t="s">
        <v>8942</v>
      </c>
      <c r="J870" s="27"/>
      <c r="K870" s="9">
        <v>0</v>
      </c>
    </row>
    <row r="871" spans="1:11" ht="285.75" thickBot="1">
      <c r="A871" s="23" t="s">
        <v>3926</v>
      </c>
      <c r="B871" s="23" t="s">
        <v>3927</v>
      </c>
      <c r="C871" s="23" t="s">
        <v>3928</v>
      </c>
      <c r="D871" s="25">
        <v>2019</v>
      </c>
      <c r="E871" s="23" t="s">
        <v>355</v>
      </c>
      <c r="F871" s="23" t="s">
        <v>8550</v>
      </c>
      <c r="G871" s="26">
        <v>2</v>
      </c>
      <c r="H871" s="23" t="s">
        <v>8698</v>
      </c>
      <c r="I871" s="23" t="s">
        <v>8255</v>
      </c>
      <c r="J871" s="27"/>
      <c r="K871" s="11">
        <v>2</v>
      </c>
    </row>
    <row r="872" spans="1:11" ht="171.75" thickBot="1">
      <c r="A872" s="23" t="s">
        <v>3947</v>
      </c>
      <c r="B872" s="23" t="s">
        <v>3948</v>
      </c>
      <c r="C872" s="23" t="s">
        <v>3949</v>
      </c>
      <c r="D872" s="25">
        <v>2019</v>
      </c>
      <c r="E872" s="23" t="s">
        <v>11</v>
      </c>
      <c r="F872" s="23" t="s">
        <v>8550</v>
      </c>
      <c r="G872" s="22">
        <v>0</v>
      </c>
      <c r="H872" s="23" t="s">
        <v>8041</v>
      </c>
      <c r="I872" s="23" t="s">
        <v>7931</v>
      </c>
      <c r="J872" s="27"/>
      <c r="K872" s="9">
        <v>0</v>
      </c>
    </row>
    <row r="873" spans="1:11" ht="129" thickBot="1">
      <c r="A873" s="23" t="s">
        <v>3950</v>
      </c>
      <c r="B873" s="23" t="s">
        <v>3951</v>
      </c>
      <c r="C873" s="23" t="s">
        <v>3952</v>
      </c>
      <c r="D873" s="25">
        <v>2017</v>
      </c>
      <c r="E873" s="23" t="s">
        <v>11</v>
      </c>
      <c r="F873" s="23" t="s">
        <v>8550</v>
      </c>
      <c r="G873" s="22">
        <v>0</v>
      </c>
      <c r="H873" s="23" t="s">
        <v>8041</v>
      </c>
      <c r="I873" s="23" t="s">
        <v>7931</v>
      </c>
      <c r="J873" s="27"/>
      <c r="K873" s="9">
        <v>0</v>
      </c>
    </row>
    <row r="874" spans="1:11" ht="171.75" thickBot="1">
      <c r="A874" s="23" t="s">
        <v>3953</v>
      </c>
      <c r="B874" s="23" t="s">
        <v>6</v>
      </c>
      <c r="C874" s="23" t="s">
        <v>3954</v>
      </c>
      <c r="D874" s="25" t="s">
        <v>7</v>
      </c>
      <c r="E874" s="23" t="s">
        <v>355</v>
      </c>
      <c r="F874" s="23" t="s">
        <v>8547</v>
      </c>
      <c r="G874" s="22">
        <v>0</v>
      </c>
      <c r="H874" s="23" t="s">
        <v>8675</v>
      </c>
      <c r="I874" s="23" t="s">
        <v>8943</v>
      </c>
      <c r="J874" s="27"/>
      <c r="K874" s="9">
        <v>0</v>
      </c>
    </row>
    <row r="875" spans="1:11" ht="171.75" thickBot="1">
      <c r="A875" s="23" t="s">
        <v>3953</v>
      </c>
      <c r="B875" s="23" t="s">
        <v>6</v>
      </c>
      <c r="C875" s="23" t="s">
        <v>3955</v>
      </c>
      <c r="D875" s="25" t="s">
        <v>7</v>
      </c>
      <c r="E875" s="23" t="s">
        <v>355</v>
      </c>
      <c r="F875" s="23" t="s">
        <v>8547</v>
      </c>
      <c r="G875" s="22">
        <v>0</v>
      </c>
      <c r="H875" s="23"/>
      <c r="I875" s="23" t="s">
        <v>8556</v>
      </c>
      <c r="J875" s="27"/>
      <c r="K875" s="9">
        <v>0</v>
      </c>
    </row>
    <row r="876" spans="1:11" ht="171.75" thickBot="1">
      <c r="A876" s="23" t="s">
        <v>3959</v>
      </c>
      <c r="B876" s="23" t="s">
        <v>3960</v>
      </c>
      <c r="C876" s="23" t="s">
        <v>3961</v>
      </c>
      <c r="D876" s="25">
        <v>2019</v>
      </c>
      <c r="E876" s="23" t="s">
        <v>350</v>
      </c>
      <c r="F876" s="23" t="s">
        <v>8547</v>
      </c>
      <c r="G876" s="22">
        <v>0</v>
      </c>
      <c r="H876" s="23" t="s">
        <v>8675</v>
      </c>
      <c r="I876" s="23" t="s">
        <v>8416</v>
      </c>
      <c r="J876" s="27"/>
      <c r="K876" s="9">
        <v>0</v>
      </c>
    </row>
    <row r="877" spans="1:11" ht="171.75" thickBot="1">
      <c r="A877" s="23" t="s">
        <v>3959</v>
      </c>
      <c r="B877" s="23" t="s">
        <v>6</v>
      </c>
      <c r="C877" s="23" t="s">
        <v>3962</v>
      </c>
      <c r="D877" s="25">
        <v>2019</v>
      </c>
      <c r="E877" s="23" t="s">
        <v>8</v>
      </c>
      <c r="F877" s="23" t="s">
        <v>8547</v>
      </c>
      <c r="G877" s="22">
        <v>0</v>
      </c>
      <c r="H877" s="23" t="s">
        <v>8112</v>
      </c>
      <c r="I877" s="23" t="s">
        <v>8556</v>
      </c>
      <c r="J877" s="27"/>
      <c r="K877" s="9">
        <v>0</v>
      </c>
    </row>
    <row r="878" spans="1:11" ht="143.25" thickBot="1">
      <c r="A878" s="23" t="s">
        <v>3972</v>
      </c>
      <c r="B878" s="23" t="s">
        <v>3973</v>
      </c>
      <c r="C878" s="23" t="s">
        <v>3974</v>
      </c>
      <c r="D878" s="25">
        <v>2016</v>
      </c>
      <c r="E878" s="23" t="s">
        <v>11</v>
      </c>
      <c r="F878" s="23" t="s">
        <v>8550</v>
      </c>
      <c r="G878" s="22">
        <v>0</v>
      </c>
      <c r="H878" s="23" t="s">
        <v>8112</v>
      </c>
      <c r="I878" s="23" t="s">
        <v>8236</v>
      </c>
      <c r="J878" s="27"/>
      <c r="K878" s="9">
        <v>0</v>
      </c>
    </row>
    <row r="879" spans="1:11" ht="114.75" thickBot="1">
      <c r="A879" s="23" t="s">
        <v>3975</v>
      </c>
      <c r="B879" s="23" t="s">
        <v>3976</v>
      </c>
      <c r="C879" s="23" t="s">
        <v>3977</v>
      </c>
      <c r="D879" s="25">
        <v>2016</v>
      </c>
      <c r="E879" s="23" t="s">
        <v>355</v>
      </c>
      <c r="F879" s="23" t="s">
        <v>8550</v>
      </c>
      <c r="G879" s="22">
        <v>0</v>
      </c>
      <c r="H879" s="23" t="s">
        <v>8944</v>
      </c>
      <c r="I879" s="23" t="s">
        <v>8236</v>
      </c>
      <c r="J879" s="27"/>
      <c r="K879" s="9">
        <v>0</v>
      </c>
    </row>
    <row r="880" spans="1:11" ht="285.75" thickBot="1">
      <c r="A880" s="23" t="s">
        <v>3981</v>
      </c>
      <c r="B880" s="23" t="s">
        <v>3982</v>
      </c>
      <c r="C880" s="23" t="s">
        <v>3983</v>
      </c>
      <c r="D880" s="25">
        <v>2018</v>
      </c>
      <c r="E880" s="23" t="s">
        <v>350</v>
      </c>
      <c r="F880" s="23" t="s">
        <v>8550</v>
      </c>
      <c r="G880" s="22">
        <v>0</v>
      </c>
      <c r="H880" s="23" t="s">
        <v>8675</v>
      </c>
      <c r="I880" s="23" t="s">
        <v>8945</v>
      </c>
      <c r="J880" s="27"/>
      <c r="K880" s="9">
        <v>0</v>
      </c>
    </row>
    <row r="881" spans="1:11" ht="285.75" thickBot="1">
      <c r="A881" s="23" t="s">
        <v>3984</v>
      </c>
      <c r="B881" s="23" t="s">
        <v>3985</v>
      </c>
      <c r="C881" s="23" t="s">
        <v>3986</v>
      </c>
      <c r="D881" s="25">
        <v>2018</v>
      </c>
      <c r="E881" s="23" t="s">
        <v>14</v>
      </c>
      <c r="F881" s="23" t="s">
        <v>8550</v>
      </c>
      <c r="G881" s="22">
        <v>0</v>
      </c>
      <c r="H881" s="23" t="s">
        <v>8041</v>
      </c>
      <c r="I881" s="23" t="s">
        <v>8556</v>
      </c>
      <c r="J881" s="27"/>
      <c r="K881" s="9">
        <v>0</v>
      </c>
    </row>
    <row r="882" spans="1:11" ht="129" thickBot="1">
      <c r="A882" s="23" t="s">
        <v>3996</v>
      </c>
      <c r="B882" s="23" t="s">
        <v>3997</v>
      </c>
      <c r="C882" s="23" t="s">
        <v>3998</v>
      </c>
      <c r="D882" s="25">
        <v>2019</v>
      </c>
      <c r="E882" s="23" t="s">
        <v>14</v>
      </c>
      <c r="F882" s="23" t="s">
        <v>8550</v>
      </c>
      <c r="G882" s="22">
        <v>0</v>
      </c>
      <c r="H882" s="23" t="s">
        <v>8887</v>
      </c>
      <c r="I882" s="23" t="s">
        <v>8236</v>
      </c>
      <c r="J882" s="27"/>
      <c r="K882" s="9">
        <v>0</v>
      </c>
    </row>
    <row r="883" spans="1:11" ht="200.25" thickBot="1">
      <c r="A883" s="23" t="s">
        <v>3999</v>
      </c>
      <c r="B883" s="23" t="s">
        <v>4000</v>
      </c>
      <c r="C883" s="23" t="s">
        <v>4001</v>
      </c>
      <c r="D883" s="25">
        <v>2018</v>
      </c>
      <c r="E883" s="23" t="s">
        <v>11</v>
      </c>
      <c r="F883" s="23" t="s">
        <v>8547</v>
      </c>
      <c r="G883" s="22">
        <v>0</v>
      </c>
      <c r="H883" s="23" t="s">
        <v>8946</v>
      </c>
      <c r="I883" s="23" t="s">
        <v>8947</v>
      </c>
      <c r="J883" s="27"/>
      <c r="K883" s="9">
        <v>0</v>
      </c>
    </row>
    <row r="884" spans="1:11" ht="100.5" thickBot="1">
      <c r="A884" s="23" t="s">
        <v>4002</v>
      </c>
      <c r="B884" s="23" t="s">
        <v>4003</v>
      </c>
      <c r="C884" s="23" t="s">
        <v>4004</v>
      </c>
      <c r="D884" s="25">
        <v>2016</v>
      </c>
      <c r="E884" s="23" t="s">
        <v>14</v>
      </c>
      <c r="F884" s="23" t="s">
        <v>8550</v>
      </c>
      <c r="G884" s="22">
        <v>0</v>
      </c>
      <c r="H884" s="23" t="s">
        <v>8948</v>
      </c>
      <c r="I884" s="23" t="s">
        <v>7931</v>
      </c>
      <c r="J884" s="27"/>
      <c r="K884" s="9">
        <v>0</v>
      </c>
    </row>
    <row r="885" spans="1:11" ht="114.75" thickBot="1">
      <c r="A885" s="23" t="s">
        <v>4020</v>
      </c>
      <c r="B885" s="23" t="s">
        <v>6</v>
      </c>
      <c r="C885" s="23" t="s">
        <v>4021</v>
      </c>
      <c r="D885" s="25" t="s">
        <v>7</v>
      </c>
      <c r="E885" s="23" t="s">
        <v>355</v>
      </c>
      <c r="F885" s="23" t="s">
        <v>8547</v>
      </c>
      <c r="G885" s="22">
        <v>0</v>
      </c>
      <c r="H885" s="23" t="s">
        <v>8949</v>
      </c>
      <c r="I885" s="23" t="s">
        <v>8258</v>
      </c>
      <c r="J885" s="27"/>
      <c r="K885" s="9">
        <v>0</v>
      </c>
    </row>
    <row r="886" spans="1:11" ht="114.75" thickBot="1">
      <c r="A886" s="23" t="s">
        <v>4022</v>
      </c>
      <c r="B886" s="23" t="s">
        <v>4023</v>
      </c>
      <c r="C886" s="23" t="s">
        <v>4024</v>
      </c>
      <c r="D886" s="25">
        <v>2020</v>
      </c>
      <c r="E886" s="23" t="s">
        <v>14</v>
      </c>
      <c r="F886" s="23" t="s">
        <v>8550</v>
      </c>
      <c r="G886" s="26">
        <v>2</v>
      </c>
      <c r="H886" s="23" t="s">
        <v>8950</v>
      </c>
      <c r="I886" s="23" t="s">
        <v>8951</v>
      </c>
      <c r="J886" s="27"/>
      <c r="K886" s="11">
        <v>2</v>
      </c>
    </row>
    <row r="887" spans="1:11" ht="171.75" thickBot="1">
      <c r="A887" s="23" t="s">
        <v>4025</v>
      </c>
      <c r="B887" s="23" t="s">
        <v>4026</v>
      </c>
      <c r="C887" s="23" t="s">
        <v>4027</v>
      </c>
      <c r="D887" s="25">
        <v>2020</v>
      </c>
      <c r="E887" s="23" t="s">
        <v>14</v>
      </c>
      <c r="F887" s="23" t="s">
        <v>8550</v>
      </c>
      <c r="G887" s="22">
        <v>0</v>
      </c>
      <c r="H887" s="23" t="s">
        <v>8449</v>
      </c>
      <c r="I887" s="23" t="s">
        <v>8952</v>
      </c>
      <c r="J887" s="27"/>
      <c r="K887" s="9">
        <v>0</v>
      </c>
    </row>
    <row r="888" spans="1:11" ht="129" thickBot="1">
      <c r="A888" s="23" t="s">
        <v>4028</v>
      </c>
      <c r="B888" s="23" t="s">
        <v>4029</v>
      </c>
      <c r="C888" s="23" t="s">
        <v>4030</v>
      </c>
      <c r="D888" s="25">
        <v>2020</v>
      </c>
      <c r="E888" s="23" t="s">
        <v>355</v>
      </c>
      <c r="F888" s="23" t="s">
        <v>8550</v>
      </c>
      <c r="G888" s="22">
        <v>0</v>
      </c>
      <c r="H888" s="23" t="s">
        <v>8953</v>
      </c>
      <c r="I888" s="23" t="s">
        <v>8554</v>
      </c>
      <c r="J888" s="27"/>
      <c r="K888" s="9">
        <v>0</v>
      </c>
    </row>
    <row r="889" spans="1:11" ht="114.75" thickBot="1">
      <c r="A889" s="23" t="s">
        <v>4031</v>
      </c>
      <c r="B889" s="23" t="s">
        <v>6</v>
      </c>
      <c r="C889" s="23" t="s">
        <v>4032</v>
      </c>
      <c r="D889" s="25" t="s">
        <v>7</v>
      </c>
      <c r="E889" s="23" t="s">
        <v>355</v>
      </c>
      <c r="F889" s="23" t="s">
        <v>8547</v>
      </c>
      <c r="G889" s="22">
        <v>0</v>
      </c>
      <c r="H889" s="23" t="s">
        <v>8954</v>
      </c>
      <c r="I889" s="23" t="s">
        <v>8646</v>
      </c>
      <c r="J889" s="27"/>
      <c r="K889" s="9">
        <v>0</v>
      </c>
    </row>
    <row r="890" spans="1:11" ht="157.5" thickBot="1">
      <c r="A890" s="23" t="s">
        <v>4033</v>
      </c>
      <c r="B890" s="23" t="s">
        <v>4034</v>
      </c>
      <c r="C890" s="23" t="s">
        <v>4035</v>
      </c>
      <c r="D890" s="25">
        <v>2019</v>
      </c>
      <c r="E890" s="23" t="s">
        <v>355</v>
      </c>
      <c r="F890" s="23" t="s">
        <v>8550</v>
      </c>
      <c r="G890" s="28">
        <v>1</v>
      </c>
      <c r="H890" s="23" t="s">
        <v>8955</v>
      </c>
      <c r="I890" s="23" t="s">
        <v>8956</v>
      </c>
      <c r="J890" s="27" t="s">
        <v>8064</v>
      </c>
      <c r="K890" s="9">
        <v>0</v>
      </c>
    </row>
    <row r="891" spans="1:11" ht="143.25" thickBot="1">
      <c r="A891" s="23" t="s">
        <v>4036</v>
      </c>
      <c r="B891" s="23" t="s">
        <v>4037</v>
      </c>
      <c r="C891" s="23" t="s">
        <v>4038</v>
      </c>
      <c r="D891" s="25">
        <v>2019</v>
      </c>
      <c r="E891" s="23" t="s">
        <v>350</v>
      </c>
      <c r="F891" s="23" t="s">
        <v>8547</v>
      </c>
      <c r="G891" s="28">
        <v>1</v>
      </c>
      <c r="H891" s="23" t="s">
        <v>8675</v>
      </c>
      <c r="I891" s="23" t="s">
        <v>8467</v>
      </c>
      <c r="J891" s="27" t="s">
        <v>8652</v>
      </c>
      <c r="K891" s="11">
        <v>2</v>
      </c>
    </row>
    <row r="892" spans="1:11" ht="114.75" thickBot="1">
      <c r="A892" s="23" t="s">
        <v>4039</v>
      </c>
      <c r="B892" s="23" t="s">
        <v>6</v>
      </c>
      <c r="C892" s="23" t="s">
        <v>4040</v>
      </c>
      <c r="D892" s="25" t="s">
        <v>7</v>
      </c>
      <c r="E892" s="23" t="s">
        <v>355</v>
      </c>
      <c r="F892" s="23" t="s">
        <v>8547</v>
      </c>
      <c r="G892" s="28">
        <v>1</v>
      </c>
      <c r="H892" s="23" t="s">
        <v>8396</v>
      </c>
      <c r="I892" s="23" t="s">
        <v>8556</v>
      </c>
      <c r="J892" s="27" t="s">
        <v>8559</v>
      </c>
      <c r="K892" s="9">
        <v>0</v>
      </c>
    </row>
    <row r="893" spans="1:11" ht="86.25" thickBot="1">
      <c r="A893" s="23" t="s">
        <v>4036</v>
      </c>
      <c r="B893" s="23" t="s">
        <v>6</v>
      </c>
      <c r="C893" s="23" t="s">
        <v>4040</v>
      </c>
      <c r="D893" s="25">
        <v>2019</v>
      </c>
      <c r="E893" s="23" t="s">
        <v>8</v>
      </c>
      <c r="F893" s="23" t="s">
        <v>8547</v>
      </c>
      <c r="G893" s="22">
        <v>0</v>
      </c>
      <c r="H893" s="23" t="s">
        <v>8587</v>
      </c>
      <c r="I893" s="23" t="s">
        <v>8556</v>
      </c>
      <c r="J893" s="27"/>
      <c r="K893" s="9">
        <v>0</v>
      </c>
    </row>
    <row r="894" spans="1:11" ht="157.5" thickBot="1">
      <c r="A894" s="23" t="s">
        <v>4041</v>
      </c>
      <c r="B894" s="23" t="s">
        <v>6</v>
      </c>
      <c r="C894" s="23" t="s">
        <v>4042</v>
      </c>
      <c r="D894" s="25" t="s">
        <v>7</v>
      </c>
      <c r="E894" s="23" t="s">
        <v>355</v>
      </c>
      <c r="F894" s="23" t="s">
        <v>8547</v>
      </c>
      <c r="G894" s="28">
        <v>1</v>
      </c>
      <c r="H894" s="23" t="s">
        <v>8265</v>
      </c>
      <c r="I894" s="23"/>
      <c r="J894" s="27" t="s">
        <v>8265</v>
      </c>
      <c r="K894" s="9">
        <v>0</v>
      </c>
    </row>
    <row r="895" spans="1:11" ht="100.5" thickBot="1">
      <c r="A895" s="23" t="s">
        <v>2734</v>
      </c>
      <c r="B895" s="23" t="s">
        <v>4043</v>
      </c>
      <c r="C895" s="23" t="s">
        <v>4042</v>
      </c>
      <c r="D895" s="25">
        <v>2020</v>
      </c>
      <c r="E895" s="23" t="s">
        <v>355</v>
      </c>
      <c r="F895" s="23" t="s">
        <v>8547</v>
      </c>
      <c r="G895" s="22">
        <v>0</v>
      </c>
      <c r="H895" s="23" t="s">
        <v>8265</v>
      </c>
      <c r="I895" s="23" t="s">
        <v>8957</v>
      </c>
      <c r="J895" s="27"/>
      <c r="K895" s="9">
        <v>0</v>
      </c>
    </row>
    <row r="896" spans="1:11" ht="171.75" thickBot="1">
      <c r="A896" s="23" t="s">
        <v>4046</v>
      </c>
      <c r="B896" s="23" t="s">
        <v>4047</v>
      </c>
      <c r="C896" s="23" t="s">
        <v>4048</v>
      </c>
      <c r="D896" s="25">
        <v>2017</v>
      </c>
      <c r="E896" s="23" t="s">
        <v>14</v>
      </c>
      <c r="F896" s="23" t="s">
        <v>8550</v>
      </c>
      <c r="G896" s="22">
        <v>0</v>
      </c>
      <c r="H896" s="23" t="s">
        <v>8422</v>
      </c>
      <c r="I896" s="23" t="s">
        <v>8958</v>
      </c>
      <c r="J896" s="27"/>
      <c r="K896" s="9">
        <v>0</v>
      </c>
    </row>
    <row r="897" spans="1:11" ht="171.75" thickBot="1">
      <c r="A897" s="23" t="s">
        <v>4046</v>
      </c>
      <c r="B897" s="23" t="s">
        <v>4049</v>
      </c>
      <c r="C897" s="23" t="s">
        <v>4050</v>
      </c>
      <c r="D897" s="25">
        <v>2017</v>
      </c>
      <c r="E897" s="23" t="s">
        <v>355</v>
      </c>
      <c r="F897" s="23" t="s">
        <v>8550</v>
      </c>
      <c r="G897" s="22">
        <v>0</v>
      </c>
      <c r="H897" s="23" t="s">
        <v>8587</v>
      </c>
      <c r="I897" s="23" t="s">
        <v>8556</v>
      </c>
      <c r="J897" s="27"/>
      <c r="K897" s="9">
        <v>0</v>
      </c>
    </row>
    <row r="898" spans="1:11" ht="143.25" thickBot="1">
      <c r="A898" s="23" t="s">
        <v>4051</v>
      </c>
      <c r="B898" s="23" t="s">
        <v>4052</v>
      </c>
      <c r="C898" s="23" t="s">
        <v>4053</v>
      </c>
      <c r="D898" s="25">
        <v>2015</v>
      </c>
      <c r="E898" s="23" t="s">
        <v>11</v>
      </c>
      <c r="F898" s="23" t="s">
        <v>8550</v>
      </c>
      <c r="G898" s="22">
        <v>0</v>
      </c>
      <c r="H898" s="23" t="s">
        <v>8112</v>
      </c>
      <c r="I898" s="23" t="s">
        <v>8416</v>
      </c>
      <c r="J898" s="27"/>
      <c r="K898" s="9">
        <v>0</v>
      </c>
    </row>
    <row r="899" spans="1:11" ht="129" thickBot="1">
      <c r="A899" s="23" t="s">
        <v>4212</v>
      </c>
      <c r="B899" s="23" t="s">
        <v>6</v>
      </c>
      <c r="C899" s="23" t="s">
        <v>4213</v>
      </c>
      <c r="D899" s="25" t="s">
        <v>7</v>
      </c>
      <c r="E899" s="23" t="s">
        <v>355</v>
      </c>
      <c r="F899" s="23" t="s">
        <v>8547</v>
      </c>
      <c r="G899" s="26">
        <v>2</v>
      </c>
      <c r="H899" s="23" t="s">
        <v>8306</v>
      </c>
      <c r="I899" s="23" t="s">
        <v>8905</v>
      </c>
      <c r="J899" s="27"/>
      <c r="K899" s="11">
        <v>2</v>
      </c>
    </row>
    <row r="900" spans="1:11" ht="129" thickBot="1">
      <c r="A900" s="23" t="s">
        <v>4214</v>
      </c>
      <c r="B900" s="23" t="s">
        <v>4215</v>
      </c>
      <c r="C900" s="23" t="s">
        <v>4216</v>
      </c>
      <c r="D900" s="25">
        <v>2019</v>
      </c>
      <c r="E900" s="23" t="s">
        <v>14</v>
      </c>
      <c r="F900" s="23" t="s">
        <v>8550</v>
      </c>
      <c r="G900" s="22">
        <v>0</v>
      </c>
      <c r="H900" s="23" t="s">
        <v>8112</v>
      </c>
      <c r="I900" s="23" t="s">
        <v>8236</v>
      </c>
      <c r="J900" s="27"/>
      <c r="K900" s="9">
        <v>0</v>
      </c>
    </row>
    <row r="901" spans="1:11" ht="100.5" thickBot="1">
      <c r="A901" s="23" t="s">
        <v>4217</v>
      </c>
      <c r="B901" s="23" t="s">
        <v>4218</v>
      </c>
      <c r="C901" s="23" t="s">
        <v>4219</v>
      </c>
      <c r="D901" s="25">
        <v>2017</v>
      </c>
      <c r="E901" s="23" t="s">
        <v>810</v>
      </c>
      <c r="F901" s="23" t="s">
        <v>8547</v>
      </c>
      <c r="G901" s="22">
        <v>0</v>
      </c>
      <c r="H901" s="23" t="s">
        <v>8265</v>
      </c>
      <c r="I901" s="23" t="s">
        <v>8341</v>
      </c>
      <c r="J901" s="27"/>
      <c r="K901" s="9">
        <v>0</v>
      </c>
    </row>
    <row r="902" spans="1:11" ht="157.5" thickBot="1">
      <c r="A902" s="23" t="s">
        <v>4223</v>
      </c>
      <c r="B902" s="23" t="s">
        <v>4224</v>
      </c>
      <c r="C902" s="23" t="s">
        <v>4225</v>
      </c>
      <c r="D902" s="25">
        <v>2020</v>
      </c>
      <c r="E902" s="23" t="s">
        <v>14</v>
      </c>
      <c r="F902" s="23" t="s">
        <v>8550</v>
      </c>
      <c r="G902" s="22">
        <v>0</v>
      </c>
      <c r="H902" s="23" t="s">
        <v>8040</v>
      </c>
      <c r="I902" s="23" t="s">
        <v>8236</v>
      </c>
      <c r="J902" s="27"/>
      <c r="K902" s="9">
        <v>0</v>
      </c>
    </row>
    <row r="903" spans="1:11" ht="86.25" thickBot="1">
      <c r="A903" s="23" t="s">
        <v>4226</v>
      </c>
      <c r="B903" s="23" t="s">
        <v>4227</v>
      </c>
      <c r="C903" s="23" t="s">
        <v>4228</v>
      </c>
      <c r="D903" s="25">
        <v>2016</v>
      </c>
      <c r="E903" s="23" t="s">
        <v>11</v>
      </c>
      <c r="F903" s="23" t="s">
        <v>8547</v>
      </c>
      <c r="G903" s="22">
        <v>0</v>
      </c>
      <c r="H903" s="23" t="s">
        <v>8112</v>
      </c>
      <c r="I903" s="23" t="s">
        <v>7931</v>
      </c>
      <c r="J903" s="27"/>
      <c r="K903" s="9">
        <v>0</v>
      </c>
    </row>
    <row r="904" spans="1:11" ht="171.75" thickBot="1">
      <c r="A904" s="23" t="s">
        <v>4229</v>
      </c>
      <c r="B904" s="23" t="s">
        <v>4230</v>
      </c>
      <c r="C904" s="23" t="s">
        <v>4231</v>
      </c>
      <c r="D904" s="25">
        <v>2016</v>
      </c>
      <c r="E904" s="23" t="s">
        <v>14</v>
      </c>
      <c r="F904" s="23" t="s">
        <v>8550</v>
      </c>
      <c r="G904" s="22">
        <v>0</v>
      </c>
      <c r="H904" s="23" t="s">
        <v>8112</v>
      </c>
      <c r="I904" s="23" t="s">
        <v>8416</v>
      </c>
      <c r="J904" s="27"/>
      <c r="K904" s="9">
        <v>0</v>
      </c>
    </row>
    <row r="905" spans="1:11" ht="100.5" thickBot="1">
      <c r="A905" s="23" t="s">
        <v>4232</v>
      </c>
      <c r="B905" s="23" t="s">
        <v>6</v>
      </c>
      <c r="C905" s="23" t="s">
        <v>4233</v>
      </c>
      <c r="D905" s="25" t="s">
        <v>7</v>
      </c>
      <c r="E905" s="23" t="s">
        <v>355</v>
      </c>
      <c r="F905" s="23" t="s">
        <v>8547</v>
      </c>
      <c r="G905" s="26">
        <v>2</v>
      </c>
      <c r="H905" s="23" t="s">
        <v>8959</v>
      </c>
      <c r="I905" s="23" t="s">
        <v>8960</v>
      </c>
      <c r="J905" s="27"/>
      <c r="K905" s="11">
        <v>2</v>
      </c>
    </row>
    <row r="906" spans="1:11" ht="157.5" thickBot="1">
      <c r="A906" s="23" t="s">
        <v>4234</v>
      </c>
      <c r="B906" s="23" t="s">
        <v>4235</v>
      </c>
      <c r="C906" s="23" t="s">
        <v>4236</v>
      </c>
      <c r="D906" s="25">
        <v>2018</v>
      </c>
      <c r="E906" s="23" t="s">
        <v>350</v>
      </c>
      <c r="F906" s="23" t="s">
        <v>8550</v>
      </c>
      <c r="G906" s="28">
        <v>1</v>
      </c>
      <c r="H906" s="23" t="s">
        <v>8675</v>
      </c>
      <c r="I906" s="23" t="s">
        <v>8277</v>
      </c>
      <c r="J906" s="27" t="s">
        <v>8603</v>
      </c>
      <c r="K906" s="9">
        <v>0</v>
      </c>
    </row>
    <row r="907" spans="1:11" ht="157.5" thickBot="1">
      <c r="A907" s="23" t="s">
        <v>4234</v>
      </c>
      <c r="B907" s="23" t="s">
        <v>4237</v>
      </c>
      <c r="C907" s="23" t="s">
        <v>4238</v>
      </c>
      <c r="D907" s="25">
        <v>2018</v>
      </c>
      <c r="E907" s="23" t="s">
        <v>14</v>
      </c>
      <c r="F907" s="23" t="s">
        <v>8550</v>
      </c>
      <c r="G907" s="28">
        <v>1</v>
      </c>
      <c r="H907" s="23" t="s">
        <v>8961</v>
      </c>
      <c r="I907" s="23" t="s">
        <v>8556</v>
      </c>
      <c r="J907" s="27" t="s">
        <v>8652</v>
      </c>
      <c r="K907" s="11">
        <v>2</v>
      </c>
    </row>
    <row r="908" spans="1:11" ht="114.75" thickBot="1">
      <c r="A908" s="23" t="s">
        <v>4242</v>
      </c>
      <c r="B908" s="23" t="s">
        <v>4243</v>
      </c>
      <c r="C908" s="23" t="s">
        <v>4244</v>
      </c>
      <c r="D908" s="25">
        <v>2015</v>
      </c>
      <c r="E908" s="23" t="s">
        <v>355</v>
      </c>
      <c r="F908" s="23" t="s">
        <v>8550</v>
      </c>
      <c r="G908" s="22">
        <v>0</v>
      </c>
      <c r="H908" s="23" t="s">
        <v>8293</v>
      </c>
      <c r="I908" s="23" t="s">
        <v>8416</v>
      </c>
      <c r="J908" s="27"/>
      <c r="K908" s="9">
        <v>0</v>
      </c>
    </row>
    <row r="909" spans="1:11" ht="300" thickBot="1">
      <c r="A909" s="23" t="s">
        <v>4245</v>
      </c>
      <c r="B909" s="23" t="s">
        <v>6</v>
      </c>
      <c r="C909" s="23" t="s">
        <v>4246</v>
      </c>
      <c r="D909" s="25">
        <v>2020</v>
      </c>
      <c r="E909" s="23" t="s">
        <v>8</v>
      </c>
      <c r="F909" s="23" t="s">
        <v>8547</v>
      </c>
      <c r="G909" s="22">
        <v>0</v>
      </c>
      <c r="H909" s="23" t="s">
        <v>8161</v>
      </c>
      <c r="I909" s="23" t="s">
        <v>8554</v>
      </c>
      <c r="J909" s="27"/>
      <c r="K909" s="9">
        <v>0</v>
      </c>
    </row>
    <row r="910" spans="1:11" ht="143.25" thickBot="1">
      <c r="A910" s="23" t="s">
        <v>4247</v>
      </c>
      <c r="B910" s="23" t="s">
        <v>4248</v>
      </c>
      <c r="C910" s="23" t="s">
        <v>4249</v>
      </c>
      <c r="D910" s="25">
        <v>2019</v>
      </c>
      <c r="E910" s="23" t="s">
        <v>14</v>
      </c>
      <c r="F910" s="23" t="s">
        <v>8550</v>
      </c>
      <c r="G910" s="26">
        <v>2</v>
      </c>
      <c r="H910" s="23" t="s">
        <v>8962</v>
      </c>
      <c r="I910" s="23" t="s">
        <v>8963</v>
      </c>
      <c r="J910" s="27"/>
      <c r="K910" s="11">
        <v>2</v>
      </c>
    </row>
    <row r="911" spans="1:11" ht="114.75" thickBot="1">
      <c r="A911" s="23" t="s">
        <v>4253</v>
      </c>
      <c r="B911" s="23" t="s">
        <v>6</v>
      </c>
      <c r="C911" s="23" t="s">
        <v>4254</v>
      </c>
      <c r="D911" s="25" t="s">
        <v>7</v>
      </c>
      <c r="E911" s="23" t="s">
        <v>355</v>
      </c>
      <c r="F911" s="23" t="s">
        <v>8547</v>
      </c>
      <c r="G911" s="28">
        <v>1</v>
      </c>
      <c r="H911" s="23" t="s">
        <v>8964</v>
      </c>
      <c r="I911" s="23" t="s">
        <v>8387</v>
      </c>
      <c r="J911" s="27" t="s">
        <v>8064</v>
      </c>
      <c r="K911" s="9">
        <v>0</v>
      </c>
    </row>
    <row r="912" spans="1:11" ht="143.25" thickBot="1">
      <c r="A912" s="23" t="s">
        <v>4255</v>
      </c>
      <c r="B912" s="23" t="s">
        <v>4256</v>
      </c>
      <c r="C912" s="23" t="s">
        <v>4257</v>
      </c>
      <c r="D912" s="25">
        <v>2018</v>
      </c>
      <c r="E912" s="23" t="s">
        <v>350</v>
      </c>
      <c r="F912" s="23" t="s">
        <v>8547</v>
      </c>
      <c r="G912" s="22">
        <v>0</v>
      </c>
      <c r="H912" s="23" t="s">
        <v>8675</v>
      </c>
      <c r="I912" s="23" t="s">
        <v>8965</v>
      </c>
      <c r="J912" s="27"/>
      <c r="K912" s="9">
        <v>0</v>
      </c>
    </row>
    <row r="913" spans="1:11" ht="200.25" thickBot="1">
      <c r="A913" s="23" t="s">
        <v>4258</v>
      </c>
      <c r="B913" s="23" t="s">
        <v>4259</v>
      </c>
      <c r="C913" s="23" t="s">
        <v>4260</v>
      </c>
      <c r="D913" s="25">
        <v>2018</v>
      </c>
      <c r="E913" s="23" t="s">
        <v>14</v>
      </c>
      <c r="F913" s="23" t="s">
        <v>8547</v>
      </c>
      <c r="G913" s="22">
        <v>0</v>
      </c>
      <c r="H913" s="23" t="s">
        <v>8966</v>
      </c>
      <c r="I913" s="23" t="s">
        <v>8556</v>
      </c>
      <c r="J913" s="27"/>
      <c r="K913" s="9">
        <v>0</v>
      </c>
    </row>
    <row r="914" spans="1:11" ht="129" thickBot="1">
      <c r="A914" s="23" t="s">
        <v>4261</v>
      </c>
      <c r="B914" s="23" t="s">
        <v>4262</v>
      </c>
      <c r="C914" s="23" t="s">
        <v>4263</v>
      </c>
      <c r="D914" s="25">
        <v>2020</v>
      </c>
      <c r="E914" s="23" t="s">
        <v>14</v>
      </c>
      <c r="F914" s="23" t="s">
        <v>8550</v>
      </c>
      <c r="G914" s="22">
        <v>0</v>
      </c>
      <c r="H914" s="23" t="s">
        <v>8966</v>
      </c>
      <c r="I914" s="23" t="s">
        <v>7931</v>
      </c>
      <c r="J914" s="27"/>
      <c r="K914" s="9">
        <v>0</v>
      </c>
    </row>
    <row r="915" spans="1:11" ht="171.75" thickBot="1">
      <c r="A915" s="23" t="s">
        <v>4264</v>
      </c>
      <c r="B915" s="23" t="s">
        <v>6</v>
      </c>
      <c r="C915" s="23" t="s">
        <v>4265</v>
      </c>
      <c r="D915" s="25">
        <v>2019</v>
      </c>
      <c r="E915" s="23" t="s">
        <v>8</v>
      </c>
      <c r="F915" s="23" t="s">
        <v>8547</v>
      </c>
      <c r="G915" s="22">
        <v>0</v>
      </c>
      <c r="H915" s="23" t="s">
        <v>8966</v>
      </c>
      <c r="I915" s="23" t="s">
        <v>7931</v>
      </c>
      <c r="J915" s="27"/>
      <c r="K915" s="9">
        <v>0</v>
      </c>
    </row>
    <row r="916" spans="1:11" ht="228.75" thickBot="1">
      <c r="A916" s="23" t="s">
        <v>4266</v>
      </c>
      <c r="B916" s="23" t="s">
        <v>6</v>
      </c>
      <c r="C916" s="23" t="s">
        <v>4265</v>
      </c>
      <c r="D916" s="25">
        <v>2020</v>
      </c>
      <c r="E916" s="23" t="s">
        <v>8</v>
      </c>
      <c r="F916" s="23" t="s">
        <v>8547</v>
      </c>
      <c r="G916" s="22">
        <v>0</v>
      </c>
      <c r="H916" s="23" t="s">
        <v>8966</v>
      </c>
      <c r="I916" s="23" t="s">
        <v>8236</v>
      </c>
      <c r="J916" s="27"/>
      <c r="K916" s="9">
        <v>0</v>
      </c>
    </row>
    <row r="917" spans="1:11" ht="143.25" thickBot="1">
      <c r="A917" s="23" t="s">
        <v>4267</v>
      </c>
      <c r="B917" s="23" t="s">
        <v>4268</v>
      </c>
      <c r="C917" s="23" t="s">
        <v>4269</v>
      </c>
      <c r="D917" s="25">
        <v>2020</v>
      </c>
      <c r="E917" s="23" t="s">
        <v>14</v>
      </c>
      <c r="F917" s="23" t="s">
        <v>8550</v>
      </c>
      <c r="G917" s="22">
        <v>0</v>
      </c>
      <c r="H917" s="23" t="s">
        <v>8967</v>
      </c>
      <c r="I917" s="23" t="s">
        <v>8968</v>
      </c>
      <c r="J917" s="27"/>
      <c r="K917" s="9">
        <v>0</v>
      </c>
    </row>
    <row r="918" spans="1:11" ht="171.75" thickBot="1">
      <c r="A918" s="23" t="s">
        <v>4279</v>
      </c>
      <c r="B918" s="23" t="s">
        <v>4280</v>
      </c>
      <c r="C918" s="23" t="s">
        <v>4281</v>
      </c>
      <c r="D918" s="25">
        <v>2017</v>
      </c>
      <c r="E918" s="23" t="s">
        <v>350</v>
      </c>
      <c r="F918" s="23" t="s">
        <v>8550</v>
      </c>
      <c r="G918" s="22">
        <v>0</v>
      </c>
      <c r="H918" s="23" t="s">
        <v>8969</v>
      </c>
      <c r="I918" s="23" t="s">
        <v>8970</v>
      </c>
      <c r="J918" s="27"/>
      <c r="K918" s="9">
        <v>0</v>
      </c>
    </row>
    <row r="919" spans="1:11" ht="143.25" thickBot="1">
      <c r="A919" s="23" t="s">
        <v>4282</v>
      </c>
      <c r="B919" s="23" t="s">
        <v>4283</v>
      </c>
      <c r="C919" s="23" t="s">
        <v>4281</v>
      </c>
      <c r="D919" s="25">
        <v>2018</v>
      </c>
      <c r="E919" s="23" t="s">
        <v>350</v>
      </c>
      <c r="F919" s="23" t="s">
        <v>8550</v>
      </c>
      <c r="G919" s="22">
        <v>0</v>
      </c>
      <c r="H919" s="23" t="s">
        <v>8971</v>
      </c>
      <c r="I919" s="23" t="s">
        <v>8972</v>
      </c>
      <c r="J919" s="27"/>
      <c r="K919" s="9">
        <v>0</v>
      </c>
    </row>
    <row r="920" spans="1:11" ht="171.75" thickBot="1">
      <c r="A920" s="23" t="s">
        <v>4279</v>
      </c>
      <c r="B920" s="23" t="s">
        <v>4284</v>
      </c>
      <c r="C920" s="23" t="s">
        <v>4285</v>
      </c>
      <c r="D920" s="25">
        <v>2017</v>
      </c>
      <c r="E920" s="23" t="s">
        <v>355</v>
      </c>
      <c r="F920" s="23" t="s">
        <v>8550</v>
      </c>
      <c r="G920" s="22">
        <v>0</v>
      </c>
      <c r="H920" s="23" t="s">
        <v>8040</v>
      </c>
      <c r="I920" s="23" t="s">
        <v>8646</v>
      </c>
      <c r="J920" s="27"/>
      <c r="K920" s="9">
        <v>0</v>
      </c>
    </row>
    <row r="921" spans="1:11" ht="129" thickBot="1">
      <c r="A921" s="23" t="s">
        <v>4282</v>
      </c>
      <c r="B921" s="23" t="s">
        <v>4286</v>
      </c>
      <c r="C921" s="23" t="s">
        <v>4287</v>
      </c>
      <c r="D921" s="25">
        <v>2018</v>
      </c>
      <c r="E921" s="23" t="s">
        <v>14</v>
      </c>
      <c r="F921" s="23" t="s">
        <v>8550</v>
      </c>
      <c r="G921" s="22">
        <v>0</v>
      </c>
      <c r="H921" s="23" t="s">
        <v>8973</v>
      </c>
      <c r="I921" s="23" t="s">
        <v>8646</v>
      </c>
      <c r="J921" s="27"/>
      <c r="K921" s="9">
        <v>0</v>
      </c>
    </row>
    <row r="922" spans="1:11" ht="100.5" thickBot="1">
      <c r="A922" s="23" t="s">
        <v>4288</v>
      </c>
      <c r="B922" s="23" t="s">
        <v>4289</v>
      </c>
      <c r="C922" s="23" t="s">
        <v>4290</v>
      </c>
      <c r="D922" s="25">
        <v>2020</v>
      </c>
      <c r="E922" s="23" t="s">
        <v>14</v>
      </c>
      <c r="F922" s="23" t="s">
        <v>8550</v>
      </c>
      <c r="G922" s="22">
        <v>0</v>
      </c>
      <c r="H922" s="23" t="s">
        <v>8182</v>
      </c>
      <c r="I922" s="23" t="s">
        <v>8444</v>
      </c>
      <c r="J922" s="27"/>
      <c r="K922" s="9">
        <v>0</v>
      </c>
    </row>
    <row r="923" spans="1:11" ht="200.25" thickBot="1">
      <c r="A923" s="13" t="s">
        <v>3524</v>
      </c>
      <c r="B923" s="23" t="s">
        <v>4291</v>
      </c>
      <c r="C923" s="23" t="s">
        <v>4292</v>
      </c>
      <c r="D923" s="25">
        <v>2019</v>
      </c>
      <c r="E923" s="23" t="s">
        <v>350</v>
      </c>
      <c r="F923" s="23" t="s">
        <v>8550</v>
      </c>
      <c r="G923" s="26">
        <v>2</v>
      </c>
      <c r="H923" s="23" t="s">
        <v>8974</v>
      </c>
      <c r="I923" s="23" t="s">
        <v>8297</v>
      </c>
      <c r="J923" s="27"/>
      <c r="K923" s="11">
        <v>2</v>
      </c>
    </row>
    <row r="924" spans="1:11" ht="171.75" thickBot="1">
      <c r="A924" s="23" t="s">
        <v>4293</v>
      </c>
      <c r="B924" s="23" t="s">
        <v>4294</v>
      </c>
      <c r="C924" s="23" t="s">
        <v>4295</v>
      </c>
      <c r="D924" s="25">
        <v>2020</v>
      </c>
      <c r="E924" s="23" t="s">
        <v>355</v>
      </c>
      <c r="F924" s="23" t="s">
        <v>8550</v>
      </c>
      <c r="G924" s="28">
        <v>1</v>
      </c>
      <c r="H924" s="23" t="s">
        <v>8293</v>
      </c>
      <c r="I924" s="23" t="s">
        <v>8712</v>
      </c>
      <c r="J924" s="29" t="s">
        <v>7894</v>
      </c>
      <c r="K924" s="11">
        <v>2</v>
      </c>
    </row>
    <row r="925" spans="1:11" ht="243" thickBot="1">
      <c r="A925" s="23" t="s">
        <v>4296</v>
      </c>
      <c r="B925" s="23" t="s">
        <v>6</v>
      </c>
      <c r="C925" s="23" t="s">
        <v>4297</v>
      </c>
      <c r="D925" s="25">
        <v>2020</v>
      </c>
      <c r="E925" s="23" t="s">
        <v>8</v>
      </c>
      <c r="F925" s="23" t="s">
        <v>8547</v>
      </c>
      <c r="G925" s="22">
        <v>0</v>
      </c>
      <c r="H925" s="23" t="s">
        <v>8975</v>
      </c>
      <c r="I925" s="23" t="s">
        <v>7931</v>
      </c>
      <c r="J925" s="27"/>
      <c r="K925" s="9">
        <v>0</v>
      </c>
    </row>
    <row r="926" spans="1:11" ht="114.75" thickBot="1">
      <c r="A926" s="23" t="s">
        <v>4298</v>
      </c>
      <c r="B926" s="23" t="s">
        <v>6</v>
      </c>
      <c r="C926" s="23" t="s">
        <v>4299</v>
      </c>
      <c r="D926" s="25">
        <v>2018</v>
      </c>
      <c r="E926" s="23" t="s">
        <v>355</v>
      </c>
      <c r="F926" s="23" t="s">
        <v>8550</v>
      </c>
      <c r="G926" s="28">
        <v>1</v>
      </c>
      <c r="H926" s="23" t="s">
        <v>8976</v>
      </c>
      <c r="I926" s="23"/>
      <c r="J926" s="29"/>
      <c r="K926" s="9">
        <v>0</v>
      </c>
    </row>
    <row r="927" spans="1:11" ht="141" thickBot="1">
      <c r="A927" s="23" t="s">
        <v>4300</v>
      </c>
      <c r="B927" s="23" t="s">
        <v>4301</v>
      </c>
      <c r="C927" s="23" t="s">
        <v>4302</v>
      </c>
      <c r="D927" s="25">
        <v>2018</v>
      </c>
      <c r="E927" s="23" t="s">
        <v>14</v>
      </c>
      <c r="F927" s="23" t="s">
        <v>8547</v>
      </c>
      <c r="G927" s="28">
        <v>1</v>
      </c>
      <c r="H927" s="23" t="s">
        <v>8977</v>
      </c>
      <c r="I927" s="23" t="s">
        <v>8247</v>
      </c>
      <c r="J927" s="29" t="s">
        <v>9309</v>
      </c>
      <c r="K927" s="11">
        <v>2</v>
      </c>
    </row>
    <row r="928" spans="1:11" ht="143.25" thickBot="1">
      <c r="A928" s="23" t="s">
        <v>4303</v>
      </c>
      <c r="B928" s="23" t="s">
        <v>4304</v>
      </c>
      <c r="C928" s="23" t="s">
        <v>4305</v>
      </c>
      <c r="D928" s="25">
        <v>2018</v>
      </c>
      <c r="E928" s="23" t="s">
        <v>350</v>
      </c>
      <c r="F928" s="23" t="s">
        <v>8550</v>
      </c>
      <c r="G928" s="22">
        <v>0</v>
      </c>
      <c r="H928" s="23" t="s">
        <v>8675</v>
      </c>
      <c r="I928" s="23" t="s">
        <v>8444</v>
      </c>
      <c r="J928" s="27"/>
      <c r="K928" s="9">
        <v>0</v>
      </c>
    </row>
    <row r="929" spans="1:11" ht="143.25" thickBot="1">
      <c r="A929" s="23" t="s">
        <v>4306</v>
      </c>
      <c r="B929" s="23" t="s">
        <v>4307</v>
      </c>
      <c r="C929" s="23" t="s">
        <v>4308</v>
      </c>
      <c r="D929" s="25">
        <v>2018</v>
      </c>
      <c r="E929" s="23" t="s">
        <v>14</v>
      </c>
      <c r="F929" s="23" t="s">
        <v>8550</v>
      </c>
      <c r="G929" s="22">
        <v>0</v>
      </c>
      <c r="H929" s="23" t="s">
        <v>8841</v>
      </c>
      <c r="I929" s="23" t="s">
        <v>8556</v>
      </c>
      <c r="J929" s="27"/>
      <c r="K929" s="9">
        <v>0</v>
      </c>
    </row>
    <row r="930" spans="1:11" ht="143.25" thickBot="1">
      <c r="A930" s="23" t="s">
        <v>4312</v>
      </c>
      <c r="B930" s="23" t="s">
        <v>4313</v>
      </c>
      <c r="C930" s="23" t="s">
        <v>4314</v>
      </c>
      <c r="D930" s="25">
        <v>2019</v>
      </c>
      <c r="E930" s="23" t="s">
        <v>11</v>
      </c>
      <c r="F930" s="23" t="s">
        <v>8550</v>
      </c>
      <c r="G930" s="22">
        <v>0</v>
      </c>
      <c r="H930" s="23" t="s">
        <v>8112</v>
      </c>
      <c r="I930" s="23" t="s">
        <v>7931</v>
      </c>
      <c r="J930" s="27"/>
      <c r="K930" s="9">
        <v>0</v>
      </c>
    </row>
    <row r="931" spans="1:11" ht="157.5" thickBot="1">
      <c r="A931" s="23" t="s">
        <v>4315</v>
      </c>
      <c r="B931" s="23" t="s">
        <v>4316</v>
      </c>
      <c r="C931" s="23" t="s">
        <v>4317</v>
      </c>
      <c r="D931" s="25">
        <v>2019</v>
      </c>
      <c r="E931" s="23" t="s">
        <v>355</v>
      </c>
      <c r="F931" s="23" t="s">
        <v>8550</v>
      </c>
      <c r="G931" s="26">
        <v>2</v>
      </c>
      <c r="H931" s="23" t="s">
        <v>8978</v>
      </c>
      <c r="I931" s="23" t="s">
        <v>8979</v>
      </c>
      <c r="J931" s="27"/>
      <c r="K931" s="11">
        <v>2</v>
      </c>
    </row>
    <row r="932" spans="1:11" ht="86.25" thickBot="1">
      <c r="A932" s="23" t="s">
        <v>4318</v>
      </c>
      <c r="B932" s="23" t="s">
        <v>4319</v>
      </c>
      <c r="C932" s="23" t="s">
        <v>4320</v>
      </c>
      <c r="D932" s="25">
        <v>2015</v>
      </c>
      <c r="E932" s="23" t="s">
        <v>355</v>
      </c>
      <c r="F932" s="23" t="s">
        <v>8550</v>
      </c>
      <c r="G932" s="22">
        <v>0</v>
      </c>
      <c r="H932" s="23" t="s">
        <v>8675</v>
      </c>
      <c r="I932" s="23" t="s">
        <v>7931</v>
      </c>
      <c r="J932" s="27"/>
      <c r="K932" s="9">
        <v>0</v>
      </c>
    </row>
    <row r="933" spans="1:11" ht="86.25" thickBot="1">
      <c r="A933" s="23" t="s">
        <v>4318</v>
      </c>
      <c r="B933" s="23" t="s">
        <v>4321</v>
      </c>
      <c r="C933" s="23" t="s">
        <v>4322</v>
      </c>
      <c r="D933" s="25">
        <v>2015</v>
      </c>
      <c r="E933" s="23" t="s">
        <v>14</v>
      </c>
      <c r="F933" s="23" t="s">
        <v>8547</v>
      </c>
      <c r="G933" s="22">
        <v>0</v>
      </c>
      <c r="H933" s="23" t="s">
        <v>8112</v>
      </c>
      <c r="I933" s="23" t="s">
        <v>8556</v>
      </c>
      <c r="J933" s="27"/>
      <c r="K933" s="9">
        <v>0</v>
      </c>
    </row>
    <row r="934" spans="1:11" ht="143.25" thickBot="1">
      <c r="A934" s="23" t="s">
        <v>4323</v>
      </c>
      <c r="B934" s="23" t="s">
        <v>4324</v>
      </c>
      <c r="C934" s="23" t="s">
        <v>4325</v>
      </c>
      <c r="D934" s="25">
        <v>2019</v>
      </c>
      <c r="E934" s="23" t="s">
        <v>14</v>
      </c>
      <c r="F934" s="23" t="s">
        <v>8547</v>
      </c>
      <c r="G934" s="22">
        <v>0</v>
      </c>
      <c r="H934" s="23" t="s">
        <v>8980</v>
      </c>
      <c r="I934" s="23" t="s">
        <v>8338</v>
      </c>
      <c r="J934" s="27"/>
      <c r="K934" s="9">
        <v>0</v>
      </c>
    </row>
    <row r="935" spans="1:11" ht="86.25" thickBot="1">
      <c r="A935" s="23" t="s">
        <v>4329</v>
      </c>
      <c r="B935" s="23" t="s">
        <v>4330</v>
      </c>
      <c r="C935" s="23" t="s">
        <v>4331</v>
      </c>
      <c r="D935" s="25">
        <v>2020</v>
      </c>
      <c r="E935" s="23" t="s">
        <v>355</v>
      </c>
      <c r="F935" s="23" t="s">
        <v>8550</v>
      </c>
      <c r="G935" s="22">
        <v>0</v>
      </c>
      <c r="H935" s="23" t="s">
        <v>8112</v>
      </c>
      <c r="I935" s="23" t="s">
        <v>8794</v>
      </c>
      <c r="J935" s="27"/>
      <c r="K935" s="9">
        <v>0</v>
      </c>
    </row>
    <row r="936" spans="1:11" ht="157.5" thickBot="1">
      <c r="A936" s="23" t="s">
        <v>4332</v>
      </c>
      <c r="B936" s="23" t="s">
        <v>4333</v>
      </c>
      <c r="C936" s="23" t="s">
        <v>4334</v>
      </c>
      <c r="D936" s="25">
        <v>2019</v>
      </c>
      <c r="E936" s="23" t="s">
        <v>350</v>
      </c>
      <c r="F936" s="23" t="s">
        <v>8550</v>
      </c>
      <c r="G936" s="28">
        <v>1</v>
      </c>
      <c r="H936" s="23" t="s">
        <v>8675</v>
      </c>
      <c r="I936" s="23" t="s">
        <v>8981</v>
      </c>
      <c r="J936" s="27" t="s">
        <v>8618</v>
      </c>
      <c r="K936" s="9">
        <v>0</v>
      </c>
    </row>
    <row r="937" spans="1:11" ht="157.5" thickBot="1">
      <c r="A937" s="23" t="s">
        <v>4335</v>
      </c>
      <c r="B937" s="23" t="s">
        <v>4336</v>
      </c>
      <c r="C937" s="23" t="s">
        <v>4337</v>
      </c>
      <c r="D937" s="25">
        <v>2019</v>
      </c>
      <c r="E937" s="23" t="s">
        <v>14</v>
      </c>
      <c r="F937" s="23" t="s">
        <v>8550</v>
      </c>
      <c r="G937" s="28">
        <v>1</v>
      </c>
      <c r="H937" s="23" t="s">
        <v>8306</v>
      </c>
      <c r="I937" s="23" t="s">
        <v>8556</v>
      </c>
      <c r="J937" s="27" t="s">
        <v>8652</v>
      </c>
      <c r="K937" s="11">
        <v>2</v>
      </c>
    </row>
    <row r="938" spans="1:11" ht="171.75" thickBot="1">
      <c r="A938" s="23" t="s">
        <v>4341</v>
      </c>
      <c r="B938" s="23" t="s">
        <v>6</v>
      </c>
      <c r="C938" s="23" t="s">
        <v>4342</v>
      </c>
      <c r="D938" s="25">
        <v>2020</v>
      </c>
      <c r="E938" s="23" t="s">
        <v>8</v>
      </c>
      <c r="F938" s="23" t="s">
        <v>8547</v>
      </c>
      <c r="G938" s="22">
        <v>0</v>
      </c>
      <c r="H938" s="23" t="s">
        <v>8112</v>
      </c>
      <c r="I938" s="23" t="s">
        <v>8416</v>
      </c>
      <c r="J938" s="27"/>
      <c r="K938" s="9">
        <v>0</v>
      </c>
    </row>
    <row r="939" spans="1:11" ht="129" thickBot="1">
      <c r="A939" s="23" t="s">
        <v>4343</v>
      </c>
      <c r="B939" s="23" t="s">
        <v>4344</v>
      </c>
      <c r="C939" s="23" t="s">
        <v>4345</v>
      </c>
      <c r="D939" s="25">
        <v>2019</v>
      </c>
      <c r="E939" s="23" t="s">
        <v>14</v>
      </c>
      <c r="F939" s="23" t="s">
        <v>8550</v>
      </c>
      <c r="G939" s="22">
        <v>0</v>
      </c>
      <c r="H939" s="23" t="s">
        <v>8982</v>
      </c>
      <c r="I939" s="23" t="s">
        <v>8556</v>
      </c>
      <c r="J939" s="27"/>
      <c r="K939" s="9">
        <v>0</v>
      </c>
    </row>
    <row r="940" spans="1:11" ht="143.25" thickBot="1">
      <c r="A940" s="23" t="s">
        <v>4349</v>
      </c>
      <c r="B940" s="23" t="s">
        <v>4350</v>
      </c>
      <c r="C940" s="23" t="s">
        <v>4351</v>
      </c>
      <c r="D940" s="25">
        <v>2018</v>
      </c>
      <c r="E940" s="23" t="s">
        <v>11</v>
      </c>
      <c r="F940" s="23" t="s">
        <v>8550</v>
      </c>
      <c r="G940" s="22">
        <v>0</v>
      </c>
      <c r="H940" s="23" t="s">
        <v>8112</v>
      </c>
      <c r="I940" s="23" t="s">
        <v>8236</v>
      </c>
      <c r="J940" s="27"/>
      <c r="K940" s="9">
        <v>0</v>
      </c>
    </row>
    <row r="941" spans="1:11" ht="129" thickBot="1">
      <c r="A941" s="23" t="s">
        <v>4352</v>
      </c>
      <c r="B941" s="23" t="s">
        <v>6</v>
      </c>
      <c r="C941" s="23" t="s">
        <v>4353</v>
      </c>
      <c r="D941" s="25" t="s">
        <v>7</v>
      </c>
      <c r="E941" s="23" t="s">
        <v>355</v>
      </c>
      <c r="F941" s="23" t="s">
        <v>8547</v>
      </c>
      <c r="G941" s="26">
        <v>2</v>
      </c>
      <c r="H941" s="23" t="s">
        <v>8386</v>
      </c>
      <c r="I941" s="23" t="s">
        <v>8983</v>
      </c>
      <c r="J941" s="27"/>
      <c r="K941" s="11">
        <v>2</v>
      </c>
    </row>
    <row r="942" spans="1:11" ht="143.25" thickBot="1">
      <c r="A942" s="23" t="s">
        <v>4354</v>
      </c>
      <c r="B942" s="23" t="s">
        <v>4355</v>
      </c>
      <c r="C942" s="23" t="s">
        <v>4356</v>
      </c>
      <c r="D942" s="25">
        <v>2018</v>
      </c>
      <c r="E942" s="23" t="s">
        <v>350</v>
      </c>
      <c r="F942" s="23" t="s">
        <v>8550</v>
      </c>
      <c r="G942" s="28">
        <v>1</v>
      </c>
      <c r="H942" s="23" t="s">
        <v>8675</v>
      </c>
      <c r="I942" s="23" t="s">
        <v>8984</v>
      </c>
      <c r="J942" s="27" t="s">
        <v>8618</v>
      </c>
      <c r="K942" s="9">
        <v>0</v>
      </c>
    </row>
    <row r="943" spans="1:11" ht="86.25" thickBot="1">
      <c r="A943" s="13" t="s">
        <v>4354</v>
      </c>
      <c r="B943" s="23" t="s">
        <v>4357</v>
      </c>
      <c r="C943" s="23" t="s">
        <v>4358</v>
      </c>
      <c r="D943" s="25">
        <v>2018</v>
      </c>
      <c r="E943" s="23" t="s">
        <v>14</v>
      </c>
      <c r="F943" s="23" t="s">
        <v>8550</v>
      </c>
      <c r="G943" s="28">
        <v>1</v>
      </c>
      <c r="H943" s="23" t="s">
        <v>8396</v>
      </c>
      <c r="I943" s="23" t="s">
        <v>8556</v>
      </c>
      <c r="J943" s="27" t="s">
        <v>8652</v>
      </c>
      <c r="K943" s="11">
        <v>2</v>
      </c>
    </row>
    <row r="944" spans="1:11" ht="157.5" thickBot="1">
      <c r="A944" s="23" t="s">
        <v>4359</v>
      </c>
      <c r="B944" s="23" t="s">
        <v>4360</v>
      </c>
      <c r="C944" s="23" t="s">
        <v>4361</v>
      </c>
      <c r="D944" s="25">
        <v>2019</v>
      </c>
      <c r="E944" s="23" t="s">
        <v>355</v>
      </c>
      <c r="F944" s="23" t="s">
        <v>8550</v>
      </c>
      <c r="G944" s="28">
        <v>1</v>
      </c>
      <c r="H944" s="23" t="s">
        <v>8265</v>
      </c>
      <c r="I944" s="23"/>
      <c r="J944" s="27" t="s">
        <v>8265</v>
      </c>
      <c r="K944" s="9">
        <v>0</v>
      </c>
    </row>
    <row r="945" spans="1:11" ht="100.5" thickBot="1">
      <c r="A945" s="23" t="s">
        <v>4362</v>
      </c>
      <c r="B945" s="23" t="s">
        <v>4363</v>
      </c>
      <c r="C945" s="23" t="s">
        <v>4364</v>
      </c>
      <c r="D945" s="25" t="s">
        <v>7</v>
      </c>
      <c r="E945" s="23" t="s">
        <v>355</v>
      </c>
      <c r="F945" s="23" t="s">
        <v>8550</v>
      </c>
      <c r="G945" s="22">
        <v>0</v>
      </c>
      <c r="H945" s="23" t="s">
        <v>8293</v>
      </c>
      <c r="I945" s="23" t="s">
        <v>8985</v>
      </c>
      <c r="J945" s="27"/>
      <c r="K945" s="9">
        <v>0</v>
      </c>
    </row>
    <row r="946" spans="1:11" ht="143.25" thickBot="1">
      <c r="A946" s="23" t="s">
        <v>4380</v>
      </c>
      <c r="B946" s="23" t="s">
        <v>4381</v>
      </c>
      <c r="C946" s="23" t="s">
        <v>4382</v>
      </c>
      <c r="D946" s="25">
        <v>2019</v>
      </c>
      <c r="E946" s="23" t="s">
        <v>14</v>
      </c>
      <c r="F946" s="23" t="s">
        <v>8550</v>
      </c>
      <c r="G946" s="22">
        <v>0</v>
      </c>
      <c r="H946" s="23" t="s">
        <v>8422</v>
      </c>
      <c r="I946" s="23" t="s">
        <v>8986</v>
      </c>
      <c r="J946" s="27"/>
      <c r="K946" s="9">
        <v>0</v>
      </c>
    </row>
    <row r="947" spans="1:11" ht="143.25" thickBot="1">
      <c r="A947" s="23" t="s">
        <v>4383</v>
      </c>
      <c r="B947" s="23" t="s">
        <v>4384</v>
      </c>
      <c r="C947" s="23" t="s">
        <v>4385</v>
      </c>
      <c r="D947" s="25">
        <v>2018</v>
      </c>
      <c r="E947" s="23" t="s">
        <v>350</v>
      </c>
      <c r="F947" s="23" t="s">
        <v>8550</v>
      </c>
      <c r="G947" s="28">
        <v>1</v>
      </c>
      <c r="H947" s="23" t="s">
        <v>8675</v>
      </c>
      <c r="I947" s="23" t="s">
        <v>8987</v>
      </c>
      <c r="J947" s="29"/>
      <c r="K947" s="9">
        <v>0</v>
      </c>
    </row>
    <row r="948" spans="1:11" ht="129" thickBot="1">
      <c r="A948" s="23" t="s">
        <v>4383</v>
      </c>
      <c r="B948" s="23" t="s">
        <v>4386</v>
      </c>
      <c r="C948" s="23" t="s">
        <v>4387</v>
      </c>
      <c r="D948" s="25">
        <v>2018</v>
      </c>
      <c r="E948" s="23" t="s">
        <v>14</v>
      </c>
      <c r="F948" s="23" t="s">
        <v>8550</v>
      </c>
      <c r="G948" s="22">
        <v>0</v>
      </c>
      <c r="H948" s="23" t="s">
        <v>8040</v>
      </c>
      <c r="I948" s="23" t="s">
        <v>8556</v>
      </c>
      <c r="J948" s="27"/>
      <c r="K948" s="9">
        <v>0</v>
      </c>
    </row>
    <row r="949" spans="1:11" ht="186" thickBot="1">
      <c r="A949" s="23" t="s">
        <v>4388</v>
      </c>
      <c r="B949" s="23" t="s">
        <v>4389</v>
      </c>
      <c r="C949" s="23" t="s">
        <v>4390</v>
      </c>
      <c r="D949" s="25">
        <v>2019</v>
      </c>
      <c r="E949" s="23" t="s">
        <v>14</v>
      </c>
      <c r="F949" s="23" t="s">
        <v>8550</v>
      </c>
      <c r="G949" s="22">
        <v>0</v>
      </c>
      <c r="H949" s="23" t="s">
        <v>8040</v>
      </c>
      <c r="I949" s="23" t="s">
        <v>8747</v>
      </c>
      <c r="J949" s="27"/>
      <c r="K949" s="9">
        <v>0</v>
      </c>
    </row>
    <row r="950" spans="1:11" ht="186" thickBot="1">
      <c r="A950" s="23" t="s">
        <v>4388</v>
      </c>
      <c r="B950" s="23" t="s">
        <v>4391</v>
      </c>
      <c r="C950" s="23" t="s">
        <v>4392</v>
      </c>
      <c r="D950" s="25" t="s">
        <v>7</v>
      </c>
      <c r="E950" s="23" t="s">
        <v>355</v>
      </c>
      <c r="F950" s="23" t="s">
        <v>8550</v>
      </c>
      <c r="G950" s="22">
        <v>0</v>
      </c>
      <c r="H950" s="23" t="s">
        <v>8587</v>
      </c>
      <c r="I950" s="23" t="s">
        <v>8556</v>
      </c>
      <c r="J950" s="27"/>
      <c r="K950" s="9">
        <v>0</v>
      </c>
    </row>
    <row r="951" spans="1:11" ht="129" thickBot="1">
      <c r="A951" s="23" t="s">
        <v>4393</v>
      </c>
      <c r="B951" s="23" t="s">
        <v>6</v>
      </c>
      <c r="C951" s="23" t="s">
        <v>4394</v>
      </c>
      <c r="D951" s="25" t="s">
        <v>7</v>
      </c>
      <c r="E951" s="23" t="s">
        <v>355</v>
      </c>
      <c r="F951" s="23" t="s">
        <v>8547</v>
      </c>
      <c r="G951" s="28">
        <v>1</v>
      </c>
      <c r="H951" s="23" t="s">
        <v>8988</v>
      </c>
      <c r="I951" s="23" t="s">
        <v>8255</v>
      </c>
      <c r="J951" s="27" t="s">
        <v>8064</v>
      </c>
      <c r="K951" s="9">
        <v>0</v>
      </c>
    </row>
    <row r="952" spans="1:11" ht="186" thickBot="1">
      <c r="A952" s="23" t="s">
        <v>4398</v>
      </c>
      <c r="B952" s="23" t="s">
        <v>6</v>
      </c>
      <c r="C952" s="23" t="s">
        <v>4399</v>
      </c>
      <c r="D952" s="25">
        <v>2020</v>
      </c>
      <c r="E952" s="23" t="s">
        <v>355</v>
      </c>
      <c r="F952" s="23" t="s">
        <v>8547</v>
      </c>
      <c r="G952" s="28">
        <v>1</v>
      </c>
      <c r="H952" s="23" t="s">
        <v>8989</v>
      </c>
      <c r="I952" s="23" t="s">
        <v>8990</v>
      </c>
      <c r="J952" s="23" t="s">
        <v>8990</v>
      </c>
      <c r="K952" s="11">
        <v>2</v>
      </c>
    </row>
    <row r="953" spans="1:11" ht="114.75" thickBot="1">
      <c r="A953" s="23" t="s">
        <v>4400</v>
      </c>
      <c r="B953" s="23" t="s">
        <v>4401</v>
      </c>
      <c r="C953" s="23" t="s">
        <v>4402</v>
      </c>
      <c r="D953" s="25">
        <v>2019</v>
      </c>
      <c r="E953" s="23" t="s">
        <v>14</v>
      </c>
      <c r="F953" s="23" t="s">
        <v>8550</v>
      </c>
      <c r="G953" s="28">
        <v>1</v>
      </c>
      <c r="H953" s="23" t="s">
        <v>8962</v>
      </c>
      <c r="I953" s="23" t="s">
        <v>8646</v>
      </c>
      <c r="J953" s="27" t="s">
        <v>8652</v>
      </c>
      <c r="K953" s="11">
        <v>2</v>
      </c>
    </row>
    <row r="954" spans="1:11" ht="214.5" thickBot="1">
      <c r="A954" s="23" t="s">
        <v>4406</v>
      </c>
      <c r="B954" s="23" t="s">
        <v>4407</v>
      </c>
      <c r="C954" s="23" t="s">
        <v>4408</v>
      </c>
      <c r="D954" s="25">
        <v>2018</v>
      </c>
      <c r="E954" s="23" t="s">
        <v>350</v>
      </c>
      <c r="F954" s="23" t="s">
        <v>8547</v>
      </c>
      <c r="G954" s="22">
        <v>0</v>
      </c>
      <c r="H954" s="23" t="s">
        <v>8675</v>
      </c>
      <c r="I954" s="23" t="s">
        <v>8334</v>
      </c>
      <c r="J954" s="27"/>
      <c r="K954" s="9">
        <v>0</v>
      </c>
    </row>
    <row r="955" spans="1:11" ht="243" thickBot="1">
      <c r="A955" s="23" t="s">
        <v>4409</v>
      </c>
      <c r="B955" s="23" t="s">
        <v>4410</v>
      </c>
      <c r="C955" s="23" t="s">
        <v>4411</v>
      </c>
      <c r="D955" s="25">
        <v>2018</v>
      </c>
      <c r="E955" s="23" t="s">
        <v>14</v>
      </c>
      <c r="F955" s="23" t="s">
        <v>8547</v>
      </c>
      <c r="G955" s="22">
        <v>0</v>
      </c>
      <c r="H955" s="23" t="s">
        <v>8337</v>
      </c>
      <c r="I955" s="23" t="s">
        <v>8556</v>
      </c>
      <c r="J955" s="27"/>
      <c r="K955" s="9">
        <v>0</v>
      </c>
    </row>
    <row r="956" spans="1:11" ht="214.5" thickBot="1">
      <c r="A956" s="23" t="s">
        <v>4406</v>
      </c>
      <c r="B956" s="23" t="s">
        <v>4412</v>
      </c>
      <c r="C956" s="23" t="s">
        <v>4413</v>
      </c>
      <c r="D956" s="25">
        <v>2018</v>
      </c>
      <c r="E956" s="23" t="s">
        <v>355</v>
      </c>
      <c r="F956" s="23" t="s">
        <v>8547</v>
      </c>
      <c r="G956" s="22">
        <v>0</v>
      </c>
      <c r="H956" s="23" t="s">
        <v>8587</v>
      </c>
      <c r="I956" s="23" t="s">
        <v>8556</v>
      </c>
      <c r="J956" s="27"/>
      <c r="K956" s="9">
        <v>0</v>
      </c>
    </row>
    <row r="957" spans="1:11" ht="228.75" thickBot="1">
      <c r="A957" s="23" t="s">
        <v>4414</v>
      </c>
      <c r="B957" s="23" t="s">
        <v>6</v>
      </c>
      <c r="C957" s="23" t="s">
        <v>4413</v>
      </c>
      <c r="D957" s="25">
        <v>2018</v>
      </c>
      <c r="E957" s="23" t="s">
        <v>8</v>
      </c>
      <c r="F957" s="23" t="s">
        <v>8547</v>
      </c>
      <c r="G957" s="22">
        <v>0</v>
      </c>
      <c r="H957" s="23" t="s">
        <v>8587</v>
      </c>
      <c r="I957" s="23" t="s">
        <v>8556</v>
      </c>
      <c r="J957" s="27"/>
      <c r="K957" s="9">
        <v>0</v>
      </c>
    </row>
    <row r="958" spans="1:11" ht="157.5" thickBot="1">
      <c r="A958" s="23" t="s">
        <v>4673</v>
      </c>
      <c r="B958" s="23" t="s">
        <v>4674</v>
      </c>
      <c r="C958" s="23" t="s">
        <v>4675</v>
      </c>
      <c r="D958" s="25">
        <v>2018</v>
      </c>
      <c r="E958" s="23" t="s">
        <v>11</v>
      </c>
      <c r="F958" s="23" t="s">
        <v>8550</v>
      </c>
      <c r="G958" s="22">
        <v>0</v>
      </c>
      <c r="H958" s="23" t="s">
        <v>8112</v>
      </c>
      <c r="I958" s="23" t="s">
        <v>8991</v>
      </c>
      <c r="J958" s="27"/>
      <c r="K958" s="9">
        <v>0</v>
      </c>
    </row>
    <row r="959" spans="1:11" ht="143.25" thickBot="1">
      <c r="A959" s="23" t="s">
        <v>4676</v>
      </c>
      <c r="B959" s="23" t="s">
        <v>4677</v>
      </c>
      <c r="C959" s="23" t="s">
        <v>4678</v>
      </c>
      <c r="D959" s="25">
        <v>2015</v>
      </c>
      <c r="E959" s="23" t="s">
        <v>350</v>
      </c>
      <c r="F959" s="23" t="s">
        <v>8550</v>
      </c>
      <c r="G959" s="22">
        <v>0</v>
      </c>
      <c r="H959" s="23" t="s">
        <v>8675</v>
      </c>
      <c r="I959" s="23" t="s">
        <v>8992</v>
      </c>
      <c r="J959" s="27"/>
      <c r="K959" s="9">
        <v>0</v>
      </c>
    </row>
    <row r="960" spans="1:11" ht="129" thickBot="1">
      <c r="A960" s="23" t="s">
        <v>4676</v>
      </c>
      <c r="B960" s="23" t="s">
        <v>4679</v>
      </c>
      <c r="C960" s="23" t="s">
        <v>4680</v>
      </c>
      <c r="D960" s="25">
        <v>2015</v>
      </c>
      <c r="E960" s="23" t="s">
        <v>14</v>
      </c>
      <c r="F960" s="23" t="s">
        <v>8550</v>
      </c>
      <c r="G960" s="22">
        <v>0</v>
      </c>
      <c r="H960" s="23" t="s">
        <v>8898</v>
      </c>
      <c r="I960" s="23" t="s">
        <v>8556</v>
      </c>
      <c r="J960" s="27"/>
      <c r="K960" s="9">
        <v>0</v>
      </c>
    </row>
    <row r="961" spans="1:11" ht="157.5" thickBot="1">
      <c r="A961" s="23" t="s">
        <v>4681</v>
      </c>
      <c r="B961" s="23" t="s">
        <v>6</v>
      </c>
      <c r="C961" s="23" t="s">
        <v>4680</v>
      </c>
      <c r="D961" s="25">
        <v>2020</v>
      </c>
      <c r="E961" s="23" t="s">
        <v>8</v>
      </c>
      <c r="F961" s="23" t="s">
        <v>8547</v>
      </c>
      <c r="G961" s="22">
        <v>0</v>
      </c>
      <c r="H961" s="23" t="s">
        <v>8993</v>
      </c>
      <c r="I961" s="23" t="s">
        <v>8556</v>
      </c>
      <c r="J961" s="27"/>
      <c r="K961" s="9">
        <v>0</v>
      </c>
    </row>
    <row r="962" spans="1:11" ht="143.25" thickBot="1">
      <c r="A962" s="23" t="s">
        <v>4688</v>
      </c>
      <c r="B962" s="23" t="s">
        <v>4689</v>
      </c>
      <c r="C962" s="23" t="s">
        <v>4690</v>
      </c>
      <c r="D962" s="25">
        <v>2018</v>
      </c>
      <c r="E962" s="23" t="s">
        <v>350</v>
      </c>
      <c r="F962" s="23" t="s">
        <v>8550</v>
      </c>
      <c r="G962" s="28">
        <v>1</v>
      </c>
      <c r="H962" s="23" t="s">
        <v>8994</v>
      </c>
      <c r="I962" s="23" t="s">
        <v>8995</v>
      </c>
      <c r="J962" s="27" t="s">
        <v>8064</v>
      </c>
      <c r="K962" s="9">
        <v>0</v>
      </c>
    </row>
    <row r="963" spans="1:11" ht="143.25" thickBot="1">
      <c r="A963" s="23" t="s">
        <v>4691</v>
      </c>
      <c r="B963" s="23" t="s">
        <v>4692</v>
      </c>
      <c r="C963" s="23" t="s">
        <v>4690</v>
      </c>
      <c r="D963" s="25">
        <v>2019</v>
      </c>
      <c r="E963" s="23" t="s">
        <v>350</v>
      </c>
      <c r="F963" s="23" t="s">
        <v>8550</v>
      </c>
      <c r="G963" s="28">
        <v>1</v>
      </c>
      <c r="H963" s="23" t="s">
        <v>8675</v>
      </c>
      <c r="I963" s="23" t="s">
        <v>8995</v>
      </c>
      <c r="J963" s="27" t="s">
        <v>8064</v>
      </c>
      <c r="K963" s="9">
        <v>0</v>
      </c>
    </row>
    <row r="964" spans="1:11" ht="129" thickBot="1">
      <c r="A964" s="23" t="s">
        <v>4691</v>
      </c>
      <c r="B964" s="23" t="s">
        <v>4693</v>
      </c>
      <c r="C964" s="23" t="s">
        <v>4694</v>
      </c>
      <c r="D964" s="25">
        <v>2019</v>
      </c>
      <c r="E964" s="23" t="s">
        <v>14</v>
      </c>
      <c r="F964" s="23" t="s">
        <v>8550</v>
      </c>
      <c r="G964" s="28">
        <v>1</v>
      </c>
      <c r="H964" s="23" t="s">
        <v>8996</v>
      </c>
      <c r="I964" s="23" t="s">
        <v>8556</v>
      </c>
      <c r="J964" s="27" t="s">
        <v>8652</v>
      </c>
      <c r="K964" s="11">
        <v>2</v>
      </c>
    </row>
    <row r="965" spans="1:11" ht="157.5" thickBot="1">
      <c r="A965" s="23" t="s">
        <v>4695</v>
      </c>
      <c r="B965" s="23" t="s">
        <v>4696</v>
      </c>
      <c r="C965" s="23" t="s">
        <v>4697</v>
      </c>
      <c r="D965" s="25">
        <v>2018</v>
      </c>
      <c r="E965" s="23" t="s">
        <v>14</v>
      </c>
      <c r="F965" s="23" t="s">
        <v>8550</v>
      </c>
      <c r="G965" s="28">
        <v>1</v>
      </c>
      <c r="H965" s="23" t="s">
        <v>8997</v>
      </c>
      <c r="I965" s="23" t="s">
        <v>8646</v>
      </c>
      <c r="J965" s="27" t="s">
        <v>8652</v>
      </c>
      <c r="K965" s="11">
        <v>2</v>
      </c>
    </row>
    <row r="966" spans="1:11" ht="100.5" thickBot="1">
      <c r="A966" s="23" t="s">
        <v>4707</v>
      </c>
      <c r="B966" s="23" t="s">
        <v>4708</v>
      </c>
      <c r="C966" s="23" t="s">
        <v>4709</v>
      </c>
      <c r="D966" s="25">
        <v>2019</v>
      </c>
      <c r="E966" s="23" t="s">
        <v>14</v>
      </c>
      <c r="F966" s="23" t="s">
        <v>8550</v>
      </c>
      <c r="G966" s="26">
        <v>2</v>
      </c>
      <c r="H966" s="23" t="s">
        <v>8998</v>
      </c>
      <c r="I966" s="23" t="s">
        <v>8999</v>
      </c>
      <c r="J966" s="27"/>
      <c r="K966" s="11">
        <v>2</v>
      </c>
    </row>
    <row r="967" spans="1:11" ht="157.5" thickBot="1">
      <c r="A967" s="23" t="s">
        <v>4722</v>
      </c>
      <c r="B967" s="23" t="s">
        <v>4723</v>
      </c>
      <c r="C967" s="23" t="s">
        <v>4724</v>
      </c>
      <c r="D967" s="25">
        <v>2019</v>
      </c>
      <c r="E967" s="23" t="s">
        <v>14</v>
      </c>
      <c r="F967" s="23" t="s">
        <v>8550</v>
      </c>
      <c r="G967" s="22">
        <v>0</v>
      </c>
      <c r="H967" s="23" t="s">
        <v>8041</v>
      </c>
      <c r="I967" s="23" t="s">
        <v>7931</v>
      </c>
      <c r="J967" s="27"/>
      <c r="K967" s="9">
        <v>0</v>
      </c>
    </row>
    <row r="968" spans="1:11" ht="143.25" thickBot="1">
      <c r="A968" s="23" t="s">
        <v>4725</v>
      </c>
      <c r="B968" s="23" t="s">
        <v>4726</v>
      </c>
      <c r="C968" s="23" t="s">
        <v>4727</v>
      </c>
      <c r="D968" s="25">
        <v>2017</v>
      </c>
      <c r="E968" s="23" t="s">
        <v>350</v>
      </c>
      <c r="F968" s="23" t="s">
        <v>8550</v>
      </c>
      <c r="G968" s="22">
        <v>0</v>
      </c>
      <c r="H968" s="23" t="s">
        <v>8265</v>
      </c>
      <c r="I968" s="23" t="s">
        <v>8385</v>
      </c>
      <c r="J968" s="27"/>
      <c r="K968" s="9">
        <v>0</v>
      </c>
    </row>
    <row r="969" spans="1:11" ht="114.75" thickBot="1">
      <c r="A969" s="23" t="s">
        <v>4725</v>
      </c>
      <c r="B969" s="23" t="s">
        <v>4728</v>
      </c>
      <c r="C969" s="23" t="s">
        <v>4729</v>
      </c>
      <c r="D969" s="25">
        <v>2016</v>
      </c>
      <c r="E969" s="23" t="s">
        <v>355</v>
      </c>
      <c r="F969" s="23" t="s">
        <v>8550</v>
      </c>
      <c r="G969" s="22">
        <v>0</v>
      </c>
      <c r="H969" s="23" t="s">
        <v>8587</v>
      </c>
      <c r="I969" s="23" t="s">
        <v>8556</v>
      </c>
      <c r="J969" s="27"/>
      <c r="K969" s="9">
        <v>0</v>
      </c>
    </row>
    <row r="970" spans="1:11" ht="114.75" thickBot="1">
      <c r="A970" s="23" t="s">
        <v>4725</v>
      </c>
      <c r="B970" s="23" t="s">
        <v>4730</v>
      </c>
      <c r="C970" s="23" t="s">
        <v>4731</v>
      </c>
      <c r="D970" s="25">
        <v>2016</v>
      </c>
      <c r="E970" s="23" t="s">
        <v>14</v>
      </c>
      <c r="F970" s="23" t="s">
        <v>8550</v>
      </c>
      <c r="G970" s="22">
        <v>0</v>
      </c>
      <c r="H970" s="23" t="s">
        <v>8587</v>
      </c>
      <c r="I970" s="23" t="s">
        <v>8556</v>
      </c>
      <c r="J970" s="27"/>
      <c r="K970" s="9">
        <v>0</v>
      </c>
    </row>
    <row r="971" spans="1:11" ht="143.25" thickBot="1">
      <c r="A971" s="23" t="s">
        <v>4735</v>
      </c>
      <c r="B971" s="23" t="s">
        <v>4736</v>
      </c>
      <c r="C971" s="23" t="s">
        <v>4737</v>
      </c>
      <c r="D971" s="25">
        <v>2017</v>
      </c>
      <c r="E971" s="23" t="s">
        <v>350</v>
      </c>
      <c r="F971" s="23" t="s">
        <v>8550</v>
      </c>
      <c r="G971" s="28">
        <v>1</v>
      </c>
      <c r="H971" s="23" t="s">
        <v>9000</v>
      </c>
      <c r="I971" s="23" t="s">
        <v>9001</v>
      </c>
      <c r="J971" s="29" t="s">
        <v>9002</v>
      </c>
      <c r="K971" s="9">
        <v>0</v>
      </c>
    </row>
    <row r="972" spans="1:11" ht="200.25" thickBot="1">
      <c r="A972" s="23" t="s">
        <v>4738</v>
      </c>
      <c r="B972" s="23" t="s">
        <v>4739</v>
      </c>
      <c r="C972" s="23" t="s">
        <v>4740</v>
      </c>
      <c r="D972" s="25">
        <v>2019</v>
      </c>
      <c r="E972" s="23" t="s">
        <v>355</v>
      </c>
      <c r="F972" s="23" t="s">
        <v>8550</v>
      </c>
      <c r="G972" s="26">
        <v>2</v>
      </c>
      <c r="H972" s="23" t="s">
        <v>9000</v>
      </c>
      <c r="I972" s="23" t="s">
        <v>9003</v>
      </c>
      <c r="J972" s="27"/>
      <c r="K972" s="11">
        <v>2</v>
      </c>
    </row>
    <row r="973" spans="1:11" ht="86.25" thickBot="1">
      <c r="A973" s="23" t="s">
        <v>4741</v>
      </c>
      <c r="B973" s="23" t="s">
        <v>4742</v>
      </c>
      <c r="C973" s="23" t="s">
        <v>4743</v>
      </c>
      <c r="D973" s="25">
        <v>2018</v>
      </c>
      <c r="E973" s="23" t="s">
        <v>355</v>
      </c>
      <c r="F973" s="23" t="s">
        <v>8550</v>
      </c>
      <c r="G973" s="26">
        <v>2</v>
      </c>
      <c r="H973" s="23" t="s">
        <v>9000</v>
      </c>
      <c r="I973" s="23" t="s">
        <v>9004</v>
      </c>
      <c r="J973" s="27"/>
      <c r="K973" s="11">
        <v>2</v>
      </c>
    </row>
    <row r="974" spans="1:11" ht="100.5" thickBot="1">
      <c r="A974" s="23" t="s">
        <v>4747</v>
      </c>
      <c r="B974" s="23" t="s">
        <v>6</v>
      </c>
      <c r="C974" s="23" t="s">
        <v>4748</v>
      </c>
      <c r="D974" s="25">
        <v>2015</v>
      </c>
      <c r="E974" s="23" t="s">
        <v>11</v>
      </c>
      <c r="F974" s="23" t="s">
        <v>8550</v>
      </c>
      <c r="G974" s="22">
        <v>0</v>
      </c>
      <c r="H974" s="23" t="s">
        <v>8112</v>
      </c>
      <c r="I974" s="23" t="s">
        <v>7931</v>
      </c>
      <c r="J974" s="27"/>
      <c r="K974" s="9">
        <v>0</v>
      </c>
    </row>
    <row r="975" spans="1:11" ht="114.75" thickBot="1">
      <c r="A975" s="23" t="s">
        <v>4749</v>
      </c>
      <c r="B975" s="23" t="s">
        <v>6</v>
      </c>
      <c r="C975" s="23" t="s">
        <v>4750</v>
      </c>
      <c r="D975" s="25" t="s">
        <v>7</v>
      </c>
      <c r="E975" s="23" t="s">
        <v>355</v>
      </c>
      <c r="F975" s="23" t="s">
        <v>8547</v>
      </c>
      <c r="G975" s="22">
        <v>0</v>
      </c>
      <c r="H975" s="23" t="s">
        <v>9005</v>
      </c>
      <c r="I975" s="23" t="s">
        <v>8258</v>
      </c>
      <c r="J975" s="27"/>
      <c r="K975" s="9">
        <v>0</v>
      </c>
    </row>
    <row r="976" spans="1:11" ht="114.75" thickBot="1">
      <c r="A976" s="23" t="s">
        <v>4751</v>
      </c>
      <c r="B976" s="23" t="s">
        <v>4752</v>
      </c>
      <c r="C976" s="23" t="s">
        <v>4753</v>
      </c>
      <c r="D976" s="25">
        <v>2019</v>
      </c>
      <c r="E976" s="23" t="s">
        <v>14</v>
      </c>
      <c r="F976" s="23" t="s">
        <v>8550</v>
      </c>
      <c r="G976" s="26">
        <v>2</v>
      </c>
      <c r="H976" s="23" t="s">
        <v>9006</v>
      </c>
      <c r="I976" s="23" t="s">
        <v>8267</v>
      </c>
      <c r="J976" s="27"/>
      <c r="K976" s="11">
        <v>2</v>
      </c>
    </row>
    <row r="977" spans="1:11" ht="114.75" thickBot="1">
      <c r="A977" s="23" t="s">
        <v>4754</v>
      </c>
      <c r="B977" s="23" t="s">
        <v>4755</v>
      </c>
      <c r="C977" s="23" t="s">
        <v>4756</v>
      </c>
      <c r="D977" s="25">
        <v>2019</v>
      </c>
      <c r="E977" s="23" t="s">
        <v>355</v>
      </c>
      <c r="F977" s="23" t="s">
        <v>8550</v>
      </c>
      <c r="G977" s="22">
        <v>0</v>
      </c>
      <c r="H977" s="23" t="s">
        <v>8516</v>
      </c>
      <c r="I977" s="23" t="s">
        <v>8556</v>
      </c>
      <c r="J977" s="27"/>
      <c r="K977" s="9">
        <v>0</v>
      </c>
    </row>
    <row r="978" spans="1:11" ht="143.25" thickBot="1">
      <c r="A978" s="23" t="s">
        <v>4757</v>
      </c>
      <c r="B978" s="23" t="s">
        <v>6</v>
      </c>
      <c r="C978" s="23" t="s">
        <v>4758</v>
      </c>
      <c r="D978" s="25" t="s">
        <v>7</v>
      </c>
      <c r="E978" s="23" t="s">
        <v>355</v>
      </c>
      <c r="F978" s="23" t="s">
        <v>8547</v>
      </c>
      <c r="G978" s="26">
        <v>2</v>
      </c>
      <c r="H978" s="23" t="s">
        <v>9007</v>
      </c>
      <c r="I978" s="23" t="s">
        <v>9008</v>
      </c>
      <c r="J978" s="27"/>
      <c r="K978" s="11">
        <v>2</v>
      </c>
    </row>
    <row r="979" spans="1:11" ht="143.25" thickBot="1">
      <c r="A979" s="23" t="s">
        <v>4759</v>
      </c>
      <c r="B979" s="23" t="s">
        <v>6</v>
      </c>
      <c r="C979" s="23" t="s">
        <v>4760</v>
      </c>
      <c r="D979" s="25" t="s">
        <v>7</v>
      </c>
      <c r="E979" s="23" t="s">
        <v>355</v>
      </c>
      <c r="F979" s="23" t="s">
        <v>8547</v>
      </c>
      <c r="G979" s="28">
        <v>1</v>
      </c>
      <c r="H979" s="23" t="s">
        <v>9009</v>
      </c>
      <c r="I979" s="23" t="s">
        <v>9010</v>
      </c>
      <c r="J979" s="27" t="s">
        <v>8064</v>
      </c>
      <c r="K979" s="9">
        <v>0</v>
      </c>
    </row>
    <row r="980" spans="1:11" ht="171.75" thickBot="1">
      <c r="A980" s="23" t="s">
        <v>4761</v>
      </c>
      <c r="B980" s="23" t="s">
        <v>4762</v>
      </c>
      <c r="C980" s="23" t="s">
        <v>4763</v>
      </c>
      <c r="D980" s="25">
        <v>2020</v>
      </c>
      <c r="E980" s="23" t="s">
        <v>14</v>
      </c>
      <c r="F980" s="23" t="s">
        <v>8550</v>
      </c>
      <c r="G980" s="22">
        <v>0</v>
      </c>
      <c r="H980" s="23" t="s">
        <v>8383</v>
      </c>
      <c r="I980" s="23" t="s">
        <v>9011</v>
      </c>
      <c r="J980" s="27"/>
      <c r="K980" s="9">
        <v>0</v>
      </c>
    </row>
    <row r="981" spans="1:11" ht="129" thickBot="1">
      <c r="A981" s="23" t="s">
        <v>4767</v>
      </c>
      <c r="B981" s="23" t="s">
        <v>4768</v>
      </c>
      <c r="C981" s="23" t="s">
        <v>4769</v>
      </c>
      <c r="D981" s="25">
        <v>2020</v>
      </c>
      <c r="E981" s="23" t="s">
        <v>355</v>
      </c>
      <c r="F981" s="23" t="s">
        <v>8550</v>
      </c>
      <c r="G981" s="22">
        <v>0</v>
      </c>
      <c r="H981" s="23" t="s">
        <v>8293</v>
      </c>
      <c r="I981" s="23" t="s">
        <v>8401</v>
      </c>
      <c r="J981" s="27"/>
      <c r="K981" s="9">
        <v>0</v>
      </c>
    </row>
    <row r="982" spans="1:11" ht="129" thickBot="1">
      <c r="A982" s="23" t="s">
        <v>4770</v>
      </c>
      <c r="B982" s="23" t="s">
        <v>6</v>
      </c>
      <c r="C982" s="23" t="s">
        <v>4771</v>
      </c>
      <c r="D982" s="25">
        <v>2020</v>
      </c>
      <c r="E982" s="23" t="s">
        <v>8</v>
      </c>
      <c r="F982" s="23" t="s">
        <v>8547</v>
      </c>
      <c r="G982" s="22">
        <v>0</v>
      </c>
      <c r="H982" s="23" t="s">
        <v>8383</v>
      </c>
      <c r="I982" s="23" t="s">
        <v>9012</v>
      </c>
      <c r="J982" s="27"/>
      <c r="K982" s="9">
        <v>0</v>
      </c>
    </row>
    <row r="983" spans="1:11" ht="114.75" thickBot="1">
      <c r="A983" s="23" t="s">
        <v>4772</v>
      </c>
      <c r="B983" s="23" t="s">
        <v>6</v>
      </c>
      <c r="C983" s="23" t="s">
        <v>4773</v>
      </c>
      <c r="D983" s="25">
        <v>2019</v>
      </c>
      <c r="E983" s="23" t="s">
        <v>11</v>
      </c>
      <c r="F983" s="23" t="s">
        <v>8550</v>
      </c>
      <c r="G983" s="22">
        <v>0</v>
      </c>
      <c r="H983" s="23" t="s">
        <v>8112</v>
      </c>
      <c r="I983" s="23" t="s">
        <v>7931</v>
      </c>
      <c r="J983" s="27"/>
      <c r="K983" s="9">
        <v>0</v>
      </c>
    </row>
    <row r="984" spans="1:11" ht="157.5" thickBot="1">
      <c r="A984" s="23" t="s">
        <v>441</v>
      </c>
      <c r="B984" s="23" t="s">
        <v>4774</v>
      </c>
      <c r="C984" s="23" t="s">
        <v>4775</v>
      </c>
      <c r="D984" s="25">
        <v>2020</v>
      </c>
      <c r="E984" s="23" t="s">
        <v>350</v>
      </c>
      <c r="F984" s="23" t="s">
        <v>8547</v>
      </c>
      <c r="G984" s="22">
        <v>0</v>
      </c>
      <c r="H984" s="23" t="s">
        <v>8675</v>
      </c>
      <c r="I984" s="23" t="s">
        <v>8323</v>
      </c>
      <c r="J984" s="27"/>
      <c r="K984" s="9">
        <v>0</v>
      </c>
    </row>
    <row r="985" spans="1:11" ht="157.5" thickBot="1">
      <c r="A985" s="23" t="s">
        <v>441</v>
      </c>
      <c r="B985" s="23" t="s">
        <v>4776</v>
      </c>
      <c r="C985" s="23" t="s">
        <v>4777</v>
      </c>
      <c r="D985" s="25">
        <v>2020</v>
      </c>
      <c r="E985" s="23" t="s">
        <v>14</v>
      </c>
      <c r="F985" s="23" t="s">
        <v>8547</v>
      </c>
      <c r="G985" s="22">
        <v>0</v>
      </c>
      <c r="H985" s="23" t="s">
        <v>8112</v>
      </c>
      <c r="I985" s="23" t="s">
        <v>8556</v>
      </c>
      <c r="J985" s="27"/>
      <c r="K985" s="9">
        <v>0</v>
      </c>
    </row>
    <row r="986" spans="1:11" ht="114.75" thickBot="1">
      <c r="A986" s="23" t="s">
        <v>4778</v>
      </c>
      <c r="B986" s="23" t="s">
        <v>4779</v>
      </c>
      <c r="C986" s="23" t="s">
        <v>4780</v>
      </c>
      <c r="D986" s="25">
        <v>2020</v>
      </c>
      <c r="E986" s="23" t="s">
        <v>355</v>
      </c>
      <c r="F986" s="23" t="s">
        <v>8550</v>
      </c>
      <c r="G986" s="26">
        <v>2</v>
      </c>
      <c r="H986" s="23" t="s">
        <v>9013</v>
      </c>
      <c r="I986" s="23" t="s">
        <v>8464</v>
      </c>
      <c r="J986" s="27"/>
      <c r="K986" s="11">
        <v>2</v>
      </c>
    </row>
    <row r="987" spans="1:11" ht="200.25" thickBot="1">
      <c r="A987" s="23" t="s">
        <v>4781</v>
      </c>
      <c r="B987" s="23" t="s">
        <v>4782</v>
      </c>
      <c r="C987" s="23" t="s">
        <v>4783</v>
      </c>
      <c r="D987" s="25">
        <v>2015</v>
      </c>
      <c r="E987" s="23" t="s">
        <v>11</v>
      </c>
      <c r="F987" s="23" t="s">
        <v>8547</v>
      </c>
      <c r="G987" s="22">
        <v>0</v>
      </c>
      <c r="H987" s="23" t="s">
        <v>8112</v>
      </c>
      <c r="I987" s="23" t="s">
        <v>8416</v>
      </c>
      <c r="J987" s="27"/>
      <c r="K987" s="9">
        <v>0</v>
      </c>
    </row>
    <row r="988" spans="1:11" ht="157.5" thickBot="1">
      <c r="A988" s="23" t="s">
        <v>4784</v>
      </c>
      <c r="B988" s="23" t="s">
        <v>4785</v>
      </c>
      <c r="C988" s="23" t="s">
        <v>4786</v>
      </c>
      <c r="D988" s="25">
        <v>2017</v>
      </c>
      <c r="E988" s="23" t="s">
        <v>350</v>
      </c>
      <c r="F988" s="23" t="s">
        <v>8547</v>
      </c>
      <c r="G988" s="22">
        <v>0</v>
      </c>
      <c r="H988" s="23" t="s">
        <v>8675</v>
      </c>
      <c r="I988" s="23" t="s">
        <v>8416</v>
      </c>
      <c r="J988" s="27"/>
      <c r="K988" s="9">
        <v>0</v>
      </c>
    </row>
    <row r="989" spans="1:11" ht="157.5" thickBot="1">
      <c r="A989" s="23" t="s">
        <v>4784</v>
      </c>
      <c r="B989" s="23" t="s">
        <v>6</v>
      </c>
      <c r="C989" s="23" t="s">
        <v>4787</v>
      </c>
      <c r="D989" s="25">
        <v>2017</v>
      </c>
      <c r="E989" s="23" t="s">
        <v>8</v>
      </c>
      <c r="F989" s="23" t="s">
        <v>8547</v>
      </c>
      <c r="G989" s="22">
        <v>0</v>
      </c>
      <c r="H989" s="23" t="s">
        <v>9014</v>
      </c>
      <c r="I989" s="23" t="s">
        <v>8556</v>
      </c>
      <c r="J989" s="27"/>
      <c r="K989" s="9">
        <v>0</v>
      </c>
    </row>
    <row r="990" spans="1:11" ht="129" thickBot="1">
      <c r="A990" s="23" t="s">
        <v>4788</v>
      </c>
      <c r="B990" s="23" t="s">
        <v>4789</v>
      </c>
      <c r="C990" s="23" t="s">
        <v>4790</v>
      </c>
      <c r="D990" s="25">
        <v>2019</v>
      </c>
      <c r="E990" s="23" t="s">
        <v>355</v>
      </c>
      <c r="F990" s="23" t="s">
        <v>8550</v>
      </c>
      <c r="G990" s="22">
        <v>0</v>
      </c>
      <c r="H990" s="23" t="s">
        <v>8265</v>
      </c>
      <c r="I990" s="23" t="s">
        <v>9015</v>
      </c>
      <c r="J990" s="27"/>
      <c r="K990" s="9">
        <v>0</v>
      </c>
    </row>
    <row r="991" spans="1:11" ht="200.25" thickBot="1">
      <c r="A991" s="23" t="s">
        <v>4791</v>
      </c>
      <c r="B991" s="23" t="s">
        <v>4792</v>
      </c>
      <c r="C991" s="23" t="s">
        <v>4793</v>
      </c>
      <c r="D991" s="25">
        <v>2019</v>
      </c>
      <c r="E991" s="23" t="s">
        <v>355</v>
      </c>
      <c r="F991" s="23" t="s">
        <v>8550</v>
      </c>
      <c r="G991" s="22">
        <v>0</v>
      </c>
      <c r="H991" s="23" t="s">
        <v>8293</v>
      </c>
      <c r="I991" s="23"/>
      <c r="J991" s="27"/>
      <c r="K991" s="9">
        <v>0</v>
      </c>
    </row>
    <row r="992" spans="1:11" ht="115.5" thickBot="1">
      <c r="A992" s="23" t="s">
        <v>4809</v>
      </c>
      <c r="B992" s="23" t="s">
        <v>6</v>
      </c>
      <c r="C992" s="23" t="s">
        <v>4810</v>
      </c>
      <c r="D992" s="25">
        <v>2020</v>
      </c>
      <c r="E992" s="23" t="s">
        <v>355</v>
      </c>
      <c r="F992" s="23" t="s">
        <v>8550</v>
      </c>
      <c r="G992" s="28">
        <v>1</v>
      </c>
      <c r="H992" s="23" t="s">
        <v>9016</v>
      </c>
      <c r="I992" s="23" t="s">
        <v>9017</v>
      </c>
      <c r="J992" s="29" t="s">
        <v>9310</v>
      </c>
      <c r="K992" s="9">
        <v>0</v>
      </c>
    </row>
    <row r="993" spans="1:11" ht="100.5" thickBot="1">
      <c r="A993" s="23" t="s">
        <v>4811</v>
      </c>
      <c r="B993" s="23" t="s">
        <v>6</v>
      </c>
      <c r="C993" s="23" t="s">
        <v>4812</v>
      </c>
      <c r="D993" s="25">
        <v>2019</v>
      </c>
      <c r="E993" s="23" t="s">
        <v>355</v>
      </c>
      <c r="F993" s="23" t="s">
        <v>8550</v>
      </c>
      <c r="G993" s="28">
        <v>1</v>
      </c>
      <c r="H993" s="23" t="s">
        <v>8422</v>
      </c>
      <c r="I993" s="23"/>
      <c r="J993" s="27" t="s">
        <v>8265</v>
      </c>
      <c r="K993" s="9">
        <v>0</v>
      </c>
    </row>
    <row r="994" spans="1:11" ht="100.5" thickBot="1">
      <c r="A994" s="23" t="s">
        <v>4813</v>
      </c>
      <c r="B994" s="23" t="s">
        <v>6</v>
      </c>
      <c r="C994" s="23" t="s">
        <v>4814</v>
      </c>
      <c r="D994" s="25">
        <v>2019</v>
      </c>
      <c r="E994" s="23" t="s">
        <v>355</v>
      </c>
      <c r="F994" s="23" t="s">
        <v>8550</v>
      </c>
      <c r="G994" s="22">
        <v>0</v>
      </c>
      <c r="H994" s="23" t="s">
        <v>8422</v>
      </c>
      <c r="I994" s="23" t="s">
        <v>8285</v>
      </c>
      <c r="J994" s="27"/>
      <c r="K994" s="9">
        <v>0</v>
      </c>
    </row>
    <row r="995" spans="1:11" ht="143.25" thickBot="1">
      <c r="A995" s="23" t="s">
        <v>4821</v>
      </c>
      <c r="B995" s="23" t="s">
        <v>4822</v>
      </c>
      <c r="C995" s="23" t="s">
        <v>4823</v>
      </c>
      <c r="D995" s="25">
        <v>2018</v>
      </c>
      <c r="E995" s="23" t="s">
        <v>14</v>
      </c>
      <c r="F995" s="23" t="s">
        <v>8550</v>
      </c>
      <c r="G995" s="22">
        <v>0</v>
      </c>
      <c r="H995" s="23" t="s">
        <v>8422</v>
      </c>
      <c r="I995" s="23" t="s">
        <v>9018</v>
      </c>
      <c r="J995" s="27"/>
      <c r="K995" s="9">
        <v>0</v>
      </c>
    </row>
    <row r="996" spans="1:11" ht="143.25" thickBot="1">
      <c r="A996" s="23" t="s">
        <v>4824</v>
      </c>
      <c r="B996" s="23" t="s">
        <v>4825</v>
      </c>
      <c r="C996" s="23" t="s">
        <v>4826</v>
      </c>
      <c r="D996" s="25">
        <v>2018</v>
      </c>
      <c r="E996" s="23" t="s">
        <v>355</v>
      </c>
      <c r="F996" s="23" t="s">
        <v>8550</v>
      </c>
      <c r="G996" s="22">
        <v>0</v>
      </c>
      <c r="H996" s="23" t="s">
        <v>8587</v>
      </c>
      <c r="I996" s="23" t="s">
        <v>8556</v>
      </c>
      <c r="J996" s="27"/>
      <c r="K996" s="9">
        <v>0</v>
      </c>
    </row>
    <row r="997" spans="1:11" ht="143.25" thickBot="1">
      <c r="A997" s="23" t="s">
        <v>4824</v>
      </c>
      <c r="B997" s="23" t="s">
        <v>6</v>
      </c>
      <c r="C997" s="23" t="s">
        <v>4827</v>
      </c>
      <c r="D997" s="25">
        <v>2020</v>
      </c>
      <c r="E997" s="23" t="s">
        <v>8</v>
      </c>
      <c r="F997" s="23" t="s">
        <v>8547</v>
      </c>
      <c r="G997" s="22">
        <v>0</v>
      </c>
      <c r="H997" s="23" t="s">
        <v>8587</v>
      </c>
      <c r="I997" s="23" t="s">
        <v>8556</v>
      </c>
      <c r="J997" s="27"/>
      <c r="K997" s="9">
        <v>0</v>
      </c>
    </row>
    <row r="998" spans="1:11" ht="157.5" thickBot="1">
      <c r="A998" s="23" t="s">
        <v>4828</v>
      </c>
      <c r="B998" s="23" t="s">
        <v>4829</v>
      </c>
      <c r="C998" s="23" t="s">
        <v>4830</v>
      </c>
      <c r="D998" s="25">
        <v>2019</v>
      </c>
      <c r="E998" s="23" t="s">
        <v>355</v>
      </c>
      <c r="F998" s="23" t="s">
        <v>8550</v>
      </c>
      <c r="G998" s="22">
        <v>0</v>
      </c>
      <c r="H998" s="23" t="s">
        <v>9019</v>
      </c>
      <c r="I998" s="23" t="s">
        <v>9020</v>
      </c>
      <c r="J998" s="27"/>
      <c r="K998" s="9">
        <v>0</v>
      </c>
    </row>
    <row r="999" spans="1:11" ht="129" thickBot="1">
      <c r="A999" s="13" t="s">
        <v>4834</v>
      </c>
      <c r="B999" s="23" t="s">
        <v>6</v>
      </c>
      <c r="C999" s="23" t="s">
        <v>4835</v>
      </c>
      <c r="D999" s="25" t="s">
        <v>7</v>
      </c>
      <c r="E999" s="23" t="s">
        <v>355</v>
      </c>
      <c r="F999" s="23" t="s">
        <v>8547</v>
      </c>
      <c r="G999" s="26">
        <v>2</v>
      </c>
      <c r="H999" s="23" t="s">
        <v>9021</v>
      </c>
      <c r="I999" s="23" t="s">
        <v>9022</v>
      </c>
      <c r="J999" s="27"/>
      <c r="K999" s="11">
        <v>2</v>
      </c>
    </row>
    <row r="1000" spans="1:11" ht="157.5" thickBot="1">
      <c r="A1000" s="23" t="s">
        <v>4836</v>
      </c>
      <c r="B1000" s="23" t="s">
        <v>4837</v>
      </c>
      <c r="C1000" s="23" t="s">
        <v>4838</v>
      </c>
      <c r="D1000" s="25">
        <v>2017</v>
      </c>
      <c r="E1000" s="23" t="s">
        <v>350</v>
      </c>
      <c r="F1000" s="23" t="s">
        <v>8550</v>
      </c>
      <c r="G1000" s="22">
        <v>0</v>
      </c>
      <c r="H1000" s="23" t="s">
        <v>8293</v>
      </c>
      <c r="I1000" s="23" t="s">
        <v>8466</v>
      </c>
      <c r="J1000" s="27"/>
      <c r="K1000" s="9">
        <v>0</v>
      </c>
    </row>
    <row r="1001" spans="1:11" ht="228.75" thickBot="1">
      <c r="A1001" s="23" t="s">
        <v>4842</v>
      </c>
      <c r="B1001" s="23" t="s">
        <v>6</v>
      </c>
      <c r="C1001" s="23" t="s">
        <v>4843</v>
      </c>
      <c r="D1001" s="25">
        <v>2016</v>
      </c>
      <c r="E1001" s="23" t="s">
        <v>8</v>
      </c>
      <c r="F1001" s="23" t="s">
        <v>8547</v>
      </c>
      <c r="G1001" s="22">
        <v>0</v>
      </c>
      <c r="H1001" s="23" t="s">
        <v>8449</v>
      </c>
      <c r="I1001" s="23" t="s">
        <v>8416</v>
      </c>
      <c r="J1001" s="27"/>
      <c r="K1001" s="9">
        <v>0</v>
      </c>
    </row>
    <row r="1002" spans="1:11" ht="143.25" thickBot="1">
      <c r="A1002" s="23" t="s">
        <v>4844</v>
      </c>
      <c r="B1002" s="23" t="s">
        <v>6</v>
      </c>
      <c r="C1002" s="23" t="s">
        <v>4845</v>
      </c>
      <c r="D1002" s="25" t="s">
        <v>7</v>
      </c>
      <c r="E1002" s="23" t="s">
        <v>14</v>
      </c>
      <c r="F1002" s="23" t="s">
        <v>8550</v>
      </c>
      <c r="G1002" s="22">
        <v>0</v>
      </c>
      <c r="H1002" s="23" t="s">
        <v>9023</v>
      </c>
      <c r="I1002" s="23" t="s">
        <v>8554</v>
      </c>
      <c r="J1002" s="27"/>
      <c r="K1002" s="9">
        <v>0</v>
      </c>
    </row>
    <row r="1003" spans="1:11" ht="143.25" thickBot="1">
      <c r="A1003" s="23" t="s">
        <v>4844</v>
      </c>
      <c r="B1003" s="23" t="s">
        <v>6</v>
      </c>
      <c r="C1003" s="23" t="s">
        <v>4846</v>
      </c>
      <c r="D1003" s="25" t="s">
        <v>7</v>
      </c>
      <c r="E1003" s="23" t="s">
        <v>355</v>
      </c>
      <c r="F1003" s="23" t="s">
        <v>8550</v>
      </c>
      <c r="G1003" s="22">
        <v>0</v>
      </c>
      <c r="H1003" s="23" t="s">
        <v>8383</v>
      </c>
      <c r="I1003" s="23" t="s">
        <v>8556</v>
      </c>
      <c r="J1003" s="27"/>
      <c r="K1003" s="9">
        <v>0</v>
      </c>
    </row>
    <row r="1004" spans="1:11" ht="171.75" thickBot="1">
      <c r="A1004" s="23" t="s">
        <v>4847</v>
      </c>
      <c r="B1004" s="23" t="s">
        <v>6</v>
      </c>
      <c r="C1004" s="23" t="s">
        <v>4848</v>
      </c>
      <c r="D1004" s="25" t="s">
        <v>7</v>
      </c>
      <c r="E1004" s="23" t="s">
        <v>355</v>
      </c>
      <c r="F1004" s="23" t="s">
        <v>8550</v>
      </c>
      <c r="G1004" s="22">
        <v>0</v>
      </c>
      <c r="H1004" s="23" t="s">
        <v>8675</v>
      </c>
      <c r="I1004" s="23" t="s">
        <v>8416</v>
      </c>
      <c r="J1004" s="27"/>
      <c r="K1004" s="9">
        <v>0</v>
      </c>
    </row>
    <row r="1005" spans="1:11" ht="171.75" thickBot="1">
      <c r="A1005" s="23" t="s">
        <v>4849</v>
      </c>
      <c r="B1005" s="23" t="s">
        <v>4850</v>
      </c>
      <c r="C1005" s="23" t="s">
        <v>4851</v>
      </c>
      <c r="D1005" s="25">
        <v>2018</v>
      </c>
      <c r="E1005" s="23" t="s">
        <v>355</v>
      </c>
      <c r="F1005" s="23" t="s">
        <v>8550</v>
      </c>
      <c r="G1005" s="22">
        <v>0</v>
      </c>
      <c r="H1005" s="23" t="s">
        <v>8293</v>
      </c>
      <c r="I1005" s="23" t="s">
        <v>8556</v>
      </c>
      <c r="J1005" s="27"/>
      <c r="K1005" s="9">
        <v>0</v>
      </c>
    </row>
    <row r="1006" spans="1:11" ht="186" thickBot="1">
      <c r="A1006" s="23" t="s">
        <v>4852</v>
      </c>
      <c r="B1006" s="23" t="s">
        <v>6</v>
      </c>
      <c r="C1006" s="23" t="s">
        <v>4853</v>
      </c>
      <c r="D1006" s="25">
        <v>2020</v>
      </c>
      <c r="E1006" s="23" t="s">
        <v>355</v>
      </c>
      <c r="F1006" s="23" t="s">
        <v>8547</v>
      </c>
      <c r="G1006" s="26">
        <v>2</v>
      </c>
      <c r="H1006" s="23" t="s">
        <v>9024</v>
      </c>
      <c r="I1006" s="23" t="s">
        <v>9025</v>
      </c>
      <c r="J1006" s="27"/>
      <c r="K1006" s="11">
        <v>2</v>
      </c>
    </row>
    <row r="1007" spans="1:11" ht="171.75" thickBot="1">
      <c r="A1007" s="23" t="s">
        <v>4875</v>
      </c>
      <c r="B1007" s="23" t="s">
        <v>4876</v>
      </c>
      <c r="C1007" s="23" t="s">
        <v>4877</v>
      </c>
      <c r="D1007" s="25">
        <v>2015</v>
      </c>
      <c r="E1007" s="23" t="s">
        <v>810</v>
      </c>
      <c r="F1007" s="23" t="s">
        <v>8547</v>
      </c>
      <c r="G1007" s="22">
        <v>0</v>
      </c>
      <c r="H1007" s="23" t="s">
        <v>8112</v>
      </c>
      <c r="I1007" s="23" t="s">
        <v>7931</v>
      </c>
      <c r="J1007" s="27"/>
      <c r="K1007" s="9">
        <v>0</v>
      </c>
    </row>
    <row r="1008" spans="1:11" ht="186" thickBot="1">
      <c r="A1008" s="23" t="s">
        <v>4878</v>
      </c>
      <c r="B1008" s="23" t="s">
        <v>6</v>
      </c>
      <c r="C1008" s="23" t="s">
        <v>4879</v>
      </c>
      <c r="D1008" s="25">
        <v>2019</v>
      </c>
      <c r="E1008" s="23" t="s">
        <v>8</v>
      </c>
      <c r="F1008" s="23" t="s">
        <v>8547</v>
      </c>
      <c r="G1008" s="22">
        <v>0</v>
      </c>
      <c r="H1008" s="23" t="s">
        <v>8422</v>
      </c>
      <c r="I1008" s="23" t="s">
        <v>9026</v>
      </c>
      <c r="J1008" s="27"/>
      <c r="K1008" s="9">
        <v>0</v>
      </c>
    </row>
    <row r="1009" spans="1:11" ht="143.25" thickBot="1">
      <c r="A1009" s="23" t="s">
        <v>4880</v>
      </c>
      <c r="B1009" s="23" t="s">
        <v>6</v>
      </c>
      <c r="C1009" s="23" t="s">
        <v>4881</v>
      </c>
      <c r="D1009" s="25" t="s">
        <v>7</v>
      </c>
      <c r="E1009" s="23" t="s">
        <v>355</v>
      </c>
      <c r="F1009" s="23" t="s">
        <v>8547</v>
      </c>
      <c r="G1009" s="26">
        <v>2</v>
      </c>
      <c r="H1009" s="23" t="s">
        <v>9027</v>
      </c>
      <c r="I1009" s="23" t="s">
        <v>9028</v>
      </c>
      <c r="J1009" s="27"/>
      <c r="K1009" s="11">
        <v>2</v>
      </c>
    </row>
    <row r="1010" spans="1:11" ht="171.75" thickBot="1">
      <c r="A1010" s="23" t="s">
        <v>4882</v>
      </c>
      <c r="B1010" s="23" t="s">
        <v>6</v>
      </c>
      <c r="C1010" s="23" t="s">
        <v>4883</v>
      </c>
      <c r="D1010" s="25" t="s">
        <v>7</v>
      </c>
      <c r="E1010" s="23" t="s">
        <v>355</v>
      </c>
      <c r="F1010" s="23" t="s">
        <v>8547</v>
      </c>
      <c r="G1010" s="28">
        <v>1</v>
      </c>
      <c r="H1010" s="23" t="s">
        <v>9029</v>
      </c>
      <c r="I1010" s="23" t="s">
        <v>8297</v>
      </c>
      <c r="J1010" s="27" t="s">
        <v>8064</v>
      </c>
      <c r="K1010" s="9">
        <v>0</v>
      </c>
    </row>
    <row r="1011" spans="1:11" ht="129" thickBot="1">
      <c r="A1011" s="23" t="s">
        <v>4884</v>
      </c>
      <c r="B1011" s="23" t="s">
        <v>6</v>
      </c>
      <c r="C1011" s="23" t="s">
        <v>4885</v>
      </c>
      <c r="D1011" s="25" t="s">
        <v>7</v>
      </c>
      <c r="E1011" s="23" t="s">
        <v>355</v>
      </c>
      <c r="F1011" s="23" t="s">
        <v>8547</v>
      </c>
      <c r="G1011" s="22">
        <v>0</v>
      </c>
      <c r="H1011" s="23" t="s">
        <v>9030</v>
      </c>
      <c r="I1011" s="23" t="s">
        <v>8330</v>
      </c>
      <c r="J1011" s="27"/>
      <c r="K1011" s="9">
        <v>0</v>
      </c>
    </row>
    <row r="1012" spans="1:11" ht="143.25" thickBot="1">
      <c r="A1012" s="23" t="s">
        <v>4892</v>
      </c>
      <c r="B1012" s="23" t="s">
        <v>4893</v>
      </c>
      <c r="C1012" s="23" t="s">
        <v>4894</v>
      </c>
      <c r="D1012" s="25">
        <v>2016</v>
      </c>
      <c r="E1012" s="23" t="s">
        <v>350</v>
      </c>
      <c r="F1012" s="23" t="s">
        <v>8547</v>
      </c>
      <c r="G1012" s="22">
        <v>0</v>
      </c>
      <c r="H1012" s="23" t="s">
        <v>8675</v>
      </c>
      <c r="I1012" s="23" t="s">
        <v>8416</v>
      </c>
      <c r="J1012" s="27"/>
      <c r="K1012" s="9">
        <v>0</v>
      </c>
    </row>
    <row r="1013" spans="1:11" ht="100.5" thickBot="1">
      <c r="A1013" s="23" t="s">
        <v>4892</v>
      </c>
      <c r="B1013" s="23" t="s">
        <v>6</v>
      </c>
      <c r="C1013" s="23" t="s">
        <v>4895</v>
      </c>
      <c r="D1013" s="25">
        <v>2016</v>
      </c>
      <c r="E1013" s="23" t="s">
        <v>8</v>
      </c>
      <c r="F1013" s="23" t="s">
        <v>8547</v>
      </c>
      <c r="G1013" s="22">
        <v>0</v>
      </c>
      <c r="H1013" s="23" t="s">
        <v>8422</v>
      </c>
      <c r="I1013" s="23" t="s">
        <v>8556</v>
      </c>
      <c r="J1013" s="27"/>
      <c r="K1013" s="9">
        <v>0</v>
      </c>
    </row>
    <row r="1014" spans="1:11" ht="314.25" thickBot="1">
      <c r="A1014" s="23" t="s">
        <v>4896</v>
      </c>
      <c r="B1014" s="23" t="s">
        <v>4897</v>
      </c>
      <c r="C1014" s="23" t="s">
        <v>4898</v>
      </c>
      <c r="D1014" s="25">
        <v>2019</v>
      </c>
      <c r="E1014" s="23" t="s">
        <v>350</v>
      </c>
      <c r="F1014" s="23" t="s">
        <v>8547</v>
      </c>
      <c r="G1014" s="22">
        <v>0</v>
      </c>
      <c r="H1014" s="23" t="s">
        <v>8449</v>
      </c>
      <c r="I1014" s="23" t="s">
        <v>9031</v>
      </c>
      <c r="J1014" s="27"/>
      <c r="K1014" s="9">
        <v>0</v>
      </c>
    </row>
    <row r="1015" spans="1:11" ht="143.25" thickBot="1">
      <c r="A1015" s="23" t="s">
        <v>4932</v>
      </c>
      <c r="B1015" s="23" t="s">
        <v>6</v>
      </c>
      <c r="C1015" s="23" t="s">
        <v>4933</v>
      </c>
      <c r="D1015" s="25" t="s">
        <v>7</v>
      </c>
      <c r="E1015" s="23" t="s">
        <v>355</v>
      </c>
      <c r="F1015" s="23" t="s">
        <v>8547</v>
      </c>
      <c r="G1015" s="28">
        <v>1</v>
      </c>
      <c r="H1015" s="23" t="s">
        <v>8570</v>
      </c>
      <c r="I1015" s="23" t="s">
        <v>9032</v>
      </c>
      <c r="J1015" s="29"/>
      <c r="K1015" s="9">
        <v>0</v>
      </c>
    </row>
    <row r="1016" spans="1:11" ht="171.75" thickBot="1">
      <c r="A1016" s="23" t="s">
        <v>4934</v>
      </c>
      <c r="B1016" s="23" t="s">
        <v>6</v>
      </c>
      <c r="C1016" s="23" t="s">
        <v>4935</v>
      </c>
      <c r="D1016" s="25">
        <v>2019</v>
      </c>
      <c r="E1016" s="23" t="s">
        <v>8</v>
      </c>
      <c r="F1016" s="23" t="s">
        <v>8547</v>
      </c>
      <c r="G1016" s="22">
        <v>0</v>
      </c>
      <c r="H1016" s="23" t="s">
        <v>8265</v>
      </c>
      <c r="I1016" s="23" t="s">
        <v>8930</v>
      </c>
      <c r="J1016" s="27"/>
      <c r="K1016" s="9">
        <v>0</v>
      </c>
    </row>
    <row r="1017" spans="1:11" ht="143.25" thickBot="1">
      <c r="A1017" s="23" t="s">
        <v>4939</v>
      </c>
      <c r="B1017" s="23" t="s">
        <v>4940</v>
      </c>
      <c r="C1017" s="23" t="s">
        <v>4941</v>
      </c>
      <c r="D1017" s="25">
        <v>2019</v>
      </c>
      <c r="E1017" s="23" t="s">
        <v>350</v>
      </c>
      <c r="F1017" s="23" t="s">
        <v>8550</v>
      </c>
      <c r="G1017" s="22">
        <v>0</v>
      </c>
      <c r="H1017" s="23" t="s">
        <v>8675</v>
      </c>
      <c r="I1017" s="23" t="s">
        <v>9033</v>
      </c>
      <c r="J1017" s="27"/>
      <c r="K1017" s="9">
        <v>0</v>
      </c>
    </row>
    <row r="1018" spans="1:11" ht="114.75" thickBot="1">
      <c r="A1018" s="23" t="s">
        <v>4939</v>
      </c>
      <c r="B1018" s="23" t="s">
        <v>4942</v>
      </c>
      <c r="C1018" s="23" t="s">
        <v>4943</v>
      </c>
      <c r="D1018" s="25">
        <v>2019</v>
      </c>
      <c r="E1018" s="23" t="s">
        <v>355</v>
      </c>
      <c r="F1018" s="23" t="s">
        <v>8550</v>
      </c>
      <c r="G1018" s="22">
        <v>0</v>
      </c>
      <c r="H1018" s="23" t="s">
        <v>8161</v>
      </c>
      <c r="I1018" s="23" t="s">
        <v>8556</v>
      </c>
      <c r="J1018" s="27"/>
      <c r="K1018" s="9">
        <v>0</v>
      </c>
    </row>
    <row r="1019" spans="1:11" ht="228.75" thickBot="1">
      <c r="A1019" s="23" t="s">
        <v>4944</v>
      </c>
      <c r="B1019" s="23" t="s">
        <v>6</v>
      </c>
      <c r="C1019" s="23" t="s">
        <v>4945</v>
      </c>
      <c r="D1019" s="25" t="s">
        <v>7</v>
      </c>
      <c r="E1019" s="23" t="s">
        <v>355</v>
      </c>
      <c r="F1019" s="23" t="s">
        <v>8547</v>
      </c>
      <c r="G1019" s="22">
        <v>0</v>
      </c>
      <c r="H1019" s="23" t="s">
        <v>8265</v>
      </c>
      <c r="I1019" s="23" t="s">
        <v>8341</v>
      </c>
      <c r="J1019" s="27"/>
      <c r="K1019" s="9">
        <v>0</v>
      </c>
    </row>
    <row r="1020" spans="1:11" ht="114.75" thickBot="1">
      <c r="A1020" s="23" t="s">
        <v>4946</v>
      </c>
      <c r="B1020" s="23" t="s">
        <v>6</v>
      </c>
      <c r="C1020" s="23" t="s">
        <v>4947</v>
      </c>
      <c r="D1020" s="25">
        <v>2020</v>
      </c>
      <c r="E1020" s="23" t="s">
        <v>355</v>
      </c>
      <c r="F1020" s="23" t="s">
        <v>8550</v>
      </c>
      <c r="G1020" s="22">
        <v>0</v>
      </c>
      <c r="H1020" s="23" t="s">
        <v>8040</v>
      </c>
      <c r="I1020" s="23"/>
      <c r="J1020" s="27"/>
      <c r="K1020" s="9">
        <v>0</v>
      </c>
    </row>
    <row r="1021" spans="1:11" ht="129" thickBot="1">
      <c r="A1021" s="23" t="s">
        <v>4969</v>
      </c>
      <c r="B1021" s="23" t="s">
        <v>4970</v>
      </c>
      <c r="C1021" s="23" t="s">
        <v>4971</v>
      </c>
      <c r="D1021" s="25">
        <v>2017</v>
      </c>
      <c r="E1021" s="23" t="s">
        <v>11</v>
      </c>
      <c r="F1021" s="23" t="s">
        <v>8547</v>
      </c>
      <c r="G1021" s="22">
        <v>0</v>
      </c>
      <c r="H1021" s="23" t="s">
        <v>8112</v>
      </c>
      <c r="I1021" s="23" t="s">
        <v>9034</v>
      </c>
      <c r="J1021" s="27"/>
      <c r="K1021" s="9">
        <v>0</v>
      </c>
    </row>
    <row r="1022" spans="1:11" ht="171.75" thickBot="1">
      <c r="A1022" s="23" t="s">
        <v>4972</v>
      </c>
      <c r="B1022" s="23" t="s">
        <v>4973</v>
      </c>
      <c r="C1022" s="23" t="s">
        <v>4974</v>
      </c>
      <c r="D1022" s="25">
        <v>2020</v>
      </c>
      <c r="E1022" s="23" t="s">
        <v>14</v>
      </c>
      <c r="F1022" s="23" t="s">
        <v>8550</v>
      </c>
      <c r="G1022" s="22">
        <v>0</v>
      </c>
      <c r="H1022" s="23" t="s">
        <v>8112</v>
      </c>
      <c r="I1022" s="23" t="s">
        <v>9035</v>
      </c>
      <c r="J1022" s="27"/>
      <c r="K1022" s="9">
        <v>0</v>
      </c>
    </row>
    <row r="1023" spans="1:11" ht="228.75" thickBot="1">
      <c r="A1023" s="23" t="s">
        <v>4984</v>
      </c>
      <c r="B1023" s="23" t="s">
        <v>4985</v>
      </c>
      <c r="C1023" s="23" t="s">
        <v>4986</v>
      </c>
      <c r="D1023" s="25">
        <v>2020</v>
      </c>
      <c r="E1023" s="23" t="s">
        <v>810</v>
      </c>
      <c r="F1023" s="23" t="s">
        <v>8547</v>
      </c>
      <c r="G1023" s="22">
        <v>0</v>
      </c>
      <c r="H1023" s="23" t="s">
        <v>7927</v>
      </c>
      <c r="I1023" s="23" t="s">
        <v>7931</v>
      </c>
      <c r="J1023" s="27"/>
      <c r="K1023" s="9">
        <v>0</v>
      </c>
    </row>
    <row r="1024" spans="1:11" ht="129" thickBot="1">
      <c r="A1024" s="23" t="s">
        <v>4990</v>
      </c>
      <c r="B1024" s="23" t="s">
        <v>4991</v>
      </c>
      <c r="C1024" s="23" t="s">
        <v>4992</v>
      </c>
      <c r="D1024" s="25">
        <v>2019</v>
      </c>
      <c r="E1024" s="23" t="s">
        <v>355</v>
      </c>
      <c r="F1024" s="23" t="s">
        <v>8550</v>
      </c>
      <c r="G1024" s="28">
        <v>1</v>
      </c>
      <c r="H1024" s="23" t="s">
        <v>8293</v>
      </c>
      <c r="I1024" s="23" t="s">
        <v>8809</v>
      </c>
      <c r="J1024" s="27" t="s">
        <v>8295</v>
      </c>
      <c r="K1024" s="9">
        <v>0</v>
      </c>
    </row>
    <row r="1025" spans="1:11" ht="114.75" thickBot="1">
      <c r="A1025" s="23" t="s">
        <v>4993</v>
      </c>
      <c r="B1025" s="23" t="s">
        <v>4994</v>
      </c>
      <c r="C1025" s="23" t="s">
        <v>4995</v>
      </c>
      <c r="D1025" s="25">
        <v>2019</v>
      </c>
      <c r="E1025" s="23" t="s">
        <v>11</v>
      </c>
      <c r="F1025" s="23" t="s">
        <v>8550</v>
      </c>
      <c r="G1025" s="22">
        <v>0</v>
      </c>
      <c r="H1025" s="23" t="s">
        <v>8112</v>
      </c>
      <c r="I1025" s="23" t="s">
        <v>7931</v>
      </c>
      <c r="J1025" s="27"/>
      <c r="K1025" s="9">
        <v>0</v>
      </c>
    </row>
    <row r="1026" spans="1:11" ht="157.5" thickBot="1">
      <c r="A1026" s="23" t="s">
        <v>4999</v>
      </c>
      <c r="B1026" s="23" t="s">
        <v>5000</v>
      </c>
      <c r="C1026" s="23" t="s">
        <v>5001</v>
      </c>
      <c r="D1026" s="25">
        <v>2015</v>
      </c>
      <c r="E1026" s="23" t="s">
        <v>14</v>
      </c>
      <c r="F1026" s="23" t="s">
        <v>8550</v>
      </c>
      <c r="G1026" s="22">
        <v>0</v>
      </c>
      <c r="H1026" s="23" t="s">
        <v>8935</v>
      </c>
      <c r="I1026" s="23" t="s">
        <v>9036</v>
      </c>
      <c r="J1026" s="27"/>
      <c r="K1026" s="9">
        <v>0</v>
      </c>
    </row>
    <row r="1027" spans="1:11" ht="157.5" thickBot="1">
      <c r="A1027" s="23" t="s">
        <v>5011</v>
      </c>
      <c r="B1027" s="23" t="s">
        <v>5012</v>
      </c>
      <c r="C1027" s="23" t="s">
        <v>5013</v>
      </c>
      <c r="D1027" s="25">
        <v>2019</v>
      </c>
      <c r="E1027" s="23" t="s">
        <v>355</v>
      </c>
      <c r="F1027" s="23" t="s">
        <v>8550</v>
      </c>
      <c r="G1027" s="28">
        <v>1</v>
      </c>
      <c r="H1027" s="23" t="s">
        <v>8293</v>
      </c>
      <c r="I1027" s="23" t="s">
        <v>9037</v>
      </c>
      <c r="J1027" s="29" t="s">
        <v>7894</v>
      </c>
      <c r="K1027" s="11">
        <v>2</v>
      </c>
    </row>
    <row r="1028" spans="1:11" ht="214.5" thickBot="1">
      <c r="A1028" s="23" t="s">
        <v>3424</v>
      </c>
      <c r="B1028" s="23" t="s">
        <v>5121</v>
      </c>
      <c r="C1028" s="23" t="s">
        <v>5122</v>
      </c>
      <c r="D1028" s="25">
        <v>2020</v>
      </c>
      <c r="E1028" s="23" t="s">
        <v>810</v>
      </c>
      <c r="F1028" s="23" t="s">
        <v>8547</v>
      </c>
      <c r="G1028" s="22">
        <v>0</v>
      </c>
      <c r="H1028" s="23" t="s">
        <v>8161</v>
      </c>
      <c r="I1028" s="23" t="s">
        <v>9038</v>
      </c>
      <c r="J1028" s="27"/>
      <c r="K1028" s="9">
        <v>0</v>
      </c>
    </row>
    <row r="1029" spans="1:11" ht="157.5" thickBot="1">
      <c r="A1029" s="23" t="s">
        <v>5123</v>
      </c>
      <c r="B1029" s="23" t="s">
        <v>6</v>
      </c>
      <c r="C1029" s="23" t="s">
        <v>5124</v>
      </c>
      <c r="D1029" s="25" t="s">
        <v>7</v>
      </c>
      <c r="E1029" s="23" t="s">
        <v>355</v>
      </c>
      <c r="F1029" s="23" t="s">
        <v>8547</v>
      </c>
      <c r="G1029" s="22">
        <v>0</v>
      </c>
      <c r="H1029" s="23" t="s">
        <v>9039</v>
      </c>
      <c r="I1029" s="23" t="s">
        <v>9040</v>
      </c>
      <c r="J1029" s="27"/>
      <c r="K1029" s="9">
        <v>0</v>
      </c>
    </row>
    <row r="1030" spans="1:11" ht="171.75" thickBot="1">
      <c r="A1030" s="23" t="s">
        <v>5125</v>
      </c>
      <c r="B1030" s="23" t="s">
        <v>6</v>
      </c>
      <c r="C1030" s="23" t="s">
        <v>5126</v>
      </c>
      <c r="D1030" s="25" t="s">
        <v>7</v>
      </c>
      <c r="E1030" s="23" t="s">
        <v>355</v>
      </c>
      <c r="F1030" s="23" t="s">
        <v>8547</v>
      </c>
      <c r="G1030" s="28">
        <v>1</v>
      </c>
      <c r="H1030" s="23" t="s">
        <v>8675</v>
      </c>
      <c r="I1030" s="23" t="s">
        <v>9041</v>
      </c>
      <c r="J1030" s="27" t="s">
        <v>8618</v>
      </c>
      <c r="K1030" s="9">
        <v>0</v>
      </c>
    </row>
    <row r="1031" spans="1:11" ht="157.5" thickBot="1">
      <c r="A1031" s="23" t="s">
        <v>5127</v>
      </c>
      <c r="B1031" s="23" t="s">
        <v>5128</v>
      </c>
      <c r="C1031" s="23" t="s">
        <v>5126</v>
      </c>
      <c r="D1031" s="25">
        <v>2020</v>
      </c>
      <c r="E1031" s="23" t="s">
        <v>355</v>
      </c>
      <c r="F1031" s="23" t="s">
        <v>8550</v>
      </c>
      <c r="G1031" s="28">
        <v>1</v>
      </c>
      <c r="H1031" s="23" t="s">
        <v>9042</v>
      </c>
      <c r="I1031" s="23" t="s">
        <v>8556</v>
      </c>
      <c r="J1031" s="27" t="s">
        <v>8652</v>
      </c>
      <c r="K1031" s="11">
        <v>2</v>
      </c>
    </row>
    <row r="1032" spans="1:11" ht="143.25" thickBot="1">
      <c r="A1032" s="23" t="s">
        <v>5129</v>
      </c>
      <c r="B1032" s="23" t="s">
        <v>5130</v>
      </c>
      <c r="C1032" s="23" t="s">
        <v>5131</v>
      </c>
      <c r="D1032" s="25">
        <v>2018</v>
      </c>
      <c r="E1032" s="23" t="s">
        <v>350</v>
      </c>
      <c r="F1032" s="23" t="s">
        <v>8550</v>
      </c>
      <c r="G1032" s="22">
        <v>0</v>
      </c>
      <c r="H1032" s="23" t="s">
        <v>8675</v>
      </c>
      <c r="I1032" s="23" t="s">
        <v>9043</v>
      </c>
      <c r="J1032" s="27"/>
      <c r="K1032" s="9">
        <v>0</v>
      </c>
    </row>
    <row r="1033" spans="1:11" ht="86.25" thickBot="1">
      <c r="A1033" s="23" t="s">
        <v>5129</v>
      </c>
      <c r="B1033" s="23" t="s">
        <v>5132</v>
      </c>
      <c r="C1033" s="23" t="s">
        <v>5133</v>
      </c>
      <c r="D1033" s="25">
        <v>2018</v>
      </c>
      <c r="E1033" s="23" t="s">
        <v>355</v>
      </c>
      <c r="F1033" s="23" t="s">
        <v>8550</v>
      </c>
      <c r="G1033" s="22">
        <v>0</v>
      </c>
      <c r="H1033" s="23" t="s">
        <v>8422</v>
      </c>
      <c r="I1033" s="23" t="s">
        <v>8556</v>
      </c>
      <c r="J1033" s="27"/>
      <c r="K1033" s="9">
        <v>0</v>
      </c>
    </row>
    <row r="1034" spans="1:11" ht="143.25" thickBot="1">
      <c r="A1034" s="23" t="s">
        <v>5149</v>
      </c>
      <c r="B1034" s="23" t="s">
        <v>5150</v>
      </c>
      <c r="C1034" s="23" t="s">
        <v>5151</v>
      </c>
      <c r="D1034" s="25">
        <v>2020</v>
      </c>
      <c r="E1034" s="23" t="s">
        <v>11</v>
      </c>
      <c r="F1034" s="23" t="s">
        <v>8550</v>
      </c>
      <c r="G1034" s="22">
        <v>0</v>
      </c>
      <c r="H1034" s="23" t="s">
        <v>8112</v>
      </c>
      <c r="I1034" s="23" t="s">
        <v>7931</v>
      </c>
      <c r="J1034" s="27"/>
      <c r="K1034" s="9">
        <v>0</v>
      </c>
    </row>
    <row r="1035" spans="1:11" ht="114.75" thickBot="1">
      <c r="A1035" s="23" t="s">
        <v>5152</v>
      </c>
      <c r="B1035" s="23" t="s">
        <v>5153</v>
      </c>
      <c r="C1035" s="23" t="s">
        <v>5154</v>
      </c>
      <c r="D1035" s="25">
        <v>2020</v>
      </c>
      <c r="E1035" s="23" t="s">
        <v>355</v>
      </c>
      <c r="F1035" s="23" t="s">
        <v>8547</v>
      </c>
      <c r="G1035" s="28">
        <v>1</v>
      </c>
      <c r="H1035" s="23" t="s">
        <v>8040</v>
      </c>
      <c r="I1035" s="23" t="s">
        <v>8927</v>
      </c>
      <c r="J1035" s="29" t="s">
        <v>9044</v>
      </c>
      <c r="K1035" s="11">
        <v>2</v>
      </c>
    </row>
    <row r="1036" spans="1:11" ht="157.5" thickBot="1">
      <c r="A1036" s="23" t="s">
        <v>1186</v>
      </c>
      <c r="B1036" s="23" t="s">
        <v>5158</v>
      </c>
      <c r="C1036" s="23" t="s">
        <v>5159</v>
      </c>
      <c r="D1036" s="25">
        <v>2017</v>
      </c>
      <c r="E1036" s="23" t="s">
        <v>350</v>
      </c>
      <c r="F1036" s="23" t="s">
        <v>8547</v>
      </c>
      <c r="G1036" s="22">
        <v>0</v>
      </c>
      <c r="H1036" s="23" t="s">
        <v>8675</v>
      </c>
      <c r="I1036" s="23" t="s">
        <v>8554</v>
      </c>
      <c r="J1036" s="27"/>
      <c r="K1036" s="9">
        <v>0</v>
      </c>
    </row>
    <row r="1037" spans="1:11" ht="157.5" thickBot="1">
      <c r="A1037" s="23" t="s">
        <v>1186</v>
      </c>
      <c r="B1037" s="23" t="s">
        <v>6</v>
      </c>
      <c r="C1037" s="23" t="s">
        <v>5160</v>
      </c>
      <c r="D1037" s="25">
        <v>2017</v>
      </c>
      <c r="E1037" s="23" t="s">
        <v>8</v>
      </c>
      <c r="F1037" s="23" t="s">
        <v>8547</v>
      </c>
      <c r="G1037" s="22">
        <v>0</v>
      </c>
      <c r="H1037" s="23" t="s">
        <v>8161</v>
      </c>
      <c r="I1037" s="23" t="s">
        <v>8556</v>
      </c>
      <c r="J1037" s="27"/>
      <c r="K1037" s="9">
        <v>0</v>
      </c>
    </row>
    <row r="1038" spans="1:11" ht="143.25" thickBot="1">
      <c r="A1038" s="23" t="s">
        <v>5176</v>
      </c>
      <c r="B1038" s="23" t="s">
        <v>6</v>
      </c>
      <c r="C1038" s="23" t="s">
        <v>5177</v>
      </c>
      <c r="D1038" s="25">
        <v>2020</v>
      </c>
      <c r="E1038" s="23" t="s">
        <v>8</v>
      </c>
      <c r="F1038" s="23" t="s">
        <v>8547</v>
      </c>
      <c r="G1038" s="22">
        <v>0</v>
      </c>
      <c r="H1038" s="23" t="s">
        <v>7927</v>
      </c>
      <c r="I1038" s="23" t="s">
        <v>8554</v>
      </c>
      <c r="J1038" s="27"/>
      <c r="K1038" s="9">
        <v>0</v>
      </c>
    </row>
    <row r="1039" spans="1:11" ht="143.25" thickBot="1">
      <c r="A1039" s="23" t="s">
        <v>5247</v>
      </c>
      <c r="B1039" s="23" t="s">
        <v>5248</v>
      </c>
      <c r="C1039" s="23" t="s">
        <v>5249</v>
      </c>
      <c r="D1039" s="25">
        <v>2016</v>
      </c>
      <c r="E1039" s="23" t="s">
        <v>350</v>
      </c>
      <c r="F1039" s="23" t="s">
        <v>8550</v>
      </c>
      <c r="G1039" s="22">
        <v>0</v>
      </c>
      <c r="H1039" s="23" t="s">
        <v>8675</v>
      </c>
      <c r="I1039" s="23" t="s">
        <v>8555</v>
      </c>
      <c r="J1039" s="27"/>
      <c r="K1039" s="9">
        <v>0</v>
      </c>
    </row>
    <row r="1040" spans="1:11" ht="143.25" thickBot="1">
      <c r="A1040" s="23" t="s">
        <v>5247</v>
      </c>
      <c r="B1040" s="23" t="s">
        <v>5250</v>
      </c>
      <c r="C1040" s="23" t="s">
        <v>5251</v>
      </c>
      <c r="D1040" s="25">
        <v>2016</v>
      </c>
      <c r="E1040" s="23" t="s">
        <v>355</v>
      </c>
      <c r="F1040" s="23" t="s">
        <v>8550</v>
      </c>
      <c r="G1040" s="22">
        <v>0</v>
      </c>
      <c r="H1040" s="23" t="s">
        <v>8440</v>
      </c>
      <c r="I1040" s="23" t="s">
        <v>8556</v>
      </c>
      <c r="J1040" s="27"/>
      <c r="K1040" s="9">
        <v>0</v>
      </c>
    </row>
    <row r="1041" spans="1:11" ht="100.5" thickBot="1">
      <c r="A1041" s="23" t="s">
        <v>5297</v>
      </c>
      <c r="B1041" s="23" t="s">
        <v>6</v>
      </c>
      <c r="C1041" s="23" t="s">
        <v>5298</v>
      </c>
      <c r="D1041" s="25" t="s">
        <v>7</v>
      </c>
      <c r="E1041" s="23" t="s">
        <v>355</v>
      </c>
      <c r="F1041" s="23" t="s">
        <v>8547</v>
      </c>
      <c r="G1041" s="26">
        <v>2</v>
      </c>
      <c r="H1041" s="23" t="s">
        <v>9045</v>
      </c>
      <c r="I1041" s="23" t="s">
        <v>9046</v>
      </c>
      <c r="J1041" s="27"/>
      <c r="K1041" s="11">
        <v>2</v>
      </c>
    </row>
    <row r="1042" spans="1:11" ht="409.6" thickBot="1">
      <c r="A1042" s="23" t="s">
        <v>5305</v>
      </c>
      <c r="B1042" s="23" t="s">
        <v>6</v>
      </c>
      <c r="C1042" s="23" t="s">
        <v>5306</v>
      </c>
      <c r="D1042" s="25">
        <v>2018</v>
      </c>
      <c r="E1042" s="23" t="s">
        <v>355</v>
      </c>
      <c r="F1042" s="23" t="s">
        <v>8550</v>
      </c>
      <c r="G1042" s="22">
        <v>0</v>
      </c>
      <c r="H1042" s="23" t="s">
        <v>8112</v>
      </c>
      <c r="I1042" s="23" t="s">
        <v>7931</v>
      </c>
      <c r="J1042" s="27"/>
      <c r="K1042" s="9">
        <v>0</v>
      </c>
    </row>
    <row r="1043" spans="1:11" ht="114.75" thickBot="1">
      <c r="A1043" s="23" t="s">
        <v>5307</v>
      </c>
      <c r="B1043" s="23" t="s">
        <v>5308</v>
      </c>
      <c r="C1043" s="23" t="s">
        <v>5309</v>
      </c>
      <c r="D1043" s="25">
        <v>2019</v>
      </c>
      <c r="E1043" s="23" t="s">
        <v>355</v>
      </c>
      <c r="F1043" s="23" t="s">
        <v>8550</v>
      </c>
      <c r="G1043" s="22">
        <v>0</v>
      </c>
      <c r="H1043" s="23" t="s">
        <v>9047</v>
      </c>
      <c r="I1043" s="23" t="s">
        <v>8330</v>
      </c>
      <c r="J1043" s="27"/>
      <c r="K1043" s="9">
        <v>0</v>
      </c>
    </row>
    <row r="1044" spans="1:11" ht="143.25" thickBot="1">
      <c r="A1044" s="23" t="s">
        <v>1989</v>
      </c>
      <c r="B1044" s="23" t="s">
        <v>5310</v>
      </c>
      <c r="C1044" s="23" t="s">
        <v>5311</v>
      </c>
      <c r="D1044" s="25">
        <v>2017</v>
      </c>
      <c r="E1044" s="23" t="s">
        <v>350</v>
      </c>
      <c r="F1044" s="23" t="s">
        <v>8547</v>
      </c>
      <c r="G1044" s="22">
        <v>0</v>
      </c>
      <c r="H1044" s="23" t="s">
        <v>8675</v>
      </c>
      <c r="I1044" s="23" t="s">
        <v>8323</v>
      </c>
      <c r="J1044" s="27"/>
      <c r="K1044" s="9">
        <v>0</v>
      </c>
    </row>
    <row r="1045" spans="1:11" ht="143.25" thickBot="1">
      <c r="A1045" s="23" t="s">
        <v>1989</v>
      </c>
      <c r="B1045" s="23" t="s">
        <v>6</v>
      </c>
      <c r="C1045" s="23" t="s">
        <v>5312</v>
      </c>
      <c r="D1045" s="25">
        <v>2017</v>
      </c>
      <c r="E1045" s="23" t="s">
        <v>8</v>
      </c>
      <c r="F1045" s="23" t="s">
        <v>8547</v>
      </c>
      <c r="G1045" s="22">
        <v>0</v>
      </c>
      <c r="H1045" s="23" t="s">
        <v>8383</v>
      </c>
      <c r="I1045" s="23" t="s">
        <v>8556</v>
      </c>
      <c r="J1045" s="27"/>
      <c r="K1045" s="9">
        <v>0</v>
      </c>
    </row>
    <row r="1046" spans="1:11" ht="171.75" thickBot="1">
      <c r="A1046" s="23" t="s">
        <v>5316</v>
      </c>
      <c r="B1046" s="23" t="s">
        <v>5317</v>
      </c>
      <c r="C1046" s="23" t="s">
        <v>5318</v>
      </c>
      <c r="D1046" s="25">
        <v>2020</v>
      </c>
      <c r="E1046" s="23" t="s">
        <v>14</v>
      </c>
      <c r="F1046" s="23" t="s">
        <v>8547</v>
      </c>
      <c r="G1046" s="22">
        <v>0</v>
      </c>
      <c r="H1046" s="23" t="s">
        <v>8383</v>
      </c>
      <c r="I1046" s="23" t="s">
        <v>8249</v>
      </c>
      <c r="J1046" s="27"/>
      <c r="K1046" s="9">
        <v>0</v>
      </c>
    </row>
    <row r="1047" spans="1:11" ht="157.5" thickBot="1">
      <c r="A1047" s="23" t="s">
        <v>5319</v>
      </c>
      <c r="B1047" s="23" t="s">
        <v>5320</v>
      </c>
      <c r="C1047" s="23" t="s">
        <v>5321</v>
      </c>
      <c r="D1047" s="25">
        <v>2019</v>
      </c>
      <c r="E1047" s="23" t="s">
        <v>350</v>
      </c>
      <c r="F1047" s="23" t="s">
        <v>8547</v>
      </c>
      <c r="G1047" s="22">
        <v>0</v>
      </c>
      <c r="H1047" s="23" t="s">
        <v>8675</v>
      </c>
      <c r="I1047" s="23" t="s">
        <v>8416</v>
      </c>
      <c r="J1047" s="27"/>
      <c r="K1047" s="9">
        <v>0</v>
      </c>
    </row>
    <row r="1048" spans="1:11" ht="157.5" thickBot="1">
      <c r="A1048" s="23" t="s">
        <v>5319</v>
      </c>
      <c r="B1048" s="23" t="s">
        <v>6</v>
      </c>
      <c r="C1048" s="23" t="s">
        <v>5322</v>
      </c>
      <c r="D1048" s="25">
        <v>2019</v>
      </c>
      <c r="E1048" s="23" t="s">
        <v>8</v>
      </c>
      <c r="F1048" s="23" t="s">
        <v>8547</v>
      </c>
      <c r="G1048" s="22">
        <v>0</v>
      </c>
      <c r="H1048" s="23" t="s">
        <v>9048</v>
      </c>
      <c r="I1048" s="23" t="s">
        <v>8556</v>
      </c>
      <c r="J1048" s="27"/>
      <c r="K1048" s="9">
        <v>0</v>
      </c>
    </row>
    <row r="1049" spans="1:11" ht="114.75" thickBot="1">
      <c r="A1049" s="23" t="s">
        <v>5326</v>
      </c>
      <c r="B1049" s="23" t="s">
        <v>5327</v>
      </c>
      <c r="C1049" s="23" t="s">
        <v>5328</v>
      </c>
      <c r="D1049" s="25">
        <v>2016</v>
      </c>
      <c r="E1049" s="23" t="s">
        <v>11</v>
      </c>
      <c r="F1049" s="23" t="s">
        <v>8547</v>
      </c>
      <c r="G1049" s="22">
        <v>0</v>
      </c>
      <c r="H1049" s="23" t="s">
        <v>8041</v>
      </c>
      <c r="I1049" s="23" t="s">
        <v>7931</v>
      </c>
      <c r="J1049" s="27"/>
      <c r="K1049" s="9">
        <v>0</v>
      </c>
    </row>
    <row r="1050" spans="1:11" ht="143.25" thickBot="1">
      <c r="A1050" s="23" t="s">
        <v>475</v>
      </c>
      <c r="B1050" s="23" t="s">
        <v>5329</v>
      </c>
      <c r="C1050" s="23" t="s">
        <v>5330</v>
      </c>
      <c r="D1050" s="25">
        <v>2020</v>
      </c>
      <c r="E1050" s="23" t="s">
        <v>355</v>
      </c>
      <c r="F1050" s="23" t="s">
        <v>8550</v>
      </c>
      <c r="G1050" s="22">
        <v>0</v>
      </c>
      <c r="H1050" s="23" t="s">
        <v>9049</v>
      </c>
      <c r="I1050" s="23" t="s">
        <v>9050</v>
      </c>
      <c r="J1050" s="27"/>
      <c r="K1050" s="9">
        <v>0</v>
      </c>
    </row>
    <row r="1051" spans="1:11" ht="143.25" thickBot="1">
      <c r="A1051" s="23" t="s">
        <v>5340</v>
      </c>
      <c r="B1051" s="23" t="s">
        <v>5341</v>
      </c>
      <c r="C1051" s="23" t="s">
        <v>5342</v>
      </c>
      <c r="D1051" s="25">
        <v>2017</v>
      </c>
      <c r="E1051" s="23" t="s">
        <v>350</v>
      </c>
      <c r="F1051" s="23" t="s">
        <v>8550</v>
      </c>
      <c r="G1051" s="22">
        <v>0</v>
      </c>
      <c r="H1051" s="23" t="s">
        <v>8040</v>
      </c>
      <c r="I1051" s="23" t="s">
        <v>8084</v>
      </c>
      <c r="J1051" s="27"/>
      <c r="K1051" s="9">
        <v>0</v>
      </c>
    </row>
    <row r="1052" spans="1:11" ht="171.75" thickBot="1">
      <c r="A1052" s="23" t="s">
        <v>5343</v>
      </c>
      <c r="B1052" s="23" t="s">
        <v>5344</v>
      </c>
      <c r="C1052" s="23" t="s">
        <v>5345</v>
      </c>
      <c r="D1052" s="25">
        <v>2017</v>
      </c>
      <c r="E1052" s="23" t="s">
        <v>350</v>
      </c>
      <c r="F1052" s="23" t="s">
        <v>8547</v>
      </c>
      <c r="G1052" s="22">
        <v>0</v>
      </c>
      <c r="H1052" s="23" t="s">
        <v>8675</v>
      </c>
      <c r="I1052" s="23" t="s">
        <v>7931</v>
      </c>
      <c r="J1052" s="27"/>
      <c r="K1052" s="9">
        <v>0</v>
      </c>
    </row>
    <row r="1053" spans="1:11" ht="171.75" thickBot="1">
      <c r="A1053" s="23" t="s">
        <v>5343</v>
      </c>
      <c r="B1053" s="23" t="s">
        <v>6</v>
      </c>
      <c r="C1053" s="23" t="s">
        <v>5346</v>
      </c>
      <c r="D1053" s="25">
        <v>2017</v>
      </c>
      <c r="E1053" s="23" t="s">
        <v>8</v>
      </c>
      <c r="F1053" s="23" t="s">
        <v>8547</v>
      </c>
      <c r="G1053" s="22">
        <v>0</v>
      </c>
      <c r="H1053" s="23" t="s">
        <v>8112</v>
      </c>
      <c r="I1053" s="23" t="s">
        <v>8556</v>
      </c>
      <c r="J1053" s="27"/>
      <c r="K1053" s="9">
        <v>0</v>
      </c>
    </row>
    <row r="1054" spans="1:11" ht="143.25" thickBot="1">
      <c r="A1054" s="23" t="s">
        <v>175</v>
      </c>
      <c r="B1054" s="23" t="s">
        <v>5347</v>
      </c>
      <c r="C1054" s="23" t="s">
        <v>5348</v>
      </c>
      <c r="D1054" s="25" t="s">
        <v>7</v>
      </c>
      <c r="E1054" s="23" t="s">
        <v>355</v>
      </c>
      <c r="F1054" s="23" t="s">
        <v>8550</v>
      </c>
      <c r="G1054" s="22">
        <v>0</v>
      </c>
      <c r="H1054" s="23" t="s">
        <v>8265</v>
      </c>
      <c r="I1054" s="23" t="s">
        <v>8385</v>
      </c>
      <c r="J1054" s="27"/>
      <c r="K1054" s="9">
        <v>0</v>
      </c>
    </row>
    <row r="1055" spans="1:11" ht="171.75" thickBot="1">
      <c r="A1055" s="23" t="s">
        <v>5349</v>
      </c>
      <c r="B1055" s="23" t="s">
        <v>5350</v>
      </c>
      <c r="C1055" s="23" t="s">
        <v>5351</v>
      </c>
      <c r="D1055" s="25">
        <v>2020</v>
      </c>
      <c r="E1055" s="23" t="s">
        <v>355</v>
      </c>
      <c r="F1055" s="23" t="s">
        <v>8547</v>
      </c>
      <c r="G1055" s="22">
        <v>0</v>
      </c>
      <c r="H1055" s="23" t="s">
        <v>7927</v>
      </c>
      <c r="I1055" s="23" t="s">
        <v>9051</v>
      </c>
      <c r="J1055" s="27"/>
      <c r="K1055" s="9">
        <v>0</v>
      </c>
    </row>
    <row r="1056" spans="1:11" ht="129" thickBot="1">
      <c r="A1056" s="23" t="s">
        <v>5352</v>
      </c>
      <c r="B1056" s="23" t="s">
        <v>6</v>
      </c>
      <c r="C1056" s="23" t="s">
        <v>5353</v>
      </c>
      <c r="D1056" s="25">
        <v>2019</v>
      </c>
      <c r="E1056" s="23" t="s">
        <v>355</v>
      </c>
      <c r="F1056" s="23" t="s">
        <v>8550</v>
      </c>
      <c r="G1056" s="28">
        <v>1</v>
      </c>
      <c r="H1056" s="23" t="s">
        <v>9052</v>
      </c>
      <c r="I1056" s="23" t="s">
        <v>9053</v>
      </c>
      <c r="J1056" s="29"/>
      <c r="K1056" s="9">
        <v>0</v>
      </c>
    </row>
    <row r="1057" spans="1:11" ht="171.75" thickBot="1">
      <c r="A1057" s="23" t="s">
        <v>5354</v>
      </c>
      <c r="B1057" s="23" t="s">
        <v>5355</v>
      </c>
      <c r="C1057" s="23" t="s">
        <v>5356</v>
      </c>
      <c r="D1057" s="25">
        <v>2019</v>
      </c>
      <c r="E1057" s="23" t="s">
        <v>355</v>
      </c>
      <c r="F1057" s="23" t="s">
        <v>8550</v>
      </c>
      <c r="G1057" s="28">
        <v>1</v>
      </c>
      <c r="H1057" s="23" t="s">
        <v>9054</v>
      </c>
      <c r="I1057" s="23" t="s">
        <v>9055</v>
      </c>
      <c r="J1057" s="29"/>
      <c r="K1057" s="9">
        <v>0</v>
      </c>
    </row>
    <row r="1058" spans="1:11" ht="171.75" thickBot="1">
      <c r="A1058" s="23" t="s">
        <v>5357</v>
      </c>
      <c r="B1058" s="23" t="s">
        <v>5358</v>
      </c>
      <c r="C1058" s="23" t="s">
        <v>5356</v>
      </c>
      <c r="D1058" s="25">
        <v>2020</v>
      </c>
      <c r="E1058" s="23" t="s">
        <v>355</v>
      </c>
      <c r="F1058" s="23" t="s">
        <v>8550</v>
      </c>
      <c r="G1058" s="22">
        <v>0</v>
      </c>
      <c r="H1058" s="23" t="s">
        <v>8040</v>
      </c>
      <c r="I1058" s="23" t="s">
        <v>8554</v>
      </c>
      <c r="J1058" s="27"/>
      <c r="K1058" s="9">
        <v>0</v>
      </c>
    </row>
    <row r="1059" spans="1:11" ht="200.25" thickBot="1">
      <c r="A1059" s="23" t="s">
        <v>5467</v>
      </c>
      <c r="B1059" s="23" t="s">
        <v>5468</v>
      </c>
      <c r="C1059" s="23" t="s">
        <v>5469</v>
      </c>
      <c r="D1059" s="25">
        <v>2019</v>
      </c>
      <c r="E1059" s="23" t="s">
        <v>350</v>
      </c>
      <c r="F1059" s="23" t="s">
        <v>8547</v>
      </c>
      <c r="G1059" s="22">
        <v>0</v>
      </c>
      <c r="H1059" s="23" t="s">
        <v>8060</v>
      </c>
      <c r="I1059" s="23" t="s">
        <v>7931</v>
      </c>
      <c r="J1059" s="27"/>
      <c r="K1059" s="9">
        <v>0</v>
      </c>
    </row>
    <row r="1060" spans="1:11" ht="143.25" thickBot="1">
      <c r="A1060" s="23" t="s">
        <v>5470</v>
      </c>
      <c r="B1060" s="23" t="s">
        <v>5471</v>
      </c>
      <c r="C1060" s="23" t="s">
        <v>5472</v>
      </c>
      <c r="D1060" s="25">
        <v>2019</v>
      </c>
      <c r="E1060" s="23" t="s">
        <v>350</v>
      </c>
      <c r="F1060" s="23" t="s">
        <v>8547</v>
      </c>
      <c r="G1060" s="22">
        <v>0</v>
      </c>
      <c r="H1060" s="23" t="s">
        <v>8618</v>
      </c>
      <c r="I1060" s="23" t="s">
        <v>8277</v>
      </c>
      <c r="J1060" s="27"/>
      <c r="K1060" s="9">
        <v>0</v>
      </c>
    </row>
    <row r="1061" spans="1:11" ht="100.5" thickBot="1">
      <c r="A1061" s="23" t="s">
        <v>5470</v>
      </c>
      <c r="B1061" s="23" t="s">
        <v>6</v>
      </c>
      <c r="C1061" s="23" t="s">
        <v>5473</v>
      </c>
      <c r="D1061" s="25">
        <v>2019</v>
      </c>
      <c r="E1061" s="23" t="s">
        <v>8</v>
      </c>
      <c r="F1061" s="23" t="s">
        <v>8547</v>
      </c>
      <c r="G1061" s="22">
        <v>0</v>
      </c>
      <c r="H1061" s="23" t="s">
        <v>8422</v>
      </c>
      <c r="I1061" s="23" t="s">
        <v>8556</v>
      </c>
      <c r="J1061" s="27"/>
      <c r="K1061" s="9">
        <v>0</v>
      </c>
    </row>
    <row r="1062" spans="1:11" ht="129" thickBot="1">
      <c r="A1062" s="23" t="s">
        <v>5480</v>
      </c>
      <c r="B1062" s="23" t="s">
        <v>6</v>
      </c>
      <c r="C1062" s="23" t="s">
        <v>5481</v>
      </c>
      <c r="D1062" s="25">
        <v>2016</v>
      </c>
      <c r="E1062" s="23" t="s">
        <v>11</v>
      </c>
      <c r="F1062" s="23" t="s">
        <v>8550</v>
      </c>
      <c r="G1062" s="22">
        <v>0</v>
      </c>
      <c r="H1062" s="23" t="s">
        <v>8060</v>
      </c>
      <c r="I1062" s="23" t="s">
        <v>7931</v>
      </c>
      <c r="J1062" s="27"/>
      <c r="K1062" s="9">
        <v>0</v>
      </c>
    </row>
    <row r="1063" spans="1:11" ht="143.25" thickBot="1">
      <c r="A1063" s="23" t="s">
        <v>5482</v>
      </c>
      <c r="B1063" s="23" t="s">
        <v>5483</v>
      </c>
      <c r="C1063" s="23" t="s">
        <v>5484</v>
      </c>
      <c r="D1063" s="25">
        <v>2015</v>
      </c>
      <c r="E1063" s="23" t="s">
        <v>11</v>
      </c>
      <c r="F1063" s="23" t="s">
        <v>8547</v>
      </c>
      <c r="G1063" s="22">
        <v>0</v>
      </c>
      <c r="H1063" s="23" t="s">
        <v>8060</v>
      </c>
      <c r="I1063" s="23" t="s">
        <v>7931</v>
      </c>
      <c r="J1063" s="27"/>
      <c r="K1063" s="9">
        <v>0</v>
      </c>
    </row>
    <row r="1064" spans="1:11" ht="129" thickBot="1">
      <c r="A1064" s="23" t="s">
        <v>5491</v>
      </c>
      <c r="B1064" s="23" t="s">
        <v>5492</v>
      </c>
      <c r="C1064" s="23" t="s">
        <v>5493</v>
      </c>
      <c r="D1064" s="25">
        <v>2020</v>
      </c>
      <c r="E1064" s="23" t="s">
        <v>14</v>
      </c>
      <c r="F1064" s="23" t="s">
        <v>8550</v>
      </c>
      <c r="G1064" s="22">
        <v>0</v>
      </c>
      <c r="H1064" s="23" t="s">
        <v>9056</v>
      </c>
      <c r="I1064" s="23" t="s">
        <v>8505</v>
      </c>
      <c r="J1064" s="27"/>
      <c r="K1064" s="9">
        <v>0</v>
      </c>
    </row>
    <row r="1065" spans="1:11" ht="114.75" thickBot="1">
      <c r="A1065" s="23" t="s">
        <v>5494</v>
      </c>
      <c r="B1065" s="23" t="s">
        <v>6</v>
      </c>
      <c r="C1065" s="23" t="s">
        <v>5495</v>
      </c>
      <c r="D1065" s="25">
        <v>2020</v>
      </c>
      <c r="E1065" s="23" t="s">
        <v>355</v>
      </c>
      <c r="F1065" s="23" t="s">
        <v>8547</v>
      </c>
      <c r="G1065" s="26">
        <v>2</v>
      </c>
      <c r="H1065" s="23" t="s">
        <v>9057</v>
      </c>
      <c r="I1065" s="23" t="s">
        <v>9058</v>
      </c>
      <c r="J1065" s="27"/>
      <c r="K1065" s="11">
        <v>2</v>
      </c>
    </row>
    <row r="1066" spans="1:11" ht="143.25" thickBot="1">
      <c r="A1066" s="23" t="s">
        <v>5496</v>
      </c>
      <c r="B1066" s="23" t="s">
        <v>6</v>
      </c>
      <c r="C1066" s="23" t="s">
        <v>5497</v>
      </c>
      <c r="D1066" s="25">
        <v>2020</v>
      </c>
      <c r="E1066" s="23" t="s">
        <v>8</v>
      </c>
      <c r="F1066" s="23" t="s">
        <v>8547</v>
      </c>
      <c r="G1066" s="22">
        <v>0</v>
      </c>
      <c r="H1066" s="23" t="s">
        <v>8112</v>
      </c>
      <c r="I1066" s="23" t="s">
        <v>8554</v>
      </c>
      <c r="J1066" s="27"/>
      <c r="K1066" s="9">
        <v>0</v>
      </c>
    </row>
    <row r="1067" spans="1:11" ht="143.25" thickBot="1">
      <c r="A1067" s="23" t="s">
        <v>5510</v>
      </c>
      <c r="B1067" s="23" t="s">
        <v>5511</v>
      </c>
      <c r="C1067" s="23" t="s">
        <v>5512</v>
      </c>
      <c r="D1067" s="25">
        <v>2015</v>
      </c>
      <c r="E1067" s="23" t="s">
        <v>350</v>
      </c>
      <c r="F1067" s="23" t="s">
        <v>8547</v>
      </c>
      <c r="G1067" s="22">
        <v>0</v>
      </c>
      <c r="H1067" s="23" t="s">
        <v>8675</v>
      </c>
      <c r="I1067" s="23" t="s">
        <v>7931</v>
      </c>
      <c r="J1067" s="27"/>
      <c r="K1067" s="9">
        <v>0</v>
      </c>
    </row>
    <row r="1068" spans="1:11" ht="114.75" thickBot="1">
      <c r="A1068" s="23" t="s">
        <v>5510</v>
      </c>
      <c r="B1068" s="23" t="s">
        <v>5513</v>
      </c>
      <c r="C1068" s="23" t="s">
        <v>5514</v>
      </c>
      <c r="D1068" s="25">
        <v>2015</v>
      </c>
      <c r="E1068" s="23" t="s">
        <v>355</v>
      </c>
      <c r="F1068" s="23" t="s">
        <v>8547</v>
      </c>
      <c r="G1068" s="22">
        <v>0</v>
      </c>
      <c r="H1068" s="23" t="s">
        <v>8422</v>
      </c>
      <c r="I1068" s="23" t="s">
        <v>8556</v>
      </c>
      <c r="J1068" s="27"/>
      <c r="K1068" s="9">
        <v>0</v>
      </c>
    </row>
    <row r="1069" spans="1:11" ht="204.75" thickBot="1">
      <c r="A1069" s="23" t="s">
        <v>5515</v>
      </c>
      <c r="B1069" s="23" t="s">
        <v>5516</v>
      </c>
      <c r="C1069" s="23" t="s">
        <v>5517</v>
      </c>
      <c r="D1069" s="25">
        <v>2019</v>
      </c>
      <c r="E1069" s="23" t="s">
        <v>355</v>
      </c>
      <c r="F1069" s="23" t="s">
        <v>8550</v>
      </c>
      <c r="G1069" s="28">
        <v>1</v>
      </c>
      <c r="H1069" s="23" t="s">
        <v>9059</v>
      </c>
      <c r="I1069" s="23"/>
      <c r="J1069" s="29" t="s">
        <v>9311</v>
      </c>
      <c r="K1069" s="11">
        <v>2</v>
      </c>
    </row>
    <row r="1070" spans="1:11" ht="114.75" thickBot="1">
      <c r="A1070" s="23" t="s">
        <v>5518</v>
      </c>
      <c r="B1070" s="23" t="s">
        <v>5519</v>
      </c>
      <c r="C1070" s="23" t="s">
        <v>5520</v>
      </c>
      <c r="D1070" s="25">
        <v>2019</v>
      </c>
      <c r="E1070" s="23" t="s">
        <v>11</v>
      </c>
      <c r="F1070" s="23" t="s">
        <v>8547</v>
      </c>
      <c r="G1070" s="26">
        <v>2</v>
      </c>
      <c r="H1070" s="23" t="s">
        <v>9060</v>
      </c>
      <c r="I1070" s="23" t="s">
        <v>8294</v>
      </c>
      <c r="J1070" s="27"/>
      <c r="K1070" s="11">
        <v>2</v>
      </c>
    </row>
    <row r="1071" spans="1:11" ht="143.25" thickBot="1">
      <c r="A1071" s="23" t="s">
        <v>5532</v>
      </c>
      <c r="B1071" s="23" t="s">
        <v>5533</v>
      </c>
      <c r="C1071" s="23" t="s">
        <v>5534</v>
      </c>
      <c r="D1071" s="25">
        <v>2020</v>
      </c>
      <c r="E1071" s="23" t="s">
        <v>350</v>
      </c>
      <c r="F1071" s="23" t="s">
        <v>8547</v>
      </c>
      <c r="G1071" s="22">
        <v>0</v>
      </c>
      <c r="H1071" s="23" t="s">
        <v>8675</v>
      </c>
      <c r="I1071" s="23" t="s">
        <v>8554</v>
      </c>
      <c r="J1071" s="27"/>
      <c r="K1071" s="9">
        <v>0</v>
      </c>
    </row>
    <row r="1072" spans="1:11" ht="217.5" thickBot="1">
      <c r="A1072" s="23" t="s">
        <v>5532</v>
      </c>
      <c r="B1072" s="23" t="s">
        <v>5535</v>
      </c>
      <c r="C1072" s="23" t="s">
        <v>5536</v>
      </c>
      <c r="D1072" s="25">
        <v>2020</v>
      </c>
      <c r="E1072" s="23" t="s">
        <v>14</v>
      </c>
      <c r="F1072" s="23" t="s">
        <v>8547</v>
      </c>
      <c r="G1072" s="28">
        <v>1</v>
      </c>
      <c r="H1072" s="23" t="s">
        <v>8698</v>
      </c>
      <c r="I1072" s="23" t="s">
        <v>8556</v>
      </c>
      <c r="J1072" s="29" t="s">
        <v>9312</v>
      </c>
      <c r="K1072" s="11">
        <v>2</v>
      </c>
    </row>
    <row r="1073" spans="1:11" ht="143.25" thickBot="1">
      <c r="A1073" s="23" t="s">
        <v>5532</v>
      </c>
      <c r="B1073" s="23" t="s">
        <v>6</v>
      </c>
      <c r="C1073" s="23" t="s">
        <v>5537</v>
      </c>
      <c r="D1073" s="25">
        <v>2020</v>
      </c>
      <c r="E1073" s="23" t="s">
        <v>8</v>
      </c>
      <c r="F1073" s="23" t="s">
        <v>8547</v>
      </c>
      <c r="G1073" s="22">
        <v>0</v>
      </c>
      <c r="H1073" s="23" t="s">
        <v>8587</v>
      </c>
      <c r="I1073" s="23" t="s">
        <v>8556</v>
      </c>
      <c r="J1073" s="27"/>
      <c r="K1073" s="9">
        <v>0</v>
      </c>
    </row>
    <row r="1074" spans="1:11" ht="157.5" thickBot="1">
      <c r="A1074" s="23" t="s">
        <v>5538</v>
      </c>
      <c r="B1074" s="23" t="s">
        <v>5539</v>
      </c>
      <c r="C1074" s="23" t="s">
        <v>5540</v>
      </c>
      <c r="D1074" s="25">
        <v>2017</v>
      </c>
      <c r="E1074" s="23" t="s">
        <v>11</v>
      </c>
      <c r="F1074" s="23" t="s">
        <v>8547</v>
      </c>
      <c r="G1074" s="22">
        <v>0</v>
      </c>
      <c r="H1074" s="23" t="s">
        <v>8112</v>
      </c>
      <c r="I1074" s="23" t="s">
        <v>9061</v>
      </c>
      <c r="J1074" s="27"/>
      <c r="K1074" s="9">
        <v>0</v>
      </c>
    </row>
    <row r="1075" spans="1:11" ht="129" thickBot="1">
      <c r="A1075" s="23" t="s">
        <v>5541</v>
      </c>
      <c r="B1075" s="23" t="s">
        <v>5542</v>
      </c>
      <c r="C1075" s="23" t="s">
        <v>5543</v>
      </c>
      <c r="D1075" s="25">
        <v>2018</v>
      </c>
      <c r="E1075" s="23" t="s">
        <v>355</v>
      </c>
      <c r="F1075" s="23" t="s">
        <v>8550</v>
      </c>
      <c r="G1075" s="22">
        <v>0</v>
      </c>
      <c r="H1075" s="23" t="s">
        <v>9062</v>
      </c>
      <c r="I1075" s="23" t="s">
        <v>7931</v>
      </c>
      <c r="J1075" s="27"/>
      <c r="K1075" s="9">
        <v>0</v>
      </c>
    </row>
    <row r="1076" spans="1:11" ht="157.5" thickBot="1">
      <c r="A1076" s="23" t="s">
        <v>5547</v>
      </c>
      <c r="B1076" s="23" t="s">
        <v>5548</v>
      </c>
      <c r="C1076" s="23" t="s">
        <v>5549</v>
      </c>
      <c r="D1076" s="25">
        <v>2019</v>
      </c>
      <c r="E1076" s="23" t="s">
        <v>14</v>
      </c>
      <c r="F1076" s="23" t="s">
        <v>8550</v>
      </c>
      <c r="G1076" s="28">
        <v>1</v>
      </c>
      <c r="H1076" s="23" t="s">
        <v>9063</v>
      </c>
      <c r="I1076" s="23" t="s">
        <v>9064</v>
      </c>
      <c r="J1076" s="29" t="s">
        <v>9313</v>
      </c>
      <c r="K1076" s="9">
        <v>0</v>
      </c>
    </row>
    <row r="1077" spans="1:11" ht="157.5" thickBot="1">
      <c r="A1077" s="23" t="s">
        <v>5550</v>
      </c>
      <c r="B1077" s="23" t="s">
        <v>5551</v>
      </c>
      <c r="C1077" s="23" t="s">
        <v>5552</v>
      </c>
      <c r="D1077" s="25">
        <v>2019</v>
      </c>
      <c r="E1077" s="23" t="s">
        <v>355</v>
      </c>
      <c r="F1077" s="23" t="s">
        <v>8550</v>
      </c>
      <c r="G1077" s="22">
        <v>0</v>
      </c>
      <c r="H1077" s="23" t="s">
        <v>8587</v>
      </c>
      <c r="I1077" s="23" t="s">
        <v>8556</v>
      </c>
      <c r="J1077" s="27"/>
      <c r="K1077" s="9">
        <v>0</v>
      </c>
    </row>
    <row r="1078" spans="1:11" ht="114.75" thickBot="1">
      <c r="A1078" s="23" t="s">
        <v>5553</v>
      </c>
      <c r="B1078" s="23" t="s">
        <v>5554</v>
      </c>
      <c r="C1078" s="23" t="s">
        <v>5555</v>
      </c>
      <c r="D1078" s="25">
        <v>2019</v>
      </c>
      <c r="E1078" s="23" t="s">
        <v>11</v>
      </c>
      <c r="F1078" s="23" t="s">
        <v>8550</v>
      </c>
      <c r="G1078" s="22">
        <v>0</v>
      </c>
      <c r="H1078" s="23" t="s">
        <v>8112</v>
      </c>
      <c r="I1078" s="23" t="s">
        <v>7931</v>
      </c>
      <c r="J1078" s="27"/>
      <c r="K1078" s="9">
        <v>0</v>
      </c>
    </row>
    <row r="1079" spans="1:11" ht="143.25" thickBot="1">
      <c r="A1079" s="23" t="s">
        <v>5559</v>
      </c>
      <c r="B1079" s="23" t="s">
        <v>5560</v>
      </c>
      <c r="C1079" s="23" t="s">
        <v>5561</v>
      </c>
      <c r="D1079" s="25">
        <v>2017</v>
      </c>
      <c r="E1079" s="23" t="s">
        <v>350</v>
      </c>
      <c r="F1079" s="23" t="s">
        <v>8550</v>
      </c>
      <c r="G1079" s="22">
        <v>0</v>
      </c>
      <c r="H1079" s="23" t="s">
        <v>8675</v>
      </c>
      <c r="I1079" s="23" t="s">
        <v>7931</v>
      </c>
      <c r="J1079" s="27"/>
      <c r="K1079" s="9">
        <v>0</v>
      </c>
    </row>
    <row r="1080" spans="1:11" ht="143.25" thickBot="1">
      <c r="A1080" s="23" t="s">
        <v>5562</v>
      </c>
      <c r="B1080" s="23" t="s">
        <v>6</v>
      </c>
      <c r="C1080" s="23" t="s">
        <v>5563</v>
      </c>
      <c r="D1080" s="25" t="s">
        <v>7</v>
      </c>
      <c r="E1080" s="23" t="s">
        <v>355</v>
      </c>
      <c r="F1080" s="23" t="s">
        <v>8547</v>
      </c>
      <c r="G1080" s="22">
        <v>0</v>
      </c>
      <c r="H1080" s="23" t="s">
        <v>8675</v>
      </c>
      <c r="I1080" s="23" t="s">
        <v>8556</v>
      </c>
      <c r="J1080" s="27"/>
      <c r="K1080" s="9">
        <v>0</v>
      </c>
    </row>
    <row r="1081" spans="1:11" ht="129" thickBot="1">
      <c r="A1081" s="23" t="s">
        <v>5559</v>
      </c>
      <c r="B1081" s="23" t="s">
        <v>5564</v>
      </c>
      <c r="C1081" s="23" t="s">
        <v>5565</v>
      </c>
      <c r="D1081" s="25">
        <v>2017</v>
      </c>
      <c r="E1081" s="23" t="s">
        <v>355</v>
      </c>
      <c r="F1081" s="23" t="s">
        <v>8550</v>
      </c>
      <c r="G1081" s="22">
        <v>0</v>
      </c>
      <c r="H1081" s="23" t="s">
        <v>9065</v>
      </c>
      <c r="I1081" s="23" t="s">
        <v>8556</v>
      </c>
      <c r="J1081" s="27"/>
      <c r="K1081" s="9">
        <v>0</v>
      </c>
    </row>
    <row r="1082" spans="1:11" ht="157.5" thickBot="1">
      <c r="A1082" s="23" t="s">
        <v>5566</v>
      </c>
      <c r="B1082" s="23" t="s">
        <v>5567</v>
      </c>
      <c r="C1082" s="23" t="s">
        <v>5568</v>
      </c>
      <c r="D1082" s="25">
        <v>2017</v>
      </c>
      <c r="E1082" s="23" t="s">
        <v>810</v>
      </c>
      <c r="F1082" s="23" t="s">
        <v>8547</v>
      </c>
      <c r="G1082" s="22">
        <v>0</v>
      </c>
      <c r="H1082" s="23" t="s">
        <v>8112</v>
      </c>
      <c r="I1082" s="23" t="s">
        <v>8416</v>
      </c>
      <c r="J1082" s="27"/>
      <c r="K1082" s="9">
        <v>0</v>
      </c>
    </row>
    <row r="1083" spans="1:11" ht="100.5" thickBot="1">
      <c r="A1083" s="23" t="s">
        <v>5581</v>
      </c>
      <c r="B1083" s="23" t="s">
        <v>5582</v>
      </c>
      <c r="C1083" s="23" t="s">
        <v>5583</v>
      </c>
      <c r="D1083" s="25">
        <v>2019</v>
      </c>
      <c r="E1083" s="23" t="s">
        <v>355</v>
      </c>
      <c r="F1083" s="23" t="s">
        <v>8550</v>
      </c>
      <c r="G1083" s="28">
        <v>1</v>
      </c>
      <c r="H1083" s="23" t="s">
        <v>8293</v>
      </c>
      <c r="I1083" s="23" t="s">
        <v>9066</v>
      </c>
      <c r="J1083" s="29" t="s">
        <v>9067</v>
      </c>
      <c r="K1083" s="9">
        <v>0</v>
      </c>
    </row>
    <row r="1084" spans="1:11" ht="143.25" thickBot="1">
      <c r="A1084" s="23" t="s">
        <v>5584</v>
      </c>
      <c r="B1084" s="23" t="s">
        <v>5585</v>
      </c>
      <c r="C1084" s="23" t="s">
        <v>5586</v>
      </c>
      <c r="D1084" s="25">
        <v>2017</v>
      </c>
      <c r="E1084" s="23" t="s">
        <v>11</v>
      </c>
      <c r="F1084" s="23" t="s">
        <v>8547</v>
      </c>
      <c r="G1084" s="22">
        <v>0</v>
      </c>
      <c r="H1084" s="23" t="s">
        <v>8304</v>
      </c>
      <c r="I1084" s="23" t="s">
        <v>7931</v>
      </c>
      <c r="J1084" s="27"/>
      <c r="K1084" s="9">
        <v>0</v>
      </c>
    </row>
    <row r="1085" spans="1:11" ht="143.25" thickBot="1">
      <c r="A1085" s="23" t="s">
        <v>5587</v>
      </c>
      <c r="B1085" s="23" t="s">
        <v>5588</v>
      </c>
      <c r="C1085" s="23" t="s">
        <v>5589</v>
      </c>
      <c r="D1085" s="25">
        <v>2019</v>
      </c>
      <c r="E1085" s="23" t="s">
        <v>350</v>
      </c>
      <c r="F1085" s="23" t="s">
        <v>8550</v>
      </c>
      <c r="G1085" s="28">
        <v>1</v>
      </c>
      <c r="H1085" s="23" t="s">
        <v>8618</v>
      </c>
      <c r="I1085" s="23" t="s">
        <v>9068</v>
      </c>
      <c r="J1085" s="29" t="s">
        <v>9069</v>
      </c>
      <c r="K1085" s="9">
        <v>0</v>
      </c>
    </row>
    <row r="1086" spans="1:11" ht="100.5" thickBot="1">
      <c r="A1086" s="23" t="s">
        <v>5587</v>
      </c>
      <c r="B1086" s="23" t="s">
        <v>6</v>
      </c>
      <c r="C1086" s="23" t="s">
        <v>5590</v>
      </c>
      <c r="D1086" s="25">
        <v>2019</v>
      </c>
      <c r="E1086" s="23" t="s">
        <v>355</v>
      </c>
      <c r="F1086" s="23" t="s">
        <v>8550</v>
      </c>
      <c r="G1086" s="22">
        <v>0</v>
      </c>
      <c r="H1086" s="23" t="s">
        <v>9070</v>
      </c>
      <c r="I1086" s="23" t="s">
        <v>8556</v>
      </c>
      <c r="J1086" s="27"/>
      <c r="K1086" s="9">
        <v>0</v>
      </c>
    </row>
    <row r="1087" spans="1:11" ht="143.25" thickBot="1">
      <c r="A1087" s="23" t="s">
        <v>5591</v>
      </c>
      <c r="B1087" s="23" t="s">
        <v>5592</v>
      </c>
      <c r="C1087" s="23" t="s">
        <v>5593</v>
      </c>
      <c r="D1087" s="25">
        <v>2019</v>
      </c>
      <c r="E1087" s="23" t="s">
        <v>14</v>
      </c>
      <c r="F1087" s="23" t="s">
        <v>8550</v>
      </c>
      <c r="G1087" s="22">
        <v>0</v>
      </c>
      <c r="H1087" s="23" t="s">
        <v>8041</v>
      </c>
      <c r="I1087" s="23" t="s">
        <v>8416</v>
      </c>
      <c r="J1087" s="27"/>
      <c r="K1087" s="9">
        <v>0</v>
      </c>
    </row>
    <row r="1088" spans="1:11" ht="214.5" thickBot="1">
      <c r="A1088" s="23" t="s">
        <v>4574</v>
      </c>
      <c r="B1088" s="23" t="s">
        <v>5594</v>
      </c>
      <c r="C1088" s="23" t="s">
        <v>5595</v>
      </c>
      <c r="D1088" s="25">
        <v>2019</v>
      </c>
      <c r="E1088" s="23" t="s">
        <v>14</v>
      </c>
      <c r="F1088" s="23" t="s">
        <v>8550</v>
      </c>
      <c r="G1088" s="22">
        <v>0</v>
      </c>
      <c r="H1088" s="23" t="s">
        <v>8161</v>
      </c>
      <c r="I1088" s="23" t="s">
        <v>9071</v>
      </c>
      <c r="J1088" s="27"/>
      <c r="K1088" s="9">
        <v>0</v>
      </c>
    </row>
    <row r="1089" spans="1:11" ht="171.75" thickBot="1">
      <c r="A1089" s="23" t="s">
        <v>5596</v>
      </c>
      <c r="B1089" s="23" t="s">
        <v>5597</v>
      </c>
      <c r="C1089" s="23" t="s">
        <v>5598</v>
      </c>
      <c r="D1089" s="25">
        <v>2019</v>
      </c>
      <c r="E1089" s="23" t="s">
        <v>350</v>
      </c>
      <c r="F1089" s="23" t="s">
        <v>8550</v>
      </c>
      <c r="G1089" s="28">
        <v>1</v>
      </c>
      <c r="H1089" s="23" t="s">
        <v>8675</v>
      </c>
      <c r="I1089" s="23" t="s">
        <v>8255</v>
      </c>
      <c r="J1089" s="29" t="s">
        <v>9331</v>
      </c>
      <c r="K1089" s="11">
        <v>2</v>
      </c>
    </row>
    <row r="1090" spans="1:11" ht="171.75" thickBot="1">
      <c r="A1090" s="23" t="s">
        <v>5599</v>
      </c>
      <c r="B1090" s="23" t="s">
        <v>5600</v>
      </c>
      <c r="C1090" s="23" t="s">
        <v>5601</v>
      </c>
      <c r="D1090" s="25">
        <v>2019</v>
      </c>
      <c r="E1090" s="23" t="s">
        <v>14</v>
      </c>
      <c r="F1090" s="23" t="s">
        <v>8550</v>
      </c>
      <c r="G1090" s="22">
        <v>0</v>
      </c>
      <c r="H1090" s="23" t="s">
        <v>9072</v>
      </c>
      <c r="I1090" s="23" t="s">
        <v>8556</v>
      </c>
      <c r="J1090" s="27"/>
      <c r="K1090" s="9">
        <v>0</v>
      </c>
    </row>
    <row r="1091" spans="1:11" ht="129" thickBot="1">
      <c r="A1091" s="23" t="s">
        <v>5604</v>
      </c>
      <c r="B1091" s="23" t="s">
        <v>5605</v>
      </c>
      <c r="C1091" s="23" t="s">
        <v>5606</v>
      </c>
      <c r="D1091" s="25">
        <v>2019</v>
      </c>
      <c r="E1091" s="23" t="s">
        <v>11</v>
      </c>
      <c r="F1091" s="23" t="s">
        <v>8550</v>
      </c>
      <c r="G1091" s="22">
        <v>0</v>
      </c>
      <c r="H1091" s="23" t="s">
        <v>9073</v>
      </c>
      <c r="I1091" s="23" t="s">
        <v>7931</v>
      </c>
      <c r="J1091" s="27"/>
      <c r="K1091" s="9">
        <v>0</v>
      </c>
    </row>
    <row r="1092" spans="1:11" ht="285.75" thickBot="1">
      <c r="A1092" s="23" t="s">
        <v>5619</v>
      </c>
      <c r="B1092" s="23" t="s">
        <v>6</v>
      </c>
      <c r="C1092" s="23" t="s">
        <v>5620</v>
      </c>
      <c r="D1092" s="25">
        <v>2018</v>
      </c>
      <c r="E1092" s="23" t="s">
        <v>8</v>
      </c>
      <c r="F1092" s="23" t="s">
        <v>8547</v>
      </c>
      <c r="G1092" s="22">
        <v>0</v>
      </c>
      <c r="H1092" s="23" t="s">
        <v>8383</v>
      </c>
      <c r="I1092" s="23" t="s">
        <v>8416</v>
      </c>
      <c r="J1092" s="27"/>
      <c r="K1092" s="9">
        <v>0</v>
      </c>
    </row>
    <row r="1093" spans="1:11" ht="171.75" thickBot="1">
      <c r="A1093" s="23" t="s">
        <v>5621</v>
      </c>
      <c r="B1093" s="23" t="s">
        <v>5622</v>
      </c>
      <c r="C1093" s="23" t="s">
        <v>5623</v>
      </c>
      <c r="D1093" s="25">
        <v>2019</v>
      </c>
      <c r="E1093" s="23" t="s">
        <v>14</v>
      </c>
      <c r="F1093" s="23" t="s">
        <v>8550</v>
      </c>
      <c r="G1093" s="22">
        <v>0</v>
      </c>
      <c r="H1093" s="23" t="s">
        <v>8159</v>
      </c>
      <c r="I1093" s="23" t="s">
        <v>8247</v>
      </c>
      <c r="J1093" s="27"/>
      <c r="K1093" s="9">
        <v>0</v>
      </c>
    </row>
    <row r="1094" spans="1:11" ht="171.75" thickBot="1">
      <c r="A1094" s="23" t="s">
        <v>5624</v>
      </c>
      <c r="B1094" s="23" t="s">
        <v>5625</v>
      </c>
      <c r="C1094" s="23" t="s">
        <v>5626</v>
      </c>
      <c r="D1094" s="25">
        <v>2019</v>
      </c>
      <c r="E1094" s="23" t="s">
        <v>11</v>
      </c>
      <c r="F1094" s="23" t="s">
        <v>8550</v>
      </c>
      <c r="G1094" s="22">
        <v>0</v>
      </c>
      <c r="H1094" s="23" t="s">
        <v>8587</v>
      </c>
      <c r="I1094" s="23" t="s">
        <v>8556</v>
      </c>
      <c r="J1094" s="27"/>
      <c r="K1094" s="9">
        <v>0</v>
      </c>
    </row>
    <row r="1095" spans="1:11" ht="72" thickBot="1">
      <c r="A1095" s="23" t="s">
        <v>5627</v>
      </c>
      <c r="B1095" s="23" t="s">
        <v>5628</v>
      </c>
      <c r="C1095" s="23" t="s">
        <v>5629</v>
      </c>
      <c r="D1095" s="25">
        <v>2019</v>
      </c>
      <c r="E1095" s="23" t="s">
        <v>11</v>
      </c>
      <c r="F1095" s="23" t="s">
        <v>8550</v>
      </c>
      <c r="G1095" s="22">
        <v>0</v>
      </c>
      <c r="H1095" s="23" t="s">
        <v>8112</v>
      </c>
      <c r="I1095" s="23" t="s">
        <v>7931</v>
      </c>
      <c r="J1095" s="27"/>
      <c r="K1095" s="9">
        <v>0</v>
      </c>
    </row>
    <row r="1096" spans="1:11" ht="200.25" thickBot="1">
      <c r="A1096" s="23" t="s">
        <v>5630</v>
      </c>
      <c r="B1096" s="23" t="s">
        <v>5631</v>
      </c>
      <c r="C1096" s="23" t="s">
        <v>5632</v>
      </c>
      <c r="D1096" s="25">
        <v>2017</v>
      </c>
      <c r="E1096" s="23" t="s">
        <v>350</v>
      </c>
      <c r="F1096" s="23" t="s">
        <v>8547</v>
      </c>
      <c r="G1096" s="22">
        <v>0</v>
      </c>
      <c r="H1096" s="23" t="s">
        <v>9074</v>
      </c>
      <c r="I1096" s="23" t="s">
        <v>9075</v>
      </c>
      <c r="J1096" s="27"/>
      <c r="K1096" s="9">
        <v>0</v>
      </c>
    </row>
    <row r="1097" spans="1:11" ht="228.75" thickBot="1">
      <c r="A1097" s="23" t="s">
        <v>5633</v>
      </c>
      <c r="B1097" s="23" t="s">
        <v>5634</v>
      </c>
      <c r="C1097" s="23" t="s">
        <v>5635</v>
      </c>
      <c r="D1097" s="25">
        <v>2015</v>
      </c>
      <c r="E1097" s="23" t="s">
        <v>355</v>
      </c>
      <c r="F1097" s="23" t="s">
        <v>8550</v>
      </c>
      <c r="G1097" s="22">
        <v>0</v>
      </c>
      <c r="H1097" s="23" t="s">
        <v>8293</v>
      </c>
      <c r="I1097" s="23" t="s">
        <v>9075</v>
      </c>
      <c r="J1097" s="27"/>
      <c r="K1097" s="9">
        <v>0</v>
      </c>
    </row>
    <row r="1098" spans="1:11" ht="200.25" thickBot="1">
      <c r="A1098" s="23" t="s">
        <v>5630</v>
      </c>
      <c r="B1098" s="23" t="s">
        <v>6</v>
      </c>
      <c r="C1098" s="23" t="s">
        <v>5636</v>
      </c>
      <c r="D1098" s="25">
        <v>2017</v>
      </c>
      <c r="E1098" s="23" t="s">
        <v>8</v>
      </c>
      <c r="F1098" s="23" t="s">
        <v>8547</v>
      </c>
      <c r="G1098" s="22">
        <v>0</v>
      </c>
      <c r="H1098" s="23" t="s">
        <v>8383</v>
      </c>
      <c r="I1098" s="23" t="s">
        <v>8646</v>
      </c>
      <c r="J1098" s="27"/>
      <c r="K1098" s="9">
        <v>0</v>
      </c>
    </row>
    <row r="1099" spans="1:11" ht="157.5" thickBot="1">
      <c r="A1099" s="23" t="s">
        <v>5637</v>
      </c>
      <c r="B1099" s="23" t="s">
        <v>5638</v>
      </c>
      <c r="C1099" s="23" t="s">
        <v>5639</v>
      </c>
      <c r="D1099" s="25">
        <v>2018</v>
      </c>
      <c r="E1099" s="23" t="s">
        <v>355</v>
      </c>
      <c r="F1099" s="23" t="s">
        <v>8550</v>
      </c>
      <c r="G1099" s="22">
        <v>0</v>
      </c>
      <c r="H1099" s="23" t="s">
        <v>8293</v>
      </c>
      <c r="I1099" s="23" t="s">
        <v>9076</v>
      </c>
      <c r="J1099" s="27"/>
      <c r="K1099" s="9">
        <v>0</v>
      </c>
    </row>
    <row r="1100" spans="1:11" ht="157.5" thickBot="1">
      <c r="A1100" s="23" t="s">
        <v>5640</v>
      </c>
      <c r="B1100" s="23" t="s">
        <v>6</v>
      </c>
      <c r="C1100" s="23" t="s">
        <v>5641</v>
      </c>
      <c r="D1100" s="25">
        <v>2020</v>
      </c>
      <c r="E1100" s="23" t="s">
        <v>8</v>
      </c>
      <c r="F1100" s="23" t="s">
        <v>8547</v>
      </c>
      <c r="G1100" s="22">
        <v>0</v>
      </c>
      <c r="H1100" s="23" t="s">
        <v>8293</v>
      </c>
      <c r="I1100" s="23" t="s">
        <v>8323</v>
      </c>
      <c r="J1100" s="27"/>
      <c r="K1100" s="9">
        <v>0</v>
      </c>
    </row>
    <row r="1101" spans="1:11" ht="214.5" thickBot="1">
      <c r="A1101" s="23" t="s">
        <v>5671</v>
      </c>
      <c r="B1101" s="23" t="s">
        <v>6</v>
      </c>
      <c r="C1101" s="23" t="s">
        <v>5672</v>
      </c>
      <c r="D1101" s="25" t="s">
        <v>7</v>
      </c>
      <c r="E1101" s="23" t="s">
        <v>355</v>
      </c>
      <c r="F1101" s="23" t="s">
        <v>8547</v>
      </c>
      <c r="G1101" s="22">
        <v>0</v>
      </c>
      <c r="H1101" s="23" t="s">
        <v>8040</v>
      </c>
      <c r="I1101" s="23" t="s">
        <v>9077</v>
      </c>
      <c r="J1101" s="27"/>
      <c r="K1101" s="9">
        <v>0</v>
      </c>
    </row>
    <row r="1102" spans="1:11" ht="100.5" thickBot="1">
      <c r="A1102" s="23" t="s">
        <v>5673</v>
      </c>
      <c r="B1102" s="23" t="s">
        <v>6</v>
      </c>
      <c r="C1102" s="23" t="s">
        <v>5674</v>
      </c>
      <c r="D1102" s="25" t="s">
        <v>7</v>
      </c>
      <c r="E1102" s="23" t="s">
        <v>355</v>
      </c>
      <c r="F1102" s="23" t="s">
        <v>8547</v>
      </c>
      <c r="G1102" s="26">
        <v>2</v>
      </c>
      <c r="H1102" s="23" t="s">
        <v>9078</v>
      </c>
      <c r="I1102" s="23" t="s">
        <v>8260</v>
      </c>
      <c r="J1102" s="27"/>
      <c r="K1102" s="11">
        <v>2</v>
      </c>
    </row>
    <row r="1103" spans="1:11" ht="114.75" thickBot="1">
      <c r="A1103" s="23" t="s">
        <v>1674</v>
      </c>
      <c r="B1103" s="23" t="s">
        <v>5796</v>
      </c>
      <c r="C1103" s="23" t="s">
        <v>5797</v>
      </c>
      <c r="D1103" s="25">
        <v>2017</v>
      </c>
      <c r="E1103" s="23" t="s">
        <v>355</v>
      </c>
      <c r="F1103" s="23" t="s">
        <v>8550</v>
      </c>
      <c r="G1103" s="22">
        <v>0</v>
      </c>
      <c r="H1103" s="23" t="s">
        <v>8675</v>
      </c>
      <c r="I1103" s="23" t="s">
        <v>7931</v>
      </c>
      <c r="J1103" s="27"/>
      <c r="K1103" s="9">
        <v>0</v>
      </c>
    </row>
    <row r="1104" spans="1:11" ht="114.75" thickBot="1">
      <c r="A1104" s="23" t="s">
        <v>1674</v>
      </c>
      <c r="B1104" s="23" t="s">
        <v>5798</v>
      </c>
      <c r="C1104" s="23" t="s">
        <v>5799</v>
      </c>
      <c r="D1104" s="25">
        <v>2017</v>
      </c>
      <c r="E1104" s="23" t="s">
        <v>14</v>
      </c>
      <c r="F1104" s="23" t="s">
        <v>8550</v>
      </c>
      <c r="G1104" s="22">
        <v>0</v>
      </c>
      <c r="H1104" s="23" t="s">
        <v>9079</v>
      </c>
      <c r="I1104" s="23" t="s">
        <v>8556</v>
      </c>
      <c r="J1104" s="27"/>
      <c r="K1104" s="9">
        <v>0</v>
      </c>
    </row>
    <row r="1105" spans="1:11" ht="186" thickBot="1">
      <c r="A1105" s="23" t="s">
        <v>5800</v>
      </c>
      <c r="B1105" s="23" t="s">
        <v>5801</v>
      </c>
      <c r="C1105" s="23" t="s">
        <v>5802</v>
      </c>
      <c r="D1105" s="25">
        <v>2020</v>
      </c>
      <c r="E1105" s="23" t="s">
        <v>810</v>
      </c>
      <c r="F1105" s="23" t="s">
        <v>8547</v>
      </c>
      <c r="G1105" s="22">
        <v>0</v>
      </c>
      <c r="H1105" s="23" t="s">
        <v>9080</v>
      </c>
      <c r="I1105" s="23" t="s">
        <v>8325</v>
      </c>
      <c r="J1105" s="27"/>
      <c r="K1105" s="9">
        <v>0</v>
      </c>
    </row>
    <row r="1106" spans="1:11" ht="129" thickBot="1">
      <c r="A1106" s="23" t="s">
        <v>5806</v>
      </c>
      <c r="B1106" s="23" t="s">
        <v>5807</v>
      </c>
      <c r="C1106" s="23" t="s">
        <v>5808</v>
      </c>
      <c r="D1106" s="25">
        <v>2016</v>
      </c>
      <c r="E1106" s="23" t="s">
        <v>11</v>
      </c>
      <c r="F1106" s="23" t="s">
        <v>8550</v>
      </c>
      <c r="G1106" s="22">
        <v>0</v>
      </c>
      <c r="H1106" s="23" t="s">
        <v>8112</v>
      </c>
      <c r="I1106" s="23" t="s">
        <v>7931</v>
      </c>
      <c r="J1106" s="27"/>
      <c r="K1106" s="9">
        <v>0</v>
      </c>
    </row>
    <row r="1107" spans="1:11" ht="129" thickBot="1">
      <c r="A1107" s="23" t="s">
        <v>4586</v>
      </c>
      <c r="B1107" s="23" t="s">
        <v>5809</v>
      </c>
      <c r="C1107" s="23" t="s">
        <v>5810</v>
      </c>
      <c r="D1107" s="25">
        <v>2019</v>
      </c>
      <c r="E1107" s="23" t="s">
        <v>14</v>
      </c>
      <c r="F1107" s="23" t="s">
        <v>8550</v>
      </c>
      <c r="G1107" s="22">
        <v>0</v>
      </c>
      <c r="H1107" s="23" t="s">
        <v>9081</v>
      </c>
      <c r="I1107" s="23" t="s">
        <v>9082</v>
      </c>
      <c r="J1107" s="27"/>
      <c r="K1107" s="9">
        <v>0</v>
      </c>
    </row>
    <row r="1108" spans="1:11" ht="157.5" thickBot="1">
      <c r="A1108" s="23" t="s">
        <v>5814</v>
      </c>
      <c r="B1108" s="23" t="s">
        <v>5815</v>
      </c>
      <c r="C1108" s="23" t="s">
        <v>5816</v>
      </c>
      <c r="D1108" s="25">
        <v>2016</v>
      </c>
      <c r="E1108" s="23" t="s">
        <v>11</v>
      </c>
      <c r="F1108" s="23" t="s">
        <v>8550</v>
      </c>
      <c r="G1108" s="22">
        <v>0</v>
      </c>
      <c r="H1108" s="23" t="s">
        <v>8060</v>
      </c>
      <c r="I1108" s="23" t="s">
        <v>9083</v>
      </c>
      <c r="J1108" s="27"/>
      <c r="K1108" s="9">
        <v>0</v>
      </c>
    </row>
    <row r="1109" spans="1:11" ht="143.25" thickBot="1">
      <c r="A1109" s="23" t="s">
        <v>5817</v>
      </c>
      <c r="B1109" s="23" t="s">
        <v>5818</v>
      </c>
      <c r="C1109" s="23" t="s">
        <v>5819</v>
      </c>
      <c r="D1109" s="25">
        <v>2018</v>
      </c>
      <c r="E1109" s="23" t="s">
        <v>350</v>
      </c>
      <c r="F1109" s="23" t="s">
        <v>8547</v>
      </c>
      <c r="G1109" s="22">
        <v>0</v>
      </c>
      <c r="H1109" s="23" t="s">
        <v>9009</v>
      </c>
      <c r="I1109" s="23" t="s">
        <v>9084</v>
      </c>
      <c r="J1109" s="27"/>
      <c r="K1109" s="9">
        <v>0</v>
      </c>
    </row>
    <row r="1110" spans="1:11" ht="143.25" thickBot="1">
      <c r="A1110" s="23" t="s">
        <v>5817</v>
      </c>
      <c r="B1110" s="23" t="s">
        <v>6</v>
      </c>
      <c r="C1110" s="23" t="s">
        <v>5820</v>
      </c>
      <c r="D1110" s="25">
        <v>2018</v>
      </c>
      <c r="E1110" s="23" t="s">
        <v>8</v>
      </c>
      <c r="F1110" s="23" t="s">
        <v>8547</v>
      </c>
      <c r="G1110" s="22">
        <v>0</v>
      </c>
      <c r="H1110" s="23" t="s">
        <v>9009</v>
      </c>
      <c r="I1110" s="23" t="s">
        <v>8556</v>
      </c>
      <c r="J1110" s="27"/>
      <c r="K1110" s="9">
        <v>0</v>
      </c>
    </row>
    <row r="1111" spans="1:11" ht="72" thickBot="1">
      <c r="A1111" s="23" t="s">
        <v>5821</v>
      </c>
      <c r="B1111" s="23" t="s">
        <v>6</v>
      </c>
      <c r="C1111" s="23" t="s">
        <v>5822</v>
      </c>
      <c r="D1111" s="25" t="s">
        <v>7</v>
      </c>
      <c r="E1111" s="23" t="s">
        <v>355</v>
      </c>
      <c r="F1111" s="23" t="s">
        <v>8547</v>
      </c>
      <c r="G1111" s="22">
        <v>0</v>
      </c>
      <c r="H1111" s="23" t="s">
        <v>9085</v>
      </c>
      <c r="I1111" s="23" t="s">
        <v>8416</v>
      </c>
      <c r="J1111" s="27"/>
      <c r="K1111" s="9">
        <v>0</v>
      </c>
    </row>
    <row r="1112" spans="1:11" ht="143.25" thickBot="1">
      <c r="A1112" s="23" t="s">
        <v>195</v>
      </c>
      <c r="B1112" s="23" t="s">
        <v>5826</v>
      </c>
      <c r="C1112" s="23" t="s">
        <v>5827</v>
      </c>
      <c r="D1112" s="25">
        <v>2019</v>
      </c>
      <c r="E1112" s="23" t="s">
        <v>350</v>
      </c>
      <c r="F1112" s="23" t="s">
        <v>8550</v>
      </c>
      <c r="G1112" s="22">
        <v>0</v>
      </c>
      <c r="H1112" s="23" t="s">
        <v>9086</v>
      </c>
      <c r="I1112" s="23" t="s">
        <v>8444</v>
      </c>
      <c r="J1112" s="27"/>
      <c r="K1112" s="9">
        <v>0</v>
      </c>
    </row>
    <row r="1113" spans="1:11" ht="86.25" thickBot="1">
      <c r="A1113" s="23" t="s">
        <v>5828</v>
      </c>
      <c r="B1113" s="23" t="s">
        <v>5829</v>
      </c>
      <c r="C1113" s="23" t="s">
        <v>5830</v>
      </c>
      <c r="D1113" s="25">
        <v>2019</v>
      </c>
      <c r="E1113" s="23" t="s">
        <v>14</v>
      </c>
      <c r="F1113" s="23" t="s">
        <v>8550</v>
      </c>
      <c r="G1113" s="22">
        <v>0</v>
      </c>
      <c r="H1113" s="23" t="s">
        <v>9086</v>
      </c>
      <c r="I1113" s="23" t="s">
        <v>8556</v>
      </c>
      <c r="J1113" s="27"/>
      <c r="K1113" s="9">
        <v>0</v>
      </c>
    </row>
    <row r="1114" spans="1:11" ht="72" thickBot="1">
      <c r="A1114" s="23" t="s">
        <v>5831</v>
      </c>
      <c r="B1114" s="23" t="s">
        <v>6</v>
      </c>
      <c r="C1114" s="23" t="s">
        <v>5832</v>
      </c>
      <c r="D1114" s="25" t="s">
        <v>7</v>
      </c>
      <c r="E1114" s="23" t="s">
        <v>355</v>
      </c>
      <c r="F1114" s="23" t="s">
        <v>8547</v>
      </c>
      <c r="G1114" s="22">
        <v>0</v>
      </c>
      <c r="H1114" s="23" t="s">
        <v>9086</v>
      </c>
      <c r="I1114" s="23" t="s">
        <v>8556</v>
      </c>
      <c r="J1114" s="27"/>
      <c r="K1114" s="9">
        <v>0</v>
      </c>
    </row>
    <row r="1115" spans="1:11" ht="214.5" thickBot="1">
      <c r="A1115" s="23" t="s">
        <v>5833</v>
      </c>
      <c r="B1115" s="23" t="s">
        <v>5834</v>
      </c>
      <c r="C1115" s="23" t="s">
        <v>5835</v>
      </c>
      <c r="D1115" s="25">
        <v>2017</v>
      </c>
      <c r="E1115" s="23" t="s">
        <v>350</v>
      </c>
      <c r="F1115" s="23" t="s">
        <v>8547</v>
      </c>
      <c r="G1115" s="22">
        <v>0</v>
      </c>
      <c r="H1115" s="23" t="s">
        <v>8112</v>
      </c>
      <c r="I1115" s="23" t="s">
        <v>8554</v>
      </c>
      <c r="J1115" s="27"/>
      <c r="K1115" s="9">
        <v>0</v>
      </c>
    </row>
    <row r="1116" spans="1:11" ht="143.25" thickBot="1">
      <c r="A1116" s="23" t="s">
        <v>5836</v>
      </c>
      <c r="B1116" s="23" t="s">
        <v>5837</v>
      </c>
      <c r="C1116" s="23" t="s">
        <v>5838</v>
      </c>
      <c r="D1116" s="25">
        <v>2019</v>
      </c>
      <c r="E1116" s="23" t="s">
        <v>350</v>
      </c>
      <c r="F1116" s="23" t="s">
        <v>8547</v>
      </c>
      <c r="G1116" s="22">
        <v>0</v>
      </c>
      <c r="H1116" s="23" t="s">
        <v>8618</v>
      </c>
      <c r="I1116" s="23" t="s">
        <v>8554</v>
      </c>
      <c r="J1116" s="27"/>
      <c r="K1116" s="9">
        <v>0</v>
      </c>
    </row>
    <row r="1117" spans="1:11" ht="143.25" thickBot="1">
      <c r="A1117" s="23" t="s">
        <v>5836</v>
      </c>
      <c r="B1117" s="23" t="s">
        <v>6</v>
      </c>
      <c r="C1117" s="23" t="s">
        <v>5839</v>
      </c>
      <c r="D1117" s="25">
        <v>2019</v>
      </c>
      <c r="E1117" s="23" t="s">
        <v>8</v>
      </c>
      <c r="F1117" s="23" t="s">
        <v>8547</v>
      </c>
      <c r="G1117" s="22">
        <v>0</v>
      </c>
      <c r="H1117" s="23" t="s">
        <v>8112</v>
      </c>
      <c r="I1117" s="23" t="s">
        <v>8556</v>
      </c>
      <c r="J1117" s="27"/>
      <c r="K1117" s="9">
        <v>0</v>
      </c>
    </row>
    <row r="1118" spans="1:11" ht="214.5" thickBot="1">
      <c r="A1118" s="23" t="s">
        <v>1232</v>
      </c>
      <c r="B1118" s="23" t="s">
        <v>5849</v>
      </c>
      <c r="C1118" s="23" t="s">
        <v>5850</v>
      </c>
      <c r="D1118" s="25">
        <v>2019</v>
      </c>
      <c r="E1118" s="23" t="s">
        <v>355</v>
      </c>
      <c r="F1118" s="23" t="s">
        <v>8547</v>
      </c>
      <c r="G1118" s="22">
        <v>0</v>
      </c>
      <c r="H1118" s="23" t="s">
        <v>8383</v>
      </c>
      <c r="I1118" s="23" t="s">
        <v>8416</v>
      </c>
      <c r="J1118" s="27"/>
      <c r="K1118" s="9">
        <v>0</v>
      </c>
    </row>
    <row r="1119" spans="1:11" ht="72" thickBot="1">
      <c r="A1119" s="23" t="s">
        <v>5866</v>
      </c>
      <c r="B1119" s="23" t="s">
        <v>6</v>
      </c>
      <c r="C1119" s="23" t="s">
        <v>5867</v>
      </c>
      <c r="D1119" s="25">
        <v>2020</v>
      </c>
      <c r="E1119" s="23" t="s">
        <v>355</v>
      </c>
      <c r="F1119" s="23" t="s">
        <v>8547</v>
      </c>
      <c r="G1119" s="22">
        <v>0</v>
      </c>
      <c r="H1119" s="23" t="s">
        <v>8449</v>
      </c>
      <c r="I1119" s="23" t="s">
        <v>8334</v>
      </c>
      <c r="J1119" s="27"/>
      <c r="K1119" s="9">
        <v>0</v>
      </c>
    </row>
    <row r="1120" spans="1:11" ht="129" thickBot="1">
      <c r="A1120" s="23" t="s">
        <v>5868</v>
      </c>
      <c r="B1120" s="23" t="s">
        <v>6</v>
      </c>
      <c r="C1120" s="23" t="s">
        <v>5869</v>
      </c>
      <c r="D1120" s="25">
        <v>2018</v>
      </c>
      <c r="E1120" s="23" t="s">
        <v>355</v>
      </c>
      <c r="F1120" s="23" t="s">
        <v>8550</v>
      </c>
      <c r="G1120" s="28">
        <v>1</v>
      </c>
      <c r="H1120" s="23" t="s">
        <v>9087</v>
      </c>
      <c r="I1120" s="23" t="s">
        <v>9088</v>
      </c>
      <c r="J1120" s="29" t="s">
        <v>9314</v>
      </c>
      <c r="K1120" s="11">
        <v>2</v>
      </c>
    </row>
    <row r="1121" spans="1:11" ht="271.5" thickBot="1">
      <c r="A1121" s="23" t="s">
        <v>5873</v>
      </c>
      <c r="B1121" s="23" t="s">
        <v>5874</v>
      </c>
      <c r="C1121" s="23" t="s">
        <v>5875</v>
      </c>
      <c r="D1121" s="25" t="s">
        <v>7</v>
      </c>
      <c r="E1121" s="23" t="s">
        <v>355</v>
      </c>
      <c r="F1121" s="23" t="s">
        <v>8550</v>
      </c>
      <c r="G1121" s="22">
        <v>0</v>
      </c>
      <c r="H1121" s="23" t="s">
        <v>8293</v>
      </c>
      <c r="I1121" s="23" t="s">
        <v>7931</v>
      </c>
      <c r="J1121" s="27"/>
      <c r="K1121" s="9">
        <v>0</v>
      </c>
    </row>
    <row r="1122" spans="1:11" ht="129" thickBot="1">
      <c r="A1122" s="23" t="s">
        <v>5876</v>
      </c>
      <c r="B1122" s="23" t="s">
        <v>5877</v>
      </c>
      <c r="C1122" s="23" t="s">
        <v>5878</v>
      </c>
      <c r="D1122" s="25">
        <v>2019</v>
      </c>
      <c r="E1122" s="23" t="s">
        <v>14</v>
      </c>
      <c r="F1122" s="23" t="s">
        <v>8550</v>
      </c>
      <c r="G1122" s="28">
        <v>1</v>
      </c>
      <c r="H1122" s="23" t="s">
        <v>9089</v>
      </c>
      <c r="I1122" s="23" t="s">
        <v>8297</v>
      </c>
      <c r="J1122" s="27" t="s">
        <v>8064</v>
      </c>
      <c r="K1122" s="9">
        <v>0</v>
      </c>
    </row>
    <row r="1123" spans="1:11" ht="143.25" thickBot="1">
      <c r="A1123" s="23" t="s">
        <v>5879</v>
      </c>
      <c r="B1123" s="23" t="s">
        <v>5880</v>
      </c>
      <c r="C1123" s="23" t="s">
        <v>5881</v>
      </c>
      <c r="D1123" s="25">
        <v>2018</v>
      </c>
      <c r="E1123" s="23" t="s">
        <v>350</v>
      </c>
      <c r="F1123" s="23" t="s">
        <v>8550</v>
      </c>
      <c r="G1123" s="22">
        <v>0</v>
      </c>
      <c r="H1123" s="23" t="s">
        <v>8618</v>
      </c>
      <c r="I1123" s="23" t="s">
        <v>8323</v>
      </c>
      <c r="J1123" s="27"/>
      <c r="K1123" s="9">
        <v>0</v>
      </c>
    </row>
    <row r="1124" spans="1:11" ht="86.25" thickBot="1">
      <c r="A1124" s="23" t="s">
        <v>5879</v>
      </c>
      <c r="B1124" s="23" t="s">
        <v>5882</v>
      </c>
      <c r="C1124" s="23" t="s">
        <v>5883</v>
      </c>
      <c r="D1124" s="25">
        <v>2018</v>
      </c>
      <c r="E1124" s="23" t="s">
        <v>355</v>
      </c>
      <c r="F1124" s="23" t="s">
        <v>8550</v>
      </c>
      <c r="G1124" s="22">
        <v>0</v>
      </c>
      <c r="H1124" s="23" t="s">
        <v>8618</v>
      </c>
      <c r="I1124" s="23" t="s">
        <v>8556</v>
      </c>
      <c r="J1124" s="27"/>
      <c r="K1124" s="9">
        <v>0</v>
      </c>
    </row>
    <row r="1125" spans="1:11" ht="86.25" thickBot="1">
      <c r="A1125" s="23" t="s">
        <v>5879</v>
      </c>
      <c r="B1125" s="23" t="s">
        <v>5884</v>
      </c>
      <c r="C1125" s="23" t="s">
        <v>5885</v>
      </c>
      <c r="D1125" s="25">
        <v>2018</v>
      </c>
      <c r="E1125" s="23" t="s">
        <v>14</v>
      </c>
      <c r="F1125" s="23" t="s">
        <v>8550</v>
      </c>
      <c r="G1125" s="22">
        <v>0</v>
      </c>
      <c r="H1125" s="23" t="s">
        <v>8449</v>
      </c>
      <c r="I1125" s="23" t="s">
        <v>8556</v>
      </c>
      <c r="J1125" s="27"/>
      <c r="K1125" s="9">
        <v>0</v>
      </c>
    </row>
    <row r="1126" spans="1:11" ht="143.25" thickBot="1">
      <c r="A1126" s="23" t="s">
        <v>5886</v>
      </c>
      <c r="B1126" s="23" t="s">
        <v>5887</v>
      </c>
      <c r="C1126" s="23" t="s">
        <v>5888</v>
      </c>
      <c r="D1126" s="25">
        <v>2019</v>
      </c>
      <c r="E1126" s="23" t="s">
        <v>14</v>
      </c>
      <c r="F1126" s="23" t="s">
        <v>8550</v>
      </c>
      <c r="G1126" s="26">
        <v>2</v>
      </c>
      <c r="H1126" s="23" t="s">
        <v>9090</v>
      </c>
      <c r="I1126" s="23" t="s">
        <v>8297</v>
      </c>
      <c r="J1126" s="27"/>
      <c r="K1126" s="11">
        <v>2</v>
      </c>
    </row>
    <row r="1127" spans="1:11" ht="100.5" thickBot="1">
      <c r="A1127" s="23" t="s">
        <v>5892</v>
      </c>
      <c r="B1127" s="23" t="s">
        <v>6</v>
      </c>
      <c r="C1127" s="23" t="s">
        <v>5893</v>
      </c>
      <c r="D1127" s="25">
        <v>2020</v>
      </c>
      <c r="E1127" s="23" t="s">
        <v>355</v>
      </c>
      <c r="F1127" s="23" t="s">
        <v>8547</v>
      </c>
      <c r="G1127" s="26">
        <v>2</v>
      </c>
      <c r="H1127" s="23" t="s">
        <v>9091</v>
      </c>
      <c r="I1127" s="23" t="s">
        <v>9092</v>
      </c>
      <c r="J1127" s="27"/>
      <c r="K1127" s="11">
        <v>2</v>
      </c>
    </row>
    <row r="1128" spans="1:11" ht="143.25" thickBot="1">
      <c r="A1128" s="13" t="s">
        <v>1753</v>
      </c>
      <c r="B1128" s="23" t="s">
        <v>6</v>
      </c>
      <c r="C1128" s="23" t="s">
        <v>5909</v>
      </c>
      <c r="D1128" s="25">
        <v>2018</v>
      </c>
      <c r="E1128" s="23" t="s">
        <v>8</v>
      </c>
      <c r="F1128" s="23" t="s">
        <v>8547</v>
      </c>
      <c r="G1128" s="26">
        <v>2</v>
      </c>
      <c r="H1128" s="23" t="s">
        <v>9093</v>
      </c>
      <c r="I1128" s="23" t="s">
        <v>8255</v>
      </c>
      <c r="J1128" s="27"/>
      <c r="K1128" s="11">
        <v>2</v>
      </c>
    </row>
    <row r="1129" spans="1:11" ht="100.5" thickBot="1">
      <c r="A1129" s="23" t="s">
        <v>5910</v>
      </c>
      <c r="B1129" s="23" t="s">
        <v>5911</v>
      </c>
      <c r="C1129" s="23" t="s">
        <v>5912</v>
      </c>
      <c r="D1129" s="25">
        <v>2019</v>
      </c>
      <c r="E1129" s="23" t="s">
        <v>14</v>
      </c>
      <c r="F1129" s="23" t="s">
        <v>8550</v>
      </c>
      <c r="G1129" s="22">
        <v>0</v>
      </c>
      <c r="H1129" s="23" t="s">
        <v>9065</v>
      </c>
      <c r="I1129" s="23" t="s">
        <v>7931</v>
      </c>
      <c r="J1129" s="27"/>
      <c r="K1129" s="9">
        <v>0</v>
      </c>
    </row>
    <row r="1130" spans="1:11" ht="143.25" thickBot="1">
      <c r="A1130" s="23" t="s">
        <v>5913</v>
      </c>
      <c r="B1130" s="23" t="s">
        <v>5914</v>
      </c>
      <c r="C1130" s="23" t="s">
        <v>5915</v>
      </c>
      <c r="D1130" s="25">
        <v>2020</v>
      </c>
      <c r="E1130" s="23" t="s">
        <v>14</v>
      </c>
      <c r="F1130" s="23" t="s">
        <v>8550</v>
      </c>
      <c r="G1130" s="22">
        <v>0</v>
      </c>
      <c r="H1130" s="23" t="s">
        <v>8112</v>
      </c>
      <c r="I1130" s="23" t="s">
        <v>8401</v>
      </c>
      <c r="J1130" s="27"/>
      <c r="K1130" s="9">
        <v>0</v>
      </c>
    </row>
    <row r="1131" spans="1:11" ht="57.75" thickBot="1">
      <c r="A1131" s="23" t="s">
        <v>5943</v>
      </c>
      <c r="B1131" s="23" t="s">
        <v>5944</v>
      </c>
      <c r="C1131" s="23" t="s">
        <v>5945</v>
      </c>
      <c r="D1131" s="25">
        <v>2018</v>
      </c>
      <c r="E1131" s="23" t="s">
        <v>355</v>
      </c>
      <c r="F1131" s="23" t="s">
        <v>8550</v>
      </c>
      <c r="G1131" s="22">
        <v>0</v>
      </c>
      <c r="H1131" s="23" t="s">
        <v>8112</v>
      </c>
      <c r="I1131" s="23" t="s">
        <v>9094</v>
      </c>
      <c r="J1131" s="27"/>
      <c r="K1131" s="9">
        <v>0</v>
      </c>
    </row>
    <row r="1132" spans="1:11" ht="143.25" thickBot="1">
      <c r="A1132" s="23" t="s">
        <v>5946</v>
      </c>
      <c r="B1132" s="23" t="s">
        <v>5947</v>
      </c>
      <c r="C1132" s="23" t="s">
        <v>5948</v>
      </c>
      <c r="D1132" s="25">
        <v>2019</v>
      </c>
      <c r="E1132" s="23" t="s">
        <v>350</v>
      </c>
      <c r="F1132" s="23" t="s">
        <v>8550</v>
      </c>
      <c r="G1132" s="22">
        <v>0</v>
      </c>
      <c r="H1132" s="23" t="s">
        <v>8675</v>
      </c>
      <c r="I1132" s="23" t="s">
        <v>8325</v>
      </c>
      <c r="J1132" s="27"/>
      <c r="K1132" s="9">
        <v>0</v>
      </c>
    </row>
    <row r="1133" spans="1:11" ht="86.25" thickBot="1">
      <c r="A1133" s="23" t="s">
        <v>5946</v>
      </c>
      <c r="B1133" s="23" t="s">
        <v>5949</v>
      </c>
      <c r="C1133" s="23" t="s">
        <v>5950</v>
      </c>
      <c r="D1133" s="25">
        <v>2019</v>
      </c>
      <c r="E1133" s="23" t="s">
        <v>355</v>
      </c>
      <c r="F1133" s="23" t="s">
        <v>8550</v>
      </c>
      <c r="G1133" s="22">
        <v>0</v>
      </c>
      <c r="H1133" s="23" t="s">
        <v>8112</v>
      </c>
      <c r="I1133" s="23" t="s">
        <v>8556</v>
      </c>
      <c r="J1133" s="27"/>
      <c r="K1133" s="9">
        <v>0</v>
      </c>
    </row>
    <row r="1134" spans="1:11" ht="171.75" thickBot="1">
      <c r="A1134" s="23" t="s">
        <v>5972</v>
      </c>
      <c r="B1134" s="23" t="s">
        <v>5973</v>
      </c>
      <c r="C1134" s="23" t="s">
        <v>5974</v>
      </c>
      <c r="D1134" s="25">
        <v>2019</v>
      </c>
      <c r="E1134" s="23" t="s">
        <v>350</v>
      </c>
      <c r="F1134" s="23" t="s">
        <v>8550</v>
      </c>
      <c r="G1134" s="26">
        <v>2</v>
      </c>
      <c r="H1134" s="23" t="s">
        <v>8306</v>
      </c>
      <c r="I1134" s="23" t="s">
        <v>9095</v>
      </c>
      <c r="J1134" s="27"/>
      <c r="K1134" s="11">
        <v>2</v>
      </c>
    </row>
    <row r="1135" spans="1:11" ht="171.75" thickBot="1">
      <c r="A1135" s="23" t="s">
        <v>5972</v>
      </c>
      <c r="B1135" s="23" t="s">
        <v>6</v>
      </c>
      <c r="C1135" s="23" t="s">
        <v>5975</v>
      </c>
      <c r="D1135" s="25">
        <v>2019</v>
      </c>
      <c r="E1135" s="23" t="s">
        <v>355</v>
      </c>
      <c r="F1135" s="23" t="s">
        <v>8550</v>
      </c>
      <c r="G1135" s="22">
        <v>0</v>
      </c>
      <c r="H1135" s="23" t="s">
        <v>8587</v>
      </c>
      <c r="I1135" s="23" t="s">
        <v>8556</v>
      </c>
      <c r="J1135" s="27"/>
      <c r="K1135" s="9">
        <v>0</v>
      </c>
    </row>
    <row r="1136" spans="1:11" ht="114.75" thickBot="1">
      <c r="A1136" s="23" t="s">
        <v>5976</v>
      </c>
      <c r="B1136" s="23" t="s">
        <v>6</v>
      </c>
      <c r="C1136" s="23" t="s">
        <v>5977</v>
      </c>
      <c r="D1136" s="25" t="s">
        <v>7</v>
      </c>
      <c r="E1136" s="23" t="s">
        <v>355</v>
      </c>
      <c r="F1136" s="23" t="s">
        <v>8547</v>
      </c>
      <c r="G1136" s="28">
        <v>1</v>
      </c>
      <c r="H1136" s="23" t="s">
        <v>8161</v>
      </c>
      <c r="I1136" s="23" t="s">
        <v>8297</v>
      </c>
      <c r="J1136" s="29" t="s">
        <v>9096</v>
      </c>
      <c r="K1136" s="11">
        <v>2</v>
      </c>
    </row>
    <row r="1137" spans="1:11" ht="171.75" thickBot="1">
      <c r="A1137" s="23" t="s">
        <v>5978</v>
      </c>
      <c r="B1137" s="23" t="s">
        <v>5979</v>
      </c>
      <c r="C1137" s="23" t="s">
        <v>5980</v>
      </c>
      <c r="D1137" s="25">
        <v>2019</v>
      </c>
      <c r="E1137" s="23" t="s">
        <v>14</v>
      </c>
      <c r="F1137" s="23" t="s">
        <v>8550</v>
      </c>
      <c r="G1137" s="22">
        <v>0</v>
      </c>
      <c r="H1137" s="23" t="s">
        <v>8887</v>
      </c>
      <c r="I1137" s="23" t="s">
        <v>9097</v>
      </c>
      <c r="J1137" s="27"/>
      <c r="K1137" s="9">
        <v>0</v>
      </c>
    </row>
    <row r="1138" spans="1:11" ht="409.6" thickBot="1">
      <c r="A1138" s="23" t="s">
        <v>5981</v>
      </c>
      <c r="B1138" s="23" t="s">
        <v>5982</v>
      </c>
      <c r="C1138" s="23" t="s">
        <v>5980</v>
      </c>
      <c r="D1138" s="25">
        <v>2019</v>
      </c>
      <c r="E1138" s="23" t="s">
        <v>14</v>
      </c>
      <c r="F1138" s="23" t="s">
        <v>8550</v>
      </c>
      <c r="G1138" s="28">
        <v>1</v>
      </c>
      <c r="H1138" s="23" t="s">
        <v>9098</v>
      </c>
      <c r="I1138" s="23" t="s">
        <v>9097</v>
      </c>
      <c r="J1138" s="29" t="s">
        <v>9315</v>
      </c>
      <c r="K1138" s="9">
        <v>0</v>
      </c>
    </row>
    <row r="1139" spans="1:11" ht="143.25" thickBot="1">
      <c r="A1139" s="23" t="s">
        <v>5983</v>
      </c>
      <c r="B1139" s="23" t="s">
        <v>5984</v>
      </c>
      <c r="C1139" s="23" t="s">
        <v>5985</v>
      </c>
      <c r="D1139" s="25">
        <v>2019</v>
      </c>
      <c r="E1139" s="23" t="s">
        <v>350</v>
      </c>
      <c r="F1139" s="23" t="s">
        <v>8547</v>
      </c>
      <c r="G1139" s="22">
        <v>0</v>
      </c>
      <c r="H1139" s="23" t="s">
        <v>8587</v>
      </c>
      <c r="I1139" s="23" t="s">
        <v>8556</v>
      </c>
      <c r="J1139" s="27"/>
      <c r="K1139" s="9">
        <v>0</v>
      </c>
    </row>
    <row r="1140" spans="1:11" ht="57.75" thickBot="1">
      <c r="A1140" s="23" t="s">
        <v>5986</v>
      </c>
      <c r="B1140" s="23" t="s">
        <v>5987</v>
      </c>
      <c r="C1140" s="23" t="s">
        <v>5988</v>
      </c>
      <c r="D1140" s="25">
        <v>2015</v>
      </c>
      <c r="E1140" s="23" t="s">
        <v>355</v>
      </c>
      <c r="F1140" s="23" t="s">
        <v>8547</v>
      </c>
      <c r="G1140" s="22">
        <v>0</v>
      </c>
      <c r="H1140" s="23" t="s">
        <v>9099</v>
      </c>
      <c r="I1140" s="23" t="s">
        <v>7931</v>
      </c>
      <c r="J1140" s="27"/>
      <c r="K1140" s="9">
        <v>0</v>
      </c>
    </row>
    <row r="1141" spans="1:11" ht="186" thickBot="1">
      <c r="A1141" s="23" t="s">
        <v>1127</v>
      </c>
      <c r="B1141" s="23" t="s">
        <v>6</v>
      </c>
      <c r="C1141" s="23" t="s">
        <v>5989</v>
      </c>
      <c r="D1141" s="25">
        <v>2020</v>
      </c>
      <c r="E1141" s="23" t="s">
        <v>8</v>
      </c>
      <c r="F1141" s="23" t="s">
        <v>8547</v>
      </c>
      <c r="G1141" s="22">
        <v>0</v>
      </c>
      <c r="H1141" s="23" t="s">
        <v>8060</v>
      </c>
      <c r="I1141" s="23" t="s">
        <v>8236</v>
      </c>
      <c r="J1141" s="27"/>
      <c r="K1141" s="9">
        <v>0</v>
      </c>
    </row>
    <row r="1142" spans="1:11" ht="214.5" thickBot="1">
      <c r="A1142" s="23" t="s">
        <v>5990</v>
      </c>
      <c r="B1142" s="23" t="s">
        <v>5991</v>
      </c>
      <c r="C1142" s="23" t="s">
        <v>5992</v>
      </c>
      <c r="D1142" s="25">
        <v>2018</v>
      </c>
      <c r="E1142" s="23" t="s">
        <v>11</v>
      </c>
      <c r="F1142" s="23" t="s">
        <v>8547</v>
      </c>
      <c r="G1142" s="22">
        <v>0</v>
      </c>
      <c r="H1142" s="23" t="s">
        <v>8112</v>
      </c>
      <c r="I1142" s="23" t="s">
        <v>8554</v>
      </c>
      <c r="J1142" s="27"/>
      <c r="K1142" s="9">
        <v>0</v>
      </c>
    </row>
    <row r="1143" spans="1:11" ht="143.25" thickBot="1">
      <c r="A1143" s="23" t="s">
        <v>6309</v>
      </c>
      <c r="B1143" s="23" t="s">
        <v>6310</v>
      </c>
      <c r="C1143" s="23" t="s">
        <v>6311</v>
      </c>
      <c r="D1143" s="25">
        <v>2018</v>
      </c>
      <c r="E1143" s="23" t="s">
        <v>11</v>
      </c>
      <c r="F1143" s="23" t="s">
        <v>8547</v>
      </c>
      <c r="G1143" s="22">
        <v>0</v>
      </c>
      <c r="H1143" s="23" t="s">
        <v>8112</v>
      </c>
      <c r="I1143" s="23" t="s">
        <v>7931</v>
      </c>
      <c r="J1143" s="27"/>
      <c r="K1143" s="9">
        <v>0</v>
      </c>
    </row>
    <row r="1144" spans="1:11" ht="143.25" thickBot="1">
      <c r="A1144" s="23" t="s">
        <v>9332</v>
      </c>
      <c r="B1144" s="23" t="s">
        <v>6313</v>
      </c>
      <c r="C1144" s="23" t="s">
        <v>6314</v>
      </c>
      <c r="D1144" s="25">
        <v>2017</v>
      </c>
      <c r="E1144" s="23" t="s">
        <v>350</v>
      </c>
      <c r="F1144" s="23" t="s">
        <v>8550</v>
      </c>
      <c r="G1144" s="22">
        <v>0</v>
      </c>
      <c r="H1144" s="23" t="s">
        <v>8675</v>
      </c>
      <c r="I1144" s="23" t="s">
        <v>9100</v>
      </c>
      <c r="J1144" s="27"/>
      <c r="K1144" s="9">
        <v>0</v>
      </c>
    </row>
    <row r="1145" spans="1:11" ht="114.75" thickBot="1">
      <c r="A1145" s="23" t="s">
        <v>9333</v>
      </c>
      <c r="B1145" s="23" t="s">
        <v>6</v>
      </c>
      <c r="C1145" s="23" t="s">
        <v>6316</v>
      </c>
      <c r="D1145" s="25">
        <v>2017</v>
      </c>
      <c r="E1145" s="23" t="s">
        <v>355</v>
      </c>
      <c r="F1145" s="23" t="s">
        <v>8550</v>
      </c>
      <c r="G1145" s="22">
        <v>0</v>
      </c>
      <c r="H1145" s="23" t="s">
        <v>8383</v>
      </c>
      <c r="I1145" s="23" t="s">
        <v>8556</v>
      </c>
      <c r="J1145" s="27"/>
      <c r="K1145" s="9">
        <v>0</v>
      </c>
    </row>
    <row r="1146" spans="1:11" ht="171.75" thickBot="1">
      <c r="A1146" s="23" t="s">
        <v>6320</v>
      </c>
      <c r="B1146" s="23" t="s">
        <v>6</v>
      </c>
      <c r="C1146" s="23" t="s">
        <v>6321</v>
      </c>
      <c r="D1146" s="25" t="s">
        <v>7</v>
      </c>
      <c r="E1146" s="23" t="s">
        <v>355</v>
      </c>
      <c r="F1146" s="23" t="s">
        <v>8547</v>
      </c>
      <c r="G1146" s="22">
        <v>0</v>
      </c>
      <c r="H1146" s="23" t="s">
        <v>8675</v>
      </c>
      <c r="I1146" s="23" t="s">
        <v>8330</v>
      </c>
      <c r="J1146" s="27"/>
      <c r="K1146" s="9">
        <v>0</v>
      </c>
    </row>
    <row r="1147" spans="1:11" ht="171.75" thickBot="1">
      <c r="A1147" s="23" t="s">
        <v>6322</v>
      </c>
      <c r="B1147" s="23" t="s">
        <v>6323</v>
      </c>
      <c r="C1147" s="23" t="s">
        <v>6321</v>
      </c>
      <c r="D1147" s="25">
        <v>2019</v>
      </c>
      <c r="E1147" s="23" t="s">
        <v>14</v>
      </c>
      <c r="F1147" s="23" t="s">
        <v>8550</v>
      </c>
      <c r="G1147" s="22">
        <v>0</v>
      </c>
      <c r="H1147" s="23" t="s">
        <v>8383</v>
      </c>
      <c r="I1147" s="23" t="s">
        <v>8556</v>
      </c>
      <c r="J1147" s="27"/>
      <c r="K1147" s="9">
        <v>0</v>
      </c>
    </row>
    <row r="1148" spans="1:11" ht="243" thickBot="1">
      <c r="A1148" s="23" t="s">
        <v>6324</v>
      </c>
      <c r="B1148" s="23" t="s">
        <v>6325</v>
      </c>
      <c r="C1148" s="23" t="s">
        <v>6326</v>
      </c>
      <c r="D1148" s="25">
        <v>2018</v>
      </c>
      <c r="E1148" s="23" t="s">
        <v>14</v>
      </c>
      <c r="F1148" s="23" t="s">
        <v>8550</v>
      </c>
      <c r="G1148" s="22">
        <v>0</v>
      </c>
      <c r="H1148" s="23" t="s">
        <v>9065</v>
      </c>
      <c r="I1148" s="23" t="s">
        <v>8325</v>
      </c>
      <c r="J1148" s="27"/>
      <c r="K1148" s="9">
        <v>0</v>
      </c>
    </row>
    <row r="1149" spans="1:11" ht="186" thickBot="1">
      <c r="A1149" s="23" t="s">
        <v>6327</v>
      </c>
      <c r="B1149" s="23" t="s">
        <v>6</v>
      </c>
      <c r="C1149" s="23" t="s">
        <v>6328</v>
      </c>
      <c r="D1149" s="25" t="s">
        <v>7</v>
      </c>
      <c r="E1149" s="23" t="s">
        <v>355</v>
      </c>
      <c r="F1149" s="23" t="s">
        <v>8547</v>
      </c>
      <c r="G1149" s="28">
        <v>1</v>
      </c>
      <c r="H1149" s="23" t="s">
        <v>8265</v>
      </c>
      <c r="I1149" s="23"/>
      <c r="J1149" s="27" t="s">
        <v>8265</v>
      </c>
      <c r="K1149" s="9">
        <v>0</v>
      </c>
    </row>
    <row r="1150" spans="1:11" ht="143.25" thickBot="1">
      <c r="A1150" s="23" t="s">
        <v>6329</v>
      </c>
      <c r="B1150" s="23" t="s">
        <v>6330</v>
      </c>
      <c r="C1150" s="23" t="s">
        <v>6331</v>
      </c>
      <c r="D1150" s="25">
        <v>2020</v>
      </c>
      <c r="E1150" s="23" t="s">
        <v>810</v>
      </c>
      <c r="F1150" s="23" t="s">
        <v>8547</v>
      </c>
      <c r="G1150" s="22">
        <v>0</v>
      </c>
      <c r="H1150" s="23" t="s">
        <v>8422</v>
      </c>
      <c r="I1150" s="23" t="s">
        <v>9101</v>
      </c>
      <c r="J1150" s="27"/>
      <c r="K1150" s="9">
        <v>0</v>
      </c>
    </row>
    <row r="1151" spans="1:11" ht="143.25" thickBot="1">
      <c r="A1151" s="23" t="s">
        <v>6332</v>
      </c>
      <c r="B1151" s="23" t="s">
        <v>6</v>
      </c>
      <c r="C1151" s="23" t="s">
        <v>6331</v>
      </c>
      <c r="D1151" s="25">
        <v>2020</v>
      </c>
      <c r="E1151" s="23" t="s">
        <v>8</v>
      </c>
      <c r="F1151" s="23" t="s">
        <v>8547</v>
      </c>
      <c r="G1151" s="22">
        <v>0</v>
      </c>
      <c r="H1151" s="23" t="s">
        <v>8587</v>
      </c>
      <c r="I1151" s="23" t="s">
        <v>8556</v>
      </c>
      <c r="J1151" s="27"/>
      <c r="K1151" s="9">
        <v>0</v>
      </c>
    </row>
    <row r="1152" spans="1:11" ht="214.5" thickBot="1">
      <c r="A1152" s="23" t="s">
        <v>6345</v>
      </c>
      <c r="B1152" s="23" t="s">
        <v>6346</v>
      </c>
      <c r="C1152" s="23" t="s">
        <v>6347</v>
      </c>
      <c r="D1152" s="25">
        <v>2019</v>
      </c>
      <c r="E1152" s="23" t="s">
        <v>355</v>
      </c>
      <c r="F1152" s="23" t="s">
        <v>8550</v>
      </c>
      <c r="G1152" s="22">
        <v>0</v>
      </c>
      <c r="H1152" s="23" t="s">
        <v>8112</v>
      </c>
      <c r="I1152" s="23" t="s">
        <v>9102</v>
      </c>
      <c r="J1152" s="27"/>
      <c r="K1152" s="9">
        <v>0</v>
      </c>
    </row>
    <row r="1153" spans="1:11" ht="143.25" thickBot="1">
      <c r="A1153" s="23" t="s">
        <v>6348</v>
      </c>
      <c r="B1153" s="23" t="s">
        <v>6349</v>
      </c>
      <c r="C1153" s="23" t="s">
        <v>6350</v>
      </c>
      <c r="D1153" s="25">
        <v>2018</v>
      </c>
      <c r="E1153" s="23" t="s">
        <v>350</v>
      </c>
      <c r="F1153" s="23" t="s">
        <v>8550</v>
      </c>
      <c r="G1153" s="22">
        <v>0</v>
      </c>
      <c r="H1153" s="23" t="s">
        <v>9103</v>
      </c>
      <c r="I1153" s="23" t="s">
        <v>9104</v>
      </c>
      <c r="J1153" s="27"/>
      <c r="K1153" s="9">
        <v>0</v>
      </c>
    </row>
    <row r="1154" spans="1:11" ht="357.75" thickBot="1">
      <c r="A1154" s="23" t="s">
        <v>6351</v>
      </c>
      <c r="B1154" s="23" t="s">
        <v>6352</v>
      </c>
      <c r="C1154" s="23" t="s">
        <v>6353</v>
      </c>
      <c r="D1154" s="25">
        <v>2019</v>
      </c>
      <c r="E1154" s="23" t="s">
        <v>14</v>
      </c>
      <c r="F1154" s="23" t="s">
        <v>8550</v>
      </c>
      <c r="G1154" s="28">
        <v>1</v>
      </c>
      <c r="H1154" s="23" t="s">
        <v>8962</v>
      </c>
      <c r="I1154" s="23" t="s">
        <v>8236</v>
      </c>
      <c r="J1154" s="29" t="s">
        <v>9316</v>
      </c>
      <c r="K1154" s="11">
        <v>2</v>
      </c>
    </row>
    <row r="1155" spans="1:11" ht="86.25" thickBot="1">
      <c r="A1155" s="23" t="s">
        <v>6354</v>
      </c>
      <c r="B1155" s="23" t="s">
        <v>6355</v>
      </c>
      <c r="C1155" s="23" t="s">
        <v>6356</v>
      </c>
      <c r="D1155" s="25">
        <v>2019</v>
      </c>
      <c r="E1155" s="23" t="s">
        <v>355</v>
      </c>
      <c r="F1155" s="23" t="s">
        <v>8550</v>
      </c>
      <c r="G1155" s="22">
        <v>0</v>
      </c>
      <c r="H1155" s="23" t="s">
        <v>8293</v>
      </c>
      <c r="I1155" s="23"/>
      <c r="J1155" s="27"/>
      <c r="K1155" s="9">
        <v>0</v>
      </c>
    </row>
    <row r="1156" spans="1:11" ht="143.25" thickBot="1">
      <c r="A1156" s="13" t="s">
        <v>6348</v>
      </c>
      <c r="B1156" s="23" t="s">
        <v>6357</v>
      </c>
      <c r="C1156" s="23" t="s">
        <v>6358</v>
      </c>
      <c r="D1156" s="25">
        <v>2018</v>
      </c>
      <c r="E1156" s="23" t="s">
        <v>355</v>
      </c>
      <c r="F1156" s="23" t="s">
        <v>8550</v>
      </c>
      <c r="G1156" s="28">
        <v>1</v>
      </c>
      <c r="H1156" s="23" t="s">
        <v>9105</v>
      </c>
      <c r="I1156" s="23" t="s">
        <v>8646</v>
      </c>
      <c r="J1156" s="29" t="s">
        <v>9317</v>
      </c>
      <c r="K1156" s="11">
        <v>2</v>
      </c>
    </row>
    <row r="1157" spans="1:11" ht="157.5" thickBot="1">
      <c r="A1157" s="23" t="s">
        <v>6362</v>
      </c>
      <c r="B1157" s="23" t="s">
        <v>6</v>
      </c>
      <c r="C1157" s="23" t="s">
        <v>6363</v>
      </c>
      <c r="D1157" s="25" t="s">
        <v>7</v>
      </c>
      <c r="E1157" s="23" t="s">
        <v>355</v>
      </c>
      <c r="F1157" s="23" t="s">
        <v>8547</v>
      </c>
      <c r="G1157" s="22">
        <v>0</v>
      </c>
      <c r="H1157" s="23" t="s">
        <v>8675</v>
      </c>
      <c r="I1157" s="23" t="s">
        <v>9106</v>
      </c>
      <c r="J1157" s="27"/>
      <c r="K1157" s="9">
        <v>0</v>
      </c>
    </row>
    <row r="1158" spans="1:11" ht="157.5" thickBot="1">
      <c r="A1158" s="23" t="s">
        <v>3699</v>
      </c>
      <c r="B1158" s="23" t="s">
        <v>6364</v>
      </c>
      <c r="C1158" s="23" t="s">
        <v>6365</v>
      </c>
      <c r="D1158" s="25">
        <v>2019</v>
      </c>
      <c r="E1158" s="23" t="s">
        <v>14</v>
      </c>
      <c r="F1158" s="23" t="s">
        <v>8550</v>
      </c>
      <c r="G1158" s="22">
        <v>0</v>
      </c>
      <c r="H1158" s="23" t="s">
        <v>8449</v>
      </c>
      <c r="I1158" s="23" t="s">
        <v>8556</v>
      </c>
      <c r="J1158" s="27"/>
      <c r="K1158" s="9">
        <v>0</v>
      </c>
    </row>
    <row r="1159" spans="1:11" ht="157.5" thickBot="1">
      <c r="A1159" s="23" t="s">
        <v>6366</v>
      </c>
      <c r="B1159" s="23" t="s">
        <v>6367</v>
      </c>
      <c r="C1159" s="23" t="s">
        <v>6368</v>
      </c>
      <c r="D1159" s="25">
        <v>2016</v>
      </c>
      <c r="E1159" s="23" t="s">
        <v>350</v>
      </c>
      <c r="F1159" s="23" t="s">
        <v>8547</v>
      </c>
      <c r="G1159" s="22">
        <v>0</v>
      </c>
      <c r="H1159" s="23" t="s">
        <v>8675</v>
      </c>
      <c r="I1159" s="23" t="s">
        <v>9107</v>
      </c>
      <c r="J1159" s="27"/>
      <c r="K1159" s="9">
        <v>0</v>
      </c>
    </row>
    <row r="1160" spans="1:11" ht="186" thickBot="1">
      <c r="A1160" s="23" t="s">
        <v>6369</v>
      </c>
      <c r="B1160" s="23" t="s">
        <v>6</v>
      </c>
      <c r="C1160" s="23" t="s">
        <v>6370</v>
      </c>
      <c r="D1160" s="25">
        <v>2016</v>
      </c>
      <c r="E1160" s="23" t="s">
        <v>8</v>
      </c>
      <c r="F1160" s="23" t="s">
        <v>8547</v>
      </c>
      <c r="G1160" s="22">
        <v>0</v>
      </c>
      <c r="H1160" s="23" t="s">
        <v>8675</v>
      </c>
      <c r="I1160" s="23" t="s">
        <v>8556</v>
      </c>
      <c r="J1160" s="27"/>
      <c r="K1160" s="9">
        <v>0</v>
      </c>
    </row>
    <row r="1161" spans="1:11" ht="186" thickBot="1">
      <c r="A1161" s="23" t="s">
        <v>6371</v>
      </c>
      <c r="B1161" s="23" t="s">
        <v>6372</v>
      </c>
      <c r="C1161" s="23" t="s">
        <v>6373</v>
      </c>
      <c r="D1161" s="25">
        <v>2016</v>
      </c>
      <c r="E1161" s="23" t="s">
        <v>14</v>
      </c>
      <c r="F1161" s="23" t="s">
        <v>8547</v>
      </c>
      <c r="G1161" s="22">
        <v>0</v>
      </c>
      <c r="H1161" s="23" t="s">
        <v>8449</v>
      </c>
      <c r="I1161" s="23" t="s">
        <v>8556</v>
      </c>
      <c r="J1161" s="27"/>
      <c r="K1161" s="9">
        <v>0</v>
      </c>
    </row>
    <row r="1162" spans="1:11" ht="157.5" thickBot="1">
      <c r="A1162" s="23" t="s">
        <v>6374</v>
      </c>
      <c r="B1162" s="23" t="s">
        <v>6375</v>
      </c>
      <c r="C1162" s="23" t="s">
        <v>6376</v>
      </c>
      <c r="D1162" s="25">
        <v>2015</v>
      </c>
      <c r="E1162" s="23" t="s">
        <v>14</v>
      </c>
      <c r="F1162" s="23" t="s">
        <v>8550</v>
      </c>
      <c r="G1162" s="22">
        <v>0</v>
      </c>
      <c r="H1162" s="23" t="s">
        <v>8449</v>
      </c>
      <c r="I1162" s="23" t="s">
        <v>8338</v>
      </c>
      <c r="J1162" s="27"/>
      <c r="K1162" s="9">
        <v>0</v>
      </c>
    </row>
    <row r="1163" spans="1:11" ht="171.75" thickBot="1">
      <c r="A1163" s="23" t="s">
        <v>6377</v>
      </c>
      <c r="B1163" s="23" t="s">
        <v>6378</v>
      </c>
      <c r="C1163" s="23" t="s">
        <v>6379</v>
      </c>
      <c r="D1163" s="25" t="s">
        <v>7</v>
      </c>
      <c r="E1163" s="23" t="s">
        <v>355</v>
      </c>
      <c r="F1163" s="23" t="s">
        <v>8547</v>
      </c>
      <c r="G1163" s="22">
        <v>0</v>
      </c>
      <c r="H1163" s="23" t="s">
        <v>8383</v>
      </c>
      <c r="I1163" s="23" t="s">
        <v>8338</v>
      </c>
      <c r="J1163" s="27"/>
      <c r="K1163" s="9">
        <v>0</v>
      </c>
    </row>
    <row r="1164" spans="1:11" ht="114.75" thickBot="1">
      <c r="A1164" s="23" t="s">
        <v>6380</v>
      </c>
      <c r="B1164" s="23" t="s">
        <v>6381</v>
      </c>
      <c r="C1164" s="23" t="s">
        <v>6382</v>
      </c>
      <c r="D1164" s="25">
        <v>2019</v>
      </c>
      <c r="E1164" s="23" t="s">
        <v>355</v>
      </c>
      <c r="F1164" s="23" t="s">
        <v>8550</v>
      </c>
      <c r="G1164" s="22">
        <v>0</v>
      </c>
      <c r="H1164" s="23" t="s">
        <v>8293</v>
      </c>
      <c r="I1164" s="23" t="s">
        <v>9108</v>
      </c>
      <c r="J1164" s="27"/>
      <c r="K1164" s="9">
        <v>0</v>
      </c>
    </row>
    <row r="1165" spans="1:11" ht="143.25" thickBot="1">
      <c r="A1165" s="23" t="s">
        <v>6383</v>
      </c>
      <c r="B1165" s="23" t="s">
        <v>6384</v>
      </c>
      <c r="C1165" s="23" t="s">
        <v>6385</v>
      </c>
      <c r="D1165" s="25">
        <v>2019</v>
      </c>
      <c r="E1165" s="23" t="s">
        <v>350</v>
      </c>
      <c r="F1165" s="23" t="s">
        <v>8547</v>
      </c>
      <c r="G1165" s="22">
        <v>0</v>
      </c>
      <c r="H1165" s="23" t="s">
        <v>9109</v>
      </c>
      <c r="I1165" s="23" t="s">
        <v>8247</v>
      </c>
      <c r="J1165" s="27"/>
      <c r="K1165" s="9">
        <v>0</v>
      </c>
    </row>
    <row r="1166" spans="1:11" ht="129" thickBot="1">
      <c r="A1166" s="23" t="s">
        <v>1848</v>
      </c>
      <c r="B1166" s="23" t="s">
        <v>6386</v>
      </c>
      <c r="C1166" s="23" t="s">
        <v>6387</v>
      </c>
      <c r="D1166" s="25">
        <v>2019</v>
      </c>
      <c r="E1166" s="23" t="s">
        <v>14</v>
      </c>
      <c r="F1166" s="23" t="s">
        <v>8547</v>
      </c>
      <c r="G1166" s="28">
        <v>1</v>
      </c>
      <c r="H1166" s="23" t="s">
        <v>8040</v>
      </c>
      <c r="I1166" s="23" t="s">
        <v>9110</v>
      </c>
      <c r="J1166" s="29"/>
      <c r="K1166" s="9">
        <v>0</v>
      </c>
    </row>
    <row r="1167" spans="1:11" ht="143.25" thickBot="1">
      <c r="A1167" s="23" t="s">
        <v>6388</v>
      </c>
      <c r="B1167" s="23" t="s">
        <v>6389</v>
      </c>
      <c r="C1167" s="23" t="s">
        <v>6390</v>
      </c>
      <c r="D1167" s="25">
        <v>2019</v>
      </c>
      <c r="E1167" s="23" t="s">
        <v>14</v>
      </c>
      <c r="F1167" s="23" t="s">
        <v>8550</v>
      </c>
      <c r="G1167" s="22">
        <v>0</v>
      </c>
      <c r="H1167" s="23" t="s">
        <v>8040</v>
      </c>
      <c r="I1167" s="23" t="s">
        <v>8247</v>
      </c>
      <c r="J1167" s="27"/>
      <c r="K1167" s="9">
        <v>0</v>
      </c>
    </row>
    <row r="1168" spans="1:11" ht="157.5" thickBot="1">
      <c r="A1168" s="23" t="s">
        <v>1853</v>
      </c>
      <c r="B1168" s="23" t="s">
        <v>6391</v>
      </c>
      <c r="C1168" s="23" t="s">
        <v>6392</v>
      </c>
      <c r="D1168" s="25">
        <v>2019</v>
      </c>
      <c r="E1168" s="23" t="s">
        <v>14</v>
      </c>
      <c r="F1168" s="23" t="s">
        <v>8547</v>
      </c>
      <c r="G1168" s="22">
        <v>0</v>
      </c>
      <c r="H1168" s="23" t="s">
        <v>8040</v>
      </c>
      <c r="I1168" s="23" t="s">
        <v>9111</v>
      </c>
      <c r="J1168" s="27"/>
      <c r="K1168" s="9">
        <v>0</v>
      </c>
    </row>
    <row r="1169" spans="1:11" ht="143.25" thickBot="1">
      <c r="A1169" s="23" t="s">
        <v>6393</v>
      </c>
      <c r="B1169" s="23" t="s">
        <v>6394</v>
      </c>
      <c r="C1169" s="23" t="s">
        <v>6395</v>
      </c>
      <c r="D1169" s="25">
        <v>2019</v>
      </c>
      <c r="E1169" s="23" t="s">
        <v>14</v>
      </c>
      <c r="F1169" s="23" t="s">
        <v>8550</v>
      </c>
      <c r="G1169" s="22">
        <v>0</v>
      </c>
      <c r="H1169" s="23" t="s">
        <v>8383</v>
      </c>
      <c r="I1169" s="23" t="s">
        <v>8564</v>
      </c>
      <c r="J1169" s="27"/>
      <c r="K1169" s="9">
        <v>0</v>
      </c>
    </row>
    <row r="1170" spans="1:11" ht="186" thickBot="1">
      <c r="A1170" s="23" t="s">
        <v>6399</v>
      </c>
      <c r="B1170" s="23" t="s">
        <v>6400</v>
      </c>
      <c r="C1170" s="23" t="s">
        <v>6401</v>
      </c>
      <c r="D1170" s="25">
        <v>2019</v>
      </c>
      <c r="E1170" s="23" t="s">
        <v>14</v>
      </c>
      <c r="F1170" s="23" t="s">
        <v>8550</v>
      </c>
      <c r="G1170" s="28">
        <v>1</v>
      </c>
      <c r="H1170" s="23" t="s">
        <v>8265</v>
      </c>
      <c r="I1170" s="23"/>
      <c r="J1170" s="27" t="s">
        <v>8265</v>
      </c>
      <c r="K1170" s="9">
        <v>0</v>
      </c>
    </row>
    <row r="1171" spans="1:11" ht="100.5" thickBot="1">
      <c r="A1171" s="23" t="s">
        <v>6402</v>
      </c>
      <c r="B1171" s="23" t="s">
        <v>6</v>
      </c>
      <c r="C1171" s="23" t="s">
        <v>6403</v>
      </c>
      <c r="D1171" s="25">
        <v>2019</v>
      </c>
      <c r="E1171" s="23" t="s">
        <v>355</v>
      </c>
      <c r="F1171" s="23" t="s">
        <v>8550</v>
      </c>
      <c r="G1171" s="22">
        <v>0</v>
      </c>
      <c r="H1171" s="23" t="s">
        <v>8112</v>
      </c>
      <c r="I1171" s="23" t="s">
        <v>8416</v>
      </c>
      <c r="J1171" s="27"/>
      <c r="K1171" s="9">
        <v>0</v>
      </c>
    </row>
    <row r="1172" spans="1:11" ht="143.25" thickBot="1">
      <c r="A1172" s="23" t="s">
        <v>6407</v>
      </c>
      <c r="B1172" s="23" t="s">
        <v>6</v>
      </c>
      <c r="C1172" s="23" t="s">
        <v>6408</v>
      </c>
      <c r="D1172" s="25">
        <v>2019</v>
      </c>
      <c r="E1172" s="23" t="s">
        <v>8</v>
      </c>
      <c r="F1172" s="23" t="s">
        <v>8547</v>
      </c>
      <c r="G1172" s="22">
        <v>0</v>
      </c>
      <c r="H1172" s="23" t="s">
        <v>8112</v>
      </c>
      <c r="I1172" s="23" t="s">
        <v>8416</v>
      </c>
      <c r="J1172" s="27"/>
      <c r="K1172" s="9">
        <v>0</v>
      </c>
    </row>
    <row r="1173" spans="1:11" ht="157.5" thickBot="1">
      <c r="A1173" s="23" t="s">
        <v>6412</v>
      </c>
      <c r="B1173" s="23" t="s">
        <v>6</v>
      </c>
      <c r="C1173" s="23" t="s">
        <v>6413</v>
      </c>
      <c r="D1173" s="25">
        <v>2017</v>
      </c>
      <c r="E1173" s="23" t="s">
        <v>8</v>
      </c>
      <c r="F1173" s="23" t="s">
        <v>8547</v>
      </c>
      <c r="G1173" s="22">
        <v>0</v>
      </c>
      <c r="H1173" s="23" t="s">
        <v>9112</v>
      </c>
      <c r="I1173" s="23" t="s">
        <v>9113</v>
      </c>
      <c r="J1173" s="27"/>
      <c r="K1173" s="9">
        <v>0</v>
      </c>
    </row>
    <row r="1174" spans="1:11" ht="186" thickBot="1">
      <c r="A1174" s="23" t="s">
        <v>6414</v>
      </c>
      <c r="B1174" s="23" t="s">
        <v>6</v>
      </c>
      <c r="C1174" s="23" t="s">
        <v>6415</v>
      </c>
      <c r="D1174" s="25">
        <v>2020</v>
      </c>
      <c r="E1174" s="23" t="s">
        <v>8</v>
      </c>
      <c r="F1174" s="23" t="s">
        <v>8547</v>
      </c>
      <c r="G1174" s="28">
        <v>1</v>
      </c>
      <c r="H1174" s="23" t="s">
        <v>8396</v>
      </c>
      <c r="I1174" s="23" t="s">
        <v>9114</v>
      </c>
      <c r="J1174" s="29" t="s">
        <v>9115</v>
      </c>
      <c r="K1174" s="11">
        <v>2</v>
      </c>
    </row>
    <row r="1175" spans="1:11" ht="129" thickBot="1">
      <c r="A1175" s="23" t="s">
        <v>6416</v>
      </c>
      <c r="B1175" s="23" t="s">
        <v>6417</v>
      </c>
      <c r="C1175" s="23" t="s">
        <v>6418</v>
      </c>
      <c r="D1175" s="25">
        <v>2018</v>
      </c>
      <c r="E1175" s="23" t="s">
        <v>355</v>
      </c>
      <c r="F1175" s="23" t="s">
        <v>8550</v>
      </c>
      <c r="G1175" s="22">
        <v>0</v>
      </c>
      <c r="H1175" s="23" t="s">
        <v>8293</v>
      </c>
      <c r="I1175" s="23" t="s">
        <v>9116</v>
      </c>
      <c r="J1175" s="27"/>
      <c r="K1175" s="9">
        <v>0</v>
      </c>
    </row>
    <row r="1176" spans="1:11" ht="171.75" thickBot="1">
      <c r="A1176" s="23" t="s">
        <v>735</v>
      </c>
      <c r="B1176" s="23" t="s">
        <v>6419</v>
      </c>
      <c r="C1176" s="23" t="s">
        <v>6420</v>
      </c>
      <c r="D1176" s="25">
        <v>2018</v>
      </c>
      <c r="E1176" s="23" t="s">
        <v>14</v>
      </c>
      <c r="F1176" s="23" t="s">
        <v>8550</v>
      </c>
      <c r="G1176" s="22">
        <v>0</v>
      </c>
      <c r="H1176" s="23" t="s">
        <v>8422</v>
      </c>
      <c r="I1176" s="23" t="s">
        <v>8416</v>
      </c>
      <c r="J1176" s="27"/>
      <c r="K1176" s="9">
        <v>0</v>
      </c>
    </row>
    <row r="1177" spans="1:11" ht="186" thickBot="1">
      <c r="A1177" s="23" t="s">
        <v>6430</v>
      </c>
      <c r="B1177" s="23" t="s">
        <v>6431</v>
      </c>
      <c r="C1177" s="23" t="s">
        <v>6432</v>
      </c>
      <c r="D1177" s="25">
        <v>2018</v>
      </c>
      <c r="E1177" s="23" t="s">
        <v>350</v>
      </c>
      <c r="F1177" s="23" t="s">
        <v>8550</v>
      </c>
      <c r="G1177" s="22">
        <v>0</v>
      </c>
      <c r="H1177" s="23" t="s">
        <v>9117</v>
      </c>
      <c r="I1177" s="23" t="s">
        <v>9118</v>
      </c>
      <c r="J1177" s="27"/>
      <c r="K1177" s="9">
        <v>0</v>
      </c>
    </row>
    <row r="1178" spans="1:11" ht="157.5" thickBot="1">
      <c r="A1178" s="23" t="s">
        <v>6433</v>
      </c>
      <c r="B1178" s="23" t="s">
        <v>6434</v>
      </c>
      <c r="C1178" s="23" t="s">
        <v>6432</v>
      </c>
      <c r="D1178" s="25">
        <v>2018</v>
      </c>
      <c r="E1178" s="23" t="s">
        <v>350</v>
      </c>
      <c r="F1178" s="23" t="s">
        <v>8550</v>
      </c>
      <c r="G1178" s="28">
        <v>1</v>
      </c>
      <c r="H1178" s="23" t="s">
        <v>9119</v>
      </c>
      <c r="I1178" s="23" t="s">
        <v>9120</v>
      </c>
      <c r="J1178" s="27" t="s">
        <v>8295</v>
      </c>
      <c r="K1178" s="9">
        <v>0</v>
      </c>
    </row>
    <row r="1179" spans="1:11" ht="143.25" thickBot="1">
      <c r="A1179" s="23" t="s">
        <v>6435</v>
      </c>
      <c r="B1179" s="23" t="s">
        <v>6436</v>
      </c>
      <c r="C1179" s="23" t="s">
        <v>6432</v>
      </c>
      <c r="D1179" s="25">
        <v>2019</v>
      </c>
      <c r="E1179" s="23" t="s">
        <v>350</v>
      </c>
      <c r="F1179" s="23" t="s">
        <v>8550</v>
      </c>
      <c r="G1179" s="28">
        <v>1</v>
      </c>
      <c r="H1179" s="23" t="s">
        <v>9121</v>
      </c>
      <c r="I1179" s="23" t="s">
        <v>9122</v>
      </c>
      <c r="J1179" s="29" t="s">
        <v>9123</v>
      </c>
      <c r="K1179" s="9">
        <v>0</v>
      </c>
    </row>
    <row r="1180" spans="1:11" ht="157.5" thickBot="1">
      <c r="A1180" s="23" t="s">
        <v>6433</v>
      </c>
      <c r="B1180" s="23" t="s">
        <v>6437</v>
      </c>
      <c r="C1180" s="23" t="s">
        <v>6438</v>
      </c>
      <c r="D1180" s="25">
        <v>2018</v>
      </c>
      <c r="E1180" s="23" t="s">
        <v>355</v>
      </c>
      <c r="F1180" s="23" t="s">
        <v>8550</v>
      </c>
      <c r="G1180" s="22">
        <v>0</v>
      </c>
      <c r="H1180" s="23" t="s">
        <v>8293</v>
      </c>
      <c r="I1180" s="23" t="s">
        <v>8646</v>
      </c>
      <c r="J1180" s="27"/>
      <c r="K1180" s="9">
        <v>0</v>
      </c>
    </row>
    <row r="1181" spans="1:11" ht="186" thickBot="1">
      <c r="A1181" s="23" t="s">
        <v>6430</v>
      </c>
      <c r="B1181" s="23" t="s">
        <v>6439</v>
      </c>
      <c r="C1181" s="23" t="s">
        <v>6438</v>
      </c>
      <c r="D1181" s="25">
        <v>2018</v>
      </c>
      <c r="E1181" s="23" t="s">
        <v>14</v>
      </c>
      <c r="F1181" s="23" t="s">
        <v>8550</v>
      </c>
      <c r="G1181" s="22">
        <v>0</v>
      </c>
      <c r="H1181" s="23" t="s">
        <v>8040</v>
      </c>
      <c r="I1181" s="23" t="s">
        <v>8646</v>
      </c>
      <c r="J1181" s="27"/>
      <c r="K1181" s="9">
        <v>0</v>
      </c>
    </row>
    <row r="1182" spans="1:11" ht="129" thickBot="1">
      <c r="A1182" s="23" t="s">
        <v>6435</v>
      </c>
      <c r="B1182" s="23" t="s">
        <v>6440</v>
      </c>
      <c r="C1182" s="23" t="s">
        <v>6438</v>
      </c>
      <c r="D1182" s="25">
        <v>2019</v>
      </c>
      <c r="E1182" s="23" t="s">
        <v>14</v>
      </c>
      <c r="F1182" s="23" t="s">
        <v>8550</v>
      </c>
      <c r="G1182" s="22">
        <v>0</v>
      </c>
      <c r="H1182" s="23" t="s">
        <v>9124</v>
      </c>
      <c r="I1182" s="23" t="s">
        <v>8646</v>
      </c>
      <c r="J1182" s="27"/>
      <c r="K1182" s="9">
        <v>0</v>
      </c>
    </row>
    <row r="1183" spans="1:11" ht="143.25" thickBot="1">
      <c r="A1183" s="23" t="s">
        <v>6441</v>
      </c>
      <c r="B1183" s="23" t="s">
        <v>6</v>
      </c>
      <c r="C1183" s="23" t="s">
        <v>6442</v>
      </c>
      <c r="D1183" s="25">
        <v>2020</v>
      </c>
      <c r="E1183" s="23" t="s">
        <v>355</v>
      </c>
      <c r="F1183" s="23" t="s">
        <v>8550</v>
      </c>
      <c r="G1183" s="28">
        <v>1</v>
      </c>
      <c r="H1183" s="23" t="s">
        <v>8678</v>
      </c>
      <c r="I1183" s="23" t="s">
        <v>9125</v>
      </c>
      <c r="J1183" s="29"/>
      <c r="K1183" s="9">
        <v>0</v>
      </c>
    </row>
    <row r="1184" spans="1:11" ht="86.25" thickBot="1">
      <c r="A1184" s="23" t="s">
        <v>6443</v>
      </c>
      <c r="B1184" s="23" t="s">
        <v>6</v>
      </c>
      <c r="C1184" s="23" t="s">
        <v>6444</v>
      </c>
      <c r="D1184" s="25">
        <v>2018</v>
      </c>
      <c r="E1184" s="23" t="s">
        <v>355</v>
      </c>
      <c r="F1184" s="23" t="s">
        <v>8550</v>
      </c>
      <c r="G1184" s="22">
        <v>0</v>
      </c>
      <c r="H1184" s="23" t="s">
        <v>8293</v>
      </c>
      <c r="I1184" s="23" t="s">
        <v>9126</v>
      </c>
      <c r="J1184" s="27"/>
      <c r="K1184" s="9">
        <v>0</v>
      </c>
    </row>
    <row r="1185" spans="1:11" ht="157.5" thickBot="1">
      <c r="A1185" s="23" t="s">
        <v>6461</v>
      </c>
      <c r="B1185" s="23" t="s">
        <v>6462</v>
      </c>
      <c r="C1185" s="23" t="s">
        <v>6463</v>
      </c>
      <c r="D1185" s="25">
        <v>2018</v>
      </c>
      <c r="E1185" s="23" t="s">
        <v>11</v>
      </c>
      <c r="F1185" s="23" t="s">
        <v>8550</v>
      </c>
      <c r="G1185" s="22">
        <v>0</v>
      </c>
      <c r="H1185" s="23" t="s">
        <v>9127</v>
      </c>
      <c r="I1185" s="23" t="s">
        <v>9128</v>
      </c>
      <c r="J1185" s="27"/>
      <c r="K1185" s="9">
        <v>0</v>
      </c>
    </row>
    <row r="1186" spans="1:11" ht="143.25" thickBot="1">
      <c r="A1186" s="23" t="s">
        <v>3319</v>
      </c>
      <c r="B1186" s="23" t="s">
        <v>6464</v>
      </c>
      <c r="C1186" s="23" t="s">
        <v>6465</v>
      </c>
      <c r="D1186" s="25">
        <v>2019</v>
      </c>
      <c r="E1186" s="23" t="s">
        <v>350</v>
      </c>
      <c r="F1186" s="23" t="s">
        <v>8550</v>
      </c>
      <c r="G1186" s="28">
        <v>1</v>
      </c>
      <c r="H1186" s="23" t="s">
        <v>8618</v>
      </c>
      <c r="I1186" s="23" t="s">
        <v>9129</v>
      </c>
      <c r="J1186" s="27" t="s">
        <v>8618</v>
      </c>
      <c r="K1186" s="9">
        <v>0</v>
      </c>
    </row>
    <row r="1187" spans="1:11" ht="86.25" thickBot="1">
      <c r="A1187" s="23" t="s">
        <v>6466</v>
      </c>
      <c r="B1187" s="23" t="s">
        <v>6467</v>
      </c>
      <c r="C1187" s="23" t="s">
        <v>6468</v>
      </c>
      <c r="D1187" s="25">
        <v>2019</v>
      </c>
      <c r="E1187" s="23" t="s">
        <v>14</v>
      </c>
      <c r="F1187" s="23" t="s">
        <v>8550</v>
      </c>
      <c r="G1187" s="28">
        <v>1</v>
      </c>
      <c r="H1187" s="23" t="s">
        <v>9130</v>
      </c>
      <c r="I1187" s="23" t="s">
        <v>8556</v>
      </c>
      <c r="J1187" s="27" t="s">
        <v>8652</v>
      </c>
      <c r="K1187" s="11">
        <v>2</v>
      </c>
    </row>
    <row r="1188" spans="1:11" ht="129" thickBot="1">
      <c r="A1188" s="23" t="s">
        <v>6472</v>
      </c>
      <c r="B1188" s="23" t="s">
        <v>6473</v>
      </c>
      <c r="C1188" s="23" t="s">
        <v>6474</v>
      </c>
      <c r="D1188" s="25">
        <v>2019</v>
      </c>
      <c r="E1188" s="23" t="s">
        <v>14</v>
      </c>
      <c r="F1188" s="23" t="s">
        <v>8550</v>
      </c>
      <c r="G1188" s="26">
        <v>2</v>
      </c>
      <c r="H1188" s="23" t="s">
        <v>9131</v>
      </c>
      <c r="I1188" s="23" t="s">
        <v>9132</v>
      </c>
      <c r="J1188" s="27"/>
      <c r="K1188" s="11">
        <v>2</v>
      </c>
    </row>
    <row r="1189" spans="1:11" ht="114.75" thickBot="1">
      <c r="A1189" s="23" t="s">
        <v>6475</v>
      </c>
      <c r="B1189" s="23" t="s">
        <v>6476</v>
      </c>
      <c r="C1189" s="23" t="s">
        <v>6477</v>
      </c>
      <c r="D1189" s="25">
        <v>2019</v>
      </c>
      <c r="E1189" s="23" t="s">
        <v>14</v>
      </c>
      <c r="F1189" s="23" t="s">
        <v>8550</v>
      </c>
      <c r="G1189" s="28">
        <v>1</v>
      </c>
      <c r="H1189" s="23" t="s">
        <v>9133</v>
      </c>
      <c r="I1189" s="23"/>
      <c r="J1189" s="29" t="s">
        <v>9334</v>
      </c>
      <c r="K1189" s="9">
        <v>0</v>
      </c>
    </row>
    <row r="1190" spans="1:11" ht="257.25" thickBot="1">
      <c r="A1190" s="23" t="s">
        <v>3322</v>
      </c>
      <c r="B1190" s="23" t="s">
        <v>6478</v>
      </c>
      <c r="C1190" s="23" t="s">
        <v>6479</v>
      </c>
      <c r="D1190" s="25">
        <v>2020</v>
      </c>
      <c r="E1190" s="23" t="s">
        <v>355</v>
      </c>
      <c r="F1190" s="23" t="s">
        <v>8550</v>
      </c>
      <c r="G1190" s="28">
        <v>1</v>
      </c>
      <c r="H1190" s="23" t="s">
        <v>8265</v>
      </c>
      <c r="I1190" s="23"/>
      <c r="J1190" s="27" t="s">
        <v>8265</v>
      </c>
      <c r="K1190" s="9">
        <v>0</v>
      </c>
    </row>
    <row r="1191" spans="1:11" ht="143.25" thickBot="1">
      <c r="A1191" s="23" t="s">
        <v>6480</v>
      </c>
      <c r="B1191" s="23" t="s">
        <v>6481</v>
      </c>
      <c r="C1191" s="23" t="s">
        <v>6482</v>
      </c>
      <c r="D1191" s="25">
        <v>2018</v>
      </c>
      <c r="E1191" s="23" t="s">
        <v>350</v>
      </c>
      <c r="F1191" s="23" t="s">
        <v>8550</v>
      </c>
      <c r="G1191" s="28">
        <v>1</v>
      </c>
      <c r="H1191" s="23" t="s">
        <v>8265</v>
      </c>
      <c r="I1191" s="23" t="s">
        <v>8297</v>
      </c>
      <c r="J1191" s="27" t="s">
        <v>8265</v>
      </c>
      <c r="K1191" s="9">
        <v>0</v>
      </c>
    </row>
    <row r="1192" spans="1:11" ht="186" thickBot="1">
      <c r="A1192" s="23" t="s">
        <v>6480</v>
      </c>
      <c r="B1192" s="23" t="s">
        <v>6483</v>
      </c>
      <c r="C1192" s="23" t="s">
        <v>6484</v>
      </c>
      <c r="D1192" s="25">
        <v>2018</v>
      </c>
      <c r="E1192" s="23" t="s">
        <v>355</v>
      </c>
      <c r="F1192" s="23" t="s">
        <v>8550</v>
      </c>
      <c r="G1192" s="22">
        <v>0</v>
      </c>
      <c r="H1192" s="23" t="s">
        <v>8265</v>
      </c>
      <c r="I1192" s="23" t="s">
        <v>8556</v>
      </c>
      <c r="J1192" s="27"/>
      <c r="K1192" s="9">
        <v>0</v>
      </c>
    </row>
    <row r="1193" spans="1:11" ht="143.25" thickBot="1">
      <c r="A1193" s="23" t="s">
        <v>6233</v>
      </c>
      <c r="B1193" s="23" t="s">
        <v>6494</v>
      </c>
      <c r="C1193" s="23" t="s">
        <v>6495</v>
      </c>
      <c r="D1193" s="25">
        <v>2018</v>
      </c>
      <c r="E1193" s="23" t="s">
        <v>350</v>
      </c>
      <c r="F1193" s="23" t="s">
        <v>8550</v>
      </c>
      <c r="G1193" s="28">
        <v>1</v>
      </c>
      <c r="H1193" s="23" t="s">
        <v>9134</v>
      </c>
      <c r="I1193" s="23"/>
      <c r="J1193" s="27" t="s">
        <v>8394</v>
      </c>
      <c r="K1193" s="9">
        <v>0</v>
      </c>
    </row>
    <row r="1194" spans="1:11" ht="129" thickBot="1">
      <c r="A1194" s="23" t="s">
        <v>6233</v>
      </c>
      <c r="B1194" s="23" t="s">
        <v>6496</v>
      </c>
      <c r="C1194" s="23" t="s">
        <v>6497</v>
      </c>
      <c r="D1194" s="25">
        <v>2018</v>
      </c>
      <c r="E1194" s="23" t="s">
        <v>355</v>
      </c>
      <c r="F1194" s="23" t="s">
        <v>8550</v>
      </c>
      <c r="G1194" s="22">
        <v>0</v>
      </c>
      <c r="H1194" s="23" t="s">
        <v>9134</v>
      </c>
      <c r="I1194" s="23" t="s">
        <v>8556</v>
      </c>
      <c r="J1194" s="27"/>
      <c r="K1194" s="9">
        <v>0</v>
      </c>
    </row>
    <row r="1195" spans="1:11" ht="143.25" thickBot="1">
      <c r="A1195" s="23" t="s">
        <v>6498</v>
      </c>
      <c r="B1195" s="23" t="s">
        <v>6499</v>
      </c>
      <c r="C1195" s="23" t="s">
        <v>6500</v>
      </c>
      <c r="D1195" s="25">
        <v>2018</v>
      </c>
      <c r="E1195" s="23" t="s">
        <v>350</v>
      </c>
      <c r="F1195" s="23" t="s">
        <v>8550</v>
      </c>
      <c r="G1195" s="22">
        <v>0</v>
      </c>
      <c r="H1195" s="23" t="s">
        <v>7956</v>
      </c>
      <c r="I1195" s="23" t="s">
        <v>9135</v>
      </c>
      <c r="J1195" s="27"/>
      <c r="K1195" s="9">
        <v>0</v>
      </c>
    </row>
    <row r="1196" spans="1:11" ht="100.5" thickBot="1">
      <c r="A1196" s="23" t="s">
        <v>6501</v>
      </c>
      <c r="B1196" s="23" t="s">
        <v>6502</v>
      </c>
      <c r="C1196" s="23" t="s">
        <v>6503</v>
      </c>
      <c r="D1196" s="25">
        <v>2018</v>
      </c>
      <c r="E1196" s="23" t="s">
        <v>14</v>
      </c>
      <c r="F1196" s="23" t="s">
        <v>8550</v>
      </c>
      <c r="G1196" s="22">
        <v>0</v>
      </c>
      <c r="H1196" s="23" t="s">
        <v>8064</v>
      </c>
      <c r="I1196" s="23" t="s">
        <v>8556</v>
      </c>
      <c r="J1196" s="27"/>
      <c r="K1196" s="9">
        <v>0</v>
      </c>
    </row>
    <row r="1197" spans="1:11" ht="143.25" thickBot="1">
      <c r="A1197" s="23" t="s">
        <v>6504</v>
      </c>
      <c r="B1197" s="23" t="s">
        <v>6505</v>
      </c>
      <c r="C1197" s="23" t="s">
        <v>6506</v>
      </c>
      <c r="D1197" s="25">
        <v>2020</v>
      </c>
      <c r="E1197" s="23" t="s">
        <v>355</v>
      </c>
      <c r="F1197" s="23" t="s">
        <v>8550</v>
      </c>
      <c r="G1197" s="22">
        <v>0</v>
      </c>
      <c r="H1197" s="23" t="s">
        <v>8603</v>
      </c>
      <c r="I1197" s="23" t="s">
        <v>8247</v>
      </c>
      <c r="J1197" s="27"/>
      <c r="K1197" s="9">
        <v>0</v>
      </c>
    </row>
    <row r="1198" spans="1:11" ht="143.25" thickBot="1">
      <c r="A1198" s="23" t="s">
        <v>6504</v>
      </c>
      <c r="B1198" s="23" t="s">
        <v>6507</v>
      </c>
      <c r="C1198" s="23" t="s">
        <v>6508</v>
      </c>
      <c r="D1198" s="25">
        <v>2020</v>
      </c>
      <c r="E1198" s="23" t="s">
        <v>14</v>
      </c>
      <c r="F1198" s="23" t="s">
        <v>8550</v>
      </c>
      <c r="G1198" s="22">
        <v>0</v>
      </c>
      <c r="H1198" s="23" t="s">
        <v>8040</v>
      </c>
      <c r="I1198" s="23" t="s">
        <v>8556</v>
      </c>
      <c r="J1198" s="27"/>
      <c r="K1198" s="9">
        <v>0</v>
      </c>
    </row>
    <row r="1199" spans="1:11" ht="171.75" thickBot="1">
      <c r="A1199" s="23" t="s">
        <v>6509</v>
      </c>
      <c r="B1199" s="23" t="s">
        <v>6510</v>
      </c>
      <c r="C1199" s="23" t="s">
        <v>6511</v>
      </c>
      <c r="D1199" s="25">
        <v>2016</v>
      </c>
      <c r="E1199" s="23" t="s">
        <v>350</v>
      </c>
      <c r="F1199" s="23" t="s">
        <v>8547</v>
      </c>
      <c r="G1199" s="22">
        <v>0</v>
      </c>
      <c r="H1199" s="23" t="s">
        <v>8675</v>
      </c>
      <c r="I1199" s="23" t="s">
        <v>9075</v>
      </c>
      <c r="J1199" s="27"/>
      <c r="K1199" s="9">
        <v>0</v>
      </c>
    </row>
    <row r="1200" spans="1:11" ht="171.75" thickBot="1">
      <c r="A1200" s="23" t="s">
        <v>6512</v>
      </c>
      <c r="B1200" s="23" t="s">
        <v>6</v>
      </c>
      <c r="C1200" s="23" t="s">
        <v>6513</v>
      </c>
      <c r="D1200" s="25">
        <v>2016</v>
      </c>
      <c r="E1200" s="23" t="s">
        <v>8</v>
      </c>
      <c r="F1200" s="23" t="s">
        <v>8547</v>
      </c>
      <c r="G1200" s="22">
        <v>0</v>
      </c>
      <c r="H1200" s="23" t="s">
        <v>8422</v>
      </c>
      <c r="I1200" s="23" t="s">
        <v>8556</v>
      </c>
      <c r="J1200" s="27"/>
      <c r="K1200" s="9">
        <v>0</v>
      </c>
    </row>
    <row r="1201" spans="1:11" ht="86.25" thickBot="1">
      <c r="A1201" s="23" t="s">
        <v>6514</v>
      </c>
      <c r="B1201" s="23" t="s">
        <v>6515</v>
      </c>
      <c r="C1201" s="23" t="s">
        <v>6516</v>
      </c>
      <c r="D1201" s="25">
        <v>2017</v>
      </c>
      <c r="E1201" s="23" t="s">
        <v>14</v>
      </c>
      <c r="F1201" s="23" t="s">
        <v>8550</v>
      </c>
      <c r="G1201" s="22">
        <v>0</v>
      </c>
      <c r="H1201" s="23" t="s">
        <v>9136</v>
      </c>
      <c r="I1201" s="23" t="s">
        <v>8323</v>
      </c>
      <c r="J1201" s="27"/>
      <c r="K1201" s="9">
        <v>0</v>
      </c>
    </row>
    <row r="1202" spans="1:11" ht="129" thickBot="1">
      <c r="A1202" s="23" t="s">
        <v>6517</v>
      </c>
      <c r="B1202" s="23" t="s">
        <v>6</v>
      </c>
      <c r="C1202" s="23" t="s">
        <v>6518</v>
      </c>
      <c r="D1202" s="25">
        <v>2020</v>
      </c>
      <c r="E1202" s="23" t="s">
        <v>355</v>
      </c>
      <c r="F1202" s="23" t="s">
        <v>8550</v>
      </c>
      <c r="G1202" s="28">
        <v>1</v>
      </c>
      <c r="H1202" s="23" t="s">
        <v>9137</v>
      </c>
      <c r="I1202" s="23" t="s">
        <v>9138</v>
      </c>
      <c r="J1202" s="29" t="s">
        <v>9139</v>
      </c>
      <c r="K1202" s="9">
        <v>0</v>
      </c>
    </row>
    <row r="1203" spans="1:11" ht="129" thickBot="1">
      <c r="A1203" s="23" t="s">
        <v>6519</v>
      </c>
      <c r="B1203" s="23" t="s">
        <v>6</v>
      </c>
      <c r="C1203" s="23" t="s">
        <v>6520</v>
      </c>
      <c r="D1203" s="25" t="s">
        <v>7</v>
      </c>
      <c r="E1203" s="23" t="s">
        <v>355</v>
      </c>
      <c r="F1203" s="23" t="s">
        <v>8547</v>
      </c>
      <c r="G1203" s="26">
        <v>2</v>
      </c>
      <c r="H1203" s="23" t="s">
        <v>8306</v>
      </c>
      <c r="I1203" s="23" t="s">
        <v>8979</v>
      </c>
      <c r="J1203" s="27"/>
      <c r="K1203" s="11">
        <v>2</v>
      </c>
    </row>
    <row r="1204" spans="1:11" ht="171.75" thickBot="1">
      <c r="A1204" s="23" t="s">
        <v>6530</v>
      </c>
      <c r="B1204" s="23" t="s">
        <v>6531</v>
      </c>
      <c r="C1204" s="23" t="s">
        <v>6532</v>
      </c>
      <c r="D1204" s="25">
        <v>2019</v>
      </c>
      <c r="E1204" s="23" t="s">
        <v>14</v>
      </c>
      <c r="F1204" s="23" t="s">
        <v>8550</v>
      </c>
      <c r="G1204" s="22">
        <v>0</v>
      </c>
      <c r="H1204" s="23" t="s">
        <v>8112</v>
      </c>
      <c r="I1204" s="23" t="s">
        <v>9140</v>
      </c>
      <c r="J1204" s="27"/>
      <c r="K1204" s="9">
        <v>0</v>
      </c>
    </row>
    <row r="1205" spans="1:11" ht="114.75" thickBot="1">
      <c r="A1205" s="23" t="s">
        <v>6533</v>
      </c>
      <c r="B1205" s="23" t="s">
        <v>6</v>
      </c>
      <c r="C1205" s="23" t="s">
        <v>6534</v>
      </c>
      <c r="D1205" s="25">
        <v>2019</v>
      </c>
      <c r="E1205" s="23" t="s">
        <v>355</v>
      </c>
      <c r="F1205" s="23" t="s">
        <v>8550</v>
      </c>
      <c r="G1205" s="28">
        <v>1</v>
      </c>
      <c r="H1205" s="23" t="s">
        <v>9141</v>
      </c>
      <c r="I1205" s="23" t="s">
        <v>9142</v>
      </c>
      <c r="J1205" s="29"/>
      <c r="K1205" s="9">
        <v>0</v>
      </c>
    </row>
    <row r="1206" spans="1:11" ht="129" thickBot="1">
      <c r="A1206" s="23" t="s">
        <v>6535</v>
      </c>
      <c r="B1206" s="23" t="s">
        <v>6536</v>
      </c>
      <c r="C1206" s="23" t="s">
        <v>6537</v>
      </c>
      <c r="D1206" s="25">
        <v>2019</v>
      </c>
      <c r="E1206" s="23" t="s">
        <v>14</v>
      </c>
      <c r="F1206" s="23" t="s">
        <v>8547</v>
      </c>
      <c r="G1206" s="22">
        <v>0</v>
      </c>
      <c r="H1206" s="23" t="s">
        <v>8112</v>
      </c>
      <c r="I1206" s="23" t="s">
        <v>8416</v>
      </c>
      <c r="J1206" s="27"/>
      <c r="K1206" s="9">
        <v>0</v>
      </c>
    </row>
    <row r="1207" spans="1:11" ht="129" thickBot="1">
      <c r="A1207" s="23" t="s">
        <v>6535</v>
      </c>
      <c r="B1207" s="23" t="s">
        <v>6</v>
      </c>
      <c r="C1207" s="23" t="s">
        <v>6538</v>
      </c>
      <c r="D1207" s="25">
        <v>2019</v>
      </c>
      <c r="E1207" s="23" t="s">
        <v>8</v>
      </c>
      <c r="F1207" s="23" t="s">
        <v>8547</v>
      </c>
      <c r="G1207" s="22">
        <v>0</v>
      </c>
      <c r="H1207" s="23" t="s">
        <v>8064</v>
      </c>
      <c r="I1207" s="23" t="s">
        <v>8556</v>
      </c>
      <c r="J1207" s="27"/>
      <c r="K1207" s="9">
        <v>0</v>
      </c>
    </row>
    <row r="1208" spans="1:11" ht="171.75" thickBot="1">
      <c r="A1208" s="23" t="s">
        <v>6539</v>
      </c>
      <c r="B1208" s="23" t="s">
        <v>6540</v>
      </c>
      <c r="C1208" s="23" t="s">
        <v>6541</v>
      </c>
      <c r="D1208" s="25">
        <v>2016</v>
      </c>
      <c r="E1208" s="23" t="s">
        <v>14</v>
      </c>
      <c r="F1208" s="23" t="s">
        <v>8550</v>
      </c>
      <c r="G1208" s="22">
        <v>0</v>
      </c>
      <c r="H1208" s="23" t="s">
        <v>9143</v>
      </c>
      <c r="I1208" s="23" t="s">
        <v>7931</v>
      </c>
      <c r="J1208" s="27"/>
      <c r="K1208" s="9">
        <v>0</v>
      </c>
    </row>
    <row r="1209" spans="1:11" ht="143.25" thickBot="1">
      <c r="A1209" s="23" t="s">
        <v>6542</v>
      </c>
      <c r="B1209" s="23" t="s">
        <v>6</v>
      </c>
      <c r="C1209" s="23" t="s">
        <v>6543</v>
      </c>
      <c r="D1209" s="25" t="s">
        <v>7</v>
      </c>
      <c r="E1209" s="23" t="s">
        <v>355</v>
      </c>
      <c r="F1209" s="23" t="s">
        <v>8547</v>
      </c>
      <c r="G1209" s="26">
        <v>2</v>
      </c>
      <c r="H1209" s="23" t="s">
        <v>8962</v>
      </c>
      <c r="I1209" s="23" t="s">
        <v>8255</v>
      </c>
      <c r="J1209" s="27"/>
      <c r="K1209" s="11">
        <v>2</v>
      </c>
    </row>
    <row r="1210" spans="1:11" ht="186" thickBot="1">
      <c r="A1210" s="23" t="s">
        <v>1798</v>
      </c>
      <c r="B1210" s="23" t="s">
        <v>6544</v>
      </c>
      <c r="C1210" s="23" t="s">
        <v>6545</v>
      </c>
      <c r="D1210" s="25">
        <v>2015</v>
      </c>
      <c r="E1210" s="23" t="s">
        <v>350</v>
      </c>
      <c r="F1210" s="23" t="s">
        <v>8547</v>
      </c>
      <c r="G1210" s="22">
        <v>0</v>
      </c>
      <c r="H1210" s="23" t="s">
        <v>8618</v>
      </c>
      <c r="I1210" s="23" t="s">
        <v>8416</v>
      </c>
      <c r="J1210" s="27"/>
      <c r="K1210" s="9">
        <v>0</v>
      </c>
    </row>
    <row r="1211" spans="1:11" ht="186" thickBot="1">
      <c r="A1211" s="23" t="s">
        <v>1798</v>
      </c>
      <c r="B1211" s="23" t="s">
        <v>6546</v>
      </c>
      <c r="C1211" s="23" t="s">
        <v>6547</v>
      </c>
      <c r="D1211" s="25">
        <v>2015</v>
      </c>
      <c r="E1211" s="23" t="s">
        <v>810</v>
      </c>
      <c r="F1211" s="23" t="s">
        <v>8547</v>
      </c>
      <c r="G1211" s="22">
        <v>0</v>
      </c>
      <c r="H1211" s="23" t="s">
        <v>8112</v>
      </c>
      <c r="I1211" s="23" t="s">
        <v>8556</v>
      </c>
      <c r="J1211" s="27"/>
      <c r="K1211" s="9">
        <v>0</v>
      </c>
    </row>
    <row r="1212" spans="1:11" ht="143.25" thickBot="1">
      <c r="A1212" s="23" t="s">
        <v>6551</v>
      </c>
      <c r="B1212" s="23" t="s">
        <v>6552</v>
      </c>
      <c r="C1212" s="23" t="s">
        <v>6553</v>
      </c>
      <c r="D1212" s="25">
        <v>2018</v>
      </c>
      <c r="E1212" s="23" t="s">
        <v>350</v>
      </c>
      <c r="F1212" s="23" t="s">
        <v>8547</v>
      </c>
      <c r="G1212" s="22">
        <v>0</v>
      </c>
      <c r="H1212" s="23" t="s">
        <v>8383</v>
      </c>
      <c r="I1212" s="23" t="s">
        <v>9144</v>
      </c>
      <c r="J1212" s="27"/>
      <c r="K1212" s="9">
        <v>0</v>
      </c>
    </row>
    <row r="1213" spans="1:11" ht="171.75" thickBot="1">
      <c r="A1213" s="23" t="s">
        <v>6557</v>
      </c>
      <c r="B1213" s="23" t="s">
        <v>6558</v>
      </c>
      <c r="C1213" s="23" t="s">
        <v>6559</v>
      </c>
      <c r="D1213" s="25">
        <v>2017</v>
      </c>
      <c r="E1213" s="23" t="s">
        <v>810</v>
      </c>
      <c r="F1213" s="23" t="s">
        <v>8547</v>
      </c>
      <c r="G1213" s="22">
        <v>0</v>
      </c>
      <c r="H1213" s="23" t="s">
        <v>9145</v>
      </c>
      <c r="I1213" s="23" t="s">
        <v>8416</v>
      </c>
      <c r="J1213" s="27"/>
      <c r="K1213" s="9">
        <v>0</v>
      </c>
    </row>
    <row r="1214" spans="1:11" ht="129" thickBot="1">
      <c r="A1214" s="23" t="s">
        <v>6563</v>
      </c>
      <c r="B1214" s="23" t="s">
        <v>6</v>
      </c>
      <c r="C1214" s="23" t="s">
        <v>6564</v>
      </c>
      <c r="D1214" s="25" t="s">
        <v>7</v>
      </c>
      <c r="E1214" s="23" t="s">
        <v>355</v>
      </c>
      <c r="F1214" s="23" t="s">
        <v>8547</v>
      </c>
      <c r="G1214" s="28">
        <v>1</v>
      </c>
      <c r="H1214" s="23" t="s">
        <v>8265</v>
      </c>
      <c r="I1214" s="23"/>
      <c r="J1214" s="27" t="s">
        <v>8265</v>
      </c>
      <c r="K1214" s="9">
        <v>0</v>
      </c>
    </row>
    <row r="1215" spans="1:11" ht="157.5" thickBot="1">
      <c r="A1215" s="23" t="s">
        <v>6568</v>
      </c>
      <c r="B1215" s="23" t="s">
        <v>6</v>
      </c>
      <c r="C1215" s="23" t="s">
        <v>6569</v>
      </c>
      <c r="D1215" s="25" t="s">
        <v>7</v>
      </c>
      <c r="E1215" s="23" t="s">
        <v>355</v>
      </c>
      <c r="F1215" s="23" t="s">
        <v>8547</v>
      </c>
      <c r="G1215" s="22">
        <v>0</v>
      </c>
      <c r="H1215" s="23" t="s">
        <v>8064</v>
      </c>
      <c r="I1215" s="23" t="s">
        <v>8323</v>
      </c>
      <c r="J1215" s="27"/>
      <c r="K1215" s="9">
        <v>0</v>
      </c>
    </row>
    <row r="1216" spans="1:11" ht="409.6" thickBot="1">
      <c r="A1216" s="23" t="s">
        <v>6570</v>
      </c>
      <c r="B1216" s="23" t="s">
        <v>6571</v>
      </c>
      <c r="C1216" s="23" t="s">
        <v>6572</v>
      </c>
      <c r="D1216" s="25">
        <v>2019</v>
      </c>
      <c r="E1216" s="23" t="s">
        <v>14</v>
      </c>
      <c r="F1216" s="23" t="s">
        <v>8550</v>
      </c>
      <c r="G1216" s="28">
        <v>1</v>
      </c>
      <c r="H1216" s="23" t="s">
        <v>9146</v>
      </c>
      <c r="I1216" s="23" t="s">
        <v>8556</v>
      </c>
      <c r="J1216" s="29" t="s">
        <v>9318</v>
      </c>
      <c r="K1216" s="9">
        <v>0</v>
      </c>
    </row>
    <row r="1217" spans="1:11" ht="200.25" thickBot="1">
      <c r="A1217" s="23" t="s">
        <v>9319</v>
      </c>
      <c r="B1217" s="23" t="s">
        <v>6574</v>
      </c>
      <c r="C1217" s="23" t="s">
        <v>6575</v>
      </c>
      <c r="D1217" s="25">
        <v>2020</v>
      </c>
      <c r="E1217" s="23" t="s">
        <v>11</v>
      </c>
      <c r="F1217" s="23" t="s">
        <v>8547</v>
      </c>
      <c r="G1217" s="22">
        <v>0</v>
      </c>
      <c r="H1217" s="23" t="s">
        <v>8112</v>
      </c>
      <c r="I1217" s="23" t="s">
        <v>8416</v>
      </c>
      <c r="J1217" s="27"/>
      <c r="K1217" s="9">
        <v>0</v>
      </c>
    </row>
    <row r="1218" spans="1:11" ht="186" thickBot="1">
      <c r="A1218" s="23" t="s">
        <v>6582</v>
      </c>
      <c r="B1218" s="23" t="s">
        <v>6</v>
      </c>
      <c r="C1218" s="23" t="s">
        <v>6583</v>
      </c>
      <c r="D1218" s="25" t="s">
        <v>7</v>
      </c>
      <c r="E1218" s="23" t="s">
        <v>355</v>
      </c>
      <c r="F1218" s="23" t="s">
        <v>8547</v>
      </c>
      <c r="G1218" s="22">
        <v>0</v>
      </c>
      <c r="H1218" s="23" t="s">
        <v>9147</v>
      </c>
      <c r="I1218" s="23" t="s">
        <v>9148</v>
      </c>
      <c r="J1218" s="27"/>
      <c r="K1218" s="9">
        <v>0</v>
      </c>
    </row>
    <row r="1219" spans="1:11" ht="114.75" thickBot="1">
      <c r="A1219" s="23" t="s">
        <v>6584</v>
      </c>
      <c r="B1219" s="23" t="s">
        <v>6</v>
      </c>
      <c r="C1219" s="23" t="s">
        <v>6585</v>
      </c>
      <c r="D1219" s="25" t="s">
        <v>7</v>
      </c>
      <c r="E1219" s="23" t="s">
        <v>355</v>
      </c>
      <c r="F1219" s="23" t="s">
        <v>8547</v>
      </c>
      <c r="G1219" s="26">
        <v>2</v>
      </c>
      <c r="H1219" s="23" t="s">
        <v>8386</v>
      </c>
      <c r="I1219" s="23" t="s">
        <v>8238</v>
      </c>
      <c r="J1219" s="27"/>
      <c r="K1219" s="11">
        <v>2</v>
      </c>
    </row>
    <row r="1220" spans="1:11" ht="157.5" thickBot="1">
      <c r="A1220" s="23" t="s">
        <v>6586</v>
      </c>
      <c r="B1220" s="23" t="s">
        <v>6587</v>
      </c>
      <c r="C1220" s="23" t="s">
        <v>6588</v>
      </c>
      <c r="D1220" s="25">
        <v>2019</v>
      </c>
      <c r="E1220" s="23" t="s">
        <v>11</v>
      </c>
      <c r="F1220" s="23" t="s">
        <v>8547</v>
      </c>
      <c r="G1220" s="22">
        <v>0</v>
      </c>
      <c r="H1220" s="23" t="s">
        <v>8112</v>
      </c>
      <c r="I1220" s="23" t="s">
        <v>9149</v>
      </c>
      <c r="J1220" s="27"/>
      <c r="K1220" s="9">
        <v>0</v>
      </c>
    </row>
    <row r="1221" spans="1:11" ht="186" thickBot="1">
      <c r="A1221" s="23" t="s">
        <v>6595</v>
      </c>
      <c r="B1221" s="23" t="s">
        <v>6596</v>
      </c>
      <c r="C1221" s="23" t="s">
        <v>6597</v>
      </c>
      <c r="D1221" s="25">
        <v>2019</v>
      </c>
      <c r="E1221" s="23" t="s">
        <v>11</v>
      </c>
      <c r="F1221" s="23" t="s">
        <v>8550</v>
      </c>
      <c r="G1221" s="22">
        <v>0</v>
      </c>
      <c r="H1221" s="23" t="s">
        <v>8422</v>
      </c>
      <c r="I1221" s="23" t="s">
        <v>8325</v>
      </c>
      <c r="J1221" s="27"/>
      <c r="K1221" s="9">
        <v>0</v>
      </c>
    </row>
    <row r="1222" spans="1:11" ht="143.25" thickBot="1">
      <c r="A1222" s="23" t="s">
        <v>6598</v>
      </c>
      <c r="B1222" s="23" t="s">
        <v>6599</v>
      </c>
      <c r="C1222" s="23" t="s">
        <v>6597</v>
      </c>
      <c r="D1222" s="25">
        <v>2019</v>
      </c>
      <c r="E1222" s="23" t="s">
        <v>355</v>
      </c>
      <c r="F1222" s="23" t="s">
        <v>8550</v>
      </c>
      <c r="G1222" s="22">
        <v>0</v>
      </c>
      <c r="H1222" s="23" t="s">
        <v>8293</v>
      </c>
      <c r="I1222" s="23" t="s">
        <v>8338</v>
      </c>
      <c r="J1222" s="27"/>
      <c r="K1222" s="9">
        <v>0</v>
      </c>
    </row>
    <row r="1223" spans="1:11" ht="143.25" thickBot="1">
      <c r="A1223" s="23" t="s">
        <v>6600</v>
      </c>
      <c r="B1223" s="23" t="s">
        <v>6</v>
      </c>
      <c r="C1223" s="23" t="s">
        <v>6601</v>
      </c>
      <c r="D1223" s="25" t="s">
        <v>7</v>
      </c>
      <c r="E1223" s="23" t="s">
        <v>355</v>
      </c>
      <c r="F1223" s="23" t="s">
        <v>8547</v>
      </c>
      <c r="G1223" s="28">
        <v>1</v>
      </c>
      <c r="H1223" s="23" t="s">
        <v>8422</v>
      </c>
      <c r="I1223" s="23" t="s">
        <v>8467</v>
      </c>
      <c r="J1223" s="29" t="s">
        <v>9150</v>
      </c>
      <c r="K1223" s="9">
        <v>0</v>
      </c>
    </row>
    <row r="1224" spans="1:11" ht="100.5" thickBot="1">
      <c r="A1224" s="23" t="s">
        <v>6602</v>
      </c>
      <c r="B1224" s="23" t="s">
        <v>6</v>
      </c>
      <c r="C1224" s="23" t="s">
        <v>6603</v>
      </c>
      <c r="D1224" s="25" t="s">
        <v>7</v>
      </c>
      <c r="E1224" s="23" t="s">
        <v>355</v>
      </c>
      <c r="F1224" s="23" t="s">
        <v>8547</v>
      </c>
      <c r="G1224" s="22">
        <v>0</v>
      </c>
      <c r="H1224" s="23" t="s">
        <v>8675</v>
      </c>
      <c r="I1224" s="23" t="s">
        <v>8338</v>
      </c>
      <c r="J1224" s="27"/>
      <c r="K1224" s="9">
        <v>0</v>
      </c>
    </row>
    <row r="1225" spans="1:11" ht="86.25" thickBot="1">
      <c r="A1225" s="23" t="s">
        <v>6604</v>
      </c>
      <c r="B1225" s="23" t="s">
        <v>6</v>
      </c>
      <c r="C1225" s="23" t="s">
        <v>6605</v>
      </c>
      <c r="D1225" s="25">
        <v>2020</v>
      </c>
      <c r="E1225" s="23" t="s">
        <v>8</v>
      </c>
      <c r="F1225" s="23" t="s">
        <v>8547</v>
      </c>
      <c r="G1225" s="22">
        <v>0</v>
      </c>
      <c r="H1225" s="23" t="s">
        <v>8383</v>
      </c>
      <c r="I1225" s="23" t="s">
        <v>8556</v>
      </c>
      <c r="J1225" s="27"/>
      <c r="K1225" s="9">
        <v>0</v>
      </c>
    </row>
    <row r="1226" spans="1:11" ht="157.5" thickBot="1">
      <c r="A1226" s="23" t="s">
        <v>902</v>
      </c>
      <c r="B1226" s="23" t="s">
        <v>6609</v>
      </c>
      <c r="C1226" s="23" t="s">
        <v>6610</v>
      </c>
      <c r="D1226" s="25">
        <v>2017</v>
      </c>
      <c r="E1226" s="23" t="s">
        <v>350</v>
      </c>
      <c r="F1226" s="23" t="s">
        <v>8547</v>
      </c>
      <c r="G1226" s="22">
        <v>0</v>
      </c>
      <c r="H1226" s="23" t="s">
        <v>8675</v>
      </c>
      <c r="I1226" s="23" t="s">
        <v>8416</v>
      </c>
      <c r="J1226" s="27"/>
      <c r="K1226" s="9">
        <v>0</v>
      </c>
    </row>
    <row r="1227" spans="1:11" ht="157.5" thickBot="1">
      <c r="A1227" s="23" t="s">
        <v>6611</v>
      </c>
      <c r="B1227" s="23" t="s">
        <v>6</v>
      </c>
      <c r="C1227" s="23" t="s">
        <v>6612</v>
      </c>
      <c r="D1227" s="25">
        <v>2017</v>
      </c>
      <c r="E1227" s="23" t="s">
        <v>8</v>
      </c>
      <c r="F1227" s="23" t="s">
        <v>8547</v>
      </c>
      <c r="G1227" s="22">
        <v>0</v>
      </c>
      <c r="H1227" s="23" t="s">
        <v>8112</v>
      </c>
      <c r="I1227" s="23" t="s">
        <v>8556</v>
      </c>
      <c r="J1227" s="27"/>
      <c r="K1227" s="9">
        <v>0</v>
      </c>
    </row>
    <row r="1228" spans="1:11" ht="100.5" thickBot="1">
      <c r="A1228" s="23" t="s">
        <v>6613</v>
      </c>
      <c r="B1228" s="23" t="s">
        <v>6</v>
      </c>
      <c r="C1228" s="23" t="s">
        <v>6614</v>
      </c>
      <c r="D1228" s="25">
        <v>2017</v>
      </c>
      <c r="E1228" s="23" t="s">
        <v>8</v>
      </c>
      <c r="F1228" s="23" t="s">
        <v>8547</v>
      </c>
      <c r="G1228" s="22">
        <v>0</v>
      </c>
      <c r="H1228" s="23" t="s">
        <v>8112</v>
      </c>
      <c r="I1228" s="23" t="s">
        <v>7931</v>
      </c>
      <c r="J1228" s="27"/>
      <c r="K1228" s="9">
        <v>0</v>
      </c>
    </row>
    <row r="1229" spans="1:11" ht="86.25" thickBot="1">
      <c r="A1229" s="23" t="s">
        <v>6615</v>
      </c>
      <c r="B1229" s="23" t="s">
        <v>6616</v>
      </c>
      <c r="C1229" s="23" t="s">
        <v>6617</v>
      </c>
      <c r="D1229" s="25">
        <v>2017</v>
      </c>
      <c r="E1229" s="23" t="s">
        <v>14</v>
      </c>
      <c r="F1229" s="23" t="s">
        <v>8550</v>
      </c>
      <c r="G1229" s="22">
        <v>0</v>
      </c>
      <c r="H1229" s="23" t="s">
        <v>9151</v>
      </c>
      <c r="I1229" s="23" t="s">
        <v>7931</v>
      </c>
      <c r="J1229" s="27"/>
      <c r="K1229" s="9">
        <v>0</v>
      </c>
    </row>
    <row r="1230" spans="1:11" ht="157.5" thickBot="1">
      <c r="A1230" s="23" t="s">
        <v>6618</v>
      </c>
      <c r="B1230" s="23" t="s">
        <v>6619</v>
      </c>
      <c r="C1230" s="23" t="s">
        <v>6620</v>
      </c>
      <c r="D1230" s="25">
        <v>2018</v>
      </c>
      <c r="E1230" s="23" t="s">
        <v>14</v>
      </c>
      <c r="F1230" s="23" t="s">
        <v>8550</v>
      </c>
      <c r="G1230" s="22">
        <v>0</v>
      </c>
      <c r="H1230" s="23" t="s">
        <v>8422</v>
      </c>
      <c r="I1230" s="23" t="s">
        <v>8330</v>
      </c>
      <c r="J1230" s="27"/>
      <c r="K1230" s="9">
        <v>0</v>
      </c>
    </row>
    <row r="1231" spans="1:11" ht="143.25" thickBot="1">
      <c r="A1231" s="23" t="s">
        <v>6624</v>
      </c>
      <c r="B1231" s="23" t="s">
        <v>6625</v>
      </c>
      <c r="C1231" s="23" t="s">
        <v>6626</v>
      </c>
      <c r="D1231" s="25">
        <v>2020</v>
      </c>
      <c r="E1231" s="23" t="s">
        <v>11</v>
      </c>
      <c r="F1231" s="23" t="s">
        <v>8550</v>
      </c>
      <c r="G1231" s="22">
        <v>0</v>
      </c>
      <c r="H1231" s="23" t="s">
        <v>8112</v>
      </c>
      <c r="I1231" s="23" t="s">
        <v>7931</v>
      </c>
      <c r="J1231" s="27"/>
      <c r="K1231" s="9">
        <v>0</v>
      </c>
    </row>
    <row r="1232" spans="1:11" ht="114.75" thickBot="1">
      <c r="A1232" s="23" t="s">
        <v>6627</v>
      </c>
      <c r="B1232" s="23" t="s">
        <v>6628</v>
      </c>
      <c r="C1232" s="23" t="s">
        <v>6629</v>
      </c>
      <c r="D1232" s="25">
        <v>2017</v>
      </c>
      <c r="E1232" s="23" t="s">
        <v>14</v>
      </c>
      <c r="F1232" s="23" t="s">
        <v>8550</v>
      </c>
      <c r="G1232" s="22">
        <v>0</v>
      </c>
      <c r="H1232" s="23" t="s">
        <v>8422</v>
      </c>
      <c r="I1232" s="23" t="s">
        <v>8330</v>
      </c>
      <c r="J1232" s="27"/>
      <c r="K1232" s="9">
        <v>0</v>
      </c>
    </row>
    <row r="1233" spans="1:11" ht="171.75" thickBot="1">
      <c r="A1233" s="23" t="s">
        <v>6645</v>
      </c>
      <c r="B1233" s="23" t="s">
        <v>6</v>
      </c>
      <c r="C1233" s="23" t="s">
        <v>6646</v>
      </c>
      <c r="D1233" s="25">
        <v>2020</v>
      </c>
      <c r="E1233" s="23" t="s">
        <v>8</v>
      </c>
      <c r="F1233" s="23" t="s">
        <v>8547</v>
      </c>
      <c r="G1233" s="22">
        <v>0</v>
      </c>
      <c r="H1233" s="23" t="s">
        <v>8422</v>
      </c>
      <c r="I1233" s="23" t="s">
        <v>8330</v>
      </c>
      <c r="J1233" s="27"/>
      <c r="K1233" s="9">
        <v>0</v>
      </c>
    </row>
    <row r="1234" spans="1:11" ht="129" thickBot="1">
      <c r="A1234" s="23" t="s">
        <v>6664</v>
      </c>
      <c r="B1234" s="23" t="s">
        <v>6</v>
      </c>
      <c r="C1234" s="23" t="s">
        <v>6665</v>
      </c>
      <c r="D1234" s="25" t="s">
        <v>7</v>
      </c>
      <c r="E1234" s="23" t="s">
        <v>355</v>
      </c>
      <c r="F1234" s="23" t="s">
        <v>8547</v>
      </c>
      <c r="G1234" s="26">
        <v>2</v>
      </c>
      <c r="H1234" s="23" t="s">
        <v>9152</v>
      </c>
      <c r="I1234" s="23" t="s">
        <v>8260</v>
      </c>
      <c r="J1234" s="27"/>
      <c r="K1234" s="11">
        <v>2</v>
      </c>
    </row>
    <row r="1235" spans="1:11" ht="271.5" thickBot="1">
      <c r="A1235" s="23" t="s">
        <v>6669</v>
      </c>
      <c r="B1235" s="23" t="s">
        <v>6670</v>
      </c>
      <c r="C1235" s="23" t="s">
        <v>6671</v>
      </c>
      <c r="D1235" s="25" t="s">
        <v>7</v>
      </c>
      <c r="E1235" s="23" t="s">
        <v>355</v>
      </c>
      <c r="F1235" s="23" t="s">
        <v>8547</v>
      </c>
      <c r="G1235" s="22">
        <v>0</v>
      </c>
      <c r="H1235" s="23" t="s">
        <v>8675</v>
      </c>
      <c r="I1235" s="23" t="s">
        <v>8325</v>
      </c>
      <c r="J1235" s="27"/>
      <c r="K1235" s="9">
        <v>0</v>
      </c>
    </row>
    <row r="1236" spans="1:11" ht="271.5" thickBot="1">
      <c r="A1236" s="23" t="s">
        <v>6669</v>
      </c>
      <c r="B1236" s="23" t="s">
        <v>6</v>
      </c>
      <c r="C1236" s="23" t="s">
        <v>6672</v>
      </c>
      <c r="D1236" s="25">
        <v>2017</v>
      </c>
      <c r="E1236" s="23" t="s">
        <v>8</v>
      </c>
      <c r="F1236" s="23" t="s">
        <v>8547</v>
      </c>
      <c r="G1236" s="22">
        <v>0</v>
      </c>
      <c r="H1236" s="23" t="s">
        <v>8675</v>
      </c>
      <c r="I1236" s="23" t="s">
        <v>8556</v>
      </c>
      <c r="J1236" s="27"/>
      <c r="K1236" s="9">
        <v>0</v>
      </c>
    </row>
    <row r="1237" spans="1:11" ht="271.5" thickBot="1">
      <c r="A1237" s="23" t="s">
        <v>6673</v>
      </c>
      <c r="B1237" s="23" t="s">
        <v>6674</v>
      </c>
      <c r="C1237" s="23" t="s">
        <v>6675</v>
      </c>
      <c r="D1237" s="25">
        <v>2017</v>
      </c>
      <c r="E1237" s="23" t="s">
        <v>350</v>
      </c>
      <c r="F1237" s="23" t="s">
        <v>8547</v>
      </c>
      <c r="G1237" s="22">
        <v>0</v>
      </c>
      <c r="H1237" s="23" t="s">
        <v>9153</v>
      </c>
      <c r="I1237" s="23" t="s">
        <v>8556</v>
      </c>
      <c r="J1237" s="27"/>
      <c r="K1237" s="9">
        <v>0</v>
      </c>
    </row>
    <row r="1238" spans="1:11" ht="186" thickBot="1">
      <c r="A1238" s="23" t="s">
        <v>6676</v>
      </c>
      <c r="B1238" s="23" t="s">
        <v>6677</v>
      </c>
      <c r="C1238" s="23" t="s">
        <v>6678</v>
      </c>
      <c r="D1238" s="25">
        <v>2019</v>
      </c>
      <c r="E1238" s="23" t="s">
        <v>355</v>
      </c>
      <c r="F1238" s="23" t="s">
        <v>8550</v>
      </c>
      <c r="G1238" s="22">
        <v>0</v>
      </c>
      <c r="H1238" s="23" t="s">
        <v>8675</v>
      </c>
      <c r="I1238" s="23" t="s">
        <v>7931</v>
      </c>
      <c r="J1238" s="27"/>
      <c r="K1238" s="9">
        <v>0</v>
      </c>
    </row>
    <row r="1239" spans="1:11" ht="186" thickBot="1">
      <c r="A1239" s="23" t="s">
        <v>6676</v>
      </c>
      <c r="B1239" s="23" t="s">
        <v>6</v>
      </c>
      <c r="C1239" s="23" t="s">
        <v>6679</v>
      </c>
      <c r="D1239" s="25" t="s">
        <v>7</v>
      </c>
      <c r="E1239" s="23" t="s">
        <v>355</v>
      </c>
      <c r="F1239" s="23" t="s">
        <v>8550</v>
      </c>
      <c r="G1239" s="22">
        <v>0</v>
      </c>
      <c r="H1239" s="23" t="s">
        <v>8293</v>
      </c>
      <c r="I1239" s="23" t="s">
        <v>8556</v>
      </c>
      <c r="J1239" s="27"/>
      <c r="K1239" s="9">
        <v>0</v>
      </c>
    </row>
    <row r="1240" spans="1:11" ht="114.75" thickBot="1">
      <c r="A1240" s="23" t="s">
        <v>6680</v>
      </c>
      <c r="B1240" s="23" t="s">
        <v>6681</v>
      </c>
      <c r="C1240" s="23" t="s">
        <v>6682</v>
      </c>
      <c r="D1240" s="25">
        <v>2019</v>
      </c>
      <c r="E1240" s="23" t="s">
        <v>355</v>
      </c>
      <c r="F1240" s="23" t="s">
        <v>8550</v>
      </c>
      <c r="G1240" s="28">
        <v>1</v>
      </c>
      <c r="H1240" s="23" t="s">
        <v>8293</v>
      </c>
      <c r="I1240" s="23" t="s">
        <v>9154</v>
      </c>
      <c r="J1240" s="29" t="s">
        <v>7894</v>
      </c>
      <c r="K1240" s="11">
        <v>2</v>
      </c>
    </row>
    <row r="1241" spans="1:11" ht="171.75" thickBot="1">
      <c r="A1241" s="23" t="s">
        <v>6683</v>
      </c>
      <c r="B1241" s="23" t="s">
        <v>6684</v>
      </c>
      <c r="C1241" s="23" t="s">
        <v>6685</v>
      </c>
      <c r="D1241" s="25">
        <v>2019</v>
      </c>
      <c r="E1241" s="23" t="s">
        <v>14</v>
      </c>
      <c r="F1241" s="23" t="s">
        <v>8550</v>
      </c>
      <c r="G1241" s="22">
        <v>0</v>
      </c>
      <c r="H1241" s="23" t="s">
        <v>8422</v>
      </c>
      <c r="I1241" s="23" t="s">
        <v>7931</v>
      </c>
      <c r="J1241" s="27"/>
      <c r="K1241" s="9">
        <v>0</v>
      </c>
    </row>
    <row r="1242" spans="1:11" ht="171.75" thickBot="1">
      <c r="A1242" s="23" t="s">
        <v>4167</v>
      </c>
      <c r="B1242" s="23" t="s">
        <v>6</v>
      </c>
      <c r="C1242" s="23" t="s">
        <v>6686</v>
      </c>
      <c r="D1242" s="25">
        <v>2020</v>
      </c>
      <c r="E1242" s="23" t="s">
        <v>8</v>
      </c>
      <c r="F1242" s="23" t="s">
        <v>8547</v>
      </c>
      <c r="G1242" s="22">
        <v>0</v>
      </c>
      <c r="H1242" s="23" t="s">
        <v>8112</v>
      </c>
      <c r="I1242" s="23" t="s">
        <v>8325</v>
      </c>
      <c r="J1242" s="27"/>
      <c r="K1242" s="9">
        <v>0</v>
      </c>
    </row>
    <row r="1243" spans="1:11" ht="171.75" thickBot="1">
      <c r="A1243" s="23" t="s">
        <v>6687</v>
      </c>
      <c r="B1243" s="23" t="s">
        <v>6688</v>
      </c>
      <c r="C1243" s="23" t="s">
        <v>6689</v>
      </c>
      <c r="D1243" s="25">
        <v>2019</v>
      </c>
      <c r="E1243" s="23" t="s">
        <v>14</v>
      </c>
      <c r="F1243" s="23" t="s">
        <v>8550</v>
      </c>
      <c r="G1243" s="22">
        <v>0</v>
      </c>
      <c r="H1243" s="23" t="s">
        <v>8112</v>
      </c>
      <c r="I1243" s="23" t="s">
        <v>7931</v>
      </c>
      <c r="J1243" s="27"/>
      <c r="K1243" s="9">
        <v>0</v>
      </c>
    </row>
    <row r="1244" spans="1:11" ht="171.75" thickBot="1">
      <c r="A1244" s="23" t="s">
        <v>6690</v>
      </c>
      <c r="B1244" s="23" t="s">
        <v>6691</v>
      </c>
      <c r="C1244" s="23" t="s">
        <v>6692</v>
      </c>
      <c r="D1244" s="25">
        <v>2018</v>
      </c>
      <c r="E1244" s="23" t="s">
        <v>350</v>
      </c>
      <c r="F1244" s="23" t="s">
        <v>8547</v>
      </c>
      <c r="G1244" s="22">
        <v>0</v>
      </c>
      <c r="H1244" s="23" t="s">
        <v>8675</v>
      </c>
      <c r="I1244" s="23" t="s">
        <v>7931</v>
      </c>
      <c r="J1244" s="27"/>
      <c r="K1244" s="9">
        <v>0</v>
      </c>
    </row>
    <row r="1245" spans="1:11" ht="171.75" thickBot="1">
      <c r="A1245" s="23" t="s">
        <v>6690</v>
      </c>
      <c r="B1245" s="23" t="s">
        <v>6693</v>
      </c>
      <c r="C1245" s="23" t="s">
        <v>6694</v>
      </c>
      <c r="D1245" s="25">
        <v>2018</v>
      </c>
      <c r="E1245" s="23" t="s">
        <v>14</v>
      </c>
      <c r="F1245" s="23" t="s">
        <v>8547</v>
      </c>
      <c r="G1245" s="22">
        <v>0</v>
      </c>
      <c r="H1245" s="23" t="s">
        <v>8383</v>
      </c>
      <c r="I1245" s="23" t="s">
        <v>7931</v>
      </c>
      <c r="J1245" s="27"/>
      <c r="K1245" s="9">
        <v>0</v>
      </c>
    </row>
    <row r="1246" spans="1:11" ht="171.75" thickBot="1">
      <c r="A1246" s="23" t="s">
        <v>6690</v>
      </c>
      <c r="B1246" s="23" t="s">
        <v>6</v>
      </c>
      <c r="C1246" s="23" t="s">
        <v>6695</v>
      </c>
      <c r="D1246" s="25">
        <v>2018</v>
      </c>
      <c r="E1246" s="23" t="s">
        <v>8</v>
      </c>
      <c r="F1246" s="23" t="s">
        <v>8547</v>
      </c>
      <c r="G1246" s="22">
        <v>0</v>
      </c>
      <c r="H1246" s="23" t="s">
        <v>8587</v>
      </c>
      <c r="I1246" s="23" t="s">
        <v>7931</v>
      </c>
      <c r="J1246" s="27"/>
      <c r="K1246" s="9">
        <v>0</v>
      </c>
    </row>
    <row r="1247" spans="1:11" ht="171.75" thickBot="1">
      <c r="A1247" s="23" t="s">
        <v>6717</v>
      </c>
      <c r="B1247" s="23" t="s">
        <v>6</v>
      </c>
      <c r="C1247" s="23" t="s">
        <v>6718</v>
      </c>
      <c r="D1247" s="25">
        <v>2019</v>
      </c>
      <c r="E1247" s="23" t="s">
        <v>8</v>
      </c>
      <c r="F1247" s="23" t="s">
        <v>8547</v>
      </c>
      <c r="G1247" s="22">
        <v>0</v>
      </c>
      <c r="H1247" s="23" t="s">
        <v>8112</v>
      </c>
      <c r="I1247" s="23" t="s">
        <v>9155</v>
      </c>
      <c r="J1247" s="27"/>
      <c r="K1247" s="9">
        <v>0</v>
      </c>
    </row>
    <row r="1248" spans="1:11" ht="186" thickBot="1">
      <c r="A1248" s="23" t="s">
        <v>6719</v>
      </c>
      <c r="B1248" s="23" t="s">
        <v>6720</v>
      </c>
      <c r="C1248" s="23" t="s">
        <v>6721</v>
      </c>
      <c r="D1248" s="25">
        <v>2015</v>
      </c>
      <c r="E1248" s="23" t="s">
        <v>350</v>
      </c>
      <c r="F1248" s="23" t="s">
        <v>8550</v>
      </c>
      <c r="G1248" s="22">
        <v>0</v>
      </c>
      <c r="H1248" s="23" t="s">
        <v>8675</v>
      </c>
      <c r="I1248" s="23" t="s">
        <v>7931</v>
      </c>
      <c r="J1248" s="27"/>
      <c r="K1248" s="9">
        <v>0</v>
      </c>
    </row>
    <row r="1249" spans="1:11" ht="186" thickBot="1">
      <c r="A1249" s="23" t="s">
        <v>6719</v>
      </c>
      <c r="B1249" s="23" t="s">
        <v>6722</v>
      </c>
      <c r="C1249" s="23" t="s">
        <v>6723</v>
      </c>
      <c r="D1249" s="25">
        <v>2015</v>
      </c>
      <c r="E1249" s="23" t="s">
        <v>14</v>
      </c>
      <c r="F1249" s="23" t="s">
        <v>8550</v>
      </c>
      <c r="G1249" s="22">
        <v>0</v>
      </c>
      <c r="H1249" s="23" t="s">
        <v>8112</v>
      </c>
      <c r="I1249" s="23" t="s">
        <v>8556</v>
      </c>
      <c r="J1249" s="27"/>
      <c r="K1249" s="9">
        <v>0</v>
      </c>
    </row>
    <row r="1250" spans="1:11" ht="72" thickBot="1">
      <c r="A1250" s="23" t="s">
        <v>6724</v>
      </c>
      <c r="B1250" s="23" t="s">
        <v>6</v>
      </c>
      <c r="C1250" s="23" t="s">
        <v>6725</v>
      </c>
      <c r="D1250" s="25">
        <v>2017</v>
      </c>
      <c r="E1250" s="23" t="s">
        <v>355</v>
      </c>
      <c r="F1250" s="23" t="s">
        <v>8550</v>
      </c>
      <c r="G1250" s="26">
        <v>2</v>
      </c>
      <c r="H1250" s="23" t="s">
        <v>9156</v>
      </c>
      <c r="I1250" s="23" t="s">
        <v>9157</v>
      </c>
      <c r="J1250" s="27"/>
      <c r="K1250" s="11">
        <v>2</v>
      </c>
    </row>
    <row r="1251" spans="1:11" ht="114.75" thickBot="1">
      <c r="A1251" s="23" t="s">
        <v>6735</v>
      </c>
      <c r="B1251" s="23" t="s">
        <v>6</v>
      </c>
      <c r="C1251" s="23" t="s">
        <v>6736</v>
      </c>
      <c r="D1251" s="25" t="s">
        <v>7</v>
      </c>
      <c r="E1251" s="23" t="s">
        <v>355</v>
      </c>
      <c r="F1251" s="23" t="s">
        <v>8547</v>
      </c>
      <c r="G1251" s="22">
        <v>0</v>
      </c>
      <c r="H1251" s="23" t="s">
        <v>8475</v>
      </c>
      <c r="I1251" s="23" t="s">
        <v>8334</v>
      </c>
      <c r="J1251" s="27"/>
      <c r="K1251" s="9">
        <v>0</v>
      </c>
    </row>
    <row r="1252" spans="1:11" ht="214.5" thickBot="1">
      <c r="A1252" s="23" t="s">
        <v>6737</v>
      </c>
      <c r="B1252" s="23" t="s">
        <v>6738</v>
      </c>
      <c r="C1252" s="23" t="s">
        <v>6739</v>
      </c>
      <c r="D1252" s="25">
        <v>2016</v>
      </c>
      <c r="E1252" s="23" t="s">
        <v>350</v>
      </c>
      <c r="F1252" s="23" t="s">
        <v>8547</v>
      </c>
      <c r="G1252" s="22">
        <v>0</v>
      </c>
      <c r="H1252" s="23" t="s">
        <v>8675</v>
      </c>
      <c r="I1252" s="23" t="s">
        <v>8416</v>
      </c>
      <c r="J1252" s="27"/>
      <c r="K1252" s="9">
        <v>0</v>
      </c>
    </row>
    <row r="1253" spans="1:11" ht="228.75" thickBot="1">
      <c r="A1253" s="23" t="s">
        <v>6740</v>
      </c>
      <c r="B1253" s="23" t="s">
        <v>6</v>
      </c>
      <c r="C1253" s="23" t="s">
        <v>6739</v>
      </c>
      <c r="D1253" s="25">
        <v>2016</v>
      </c>
      <c r="E1253" s="23" t="s">
        <v>8</v>
      </c>
      <c r="F1253" s="23" t="s">
        <v>8547</v>
      </c>
      <c r="G1253" s="22">
        <v>0</v>
      </c>
      <c r="H1253" s="23" t="s">
        <v>8112</v>
      </c>
      <c r="I1253" s="23" t="s">
        <v>8556</v>
      </c>
      <c r="J1253" s="27"/>
      <c r="K1253" s="9">
        <v>0</v>
      </c>
    </row>
    <row r="1254" spans="1:11" ht="228.75" thickBot="1">
      <c r="A1254" s="23" t="s">
        <v>6747</v>
      </c>
      <c r="B1254" s="23" t="s">
        <v>6</v>
      </c>
      <c r="C1254" s="23" t="s">
        <v>6748</v>
      </c>
      <c r="D1254" s="25">
        <v>2016</v>
      </c>
      <c r="E1254" s="23" t="s">
        <v>11</v>
      </c>
      <c r="F1254" s="23" t="s">
        <v>8550</v>
      </c>
      <c r="G1254" s="22">
        <v>0</v>
      </c>
      <c r="H1254" s="23" t="s">
        <v>8060</v>
      </c>
      <c r="I1254" s="23" t="s">
        <v>7931</v>
      </c>
      <c r="J1254" s="27"/>
      <c r="K1254" s="9">
        <v>0</v>
      </c>
    </row>
    <row r="1255" spans="1:11" ht="257.25" thickBot="1">
      <c r="A1255" s="23" t="s">
        <v>6749</v>
      </c>
      <c r="B1255" s="23" t="s">
        <v>6</v>
      </c>
      <c r="C1255" s="23" t="s">
        <v>6750</v>
      </c>
      <c r="D1255" s="25" t="s">
        <v>7</v>
      </c>
      <c r="E1255" s="23" t="s">
        <v>355</v>
      </c>
      <c r="F1255" s="23" t="s">
        <v>8547</v>
      </c>
      <c r="G1255" s="22">
        <v>0</v>
      </c>
      <c r="H1255" s="23" t="s">
        <v>9158</v>
      </c>
      <c r="I1255" s="23" t="s">
        <v>9159</v>
      </c>
      <c r="J1255" s="27"/>
      <c r="K1255" s="9">
        <v>0</v>
      </c>
    </row>
    <row r="1256" spans="1:11" ht="129" thickBot="1">
      <c r="A1256" s="23" t="s">
        <v>6751</v>
      </c>
      <c r="B1256" s="23" t="s">
        <v>6</v>
      </c>
      <c r="C1256" s="23" t="s">
        <v>6752</v>
      </c>
      <c r="D1256" s="25" t="s">
        <v>7</v>
      </c>
      <c r="E1256" s="23" t="s">
        <v>355</v>
      </c>
      <c r="F1256" s="23" t="s">
        <v>8547</v>
      </c>
      <c r="G1256" s="26">
        <v>2</v>
      </c>
      <c r="H1256" s="23" t="s">
        <v>8306</v>
      </c>
      <c r="I1256" s="23" t="s">
        <v>8983</v>
      </c>
      <c r="J1256" s="27"/>
      <c r="K1256" s="11">
        <v>2</v>
      </c>
    </row>
    <row r="1257" spans="1:11" ht="143.25" thickBot="1">
      <c r="A1257" s="23" t="s">
        <v>6759</v>
      </c>
      <c r="B1257" s="23" t="s">
        <v>6760</v>
      </c>
      <c r="C1257" s="23" t="s">
        <v>6761</v>
      </c>
      <c r="D1257" s="25">
        <v>2017</v>
      </c>
      <c r="E1257" s="23" t="s">
        <v>350</v>
      </c>
      <c r="F1257" s="23" t="s">
        <v>8547</v>
      </c>
      <c r="G1257" s="22">
        <v>0</v>
      </c>
      <c r="H1257" s="23" t="s">
        <v>9160</v>
      </c>
      <c r="I1257" s="23" t="s">
        <v>7931</v>
      </c>
      <c r="J1257" s="27"/>
      <c r="K1257" s="9">
        <v>0</v>
      </c>
    </row>
    <row r="1258" spans="1:11" ht="157.5" thickBot="1">
      <c r="A1258" s="23" t="s">
        <v>6762</v>
      </c>
      <c r="B1258" s="23" t="s">
        <v>6763</v>
      </c>
      <c r="C1258" s="23" t="s">
        <v>6761</v>
      </c>
      <c r="D1258" s="25">
        <v>2017</v>
      </c>
      <c r="E1258" s="23" t="s">
        <v>350</v>
      </c>
      <c r="F1258" s="23" t="s">
        <v>8550</v>
      </c>
      <c r="G1258" s="22">
        <v>0</v>
      </c>
      <c r="H1258" s="23" t="s">
        <v>9161</v>
      </c>
      <c r="I1258" s="23" t="s">
        <v>7931</v>
      </c>
      <c r="J1258" s="27"/>
      <c r="K1258" s="9">
        <v>0</v>
      </c>
    </row>
    <row r="1259" spans="1:11" ht="129" thickBot="1">
      <c r="A1259" s="23" t="s">
        <v>6759</v>
      </c>
      <c r="B1259" s="23" t="s">
        <v>6</v>
      </c>
      <c r="C1259" s="23" t="s">
        <v>6764</v>
      </c>
      <c r="D1259" s="25">
        <v>2018</v>
      </c>
      <c r="E1259" s="23" t="s">
        <v>8</v>
      </c>
      <c r="F1259" s="23" t="s">
        <v>8547</v>
      </c>
      <c r="G1259" s="22">
        <v>0</v>
      </c>
      <c r="H1259" s="23" t="s">
        <v>8422</v>
      </c>
      <c r="I1259" s="23" t="s">
        <v>8646</v>
      </c>
      <c r="J1259" s="27"/>
      <c r="K1259" s="9">
        <v>0</v>
      </c>
    </row>
    <row r="1260" spans="1:11" ht="157.5" thickBot="1">
      <c r="A1260" s="23" t="s">
        <v>6762</v>
      </c>
      <c r="B1260" s="23" t="s">
        <v>6765</v>
      </c>
      <c r="C1260" s="23" t="s">
        <v>6766</v>
      </c>
      <c r="D1260" s="25">
        <v>2017</v>
      </c>
      <c r="E1260" s="23" t="s">
        <v>14</v>
      </c>
      <c r="F1260" s="23" t="s">
        <v>8550</v>
      </c>
      <c r="G1260" s="22">
        <v>0</v>
      </c>
      <c r="H1260" s="23" t="s">
        <v>8422</v>
      </c>
      <c r="I1260" s="23" t="s">
        <v>8646</v>
      </c>
      <c r="J1260" s="27"/>
      <c r="K1260" s="9">
        <v>0</v>
      </c>
    </row>
    <row r="1261" spans="1:11" ht="100.5" thickBot="1">
      <c r="A1261" s="23" t="s">
        <v>6767</v>
      </c>
      <c r="B1261" s="23" t="s">
        <v>6768</v>
      </c>
      <c r="C1261" s="23" t="s">
        <v>6769</v>
      </c>
      <c r="D1261" s="25">
        <v>2019</v>
      </c>
      <c r="E1261" s="23" t="s">
        <v>355</v>
      </c>
      <c r="F1261" s="23" t="s">
        <v>8547</v>
      </c>
      <c r="G1261" s="26">
        <v>2</v>
      </c>
      <c r="H1261" s="23" t="s">
        <v>9130</v>
      </c>
      <c r="I1261" s="23" t="s">
        <v>9162</v>
      </c>
      <c r="J1261" s="27"/>
      <c r="K1261" s="11">
        <v>2</v>
      </c>
    </row>
    <row r="1262" spans="1:11" ht="171.75" thickBot="1">
      <c r="A1262" s="23" t="s">
        <v>6770</v>
      </c>
      <c r="B1262" s="23" t="s">
        <v>6</v>
      </c>
      <c r="C1262" s="23" t="s">
        <v>6771</v>
      </c>
      <c r="D1262" s="25" t="s">
        <v>7</v>
      </c>
      <c r="E1262" s="23" t="s">
        <v>355</v>
      </c>
      <c r="F1262" s="23" t="s">
        <v>8547</v>
      </c>
      <c r="G1262" s="28">
        <v>1</v>
      </c>
      <c r="H1262" s="23" t="s">
        <v>8422</v>
      </c>
      <c r="I1262" s="23" t="s">
        <v>8387</v>
      </c>
      <c r="J1262" s="29" t="s">
        <v>9150</v>
      </c>
      <c r="K1262" s="9">
        <v>0</v>
      </c>
    </row>
    <row r="1263" spans="1:11" ht="157.5" thickBot="1">
      <c r="A1263" s="23" t="s">
        <v>6873</v>
      </c>
      <c r="B1263" s="23" t="s">
        <v>6</v>
      </c>
      <c r="C1263" s="23" t="s">
        <v>6874</v>
      </c>
      <c r="D1263" s="25">
        <v>2019</v>
      </c>
      <c r="E1263" s="23" t="s">
        <v>8</v>
      </c>
      <c r="F1263" s="23" t="s">
        <v>8547</v>
      </c>
      <c r="G1263" s="22">
        <v>0</v>
      </c>
      <c r="H1263" s="23" t="s">
        <v>8060</v>
      </c>
      <c r="I1263" s="23" t="s">
        <v>8236</v>
      </c>
      <c r="J1263" s="27"/>
      <c r="K1263" s="9">
        <v>0</v>
      </c>
    </row>
    <row r="1264" spans="1:11" ht="200.25" thickBot="1">
      <c r="A1264" s="23" t="s">
        <v>1401</v>
      </c>
      <c r="B1264" s="23" t="s">
        <v>6878</v>
      </c>
      <c r="C1264" s="23" t="s">
        <v>6879</v>
      </c>
      <c r="D1264" s="25" t="s">
        <v>7</v>
      </c>
      <c r="E1264" s="23" t="s">
        <v>355</v>
      </c>
      <c r="F1264" s="23" t="s">
        <v>8550</v>
      </c>
      <c r="G1264" s="22">
        <v>0</v>
      </c>
      <c r="H1264" s="23" t="s">
        <v>8422</v>
      </c>
      <c r="I1264" s="23" t="s">
        <v>9163</v>
      </c>
      <c r="J1264" s="27"/>
      <c r="K1264" s="9">
        <v>0</v>
      </c>
    </row>
    <row r="1265" spans="1:11" ht="200.25" thickBot="1">
      <c r="A1265" s="23" t="s">
        <v>6880</v>
      </c>
      <c r="B1265" s="23" t="s">
        <v>6881</v>
      </c>
      <c r="C1265" s="23" t="s">
        <v>6882</v>
      </c>
      <c r="D1265" s="25">
        <v>2016</v>
      </c>
      <c r="E1265" s="23" t="s">
        <v>350</v>
      </c>
      <c r="F1265" s="23" t="s">
        <v>8547</v>
      </c>
      <c r="G1265" s="22">
        <v>0</v>
      </c>
      <c r="H1265" s="23" t="s">
        <v>8618</v>
      </c>
      <c r="I1265" s="23" t="s">
        <v>8325</v>
      </c>
      <c r="J1265" s="27"/>
      <c r="K1265" s="9">
        <v>0</v>
      </c>
    </row>
    <row r="1266" spans="1:11" ht="200.25" thickBot="1">
      <c r="A1266" s="23" t="s">
        <v>6880</v>
      </c>
      <c r="B1266" s="23" t="s">
        <v>6</v>
      </c>
      <c r="C1266" s="23" t="s">
        <v>6883</v>
      </c>
      <c r="D1266" s="25">
        <v>2016</v>
      </c>
      <c r="E1266" s="23" t="s">
        <v>8</v>
      </c>
      <c r="F1266" s="23" t="s">
        <v>8547</v>
      </c>
      <c r="G1266" s="22">
        <v>0</v>
      </c>
      <c r="H1266" s="23" t="s">
        <v>8383</v>
      </c>
      <c r="I1266" s="23" t="s">
        <v>8556</v>
      </c>
      <c r="J1266" s="27"/>
      <c r="K1266" s="9">
        <v>0</v>
      </c>
    </row>
    <row r="1267" spans="1:11" ht="143.25" thickBot="1">
      <c r="A1267" s="23" t="s">
        <v>6884</v>
      </c>
      <c r="B1267" s="23" t="s">
        <v>6885</v>
      </c>
      <c r="C1267" s="23" t="s">
        <v>6886</v>
      </c>
      <c r="D1267" s="25">
        <v>2020</v>
      </c>
      <c r="E1267" s="23" t="s">
        <v>11</v>
      </c>
      <c r="F1267" s="23" t="s">
        <v>8547</v>
      </c>
      <c r="G1267" s="22">
        <v>0</v>
      </c>
      <c r="H1267" s="23" t="s">
        <v>9164</v>
      </c>
      <c r="I1267" s="23" t="s">
        <v>7931</v>
      </c>
      <c r="J1267" s="27"/>
      <c r="K1267" s="9">
        <v>0</v>
      </c>
    </row>
    <row r="1268" spans="1:11" ht="86.25" thickBot="1">
      <c r="A1268" s="23" t="s">
        <v>6890</v>
      </c>
      <c r="B1268" s="23" t="s">
        <v>6</v>
      </c>
      <c r="C1268" s="23" t="s">
        <v>6891</v>
      </c>
      <c r="D1268" s="25" t="s">
        <v>7</v>
      </c>
      <c r="E1268" s="23" t="s">
        <v>355</v>
      </c>
      <c r="F1268" s="23" t="s">
        <v>8547</v>
      </c>
      <c r="G1268" s="26">
        <v>2</v>
      </c>
      <c r="H1268" s="23" t="s">
        <v>9165</v>
      </c>
      <c r="I1268" s="23" t="s">
        <v>8464</v>
      </c>
      <c r="J1268" s="27"/>
      <c r="K1268" s="11">
        <v>2</v>
      </c>
    </row>
    <row r="1269" spans="1:11" ht="129" thickBot="1">
      <c r="A1269" s="23" t="s">
        <v>6895</v>
      </c>
      <c r="B1269" s="23" t="s">
        <v>6</v>
      </c>
      <c r="C1269" s="23" t="s">
        <v>6896</v>
      </c>
      <c r="D1269" s="25" t="s">
        <v>7</v>
      </c>
      <c r="E1269" s="23" t="s">
        <v>355</v>
      </c>
      <c r="F1269" s="23" t="s">
        <v>8547</v>
      </c>
      <c r="G1269" s="28">
        <v>1</v>
      </c>
      <c r="H1269" s="23" t="s">
        <v>9166</v>
      </c>
      <c r="I1269" s="23" t="s">
        <v>9167</v>
      </c>
      <c r="J1269" s="29" t="s">
        <v>9168</v>
      </c>
      <c r="K1269" s="9">
        <v>0</v>
      </c>
    </row>
    <row r="1270" spans="1:11" ht="129" thickBot="1">
      <c r="A1270" s="23" t="s">
        <v>6900</v>
      </c>
      <c r="B1270" s="23" t="s">
        <v>6901</v>
      </c>
      <c r="C1270" s="23" t="s">
        <v>6902</v>
      </c>
      <c r="D1270" s="25">
        <v>2015</v>
      </c>
      <c r="E1270" s="23" t="s">
        <v>11</v>
      </c>
      <c r="F1270" s="23" t="s">
        <v>8550</v>
      </c>
      <c r="G1270" s="22">
        <v>0</v>
      </c>
      <c r="H1270" s="23" t="s">
        <v>9164</v>
      </c>
      <c r="I1270" s="23" t="s">
        <v>7931</v>
      </c>
      <c r="J1270" s="27"/>
      <c r="K1270" s="9">
        <v>0</v>
      </c>
    </row>
    <row r="1271" spans="1:11" ht="100.5" thickBot="1">
      <c r="A1271" s="23" t="s">
        <v>5195</v>
      </c>
      <c r="B1271" s="23" t="s">
        <v>6927</v>
      </c>
      <c r="C1271" s="23" t="s">
        <v>6928</v>
      </c>
      <c r="D1271" s="25" t="s">
        <v>7</v>
      </c>
      <c r="E1271" s="23" t="s">
        <v>810</v>
      </c>
      <c r="F1271" s="23" t="s">
        <v>8547</v>
      </c>
      <c r="G1271" s="22">
        <v>0</v>
      </c>
      <c r="H1271" s="23" t="s">
        <v>9169</v>
      </c>
      <c r="I1271" s="23" t="s">
        <v>8416</v>
      </c>
      <c r="J1271" s="27"/>
      <c r="K1271" s="9">
        <v>0</v>
      </c>
    </row>
    <row r="1272" spans="1:11" ht="129" thickBot="1">
      <c r="A1272" s="23" t="s">
        <v>6941</v>
      </c>
      <c r="B1272" s="23" t="s">
        <v>6942</v>
      </c>
      <c r="C1272" s="23" t="s">
        <v>6943</v>
      </c>
      <c r="D1272" s="25">
        <v>2020</v>
      </c>
      <c r="E1272" s="23" t="s">
        <v>355</v>
      </c>
      <c r="F1272" s="23" t="s">
        <v>8547</v>
      </c>
      <c r="G1272" s="22">
        <v>0</v>
      </c>
      <c r="H1272" s="23" t="s">
        <v>9170</v>
      </c>
      <c r="I1272" s="23" t="s">
        <v>9171</v>
      </c>
      <c r="J1272" s="27"/>
      <c r="K1272" s="9">
        <v>0</v>
      </c>
    </row>
    <row r="1273" spans="1:11" ht="86.25" thickBot="1">
      <c r="A1273" s="23" t="s">
        <v>2004</v>
      </c>
      <c r="B1273" s="23" t="s">
        <v>6944</v>
      </c>
      <c r="C1273" s="23" t="s">
        <v>6945</v>
      </c>
      <c r="D1273" s="25">
        <v>2018</v>
      </c>
      <c r="E1273" s="23" t="s">
        <v>14</v>
      </c>
      <c r="F1273" s="23" t="s">
        <v>8550</v>
      </c>
      <c r="G1273" s="22">
        <v>0</v>
      </c>
      <c r="H1273" s="23" t="s">
        <v>8265</v>
      </c>
      <c r="I1273" s="23" t="s">
        <v>7931</v>
      </c>
      <c r="J1273" s="27"/>
      <c r="K1273" s="9">
        <v>0</v>
      </c>
    </row>
    <row r="1274" spans="1:11" ht="157.5" thickBot="1">
      <c r="A1274" s="23" t="s">
        <v>6946</v>
      </c>
      <c r="B1274" s="23" t="s">
        <v>6</v>
      </c>
      <c r="C1274" s="23" t="s">
        <v>6947</v>
      </c>
      <c r="D1274" s="25">
        <v>2016</v>
      </c>
      <c r="E1274" s="23" t="s">
        <v>11</v>
      </c>
      <c r="F1274" s="23" t="s">
        <v>8550</v>
      </c>
      <c r="G1274" s="22">
        <v>0</v>
      </c>
      <c r="H1274" s="23" t="s">
        <v>9164</v>
      </c>
      <c r="I1274" s="23" t="s">
        <v>9149</v>
      </c>
      <c r="J1274" s="27"/>
      <c r="K1274" s="9">
        <v>0</v>
      </c>
    </row>
    <row r="1275" spans="1:11" ht="143.25" thickBot="1">
      <c r="A1275" s="23" t="s">
        <v>6954</v>
      </c>
      <c r="B1275" s="23" t="s">
        <v>6955</v>
      </c>
      <c r="C1275" s="23" t="s">
        <v>6956</v>
      </c>
      <c r="D1275" s="25" t="s">
        <v>7</v>
      </c>
      <c r="E1275" s="23" t="s">
        <v>355</v>
      </c>
      <c r="F1275" s="23" t="s">
        <v>8547</v>
      </c>
      <c r="G1275" s="22">
        <v>0</v>
      </c>
      <c r="H1275" s="23" t="s">
        <v>8383</v>
      </c>
      <c r="I1275" s="23" t="s">
        <v>8247</v>
      </c>
      <c r="J1275" s="27"/>
      <c r="K1275" s="9">
        <v>0</v>
      </c>
    </row>
    <row r="1276" spans="1:11" ht="143.25" thickBot="1">
      <c r="A1276" s="23" t="s">
        <v>6966</v>
      </c>
      <c r="B1276" s="23" t="s">
        <v>6</v>
      </c>
      <c r="C1276" s="23" t="s">
        <v>6967</v>
      </c>
      <c r="D1276" s="25">
        <v>2017</v>
      </c>
      <c r="E1276" s="23" t="s">
        <v>11</v>
      </c>
      <c r="F1276" s="23" t="s">
        <v>8550</v>
      </c>
      <c r="G1276" s="22">
        <v>0</v>
      </c>
      <c r="H1276" s="23" t="s">
        <v>8823</v>
      </c>
      <c r="I1276" s="23" t="s">
        <v>8621</v>
      </c>
      <c r="J1276" s="27"/>
      <c r="K1276" s="9">
        <v>0</v>
      </c>
    </row>
    <row r="1277" spans="1:11" ht="157.5" thickBot="1">
      <c r="A1277" s="23" t="s">
        <v>6971</v>
      </c>
      <c r="B1277" s="23" t="s">
        <v>6972</v>
      </c>
      <c r="C1277" s="23" t="s">
        <v>6973</v>
      </c>
      <c r="D1277" s="25">
        <v>2019</v>
      </c>
      <c r="E1277" s="23" t="s">
        <v>355</v>
      </c>
      <c r="F1277" s="23" t="s">
        <v>8550</v>
      </c>
      <c r="G1277" s="22">
        <v>0</v>
      </c>
      <c r="H1277" s="23" t="s">
        <v>8618</v>
      </c>
      <c r="I1277" s="23" t="s">
        <v>9172</v>
      </c>
      <c r="J1277" s="27"/>
      <c r="K1277" s="9">
        <v>0</v>
      </c>
    </row>
    <row r="1278" spans="1:11" ht="100.5" thickBot="1">
      <c r="A1278" s="23" t="s">
        <v>6974</v>
      </c>
      <c r="B1278" s="23" t="s">
        <v>6975</v>
      </c>
      <c r="C1278" s="23" t="s">
        <v>6973</v>
      </c>
      <c r="D1278" s="25">
        <v>2020</v>
      </c>
      <c r="E1278" s="23" t="s">
        <v>810</v>
      </c>
      <c r="F1278" s="23" t="s">
        <v>8547</v>
      </c>
      <c r="G1278" s="28">
        <v>1</v>
      </c>
      <c r="H1278" s="23" t="s">
        <v>9173</v>
      </c>
      <c r="I1278" s="23" t="s">
        <v>9172</v>
      </c>
      <c r="J1278" s="29" t="s">
        <v>9320</v>
      </c>
      <c r="K1278" s="11">
        <v>2</v>
      </c>
    </row>
    <row r="1279" spans="1:11" ht="171.75" thickBot="1">
      <c r="A1279" s="23" t="s">
        <v>6976</v>
      </c>
      <c r="B1279" s="23" t="s">
        <v>6</v>
      </c>
      <c r="C1279" s="23" t="s">
        <v>6977</v>
      </c>
      <c r="D1279" s="25">
        <v>2017</v>
      </c>
      <c r="E1279" s="23" t="s">
        <v>355</v>
      </c>
      <c r="F1279" s="23" t="s">
        <v>8550</v>
      </c>
      <c r="G1279" s="22">
        <v>0</v>
      </c>
      <c r="H1279" s="23" t="s">
        <v>8293</v>
      </c>
      <c r="I1279" s="23" t="s">
        <v>8416</v>
      </c>
      <c r="J1279" s="27"/>
      <c r="K1279" s="9">
        <v>0</v>
      </c>
    </row>
    <row r="1280" spans="1:11" ht="186" thickBot="1">
      <c r="A1280" s="23" t="s">
        <v>6978</v>
      </c>
      <c r="B1280" s="23" t="s">
        <v>6</v>
      </c>
      <c r="C1280" s="23" t="s">
        <v>6979</v>
      </c>
      <c r="D1280" s="25" t="s">
        <v>7</v>
      </c>
      <c r="E1280" s="23" t="s">
        <v>355</v>
      </c>
      <c r="F1280" s="23" t="s">
        <v>8547</v>
      </c>
      <c r="G1280" s="28">
        <v>1</v>
      </c>
      <c r="H1280" s="23" t="s">
        <v>9027</v>
      </c>
      <c r="I1280" s="23" t="s">
        <v>8325</v>
      </c>
      <c r="J1280" s="29" t="s">
        <v>9321</v>
      </c>
      <c r="K1280" s="11">
        <v>2</v>
      </c>
    </row>
    <row r="1281" spans="1:11" ht="114.75" thickBot="1">
      <c r="A1281" s="23" t="s">
        <v>6980</v>
      </c>
      <c r="B1281" s="23" t="s">
        <v>6</v>
      </c>
      <c r="C1281" s="23" t="s">
        <v>6981</v>
      </c>
      <c r="D1281" s="25" t="s">
        <v>7</v>
      </c>
      <c r="E1281" s="23" t="s">
        <v>355</v>
      </c>
      <c r="F1281" s="23" t="s">
        <v>8547</v>
      </c>
      <c r="G1281" s="22">
        <v>0</v>
      </c>
      <c r="H1281" s="23" t="s">
        <v>9174</v>
      </c>
      <c r="I1281" s="23" t="s">
        <v>8646</v>
      </c>
      <c r="J1281" s="27"/>
      <c r="K1281" s="9">
        <v>0</v>
      </c>
    </row>
    <row r="1282" spans="1:11" ht="143.25" thickBot="1">
      <c r="A1282" s="23" t="s">
        <v>6991</v>
      </c>
      <c r="B1282" s="23" t="s">
        <v>6992</v>
      </c>
      <c r="C1282" s="23" t="s">
        <v>6993</v>
      </c>
      <c r="D1282" s="25">
        <v>2019</v>
      </c>
      <c r="E1282" s="23" t="s">
        <v>14</v>
      </c>
      <c r="F1282" s="23" t="s">
        <v>8550</v>
      </c>
      <c r="G1282" s="26">
        <v>2</v>
      </c>
      <c r="H1282" s="23" t="s">
        <v>9175</v>
      </c>
      <c r="I1282" s="23" t="s">
        <v>9176</v>
      </c>
      <c r="J1282" s="27"/>
      <c r="K1282" s="11">
        <v>2</v>
      </c>
    </row>
    <row r="1283" spans="1:11" ht="143.25" thickBot="1">
      <c r="A1283" s="23" t="s">
        <v>6994</v>
      </c>
      <c r="B1283" s="23" t="s">
        <v>6995</v>
      </c>
      <c r="C1283" s="23" t="s">
        <v>6996</v>
      </c>
      <c r="D1283" s="25">
        <v>2019</v>
      </c>
      <c r="E1283" s="23" t="s">
        <v>11</v>
      </c>
      <c r="F1283" s="23" t="s">
        <v>8547</v>
      </c>
      <c r="G1283" s="22">
        <v>0</v>
      </c>
      <c r="H1283" s="23"/>
      <c r="I1283" s="23" t="s">
        <v>9177</v>
      </c>
      <c r="J1283" s="27"/>
      <c r="K1283" s="9">
        <v>0</v>
      </c>
    </row>
    <row r="1284" spans="1:11" ht="157.5" thickBot="1">
      <c r="A1284" s="23" t="s">
        <v>6997</v>
      </c>
      <c r="B1284" s="23" t="s">
        <v>6998</v>
      </c>
      <c r="C1284" s="23" t="s">
        <v>6999</v>
      </c>
      <c r="D1284" s="25">
        <v>2019</v>
      </c>
      <c r="E1284" s="23" t="s">
        <v>355</v>
      </c>
      <c r="F1284" s="23" t="s">
        <v>8547</v>
      </c>
      <c r="G1284" s="22">
        <v>0</v>
      </c>
      <c r="H1284" s="23" t="s">
        <v>8587</v>
      </c>
      <c r="I1284" s="23" t="s">
        <v>8556</v>
      </c>
      <c r="J1284" s="27"/>
      <c r="K1284" s="9">
        <v>0</v>
      </c>
    </row>
    <row r="1285" spans="1:11" ht="143.25" thickBot="1">
      <c r="A1285" s="23" t="s">
        <v>6991</v>
      </c>
      <c r="B1285" s="23" t="s">
        <v>7000</v>
      </c>
      <c r="C1285" s="23" t="s">
        <v>7001</v>
      </c>
      <c r="D1285" s="25">
        <v>2019</v>
      </c>
      <c r="E1285" s="23" t="s">
        <v>11</v>
      </c>
      <c r="F1285" s="23" t="s">
        <v>8550</v>
      </c>
      <c r="G1285" s="22">
        <v>0</v>
      </c>
      <c r="H1285" s="23" t="s">
        <v>9178</v>
      </c>
      <c r="I1285" s="23" t="s">
        <v>8646</v>
      </c>
      <c r="J1285" s="27"/>
      <c r="K1285" s="9">
        <v>0</v>
      </c>
    </row>
    <row r="1286" spans="1:11" ht="157.5" thickBot="1">
      <c r="A1286" s="23" t="s">
        <v>6991</v>
      </c>
      <c r="B1286" s="23" t="s">
        <v>7002</v>
      </c>
      <c r="C1286" s="23" t="s">
        <v>7003</v>
      </c>
      <c r="D1286" s="25">
        <v>2019</v>
      </c>
      <c r="E1286" s="23" t="s">
        <v>355</v>
      </c>
      <c r="F1286" s="23" t="s">
        <v>8550</v>
      </c>
      <c r="G1286" s="22">
        <v>0</v>
      </c>
      <c r="H1286" s="23" t="s">
        <v>9178</v>
      </c>
      <c r="I1286" s="23" t="s">
        <v>8646</v>
      </c>
      <c r="J1286" s="27"/>
      <c r="K1286" s="9">
        <v>0</v>
      </c>
    </row>
    <row r="1287" spans="1:11" ht="143.25" thickBot="1">
      <c r="A1287" s="23" t="s">
        <v>7004</v>
      </c>
      <c r="B1287" s="23" t="s">
        <v>7005</v>
      </c>
      <c r="C1287" s="23" t="s">
        <v>7006</v>
      </c>
      <c r="D1287" s="25">
        <v>2019</v>
      </c>
      <c r="E1287" s="23" t="s">
        <v>11</v>
      </c>
      <c r="F1287" s="23" t="s">
        <v>8550</v>
      </c>
      <c r="G1287" s="22">
        <v>0</v>
      </c>
      <c r="H1287" s="23" t="s">
        <v>8112</v>
      </c>
      <c r="I1287" s="23" t="s">
        <v>8416</v>
      </c>
      <c r="J1287" s="27"/>
      <c r="K1287" s="9">
        <v>0</v>
      </c>
    </row>
    <row r="1288" spans="1:11" ht="186" thickBot="1">
      <c r="A1288" s="23" t="s">
        <v>68</v>
      </c>
      <c r="B1288" s="23" t="s">
        <v>7010</v>
      </c>
      <c r="C1288" s="23" t="s">
        <v>7011</v>
      </c>
      <c r="D1288" s="25">
        <v>2017</v>
      </c>
      <c r="E1288" s="23" t="s">
        <v>14</v>
      </c>
      <c r="F1288" s="23" t="s">
        <v>8550</v>
      </c>
      <c r="G1288" s="22">
        <v>0</v>
      </c>
      <c r="H1288" s="23" t="s">
        <v>8383</v>
      </c>
      <c r="I1288" s="23" t="s">
        <v>7931</v>
      </c>
      <c r="J1288" s="27"/>
      <c r="K1288" s="9">
        <v>0</v>
      </c>
    </row>
    <row r="1289" spans="1:11" ht="186" thickBot="1">
      <c r="A1289" s="23" t="s">
        <v>7012</v>
      </c>
      <c r="B1289" s="23" t="s">
        <v>7013</v>
      </c>
      <c r="C1289" s="23" t="s">
        <v>7014</v>
      </c>
      <c r="D1289" s="25">
        <v>2018</v>
      </c>
      <c r="E1289" s="23" t="s">
        <v>14</v>
      </c>
      <c r="F1289" s="23" t="s">
        <v>8550</v>
      </c>
      <c r="G1289" s="22">
        <v>0</v>
      </c>
      <c r="H1289" s="23" t="s">
        <v>8465</v>
      </c>
      <c r="I1289" s="23" t="s">
        <v>9179</v>
      </c>
      <c r="J1289" s="27"/>
      <c r="K1289" s="9">
        <v>0</v>
      </c>
    </row>
    <row r="1290" spans="1:11" ht="157.5" thickBot="1">
      <c r="A1290" s="23" t="s">
        <v>7015</v>
      </c>
      <c r="B1290" s="23" t="s">
        <v>7016</v>
      </c>
      <c r="C1290" s="23" t="s">
        <v>7017</v>
      </c>
      <c r="D1290" s="25" t="s">
        <v>7</v>
      </c>
      <c r="E1290" s="23" t="s">
        <v>355</v>
      </c>
      <c r="F1290" s="23" t="s">
        <v>8550</v>
      </c>
      <c r="G1290" s="22">
        <v>0</v>
      </c>
      <c r="H1290" s="23" t="s">
        <v>8064</v>
      </c>
      <c r="I1290" s="23" t="s">
        <v>8325</v>
      </c>
      <c r="J1290" s="27"/>
      <c r="K1290" s="9">
        <v>0</v>
      </c>
    </row>
    <row r="1291" spans="1:11" ht="157.5" thickBot="1">
      <c r="A1291" s="23" t="s">
        <v>7015</v>
      </c>
      <c r="B1291" s="23" t="s">
        <v>7018</v>
      </c>
      <c r="C1291" s="23" t="s">
        <v>7019</v>
      </c>
      <c r="D1291" s="25">
        <v>2018</v>
      </c>
      <c r="E1291" s="23" t="s">
        <v>14</v>
      </c>
      <c r="F1291" s="23" t="s">
        <v>8550</v>
      </c>
      <c r="G1291" s="22">
        <v>0</v>
      </c>
      <c r="H1291" s="23" t="s">
        <v>8222</v>
      </c>
      <c r="I1291" s="23" t="s">
        <v>8556</v>
      </c>
      <c r="J1291" s="27"/>
      <c r="K1291" s="9">
        <v>0</v>
      </c>
    </row>
    <row r="1292" spans="1:11" ht="200.25" thickBot="1">
      <c r="A1292" s="23" t="s">
        <v>7020</v>
      </c>
      <c r="B1292" s="23" t="s">
        <v>7021</v>
      </c>
      <c r="C1292" s="23" t="s">
        <v>7022</v>
      </c>
      <c r="D1292" s="25">
        <v>2018</v>
      </c>
      <c r="E1292" s="23" t="s">
        <v>350</v>
      </c>
      <c r="F1292" s="23" t="s">
        <v>8550</v>
      </c>
      <c r="G1292" s="28">
        <v>1</v>
      </c>
      <c r="H1292" s="23" t="s">
        <v>8064</v>
      </c>
      <c r="I1292" s="23" t="s">
        <v>8277</v>
      </c>
      <c r="J1292" s="27" t="s">
        <v>8618</v>
      </c>
      <c r="K1292" s="9">
        <v>0</v>
      </c>
    </row>
    <row r="1293" spans="1:11" ht="200.25" thickBot="1">
      <c r="A1293" s="23" t="s">
        <v>7020</v>
      </c>
      <c r="B1293" s="23" t="s">
        <v>7023</v>
      </c>
      <c r="C1293" s="23" t="s">
        <v>7024</v>
      </c>
      <c r="D1293" s="25">
        <v>2018</v>
      </c>
      <c r="E1293" s="23" t="s">
        <v>14</v>
      </c>
      <c r="F1293" s="23" t="s">
        <v>8550</v>
      </c>
      <c r="G1293" s="28">
        <v>1</v>
      </c>
      <c r="H1293" s="23" t="s">
        <v>9059</v>
      </c>
      <c r="I1293" s="23" t="s">
        <v>8556</v>
      </c>
      <c r="J1293" s="27" t="s">
        <v>8652</v>
      </c>
      <c r="K1293" s="11">
        <v>2</v>
      </c>
    </row>
    <row r="1294" spans="1:11" ht="143.25" thickBot="1">
      <c r="A1294" s="23" t="s">
        <v>7025</v>
      </c>
      <c r="B1294" s="23" t="s">
        <v>7026</v>
      </c>
      <c r="C1294" s="23" t="s">
        <v>7027</v>
      </c>
      <c r="D1294" s="25">
        <v>2016</v>
      </c>
      <c r="E1294" s="23" t="s">
        <v>350</v>
      </c>
      <c r="F1294" s="23" t="s">
        <v>8550</v>
      </c>
      <c r="G1294" s="28">
        <v>1</v>
      </c>
      <c r="H1294" s="23" t="s">
        <v>8064</v>
      </c>
      <c r="I1294" s="23" t="s">
        <v>8925</v>
      </c>
      <c r="J1294" s="27" t="s">
        <v>8652</v>
      </c>
      <c r="K1294" s="11">
        <v>2</v>
      </c>
    </row>
    <row r="1295" spans="1:11" ht="143.25" thickBot="1">
      <c r="A1295" s="23" t="s">
        <v>7028</v>
      </c>
      <c r="B1295" s="23" t="s">
        <v>6</v>
      </c>
      <c r="C1295" s="23" t="s">
        <v>7029</v>
      </c>
      <c r="D1295" s="25" t="s">
        <v>7</v>
      </c>
      <c r="E1295" s="23" t="s">
        <v>355</v>
      </c>
      <c r="F1295" s="23" t="s">
        <v>8547</v>
      </c>
      <c r="G1295" s="22">
        <v>0</v>
      </c>
      <c r="H1295" s="23" t="s">
        <v>8064</v>
      </c>
      <c r="I1295" s="23" t="s">
        <v>8556</v>
      </c>
      <c r="J1295" s="27"/>
      <c r="K1295" s="9">
        <v>0</v>
      </c>
    </row>
    <row r="1296" spans="1:11" ht="129" thickBot="1">
      <c r="A1296" s="23" t="s">
        <v>7025</v>
      </c>
      <c r="B1296" s="23" t="s">
        <v>6</v>
      </c>
      <c r="C1296" s="23" t="s">
        <v>7029</v>
      </c>
      <c r="D1296" s="25">
        <v>2016</v>
      </c>
      <c r="E1296" s="23" t="s">
        <v>355</v>
      </c>
      <c r="F1296" s="23" t="s">
        <v>8550</v>
      </c>
      <c r="G1296" s="28">
        <v>1</v>
      </c>
      <c r="H1296" s="23" t="s">
        <v>9180</v>
      </c>
      <c r="I1296" s="23" t="s">
        <v>8556</v>
      </c>
      <c r="J1296" s="27" t="s">
        <v>8516</v>
      </c>
      <c r="K1296" s="9">
        <v>0</v>
      </c>
    </row>
    <row r="1297" spans="1:11" ht="143.25" thickBot="1">
      <c r="A1297" s="23" t="s">
        <v>7036</v>
      </c>
      <c r="B1297" s="23" t="s">
        <v>7037</v>
      </c>
      <c r="C1297" s="23" t="s">
        <v>7038</v>
      </c>
      <c r="D1297" s="25">
        <v>2017</v>
      </c>
      <c r="E1297" s="23" t="s">
        <v>350</v>
      </c>
      <c r="F1297" s="23" t="s">
        <v>8550</v>
      </c>
      <c r="G1297" s="22">
        <v>0</v>
      </c>
      <c r="H1297" s="23" t="s">
        <v>8064</v>
      </c>
      <c r="I1297" s="23" t="s">
        <v>8285</v>
      </c>
      <c r="J1297" s="27"/>
      <c r="K1297" s="9">
        <v>0</v>
      </c>
    </row>
    <row r="1298" spans="1:11" ht="86.25" thickBot="1">
      <c r="A1298" s="23" t="s">
        <v>7036</v>
      </c>
      <c r="B1298" s="23" t="s">
        <v>6</v>
      </c>
      <c r="C1298" s="23" t="s">
        <v>7039</v>
      </c>
      <c r="D1298" s="25">
        <v>2017</v>
      </c>
      <c r="E1298" s="23" t="s">
        <v>355</v>
      </c>
      <c r="F1298" s="23" t="s">
        <v>8550</v>
      </c>
      <c r="G1298" s="22">
        <v>0</v>
      </c>
      <c r="H1298" s="23" t="s">
        <v>8293</v>
      </c>
      <c r="I1298" s="23" t="s">
        <v>8556</v>
      </c>
      <c r="J1298" s="27"/>
      <c r="K1298" s="9">
        <v>0</v>
      </c>
    </row>
    <row r="1299" spans="1:11" ht="143.25" thickBot="1">
      <c r="A1299" s="13" t="s">
        <v>7046</v>
      </c>
      <c r="B1299" s="23" t="s">
        <v>7047</v>
      </c>
      <c r="C1299" s="23" t="s">
        <v>7048</v>
      </c>
      <c r="D1299" s="25">
        <v>2019</v>
      </c>
      <c r="E1299" s="23" t="s">
        <v>350</v>
      </c>
      <c r="F1299" s="23" t="s">
        <v>8550</v>
      </c>
      <c r="G1299" s="26">
        <v>2</v>
      </c>
      <c r="H1299" s="23" t="s">
        <v>9181</v>
      </c>
      <c r="I1299" s="23" t="s">
        <v>9182</v>
      </c>
      <c r="J1299" s="27"/>
      <c r="K1299" s="11">
        <v>2</v>
      </c>
    </row>
    <row r="1300" spans="1:11" ht="171.75" thickBot="1">
      <c r="A1300" s="23" t="s">
        <v>7046</v>
      </c>
      <c r="B1300" s="23" t="s">
        <v>6</v>
      </c>
      <c r="C1300" s="23" t="s">
        <v>7049</v>
      </c>
      <c r="D1300" s="25">
        <v>2019</v>
      </c>
      <c r="E1300" s="23" t="s">
        <v>355</v>
      </c>
      <c r="F1300" s="23" t="s">
        <v>8550</v>
      </c>
      <c r="G1300" s="22">
        <v>0</v>
      </c>
      <c r="H1300" s="23" t="s">
        <v>8618</v>
      </c>
      <c r="I1300" s="23" t="s">
        <v>8556</v>
      </c>
      <c r="J1300" s="27"/>
      <c r="K1300" s="9">
        <v>0</v>
      </c>
    </row>
    <row r="1301" spans="1:11" ht="171.75" thickBot="1">
      <c r="A1301" s="23" t="s">
        <v>7050</v>
      </c>
      <c r="B1301" s="23" t="s">
        <v>6</v>
      </c>
      <c r="C1301" s="23" t="s">
        <v>7051</v>
      </c>
      <c r="D1301" s="25">
        <v>2016</v>
      </c>
      <c r="E1301" s="23" t="s">
        <v>8</v>
      </c>
      <c r="F1301" s="23" t="s">
        <v>8547</v>
      </c>
      <c r="G1301" s="22">
        <v>0</v>
      </c>
      <c r="H1301" s="23" t="s">
        <v>9183</v>
      </c>
      <c r="I1301" s="23" t="s">
        <v>9184</v>
      </c>
      <c r="J1301" s="27"/>
      <c r="K1301" s="9">
        <v>0</v>
      </c>
    </row>
    <row r="1302" spans="1:11" ht="200.25" thickBot="1">
      <c r="A1302" s="23" t="s">
        <v>7052</v>
      </c>
      <c r="B1302" s="23" t="s">
        <v>7053</v>
      </c>
      <c r="C1302" s="23" t="s">
        <v>7054</v>
      </c>
      <c r="D1302" s="25">
        <v>2017</v>
      </c>
      <c r="E1302" s="23" t="s">
        <v>14</v>
      </c>
      <c r="F1302" s="23" t="s">
        <v>8550</v>
      </c>
      <c r="G1302" s="22">
        <v>0</v>
      </c>
      <c r="H1302" s="23" t="s">
        <v>8422</v>
      </c>
      <c r="I1302" s="23" t="s">
        <v>9185</v>
      </c>
      <c r="J1302" s="27"/>
      <c r="K1302" s="9">
        <v>0</v>
      </c>
    </row>
    <row r="1303" spans="1:11" ht="114.75" thickBot="1">
      <c r="A1303" s="23" t="s">
        <v>7058</v>
      </c>
      <c r="B1303" s="23" t="s">
        <v>6</v>
      </c>
      <c r="C1303" s="23" t="s">
        <v>7059</v>
      </c>
      <c r="D1303" s="25" t="s">
        <v>7</v>
      </c>
      <c r="E1303" s="23" t="s">
        <v>355</v>
      </c>
      <c r="F1303" s="23" t="s">
        <v>8547</v>
      </c>
      <c r="G1303" s="22">
        <v>0</v>
      </c>
      <c r="H1303" s="23" t="s">
        <v>8618</v>
      </c>
      <c r="I1303" s="23" t="s">
        <v>9186</v>
      </c>
      <c r="J1303" s="27"/>
      <c r="K1303" s="9">
        <v>0</v>
      </c>
    </row>
    <row r="1304" spans="1:11" ht="100.5" thickBot="1">
      <c r="A1304" s="23" t="s">
        <v>7060</v>
      </c>
      <c r="B1304" s="23" t="s">
        <v>6</v>
      </c>
      <c r="C1304" s="23" t="s">
        <v>7059</v>
      </c>
      <c r="D1304" s="25">
        <v>2020</v>
      </c>
      <c r="E1304" s="23" t="s">
        <v>355</v>
      </c>
      <c r="F1304" s="23" t="s">
        <v>8550</v>
      </c>
      <c r="G1304" s="28">
        <v>1</v>
      </c>
      <c r="H1304" s="23" t="s">
        <v>9187</v>
      </c>
      <c r="I1304" s="23" t="s">
        <v>9186</v>
      </c>
      <c r="J1304" s="29" t="s">
        <v>9322</v>
      </c>
      <c r="K1304" s="11">
        <v>2</v>
      </c>
    </row>
    <row r="1305" spans="1:11" ht="214.5" thickBot="1">
      <c r="A1305" s="23" t="s">
        <v>7111</v>
      </c>
      <c r="B1305" s="23" t="s">
        <v>7112</v>
      </c>
      <c r="C1305" s="23" t="s">
        <v>7113</v>
      </c>
      <c r="D1305" s="25">
        <v>2018</v>
      </c>
      <c r="E1305" s="23" t="s">
        <v>355</v>
      </c>
      <c r="F1305" s="23" t="s">
        <v>8547</v>
      </c>
      <c r="G1305" s="22">
        <v>0</v>
      </c>
      <c r="H1305" s="23" t="s">
        <v>9188</v>
      </c>
      <c r="I1305" s="23" t="s">
        <v>8236</v>
      </c>
      <c r="J1305" s="27"/>
      <c r="K1305" s="9">
        <v>0</v>
      </c>
    </row>
    <row r="1306" spans="1:11" ht="157.5" thickBot="1">
      <c r="A1306" s="23" t="s">
        <v>7116</v>
      </c>
      <c r="B1306" s="23" t="s">
        <v>7117</v>
      </c>
      <c r="C1306" s="23" t="s">
        <v>7118</v>
      </c>
      <c r="D1306" s="25">
        <v>2018</v>
      </c>
      <c r="E1306" s="23" t="s">
        <v>355</v>
      </c>
      <c r="F1306" s="23" t="s">
        <v>8547</v>
      </c>
      <c r="G1306" s="22">
        <v>0</v>
      </c>
      <c r="H1306" s="23" t="s">
        <v>8112</v>
      </c>
      <c r="I1306" s="23" t="s">
        <v>7931</v>
      </c>
      <c r="J1306" s="27"/>
      <c r="K1306" s="9">
        <v>0</v>
      </c>
    </row>
    <row r="1307" spans="1:11" ht="186" thickBot="1">
      <c r="A1307" s="23" t="s">
        <v>7119</v>
      </c>
      <c r="B1307" s="23" t="s">
        <v>6</v>
      </c>
      <c r="C1307" s="23" t="s">
        <v>7120</v>
      </c>
      <c r="D1307" s="25">
        <v>2016</v>
      </c>
      <c r="E1307" s="23" t="s">
        <v>355</v>
      </c>
      <c r="F1307" s="23" t="s">
        <v>8550</v>
      </c>
      <c r="G1307" s="22">
        <v>0</v>
      </c>
      <c r="H1307" s="23" t="s">
        <v>8675</v>
      </c>
      <c r="I1307" s="23" t="s">
        <v>9189</v>
      </c>
      <c r="J1307" s="27"/>
      <c r="K1307" s="9">
        <v>0</v>
      </c>
    </row>
    <row r="1308" spans="1:11" ht="228.75" thickBot="1">
      <c r="A1308" s="23" t="s">
        <v>2872</v>
      </c>
      <c r="B1308" s="23" t="s">
        <v>6</v>
      </c>
      <c r="C1308" s="23" t="s">
        <v>7121</v>
      </c>
      <c r="D1308" s="25">
        <v>2017</v>
      </c>
      <c r="E1308" s="23" t="s">
        <v>8</v>
      </c>
      <c r="F1308" s="23" t="s">
        <v>8547</v>
      </c>
      <c r="G1308" s="22">
        <v>0</v>
      </c>
      <c r="H1308" s="23" t="s">
        <v>9190</v>
      </c>
      <c r="I1308" s="23" t="s">
        <v>8556</v>
      </c>
      <c r="J1308" s="27"/>
      <c r="K1308" s="9">
        <v>0</v>
      </c>
    </row>
    <row r="1309" spans="1:11" ht="228.75" thickBot="1">
      <c r="A1309" s="23" t="s">
        <v>6265</v>
      </c>
      <c r="B1309" s="23" t="s">
        <v>7122</v>
      </c>
      <c r="C1309" s="23" t="s">
        <v>7123</v>
      </c>
      <c r="D1309" s="25">
        <v>2020</v>
      </c>
      <c r="E1309" s="23" t="s">
        <v>14</v>
      </c>
      <c r="F1309" s="23" t="s">
        <v>8550</v>
      </c>
      <c r="G1309" s="28">
        <v>1</v>
      </c>
      <c r="H1309" s="23" t="s">
        <v>9191</v>
      </c>
      <c r="I1309" s="23" t="s">
        <v>9192</v>
      </c>
      <c r="J1309" s="29" t="s">
        <v>9193</v>
      </c>
      <c r="K1309" s="9">
        <v>0</v>
      </c>
    </row>
    <row r="1310" spans="1:11" ht="143.25" thickBot="1">
      <c r="A1310" s="23" t="s">
        <v>3729</v>
      </c>
      <c r="B1310" s="23" t="s">
        <v>7124</v>
      </c>
      <c r="C1310" s="23" t="s">
        <v>7125</v>
      </c>
      <c r="D1310" s="25">
        <v>2017</v>
      </c>
      <c r="E1310" s="23" t="s">
        <v>350</v>
      </c>
      <c r="F1310" s="23" t="s">
        <v>8550</v>
      </c>
      <c r="G1310" s="22">
        <v>0</v>
      </c>
      <c r="H1310" s="23" t="s">
        <v>8618</v>
      </c>
      <c r="I1310" s="23" t="s">
        <v>8416</v>
      </c>
      <c r="J1310" s="27"/>
      <c r="K1310" s="9">
        <v>0</v>
      </c>
    </row>
    <row r="1311" spans="1:11" ht="129" thickBot="1">
      <c r="A1311" s="23" t="s">
        <v>3729</v>
      </c>
      <c r="B1311" s="23" t="s">
        <v>7126</v>
      </c>
      <c r="C1311" s="23" t="s">
        <v>7127</v>
      </c>
      <c r="D1311" s="25">
        <v>2017</v>
      </c>
      <c r="E1311" s="23" t="s">
        <v>14</v>
      </c>
      <c r="F1311" s="23" t="s">
        <v>8550</v>
      </c>
      <c r="G1311" s="22">
        <v>0</v>
      </c>
      <c r="H1311" s="23" t="s">
        <v>8383</v>
      </c>
      <c r="I1311" s="23" t="s">
        <v>8556</v>
      </c>
      <c r="J1311" s="27"/>
      <c r="K1311" s="9">
        <v>0</v>
      </c>
    </row>
    <row r="1312" spans="1:11" ht="114.75" thickBot="1">
      <c r="A1312" s="23" t="s">
        <v>7137</v>
      </c>
      <c r="B1312" s="23" t="s">
        <v>6</v>
      </c>
      <c r="C1312" s="23" t="s">
        <v>7138</v>
      </c>
      <c r="D1312" s="25">
        <v>2017</v>
      </c>
      <c r="E1312" s="23" t="s">
        <v>8</v>
      </c>
      <c r="F1312" s="23" t="s">
        <v>8547</v>
      </c>
      <c r="G1312" s="22">
        <v>0</v>
      </c>
      <c r="H1312" s="23" t="s">
        <v>8112</v>
      </c>
      <c r="I1312" s="23" t="s">
        <v>8416</v>
      </c>
      <c r="J1312" s="27"/>
      <c r="K1312" s="9">
        <v>0</v>
      </c>
    </row>
    <row r="1313" spans="1:11" ht="214.5" thickBot="1">
      <c r="A1313" s="23" t="s">
        <v>7142</v>
      </c>
      <c r="B1313" s="23" t="s">
        <v>6</v>
      </c>
      <c r="C1313" s="23" t="s">
        <v>7143</v>
      </c>
      <c r="D1313" s="25">
        <v>2019</v>
      </c>
      <c r="E1313" s="23" t="s">
        <v>355</v>
      </c>
      <c r="F1313" s="23" t="s">
        <v>8550</v>
      </c>
      <c r="G1313" s="22">
        <v>0</v>
      </c>
      <c r="H1313" s="23" t="s">
        <v>8112</v>
      </c>
      <c r="I1313" s="23" t="s">
        <v>8435</v>
      </c>
      <c r="J1313" s="27"/>
      <c r="K1313" s="9">
        <v>0</v>
      </c>
    </row>
    <row r="1314" spans="1:11" ht="143.25" thickBot="1">
      <c r="A1314" s="23" t="s">
        <v>7147</v>
      </c>
      <c r="B1314" s="23" t="s">
        <v>6</v>
      </c>
      <c r="C1314" s="23" t="s">
        <v>7148</v>
      </c>
      <c r="D1314" s="25">
        <v>2019</v>
      </c>
      <c r="E1314" s="23" t="s">
        <v>355</v>
      </c>
      <c r="F1314" s="23" t="s">
        <v>8550</v>
      </c>
      <c r="G1314" s="28">
        <v>1</v>
      </c>
      <c r="H1314" s="23" t="s">
        <v>9194</v>
      </c>
      <c r="I1314" s="23" t="s">
        <v>8277</v>
      </c>
      <c r="J1314" s="29" t="s">
        <v>9195</v>
      </c>
      <c r="K1314" s="9">
        <v>0</v>
      </c>
    </row>
    <row r="1315" spans="1:11" ht="186" thickBot="1">
      <c r="A1315" s="23" t="s">
        <v>7152</v>
      </c>
      <c r="B1315" s="23" t="s">
        <v>6</v>
      </c>
      <c r="C1315" s="23" t="s">
        <v>7153</v>
      </c>
      <c r="D1315" s="25" t="s">
        <v>7</v>
      </c>
      <c r="E1315" s="23" t="s">
        <v>355</v>
      </c>
      <c r="F1315" s="23" t="s">
        <v>8547</v>
      </c>
      <c r="G1315" s="22">
        <v>0</v>
      </c>
      <c r="H1315" s="23" t="s">
        <v>8383</v>
      </c>
      <c r="I1315" s="23" t="s">
        <v>8325</v>
      </c>
      <c r="J1315" s="27"/>
      <c r="K1315" s="9">
        <v>0</v>
      </c>
    </row>
    <row r="1316" spans="1:11" ht="143.25" thickBot="1">
      <c r="A1316" s="23" t="s">
        <v>7162</v>
      </c>
      <c r="B1316" s="23" t="s">
        <v>7163</v>
      </c>
      <c r="C1316" s="23" t="s">
        <v>7164</v>
      </c>
      <c r="D1316" s="25">
        <v>2018</v>
      </c>
      <c r="E1316" s="23" t="s">
        <v>350</v>
      </c>
      <c r="F1316" s="23" t="s">
        <v>8547</v>
      </c>
      <c r="G1316" s="22">
        <v>0</v>
      </c>
      <c r="H1316" s="23" t="s">
        <v>9196</v>
      </c>
      <c r="I1316" s="23" t="s">
        <v>9197</v>
      </c>
      <c r="J1316" s="27"/>
      <c r="K1316" s="9">
        <v>0</v>
      </c>
    </row>
    <row r="1317" spans="1:11" ht="72" thickBot="1">
      <c r="A1317" s="23" t="s">
        <v>7162</v>
      </c>
      <c r="B1317" s="23" t="s">
        <v>7165</v>
      </c>
      <c r="C1317" s="23" t="s">
        <v>7166</v>
      </c>
      <c r="D1317" s="25">
        <v>2018</v>
      </c>
      <c r="E1317" s="23" t="s">
        <v>355</v>
      </c>
      <c r="F1317" s="23" t="s">
        <v>8547</v>
      </c>
      <c r="G1317" s="22">
        <v>0</v>
      </c>
      <c r="H1317" s="23" t="s">
        <v>8064</v>
      </c>
      <c r="I1317" s="23" t="s">
        <v>8556</v>
      </c>
      <c r="J1317" s="27"/>
      <c r="K1317" s="9">
        <v>0</v>
      </c>
    </row>
    <row r="1318" spans="1:11" ht="143.25" thickBot="1">
      <c r="A1318" s="23" t="s">
        <v>7224</v>
      </c>
      <c r="B1318" s="23" t="s">
        <v>6</v>
      </c>
      <c r="C1318" s="23" t="s">
        <v>7225</v>
      </c>
      <c r="D1318" s="25" t="s">
        <v>7</v>
      </c>
      <c r="E1318" s="23" t="s">
        <v>355</v>
      </c>
      <c r="F1318" s="23" t="s">
        <v>8547</v>
      </c>
      <c r="G1318" s="26">
        <v>2</v>
      </c>
      <c r="H1318" s="23" t="s">
        <v>9198</v>
      </c>
      <c r="I1318" s="23" t="s">
        <v>8925</v>
      </c>
      <c r="J1318" s="27"/>
      <c r="K1318" s="11">
        <v>2</v>
      </c>
    </row>
    <row r="1319" spans="1:11" ht="186" thickBot="1">
      <c r="A1319" s="23" t="s">
        <v>7226</v>
      </c>
      <c r="B1319" s="23" t="s">
        <v>6</v>
      </c>
      <c r="C1319" s="23" t="s">
        <v>7227</v>
      </c>
      <c r="D1319" s="25" t="s">
        <v>7</v>
      </c>
      <c r="E1319" s="23" t="s">
        <v>355</v>
      </c>
      <c r="F1319" s="23" t="s">
        <v>8547</v>
      </c>
      <c r="G1319" s="28">
        <v>1</v>
      </c>
      <c r="H1319" s="23"/>
      <c r="I1319" s="23" t="s">
        <v>8925</v>
      </c>
      <c r="J1319" s="29" t="s">
        <v>9199</v>
      </c>
      <c r="K1319" s="11">
        <v>2</v>
      </c>
    </row>
    <row r="1320" spans="1:11" ht="257.25" thickBot="1">
      <c r="A1320" s="23" t="s">
        <v>7231</v>
      </c>
      <c r="B1320" s="23" t="s">
        <v>7232</v>
      </c>
      <c r="C1320" s="23" t="s">
        <v>7233</v>
      </c>
      <c r="D1320" s="25">
        <v>2019</v>
      </c>
      <c r="E1320" s="23" t="s">
        <v>350</v>
      </c>
      <c r="F1320" s="23" t="s">
        <v>8550</v>
      </c>
      <c r="G1320" s="28">
        <v>1</v>
      </c>
      <c r="H1320" s="23" t="s">
        <v>8383</v>
      </c>
      <c r="I1320" s="23" t="s">
        <v>9200</v>
      </c>
      <c r="J1320" s="29" t="s">
        <v>9201</v>
      </c>
      <c r="K1320" s="9">
        <v>0</v>
      </c>
    </row>
    <row r="1321" spans="1:11" ht="186" thickBot="1">
      <c r="A1321" s="23" t="s">
        <v>7234</v>
      </c>
      <c r="B1321" s="23" t="s">
        <v>6</v>
      </c>
      <c r="C1321" s="23" t="s">
        <v>7235</v>
      </c>
      <c r="D1321" s="25">
        <v>2018</v>
      </c>
      <c r="E1321" s="23" t="s">
        <v>355</v>
      </c>
      <c r="F1321" s="23" t="s">
        <v>8550</v>
      </c>
      <c r="G1321" s="28">
        <v>1</v>
      </c>
      <c r="H1321" s="23" t="s">
        <v>8383</v>
      </c>
      <c r="I1321" s="23" t="s">
        <v>9202</v>
      </c>
      <c r="J1321" s="29" t="s">
        <v>9203</v>
      </c>
      <c r="K1321" s="9">
        <v>0</v>
      </c>
    </row>
    <row r="1322" spans="1:11" ht="243" thickBot="1">
      <c r="A1322" s="23" t="s">
        <v>7236</v>
      </c>
      <c r="B1322" s="23" t="s">
        <v>7237</v>
      </c>
      <c r="C1322" s="23" t="s">
        <v>7238</v>
      </c>
      <c r="D1322" s="25">
        <v>2015</v>
      </c>
      <c r="E1322" s="23" t="s">
        <v>355</v>
      </c>
      <c r="F1322" s="23" t="s">
        <v>8550</v>
      </c>
      <c r="G1322" s="22">
        <v>0</v>
      </c>
      <c r="H1322" s="23" t="s">
        <v>8112</v>
      </c>
      <c r="I1322" s="23" t="s">
        <v>8554</v>
      </c>
      <c r="J1322" s="27"/>
      <c r="K1322" s="9">
        <v>0</v>
      </c>
    </row>
    <row r="1323" spans="1:11" ht="200.25" thickBot="1">
      <c r="A1323" s="23" t="s">
        <v>7248</v>
      </c>
      <c r="B1323" s="23" t="s">
        <v>7249</v>
      </c>
      <c r="C1323" s="23" t="s">
        <v>7250</v>
      </c>
      <c r="D1323" s="25">
        <v>2019</v>
      </c>
      <c r="E1323" s="23" t="s">
        <v>11</v>
      </c>
      <c r="F1323" s="23" t="s">
        <v>8547</v>
      </c>
      <c r="G1323" s="22">
        <v>0</v>
      </c>
      <c r="H1323" s="23" t="s">
        <v>9204</v>
      </c>
      <c r="I1323" s="23" t="s">
        <v>7931</v>
      </c>
      <c r="J1323" s="27"/>
      <c r="K1323" s="9">
        <v>0</v>
      </c>
    </row>
    <row r="1324" spans="1:11" ht="157.5" thickBot="1">
      <c r="A1324" s="23" t="s">
        <v>7251</v>
      </c>
      <c r="B1324" s="23" t="s">
        <v>7252</v>
      </c>
      <c r="C1324" s="23" t="s">
        <v>7253</v>
      </c>
      <c r="D1324" s="25">
        <v>2019</v>
      </c>
      <c r="E1324" s="23" t="s">
        <v>350</v>
      </c>
      <c r="F1324" s="23" t="s">
        <v>8547</v>
      </c>
      <c r="G1324" s="28">
        <v>1</v>
      </c>
      <c r="H1324" s="23" t="s">
        <v>9205</v>
      </c>
      <c r="I1324" s="23" t="s">
        <v>9206</v>
      </c>
      <c r="J1324" s="27" t="s">
        <v>8618</v>
      </c>
      <c r="K1324" s="9">
        <v>0</v>
      </c>
    </row>
    <row r="1325" spans="1:11" ht="200.25" thickBot="1">
      <c r="A1325" s="23" t="s">
        <v>7254</v>
      </c>
      <c r="B1325" s="23" t="s">
        <v>7255</v>
      </c>
      <c r="C1325" s="23" t="s">
        <v>7253</v>
      </c>
      <c r="D1325" s="25">
        <v>2019</v>
      </c>
      <c r="E1325" s="23" t="s">
        <v>350</v>
      </c>
      <c r="F1325" s="23" t="s">
        <v>8547</v>
      </c>
      <c r="G1325" s="22">
        <v>0</v>
      </c>
      <c r="H1325" s="23" t="s">
        <v>9207</v>
      </c>
      <c r="I1325" s="23" t="s">
        <v>8334</v>
      </c>
      <c r="J1325" s="27"/>
      <c r="K1325" s="9">
        <v>0</v>
      </c>
    </row>
    <row r="1326" spans="1:11" ht="114.75" thickBot="1">
      <c r="A1326" s="23" t="s">
        <v>7256</v>
      </c>
      <c r="B1326" s="23" t="s">
        <v>7257</v>
      </c>
      <c r="C1326" s="23" t="s">
        <v>7258</v>
      </c>
      <c r="D1326" s="25">
        <v>2019</v>
      </c>
      <c r="E1326" s="23" t="s">
        <v>355</v>
      </c>
      <c r="F1326" s="23" t="s">
        <v>8547</v>
      </c>
      <c r="G1326" s="26">
        <v>2</v>
      </c>
      <c r="H1326" s="23" t="s">
        <v>9208</v>
      </c>
      <c r="I1326" s="23" t="s">
        <v>9209</v>
      </c>
      <c r="J1326" s="27"/>
      <c r="K1326" s="11">
        <v>2</v>
      </c>
    </row>
    <row r="1327" spans="1:11" ht="114.75" thickBot="1">
      <c r="A1327" s="23" t="s">
        <v>7259</v>
      </c>
      <c r="B1327" s="23" t="s">
        <v>7260</v>
      </c>
      <c r="C1327" s="23" t="s">
        <v>7261</v>
      </c>
      <c r="D1327" s="25">
        <v>2019</v>
      </c>
      <c r="E1327" s="23" t="s">
        <v>355</v>
      </c>
      <c r="F1327" s="23" t="s">
        <v>8547</v>
      </c>
      <c r="G1327" s="22">
        <v>0</v>
      </c>
      <c r="H1327" s="23" t="s">
        <v>8383</v>
      </c>
      <c r="I1327" s="23" t="s">
        <v>9149</v>
      </c>
      <c r="J1327" s="27"/>
      <c r="K1327" s="9">
        <v>0</v>
      </c>
    </row>
    <row r="1328" spans="1:11" ht="157.5" thickBot="1">
      <c r="A1328" s="23" t="s">
        <v>7262</v>
      </c>
      <c r="B1328" s="23" t="s">
        <v>7263</v>
      </c>
      <c r="C1328" s="23" t="s">
        <v>7264</v>
      </c>
      <c r="D1328" s="25">
        <v>2019</v>
      </c>
      <c r="E1328" s="23" t="s">
        <v>14</v>
      </c>
      <c r="F1328" s="23" t="s">
        <v>8547</v>
      </c>
      <c r="G1328" s="28">
        <v>1</v>
      </c>
      <c r="H1328" s="23" t="s">
        <v>9210</v>
      </c>
      <c r="I1328" s="23" t="s">
        <v>8646</v>
      </c>
      <c r="J1328" s="27" t="s">
        <v>8652</v>
      </c>
      <c r="K1328" s="11">
        <v>2</v>
      </c>
    </row>
    <row r="1329" spans="1:11" ht="157.5" thickBot="1">
      <c r="A1329" s="23" t="s">
        <v>7262</v>
      </c>
      <c r="B1329" s="23" t="s">
        <v>6</v>
      </c>
      <c r="C1329" s="23" t="s">
        <v>7265</v>
      </c>
      <c r="D1329" s="25">
        <v>2019</v>
      </c>
      <c r="E1329" s="23" t="s">
        <v>8</v>
      </c>
      <c r="F1329" s="23" t="s">
        <v>8547</v>
      </c>
      <c r="G1329" s="22">
        <v>0</v>
      </c>
      <c r="H1329" s="23" t="s">
        <v>8587</v>
      </c>
      <c r="I1329" s="23" t="s">
        <v>8646</v>
      </c>
      <c r="J1329" s="27"/>
      <c r="K1329" s="9">
        <v>0</v>
      </c>
    </row>
    <row r="1330" spans="1:11" ht="200.25" thickBot="1">
      <c r="A1330" s="23" t="s">
        <v>7254</v>
      </c>
      <c r="B1330" s="23" t="s">
        <v>6</v>
      </c>
      <c r="C1330" s="23" t="s">
        <v>7266</v>
      </c>
      <c r="D1330" s="25">
        <v>2019</v>
      </c>
      <c r="E1330" s="23" t="s">
        <v>8</v>
      </c>
      <c r="F1330" s="23" t="s">
        <v>8547</v>
      </c>
      <c r="G1330" s="22">
        <v>0</v>
      </c>
      <c r="H1330" s="23" t="s">
        <v>8422</v>
      </c>
      <c r="I1330" s="23" t="s">
        <v>8646</v>
      </c>
      <c r="J1330" s="27"/>
      <c r="K1330" s="9">
        <v>0</v>
      </c>
    </row>
    <row r="1331" spans="1:11" ht="143.25" thickBot="1">
      <c r="A1331" s="23" t="s">
        <v>7267</v>
      </c>
      <c r="B1331" s="23" t="s">
        <v>7268</v>
      </c>
      <c r="C1331" s="23" t="s">
        <v>7269</v>
      </c>
      <c r="D1331" s="25">
        <v>2019</v>
      </c>
      <c r="E1331" s="23" t="s">
        <v>14</v>
      </c>
      <c r="F1331" s="23" t="s">
        <v>8550</v>
      </c>
      <c r="G1331" s="22">
        <v>0</v>
      </c>
      <c r="H1331" s="23" t="s">
        <v>8383</v>
      </c>
      <c r="I1331" s="23" t="s">
        <v>7931</v>
      </c>
      <c r="J1331" s="27"/>
      <c r="K1331" s="9">
        <v>0</v>
      </c>
    </row>
    <row r="1332" spans="1:11" ht="157.5" thickBot="1">
      <c r="A1332" s="23" t="s">
        <v>4631</v>
      </c>
      <c r="B1332" s="23" t="s">
        <v>7270</v>
      </c>
      <c r="C1332" s="23" t="s">
        <v>7271</v>
      </c>
      <c r="D1332" s="25">
        <v>2017</v>
      </c>
      <c r="E1332" s="23" t="s">
        <v>14</v>
      </c>
      <c r="F1332" s="23" t="s">
        <v>8550</v>
      </c>
      <c r="G1332" s="22">
        <v>0</v>
      </c>
      <c r="H1332" s="23" t="s">
        <v>8422</v>
      </c>
      <c r="I1332" s="23" t="s">
        <v>7931</v>
      </c>
      <c r="J1332" s="27"/>
      <c r="K1332" s="9">
        <v>0</v>
      </c>
    </row>
    <row r="1333" spans="1:11" ht="200.25" thickBot="1">
      <c r="A1333" s="23" t="s">
        <v>7275</v>
      </c>
      <c r="B1333" s="23" t="s">
        <v>7276</v>
      </c>
      <c r="C1333" s="23" t="s">
        <v>7277</v>
      </c>
      <c r="D1333" s="25">
        <v>2015</v>
      </c>
      <c r="E1333" s="23" t="s">
        <v>350</v>
      </c>
      <c r="F1333" s="23" t="s">
        <v>8547</v>
      </c>
      <c r="G1333" s="22">
        <v>0</v>
      </c>
      <c r="H1333" s="23" t="s">
        <v>8675</v>
      </c>
      <c r="I1333" s="23" t="s">
        <v>8323</v>
      </c>
      <c r="J1333" s="27"/>
      <c r="K1333" s="9">
        <v>0</v>
      </c>
    </row>
    <row r="1334" spans="1:11" ht="200.25" thickBot="1">
      <c r="A1334" s="23" t="s">
        <v>7275</v>
      </c>
      <c r="B1334" s="23" t="s">
        <v>6</v>
      </c>
      <c r="C1334" s="23" t="s">
        <v>7278</v>
      </c>
      <c r="D1334" s="25">
        <v>2016</v>
      </c>
      <c r="E1334" s="23" t="s">
        <v>8</v>
      </c>
      <c r="F1334" s="23" t="s">
        <v>8547</v>
      </c>
      <c r="G1334" s="22">
        <v>0</v>
      </c>
      <c r="H1334" s="23" t="s">
        <v>8293</v>
      </c>
      <c r="I1334" s="23" t="s">
        <v>8556</v>
      </c>
      <c r="J1334" s="27"/>
      <c r="K1334" s="9">
        <v>0</v>
      </c>
    </row>
    <row r="1335" spans="1:11" ht="143.25" thickBot="1">
      <c r="A1335" s="23" t="s">
        <v>6276</v>
      </c>
      <c r="B1335" s="23" t="s">
        <v>7279</v>
      </c>
      <c r="C1335" s="23" t="s">
        <v>7280</v>
      </c>
      <c r="D1335" s="25">
        <v>2018</v>
      </c>
      <c r="E1335" s="23" t="s">
        <v>350</v>
      </c>
      <c r="F1335" s="23" t="s">
        <v>8550</v>
      </c>
      <c r="G1335" s="28">
        <v>1</v>
      </c>
      <c r="H1335" s="23" t="s">
        <v>8675</v>
      </c>
      <c r="I1335" s="23" t="s">
        <v>9211</v>
      </c>
      <c r="J1335" s="27" t="s">
        <v>8652</v>
      </c>
      <c r="K1335" s="11">
        <v>2</v>
      </c>
    </row>
    <row r="1336" spans="1:11" ht="86.25" thickBot="1">
      <c r="A1336" s="23" t="s">
        <v>6276</v>
      </c>
      <c r="B1336" s="23" t="s">
        <v>6</v>
      </c>
      <c r="C1336" s="23" t="s">
        <v>7281</v>
      </c>
      <c r="D1336" s="25">
        <v>2018</v>
      </c>
      <c r="E1336" s="23" t="s">
        <v>355</v>
      </c>
      <c r="F1336" s="23" t="s">
        <v>8550</v>
      </c>
      <c r="G1336" s="28">
        <v>1</v>
      </c>
      <c r="H1336" s="23" t="s">
        <v>9212</v>
      </c>
      <c r="I1336" s="23" t="s">
        <v>8556</v>
      </c>
      <c r="J1336" s="27" t="s">
        <v>8516</v>
      </c>
      <c r="K1336" s="9">
        <v>0</v>
      </c>
    </row>
    <row r="1337" spans="1:11" ht="143.25" thickBot="1">
      <c r="A1337" s="23" t="s">
        <v>7282</v>
      </c>
      <c r="B1337" s="23" t="s">
        <v>7283</v>
      </c>
      <c r="C1337" s="23" t="s">
        <v>7284</v>
      </c>
      <c r="D1337" s="25">
        <v>2015</v>
      </c>
      <c r="E1337" s="23" t="s">
        <v>11</v>
      </c>
      <c r="F1337" s="23" t="s">
        <v>8547</v>
      </c>
      <c r="G1337" s="22">
        <v>0</v>
      </c>
      <c r="H1337" s="23" t="s">
        <v>8112</v>
      </c>
      <c r="I1337" s="23" t="s">
        <v>7931</v>
      </c>
      <c r="J1337" s="27"/>
      <c r="K1337" s="9">
        <v>0</v>
      </c>
    </row>
    <row r="1338" spans="1:11" ht="228.75" thickBot="1">
      <c r="A1338" s="23" t="s">
        <v>7288</v>
      </c>
      <c r="B1338" s="23" t="s">
        <v>7289</v>
      </c>
      <c r="C1338" s="23" t="s">
        <v>7290</v>
      </c>
      <c r="D1338" s="25">
        <v>2018</v>
      </c>
      <c r="E1338" s="23" t="s">
        <v>11</v>
      </c>
      <c r="F1338" s="23" t="s">
        <v>8547</v>
      </c>
      <c r="G1338" s="22">
        <v>0</v>
      </c>
      <c r="H1338" s="23" t="s">
        <v>8112</v>
      </c>
      <c r="I1338" s="23" t="s">
        <v>9149</v>
      </c>
      <c r="J1338" s="27"/>
      <c r="K1338" s="9">
        <v>0</v>
      </c>
    </row>
    <row r="1339" spans="1:11" ht="171.75" thickBot="1">
      <c r="A1339" s="23" t="s">
        <v>7291</v>
      </c>
      <c r="B1339" s="23" t="s">
        <v>7292</v>
      </c>
      <c r="C1339" s="23" t="s">
        <v>7293</v>
      </c>
      <c r="D1339" s="25">
        <v>2020</v>
      </c>
      <c r="E1339" s="23" t="s">
        <v>350</v>
      </c>
      <c r="F1339" s="23" t="s">
        <v>8547</v>
      </c>
      <c r="G1339" s="22">
        <v>0</v>
      </c>
      <c r="H1339" s="23" t="s">
        <v>9213</v>
      </c>
      <c r="I1339" s="23" t="s">
        <v>8416</v>
      </c>
      <c r="J1339" s="27"/>
      <c r="K1339" s="9">
        <v>0</v>
      </c>
    </row>
    <row r="1340" spans="1:11" ht="157.5" thickBot="1">
      <c r="A1340" s="23" t="s">
        <v>7294</v>
      </c>
      <c r="B1340" s="23" t="s">
        <v>6</v>
      </c>
      <c r="C1340" s="23" t="s">
        <v>7295</v>
      </c>
      <c r="D1340" s="25">
        <v>2018</v>
      </c>
      <c r="E1340" s="23" t="s">
        <v>355</v>
      </c>
      <c r="F1340" s="23" t="s">
        <v>8550</v>
      </c>
      <c r="G1340" s="28">
        <v>1</v>
      </c>
      <c r="H1340" s="23" t="s">
        <v>9214</v>
      </c>
      <c r="I1340" s="23" t="s">
        <v>9215</v>
      </c>
      <c r="J1340" s="29" t="s">
        <v>9323</v>
      </c>
      <c r="K1340" s="11">
        <v>2</v>
      </c>
    </row>
    <row r="1341" spans="1:11" ht="114.75" thickBot="1">
      <c r="A1341" s="23" t="s">
        <v>7296</v>
      </c>
      <c r="B1341" s="23" t="s">
        <v>7297</v>
      </c>
      <c r="C1341" s="23" t="s">
        <v>7298</v>
      </c>
      <c r="D1341" s="25">
        <v>2019</v>
      </c>
      <c r="E1341" s="23" t="s">
        <v>355</v>
      </c>
      <c r="F1341" s="23" t="s">
        <v>8550</v>
      </c>
      <c r="G1341" s="22">
        <v>0</v>
      </c>
      <c r="H1341" s="23" t="s">
        <v>8422</v>
      </c>
      <c r="I1341" s="23" t="s">
        <v>9216</v>
      </c>
      <c r="J1341" s="27"/>
      <c r="K1341" s="9">
        <v>0</v>
      </c>
    </row>
    <row r="1342" spans="1:11" ht="86.25" thickBot="1">
      <c r="A1342" s="23" t="s">
        <v>7299</v>
      </c>
      <c r="B1342" s="23" t="s">
        <v>7300</v>
      </c>
      <c r="C1342" s="23" t="s">
        <v>7301</v>
      </c>
      <c r="D1342" s="25">
        <v>2016</v>
      </c>
      <c r="E1342" s="23" t="s">
        <v>14</v>
      </c>
      <c r="F1342" s="23" t="s">
        <v>8550</v>
      </c>
      <c r="G1342" s="22">
        <v>0</v>
      </c>
      <c r="H1342" s="23" t="s">
        <v>8112</v>
      </c>
      <c r="I1342" s="23" t="s">
        <v>7931</v>
      </c>
      <c r="J1342" s="27"/>
      <c r="K1342" s="9">
        <v>0</v>
      </c>
    </row>
    <row r="1343" spans="1:11" ht="171.75" thickBot="1">
      <c r="A1343" s="23" t="s">
        <v>7291</v>
      </c>
      <c r="B1343" s="23" t="s">
        <v>6</v>
      </c>
      <c r="C1343" s="23" t="s">
        <v>7302</v>
      </c>
      <c r="D1343" s="25">
        <v>2020</v>
      </c>
      <c r="E1343" s="23" t="s">
        <v>8</v>
      </c>
      <c r="F1343" s="23" t="s">
        <v>8547</v>
      </c>
      <c r="G1343" s="22">
        <v>0</v>
      </c>
      <c r="H1343" s="23" t="s">
        <v>8112</v>
      </c>
      <c r="I1343" s="23" t="s">
        <v>8646</v>
      </c>
      <c r="J1343" s="27"/>
      <c r="K1343" s="9">
        <v>0</v>
      </c>
    </row>
    <row r="1344" spans="1:11" ht="157.5" thickBot="1">
      <c r="A1344" s="23" t="s">
        <v>7306</v>
      </c>
      <c r="B1344" s="23" t="s">
        <v>6</v>
      </c>
      <c r="C1344" s="23" t="s">
        <v>7307</v>
      </c>
      <c r="D1344" s="25">
        <v>2020</v>
      </c>
      <c r="E1344" s="23" t="s">
        <v>11</v>
      </c>
      <c r="F1344" s="23" t="s">
        <v>8550</v>
      </c>
      <c r="G1344" s="22">
        <v>0</v>
      </c>
      <c r="H1344" s="23" t="s">
        <v>8112</v>
      </c>
      <c r="I1344" s="23" t="s">
        <v>9149</v>
      </c>
      <c r="J1344" s="27"/>
      <c r="K1344" s="9">
        <v>0</v>
      </c>
    </row>
    <row r="1345" spans="1:11" ht="129" thickBot="1">
      <c r="A1345" s="23" t="s">
        <v>7308</v>
      </c>
      <c r="B1345" s="23" t="s">
        <v>6</v>
      </c>
      <c r="C1345" s="23" t="s">
        <v>7309</v>
      </c>
      <c r="D1345" s="25">
        <v>2020</v>
      </c>
      <c r="E1345" s="23" t="s">
        <v>8</v>
      </c>
      <c r="F1345" s="23" t="s">
        <v>8547</v>
      </c>
      <c r="G1345" s="22">
        <v>0</v>
      </c>
      <c r="H1345" s="23" t="s">
        <v>8040</v>
      </c>
      <c r="I1345" s="23" t="s">
        <v>9217</v>
      </c>
      <c r="J1345" s="27"/>
      <c r="K1345" s="9">
        <v>0</v>
      </c>
    </row>
    <row r="1346" spans="1:11" ht="186" thickBot="1">
      <c r="A1346" s="23" t="s">
        <v>7310</v>
      </c>
      <c r="B1346" s="23" t="s">
        <v>7311</v>
      </c>
      <c r="C1346" s="23" t="s">
        <v>7312</v>
      </c>
      <c r="D1346" s="25">
        <v>2016</v>
      </c>
      <c r="E1346" s="23" t="s">
        <v>810</v>
      </c>
      <c r="F1346" s="23" t="s">
        <v>8547</v>
      </c>
      <c r="G1346" s="22">
        <v>0</v>
      </c>
      <c r="H1346" s="23" t="s">
        <v>8112</v>
      </c>
      <c r="I1346" s="23" t="s">
        <v>8416</v>
      </c>
      <c r="J1346" s="27"/>
      <c r="K1346" s="9">
        <v>0</v>
      </c>
    </row>
    <row r="1347" spans="1:11" ht="171.75" thickBot="1">
      <c r="A1347" s="23" t="s">
        <v>7316</v>
      </c>
      <c r="B1347" s="23" t="s">
        <v>6</v>
      </c>
      <c r="C1347" s="23" t="s">
        <v>7317</v>
      </c>
      <c r="D1347" s="25" t="s">
        <v>7</v>
      </c>
      <c r="E1347" s="23" t="s">
        <v>355</v>
      </c>
      <c r="F1347" s="23" t="s">
        <v>8547</v>
      </c>
      <c r="G1347" s="26">
        <v>2</v>
      </c>
      <c r="H1347" s="23" t="s">
        <v>9218</v>
      </c>
      <c r="I1347" s="23" t="s">
        <v>8297</v>
      </c>
      <c r="J1347" s="27"/>
      <c r="K1347" s="11">
        <v>2</v>
      </c>
    </row>
    <row r="1348" spans="1:11" ht="171.75" thickBot="1">
      <c r="A1348" s="23" t="s">
        <v>7318</v>
      </c>
      <c r="B1348" s="23" t="s">
        <v>6</v>
      </c>
      <c r="C1348" s="23" t="s">
        <v>7319</v>
      </c>
      <c r="D1348" s="25" t="s">
        <v>7</v>
      </c>
      <c r="E1348" s="23" t="s">
        <v>355</v>
      </c>
      <c r="F1348" s="23" t="s">
        <v>8547</v>
      </c>
      <c r="G1348" s="22">
        <v>0</v>
      </c>
      <c r="H1348" s="23" t="s">
        <v>8265</v>
      </c>
      <c r="I1348" s="23" t="s">
        <v>9219</v>
      </c>
      <c r="J1348" s="27"/>
      <c r="K1348" s="9">
        <v>0</v>
      </c>
    </row>
    <row r="1349" spans="1:11" ht="200.25" thickBot="1">
      <c r="A1349" s="23" t="s">
        <v>741</v>
      </c>
      <c r="B1349" s="23" t="s">
        <v>6</v>
      </c>
      <c r="C1349" s="23" t="s">
        <v>7323</v>
      </c>
      <c r="D1349" s="25">
        <v>2020</v>
      </c>
      <c r="E1349" s="23" t="s">
        <v>8</v>
      </c>
      <c r="F1349" s="23" t="s">
        <v>8547</v>
      </c>
      <c r="G1349" s="22">
        <v>0</v>
      </c>
      <c r="H1349" s="23" t="s">
        <v>8383</v>
      </c>
      <c r="I1349" s="23" t="s">
        <v>9220</v>
      </c>
      <c r="J1349" s="27"/>
      <c r="K1349" s="9">
        <v>0</v>
      </c>
    </row>
    <row r="1350" spans="1:11" ht="114.75" thickBot="1">
      <c r="A1350" s="23" t="s">
        <v>7324</v>
      </c>
      <c r="B1350" s="23" t="s">
        <v>6</v>
      </c>
      <c r="C1350" s="23" t="s">
        <v>7325</v>
      </c>
      <c r="D1350" s="25">
        <v>2018</v>
      </c>
      <c r="E1350" s="23" t="s">
        <v>355</v>
      </c>
      <c r="F1350" s="23" t="s">
        <v>8550</v>
      </c>
      <c r="G1350" s="26">
        <v>2</v>
      </c>
      <c r="H1350" s="23" t="s">
        <v>9221</v>
      </c>
      <c r="I1350" s="23" t="s">
        <v>8464</v>
      </c>
      <c r="J1350" s="27"/>
      <c r="K1350" s="11">
        <v>2</v>
      </c>
    </row>
    <row r="1351" spans="1:11" ht="171.75" thickBot="1">
      <c r="A1351" s="23" t="s">
        <v>7326</v>
      </c>
      <c r="B1351" s="23" t="s">
        <v>6</v>
      </c>
      <c r="C1351" s="23" t="s">
        <v>7327</v>
      </c>
      <c r="D1351" s="25" t="s">
        <v>7</v>
      </c>
      <c r="E1351" s="23" t="s">
        <v>355</v>
      </c>
      <c r="F1351" s="23" t="s">
        <v>8547</v>
      </c>
      <c r="G1351" s="22">
        <v>0</v>
      </c>
      <c r="H1351" s="23" t="s">
        <v>8465</v>
      </c>
      <c r="I1351" s="23" t="s">
        <v>9222</v>
      </c>
      <c r="J1351" s="27"/>
      <c r="K1351" s="9">
        <v>0</v>
      </c>
    </row>
    <row r="1352" spans="1:11" ht="143.25" thickBot="1">
      <c r="A1352" s="23" t="s">
        <v>4640</v>
      </c>
      <c r="B1352" s="23" t="s">
        <v>7337</v>
      </c>
      <c r="C1352" s="23" t="s">
        <v>7338</v>
      </c>
      <c r="D1352" s="25">
        <v>2018</v>
      </c>
      <c r="E1352" s="23" t="s">
        <v>350</v>
      </c>
      <c r="F1352" s="23" t="s">
        <v>8550</v>
      </c>
      <c r="G1352" s="28">
        <v>1</v>
      </c>
      <c r="H1352" s="23" t="s">
        <v>9223</v>
      </c>
      <c r="I1352" s="23" t="s">
        <v>8387</v>
      </c>
      <c r="J1352" s="27" t="s">
        <v>8064</v>
      </c>
      <c r="K1352" s="9">
        <v>0</v>
      </c>
    </row>
    <row r="1353" spans="1:11" ht="143.25" thickBot="1">
      <c r="A1353" s="23" t="s">
        <v>7339</v>
      </c>
      <c r="B1353" s="23" t="s">
        <v>7340</v>
      </c>
      <c r="C1353" s="23" t="s">
        <v>7338</v>
      </c>
      <c r="D1353" s="25">
        <v>2019</v>
      </c>
      <c r="E1353" s="23" t="s">
        <v>350</v>
      </c>
      <c r="F1353" s="23" t="s">
        <v>8550</v>
      </c>
      <c r="G1353" s="28">
        <v>1</v>
      </c>
      <c r="H1353" s="23" t="s">
        <v>9224</v>
      </c>
      <c r="I1353" s="23" t="s">
        <v>8260</v>
      </c>
      <c r="J1353" s="27" t="s">
        <v>8064</v>
      </c>
      <c r="K1353" s="9">
        <v>0</v>
      </c>
    </row>
    <row r="1354" spans="1:11" ht="114.75" thickBot="1">
      <c r="A1354" s="23" t="s">
        <v>4640</v>
      </c>
      <c r="B1354" s="23" t="s">
        <v>7341</v>
      </c>
      <c r="C1354" s="23" t="s">
        <v>7342</v>
      </c>
      <c r="D1354" s="25">
        <v>2018</v>
      </c>
      <c r="E1354" s="23" t="s">
        <v>355</v>
      </c>
      <c r="F1354" s="23" t="s">
        <v>8550</v>
      </c>
      <c r="G1354" s="22">
        <v>0</v>
      </c>
      <c r="H1354" s="23" t="s">
        <v>9223</v>
      </c>
      <c r="I1354" s="23" t="s">
        <v>8646</v>
      </c>
      <c r="J1354" s="27"/>
      <c r="K1354" s="9">
        <v>0</v>
      </c>
    </row>
    <row r="1355" spans="1:11" ht="114.75" thickBot="1">
      <c r="A1355" s="23" t="s">
        <v>7343</v>
      </c>
      <c r="B1355" s="23" t="s">
        <v>6</v>
      </c>
      <c r="C1355" s="23" t="s">
        <v>7344</v>
      </c>
      <c r="D1355" s="25" t="s">
        <v>7</v>
      </c>
      <c r="E1355" s="23" t="s">
        <v>355</v>
      </c>
      <c r="F1355" s="23" t="s">
        <v>8547</v>
      </c>
      <c r="G1355" s="22">
        <v>0</v>
      </c>
      <c r="H1355" s="23" t="s">
        <v>8675</v>
      </c>
      <c r="I1355" s="23" t="s">
        <v>8646</v>
      </c>
      <c r="J1355" s="27"/>
      <c r="K1355" s="9">
        <v>0</v>
      </c>
    </row>
    <row r="1356" spans="1:11" ht="100.5" thickBot="1">
      <c r="A1356" s="23" t="s">
        <v>7345</v>
      </c>
      <c r="B1356" s="23" t="s">
        <v>7346</v>
      </c>
      <c r="C1356" s="23" t="s">
        <v>7344</v>
      </c>
      <c r="D1356" s="25">
        <v>2019</v>
      </c>
      <c r="E1356" s="23" t="s">
        <v>14</v>
      </c>
      <c r="F1356" s="23" t="s">
        <v>8550</v>
      </c>
      <c r="G1356" s="28">
        <v>1</v>
      </c>
      <c r="H1356" s="23" t="s">
        <v>9225</v>
      </c>
      <c r="I1356" s="23" t="s">
        <v>8646</v>
      </c>
      <c r="J1356" s="27" t="s">
        <v>8652</v>
      </c>
      <c r="K1356" s="11">
        <v>2</v>
      </c>
    </row>
    <row r="1357" spans="1:11" ht="143.25" thickBot="1">
      <c r="A1357" s="23" t="s">
        <v>7350</v>
      </c>
      <c r="B1357" s="23" t="s">
        <v>7351</v>
      </c>
      <c r="C1357" s="23" t="s">
        <v>7352</v>
      </c>
      <c r="D1357" s="25">
        <v>2018</v>
      </c>
      <c r="E1357" s="23" t="s">
        <v>14</v>
      </c>
      <c r="F1357" s="23" t="s">
        <v>8550</v>
      </c>
      <c r="G1357" s="22">
        <v>0</v>
      </c>
      <c r="H1357" s="23" t="s">
        <v>8383</v>
      </c>
      <c r="I1357" s="23" t="s">
        <v>8416</v>
      </c>
      <c r="J1357" s="27"/>
      <c r="K1357" s="9">
        <v>0</v>
      </c>
    </row>
    <row r="1358" spans="1:11" ht="171.75" thickBot="1">
      <c r="A1358" s="23" t="s">
        <v>7353</v>
      </c>
      <c r="B1358" s="23" t="s">
        <v>6</v>
      </c>
      <c r="C1358" s="23" t="s">
        <v>7354</v>
      </c>
      <c r="D1358" s="25">
        <v>2018</v>
      </c>
      <c r="E1358" s="23" t="s">
        <v>11</v>
      </c>
      <c r="F1358" s="23" t="s">
        <v>8550</v>
      </c>
      <c r="G1358" s="22">
        <v>0</v>
      </c>
      <c r="H1358" s="23" t="s">
        <v>9226</v>
      </c>
      <c r="I1358" s="23" t="s">
        <v>7931</v>
      </c>
      <c r="J1358" s="27"/>
      <c r="K1358" s="9">
        <v>0</v>
      </c>
    </row>
    <row r="1359" spans="1:11" ht="143.25" thickBot="1">
      <c r="A1359" s="23" t="s">
        <v>7355</v>
      </c>
      <c r="B1359" s="23" t="s">
        <v>7356</v>
      </c>
      <c r="C1359" s="23" t="s">
        <v>7357</v>
      </c>
      <c r="D1359" s="25">
        <v>2020</v>
      </c>
      <c r="E1359" s="23" t="s">
        <v>355</v>
      </c>
      <c r="F1359" s="23" t="s">
        <v>8547</v>
      </c>
      <c r="G1359" s="22">
        <v>0</v>
      </c>
      <c r="H1359" s="23" t="s">
        <v>8383</v>
      </c>
      <c r="I1359" s="23" t="s">
        <v>8416</v>
      </c>
      <c r="J1359" s="27"/>
      <c r="K1359" s="9">
        <v>0</v>
      </c>
    </row>
    <row r="1360" spans="1:11" ht="228.75" thickBot="1">
      <c r="A1360" s="23" t="s">
        <v>3364</v>
      </c>
      <c r="B1360" s="23" t="s">
        <v>7361</v>
      </c>
      <c r="C1360" s="23" t="s">
        <v>7362</v>
      </c>
      <c r="D1360" s="25">
        <v>2018</v>
      </c>
      <c r="E1360" s="23" t="s">
        <v>350</v>
      </c>
      <c r="F1360" s="23" t="s">
        <v>8547</v>
      </c>
      <c r="G1360" s="22">
        <v>0</v>
      </c>
      <c r="H1360" s="23" t="s">
        <v>8675</v>
      </c>
      <c r="I1360" s="23" t="s">
        <v>8334</v>
      </c>
      <c r="J1360" s="27"/>
      <c r="K1360" s="9">
        <v>0</v>
      </c>
    </row>
    <row r="1361" spans="1:11" ht="257.25" thickBot="1">
      <c r="A1361" s="23" t="s">
        <v>7363</v>
      </c>
      <c r="B1361" s="23" t="s">
        <v>6</v>
      </c>
      <c r="C1361" s="23" t="s">
        <v>7364</v>
      </c>
      <c r="D1361" s="25">
        <v>2018</v>
      </c>
      <c r="E1361" s="23" t="s">
        <v>8</v>
      </c>
      <c r="F1361" s="23" t="s">
        <v>8547</v>
      </c>
      <c r="G1361" s="22">
        <v>0</v>
      </c>
      <c r="H1361" s="23" t="s">
        <v>8112</v>
      </c>
      <c r="I1361" s="23" t="s">
        <v>8556</v>
      </c>
      <c r="J1361" s="27"/>
      <c r="K1361" s="9">
        <v>0</v>
      </c>
    </row>
    <row r="1362" spans="1:11" ht="171.75" thickBot="1">
      <c r="A1362" s="23" t="s">
        <v>7365</v>
      </c>
      <c r="B1362" s="23" t="s">
        <v>6</v>
      </c>
      <c r="C1362" s="23" t="s">
        <v>7366</v>
      </c>
      <c r="D1362" s="25" t="s">
        <v>7</v>
      </c>
      <c r="E1362" s="23" t="s">
        <v>355</v>
      </c>
      <c r="F1362" s="23" t="s">
        <v>8547</v>
      </c>
      <c r="G1362" s="28">
        <v>1</v>
      </c>
      <c r="H1362" s="23" t="s">
        <v>9227</v>
      </c>
      <c r="I1362" s="23" t="s">
        <v>9228</v>
      </c>
      <c r="J1362" s="29" t="s">
        <v>9324</v>
      </c>
      <c r="K1362" s="9">
        <v>0</v>
      </c>
    </row>
    <row r="1363" spans="1:11" ht="143.25" thickBot="1">
      <c r="A1363" s="23" t="s">
        <v>7373</v>
      </c>
      <c r="B1363" s="23" t="s">
        <v>7374</v>
      </c>
      <c r="C1363" s="23" t="s">
        <v>7375</v>
      </c>
      <c r="D1363" s="25">
        <v>2019</v>
      </c>
      <c r="E1363" s="23" t="s">
        <v>355</v>
      </c>
      <c r="F1363" s="23" t="s">
        <v>8550</v>
      </c>
      <c r="G1363" s="28">
        <v>1</v>
      </c>
      <c r="H1363" s="23" t="s">
        <v>8675</v>
      </c>
      <c r="I1363" s="23"/>
      <c r="J1363" s="27" t="s">
        <v>8394</v>
      </c>
      <c r="K1363" s="9">
        <v>0</v>
      </c>
    </row>
    <row r="1364" spans="1:11" ht="129" thickBot="1">
      <c r="A1364" s="23" t="s">
        <v>7379</v>
      </c>
      <c r="B1364" s="23" t="s">
        <v>7380</v>
      </c>
      <c r="C1364" s="23" t="s">
        <v>7381</v>
      </c>
      <c r="D1364" s="25">
        <v>2017</v>
      </c>
      <c r="E1364" s="23" t="s">
        <v>14</v>
      </c>
      <c r="F1364" s="23" t="s">
        <v>8550</v>
      </c>
      <c r="G1364" s="26">
        <v>2</v>
      </c>
      <c r="H1364" s="23" t="s">
        <v>9229</v>
      </c>
      <c r="I1364" s="23" t="s">
        <v>9230</v>
      </c>
      <c r="J1364" s="27"/>
      <c r="K1364" s="11">
        <v>2</v>
      </c>
    </row>
    <row r="1365" spans="1:11" ht="157.5" thickBot="1">
      <c r="A1365" s="23" t="s">
        <v>7382</v>
      </c>
      <c r="B1365" s="23" t="s">
        <v>7383</v>
      </c>
      <c r="C1365" s="23" t="s">
        <v>7384</v>
      </c>
      <c r="D1365" s="25">
        <v>2018</v>
      </c>
      <c r="E1365" s="23" t="s">
        <v>11</v>
      </c>
      <c r="F1365" s="23" t="s">
        <v>8550</v>
      </c>
      <c r="G1365" s="22">
        <v>0</v>
      </c>
      <c r="H1365" s="23" t="s">
        <v>9231</v>
      </c>
      <c r="I1365" s="23" t="s">
        <v>7931</v>
      </c>
      <c r="J1365" s="27"/>
      <c r="K1365" s="9">
        <v>0</v>
      </c>
    </row>
    <row r="1366" spans="1:11" ht="143.25" thickBot="1">
      <c r="A1366" s="23" t="s">
        <v>2235</v>
      </c>
      <c r="B1366" s="23" t="s">
        <v>7385</v>
      </c>
      <c r="C1366" s="23" t="s">
        <v>7386</v>
      </c>
      <c r="D1366" s="25">
        <v>2018</v>
      </c>
      <c r="E1366" s="23" t="s">
        <v>350</v>
      </c>
      <c r="F1366" s="23" t="s">
        <v>8547</v>
      </c>
      <c r="G1366" s="22">
        <v>0</v>
      </c>
      <c r="H1366" s="23" t="s">
        <v>9232</v>
      </c>
      <c r="I1366" s="23" t="s">
        <v>7908</v>
      </c>
      <c r="J1366" s="27"/>
      <c r="K1366" s="9">
        <v>0</v>
      </c>
    </row>
    <row r="1367" spans="1:11" ht="100.5" thickBot="1">
      <c r="A1367" s="23" t="s">
        <v>7387</v>
      </c>
      <c r="B1367" s="23" t="s">
        <v>6</v>
      </c>
      <c r="C1367" s="23" t="s">
        <v>7386</v>
      </c>
      <c r="D1367" s="25">
        <v>2019</v>
      </c>
      <c r="E1367" s="23" t="s">
        <v>355</v>
      </c>
      <c r="F1367" s="23" t="s">
        <v>8550</v>
      </c>
      <c r="G1367" s="22">
        <v>0</v>
      </c>
      <c r="H1367" s="23" t="s">
        <v>9233</v>
      </c>
      <c r="I1367" s="23" t="s">
        <v>9234</v>
      </c>
      <c r="J1367" s="27"/>
      <c r="K1367" s="9">
        <v>0</v>
      </c>
    </row>
    <row r="1368" spans="1:11" ht="86.25" thickBot="1">
      <c r="A1368" s="23" t="s">
        <v>2235</v>
      </c>
      <c r="B1368" s="23" t="s">
        <v>6</v>
      </c>
      <c r="C1368" s="23" t="s">
        <v>7388</v>
      </c>
      <c r="D1368" s="25">
        <v>2018</v>
      </c>
      <c r="E1368" s="23" t="s">
        <v>8</v>
      </c>
      <c r="F1368" s="23" t="s">
        <v>8547</v>
      </c>
      <c r="G1368" s="22">
        <v>0</v>
      </c>
      <c r="H1368" s="23" t="s">
        <v>8587</v>
      </c>
      <c r="I1368" s="23" t="s">
        <v>8646</v>
      </c>
      <c r="J1368" s="27"/>
      <c r="K1368" s="9">
        <v>0</v>
      </c>
    </row>
    <row r="1369" spans="1:11" ht="186" thickBot="1">
      <c r="A1369" s="23" t="s">
        <v>7395</v>
      </c>
      <c r="B1369" s="23" t="s">
        <v>6</v>
      </c>
      <c r="C1369" s="23" t="s">
        <v>7396</v>
      </c>
      <c r="D1369" s="25">
        <v>2019</v>
      </c>
      <c r="E1369" s="23" t="s">
        <v>355</v>
      </c>
      <c r="F1369" s="23" t="s">
        <v>8550</v>
      </c>
      <c r="G1369" s="22">
        <v>0</v>
      </c>
      <c r="H1369" s="23" t="s">
        <v>9231</v>
      </c>
      <c r="I1369" s="23" t="s">
        <v>8236</v>
      </c>
      <c r="J1369" s="27"/>
      <c r="K1369" s="9">
        <v>0</v>
      </c>
    </row>
    <row r="1370" spans="1:11" ht="114.75" thickBot="1">
      <c r="A1370" s="23" t="s">
        <v>7400</v>
      </c>
      <c r="B1370" s="23" t="s">
        <v>7401</v>
      </c>
      <c r="C1370" s="23" t="s">
        <v>7402</v>
      </c>
      <c r="D1370" s="25">
        <v>2019</v>
      </c>
      <c r="E1370" s="23" t="s">
        <v>14</v>
      </c>
      <c r="F1370" s="23" t="s">
        <v>8547</v>
      </c>
      <c r="G1370" s="22">
        <v>0</v>
      </c>
      <c r="H1370" s="23" t="s">
        <v>8112</v>
      </c>
      <c r="I1370" s="23" t="s">
        <v>9149</v>
      </c>
      <c r="J1370" s="27"/>
      <c r="K1370" s="9">
        <v>0</v>
      </c>
    </row>
    <row r="1371" spans="1:11" ht="157.5" thickBot="1">
      <c r="A1371" s="23" t="s">
        <v>7403</v>
      </c>
      <c r="B1371" s="23" t="s">
        <v>6</v>
      </c>
      <c r="C1371" s="23" t="s">
        <v>7404</v>
      </c>
      <c r="D1371" s="25">
        <v>2020</v>
      </c>
      <c r="E1371" s="23" t="s">
        <v>8</v>
      </c>
      <c r="F1371" s="23" t="s">
        <v>8547</v>
      </c>
      <c r="G1371" s="26">
        <v>2</v>
      </c>
      <c r="H1371" s="23" t="s">
        <v>8386</v>
      </c>
      <c r="I1371" s="23" t="s">
        <v>9235</v>
      </c>
      <c r="J1371" s="27"/>
      <c r="K1371" s="11">
        <v>2</v>
      </c>
    </row>
    <row r="1372" spans="1:11" ht="214.5" thickBot="1">
      <c r="A1372" s="23" t="s">
        <v>7405</v>
      </c>
      <c r="B1372" s="23" t="s">
        <v>6</v>
      </c>
      <c r="C1372" s="23" t="s">
        <v>7406</v>
      </c>
      <c r="D1372" s="25">
        <v>2016</v>
      </c>
      <c r="E1372" s="23" t="s">
        <v>8</v>
      </c>
      <c r="F1372" s="23" t="s">
        <v>8547</v>
      </c>
      <c r="G1372" s="22">
        <v>0</v>
      </c>
      <c r="H1372" s="23" t="s">
        <v>9204</v>
      </c>
      <c r="I1372" s="23" t="s">
        <v>7931</v>
      </c>
      <c r="J1372" s="27"/>
      <c r="K1372" s="9">
        <v>0</v>
      </c>
    </row>
    <row r="1373" spans="1:11" ht="129" thickBot="1">
      <c r="A1373" s="23" t="s">
        <v>7407</v>
      </c>
      <c r="B1373" s="23" t="s">
        <v>6</v>
      </c>
      <c r="C1373" s="23" t="s">
        <v>7408</v>
      </c>
      <c r="D1373" s="25">
        <v>2020</v>
      </c>
      <c r="E1373" s="23" t="s">
        <v>355</v>
      </c>
      <c r="F1373" s="23" t="s">
        <v>8547</v>
      </c>
      <c r="G1373" s="22">
        <v>0</v>
      </c>
      <c r="H1373" s="23" t="s">
        <v>8265</v>
      </c>
      <c r="I1373" s="23" t="s">
        <v>7898</v>
      </c>
      <c r="J1373" s="27"/>
      <c r="K1373" s="9">
        <v>0</v>
      </c>
    </row>
    <row r="1374" spans="1:11" ht="100.5" thickBot="1">
      <c r="A1374" s="23" t="s">
        <v>7409</v>
      </c>
      <c r="B1374" s="23" t="s">
        <v>7410</v>
      </c>
      <c r="C1374" s="23" t="s">
        <v>7411</v>
      </c>
      <c r="D1374" s="25">
        <v>2018</v>
      </c>
      <c r="E1374" s="23" t="s">
        <v>810</v>
      </c>
      <c r="F1374" s="23" t="s">
        <v>8547</v>
      </c>
      <c r="G1374" s="22">
        <v>0</v>
      </c>
      <c r="H1374" s="23" t="s">
        <v>8265</v>
      </c>
      <c r="I1374" s="23" t="s">
        <v>8416</v>
      </c>
      <c r="J1374" s="27"/>
      <c r="K1374" s="9">
        <v>0</v>
      </c>
    </row>
    <row r="1375" spans="1:11" ht="157.5" thickBot="1">
      <c r="A1375" s="23" t="s">
        <v>7412</v>
      </c>
      <c r="B1375" s="23" t="s">
        <v>6</v>
      </c>
      <c r="C1375" s="23" t="s">
        <v>7413</v>
      </c>
      <c r="D1375" s="25">
        <v>2016</v>
      </c>
      <c r="E1375" s="23" t="s">
        <v>355</v>
      </c>
      <c r="F1375" s="23" t="s">
        <v>8550</v>
      </c>
      <c r="G1375" s="22">
        <v>0</v>
      </c>
      <c r="H1375" s="23" t="s">
        <v>8422</v>
      </c>
      <c r="I1375" s="23" t="s">
        <v>8236</v>
      </c>
      <c r="J1375" s="27"/>
      <c r="K1375" s="9">
        <v>0</v>
      </c>
    </row>
    <row r="1376" spans="1:11" ht="214.5" thickBot="1">
      <c r="A1376" s="23" t="s">
        <v>7414</v>
      </c>
      <c r="B1376" s="24" t="s">
        <v>9236</v>
      </c>
      <c r="C1376" s="23" t="s">
        <v>7416</v>
      </c>
      <c r="D1376" s="25">
        <v>2019</v>
      </c>
      <c r="E1376" s="23" t="s">
        <v>355</v>
      </c>
      <c r="F1376" s="23" t="s">
        <v>8550</v>
      </c>
      <c r="G1376" s="28">
        <v>1</v>
      </c>
      <c r="H1376" s="23" t="s">
        <v>8293</v>
      </c>
      <c r="I1376" s="23" t="s">
        <v>9237</v>
      </c>
      <c r="J1376" s="29" t="s">
        <v>9325</v>
      </c>
      <c r="K1376" s="9">
        <v>0</v>
      </c>
    </row>
    <row r="1377" spans="1:11" ht="186" thickBot="1">
      <c r="A1377" s="23" t="s">
        <v>7470</v>
      </c>
      <c r="B1377" s="23" t="s">
        <v>7471</v>
      </c>
      <c r="C1377" s="23" t="s">
        <v>7472</v>
      </c>
      <c r="D1377" s="25">
        <v>2020</v>
      </c>
      <c r="E1377" s="23" t="s">
        <v>11</v>
      </c>
      <c r="F1377" s="23" t="s">
        <v>8547</v>
      </c>
      <c r="G1377" s="22">
        <v>0</v>
      </c>
      <c r="H1377" s="23" t="s">
        <v>8422</v>
      </c>
      <c r="I1377" s="23" t="s">
        <v>8325</v>
      </c>
      <c r="J1377" s="27"/>
      <c r="K1377" s="9">
        <v>0</v>
      </c>
    </row>
    <row r="1378" spans="1:11" ht="143.25" thickBot="1">
      <c r="A1378" s="23" t="s">
        <v>7473</v>
      </c>
      <c r="B1378" s="23" t="s">
        <v>7474</v>
      </c>
      <c r="C1378" s="23" t="s">
        <v>7475</v>
      </c>
      <c r="D1378" s="25">
        <v>2019</v>
      </c>
      <c r="E1378" s="23" t="s">
        <v>350</v>
      </c>
      <c r="F1378" s="23" t="s">
        <v>8550</v>
      </c>
      <c r="G1378" s="22">
        <v>0</v>
      </c>
      <c r="H1378" s="23" t="s">
        <v>8618</v>
      </c>
      <c r="I1378" s="23" t="s">
        <v>8444</v>
      </c>
      <c r="J1378" s="27"/>
      <c r="K1378" s="9">
        <v>0</v>
      </c>
    </row>
    <row r="1379" spans="1:11" ht="86.25" thickBot="1">
      <c r="A1379" s="23" t="s">
        <v>7476</v>
      </c>
      <c r="B1379" s="23" t="s">
        <v>7477</v>
      </c>
      <c r="C1379" s="23" t="s">
        <v>7478</v>
      </c>
      <c r="D1379" s="25">
        <v>2019</v>
      </c>
      <c r="E1379" s="23" t="s">
        <v>14</v>
      </c>
      <c r="F1379" s="23" t="s">
        <v>8550</v>
      </c>
      <c r="G1379" s="22">
        <v>0</v>
      </c>
      <c r="H1379" s="23" t="s">
        <v>9238</v>
      </c>
      <c r="I1379" s="23" t="s">
        <v>8556</v>
      </c>
      <c r="J1379" s="27"/>
      <c r="K1379" s="9">
        <v>0</v>
      </c>
    </row>
    <row r="1380" spans="1:11" ht="157.5" thickBot="1">
      <c r="A1380" s="23" t="s">
        <v>7479</v>
      </c>
      <c r="B1380" s="23" t="s">
        <v>6</v>
      </c>
      <c r="C1380" s="23" t="s">
        <v>7480</v>
      </c>
      <c r="D1380" s="25" t="s">
        <v>7</v>
      </c>
      <c r="E1380" s="23" t="s">
        <v>355</v>
      </c>
      <c r="F1380" s="23" t="s">
        <v>8547</v>
      </c>
      <c r="G1380" s="22">
        <v>0</v>
      </c>
      <c r="H1380" s="23" t="s">
        <v>8465</v>
      </c>
      <c r="I1380" s="23" t="s">
        <v>8554</v>
      </c>
      <c r="J1380" s="27"/>
      <c r="K1380" s="9">
        <v>0</v>
      </c>
    </row>
    <row r="1381" spans="1:11" ht="157.5" thickBot="1">
      <c r="A1381" s="23" t="s">
        <v>7481</v>
      </c>
      <c r="B1381" s="23" t="s">
        <v>6</v>
      </c>
      <c r="C1381" s="23" t="s">
        <v>7482</v>
      </c>
      <c r="D1381" s="25" t="s">
        <v>7</v>
      </c>
      <c r="E1381" s="23" t="s">
        <v>355</v>
      </c>
      <c r="F1381" s="23" t="s">
        <v>8547</v>
      </c>
      <c r="G1381" s="28">
        <v>1</v>
      </c>
      <c r="H1381" s="23" t="s">
        <v>9239</v>
      </c>
      <c r="I1381" s="23" t="s">
        <v>9240</v>
      </c>
      <c r="J1381" s="27" t="s">
        <v>8064</v>
      </c>
      <c r="K1381" s="9">
        <v>0</v>
      </c>
    </row>
    <row r="1382" spans="1:11" ht="129" thickBot="1">
      <c r="A1382" s="23" t="s">
        <v>7483</v>
      </c>
      <c r="B1382" s="23" t="s">
        <v>7484</v>
      </c>
      <c r="C1382" s="23" t="s">
        <v>7485</v>
      </c>
      <c r="D1382" s="25" t="s">
        <v>7</v>
      </c>
      <c r="E1382" s="23" t="s">
        <v>355</v>
      </c>
      <c r="F1382" s="23" t="s">
        <v>8547</v>
      </c>
      <c r="G1382" s="22">
        <v>0</v>
      </c>
      <c r="H1382" s="23" t="s">
        <v>9241</v>
      </c>
      <c r="I1382" s="23" t="s">
        <v>8416</v>
      </c>
      <c r="J1382" s="27"/>
      <c r="K1382" s="9">
        <v>0</v>
      </c>
    </row>
    <row r="1383" spans="1:11" ht="114.75" thickBot="1">
      <c r="A1383" s="23" t="s">
        <v>7486</v>
      </c>
      <c r="B1383" s="23" t="s">
        <v>7487</v>
      </c>
      <c r="C1383" s="23" t="s">
        <v>7488</v>
      </c>
      <c r="D1383" s="25" t="s">
        <v>7</v>
      </c>
      <c r="E1383" s="23" t="s">
        <v>355</v>
      </c>
      <c r="F1383" s="23" t="s">
        <v>8547</v>
      </c>
      <c r="G1383" s="22">
        <v>0</v>
      </c>
      <c r="H1383" s="23" t="s">
        <v>8265</v>
      </c>
      <c r="I1383" s="23" t="s">
        <v>7908</v>
      </c>
      <c r="J1383" s="27"/>
      <c r="K1383" s="9">
        <v>0</v>
      </c>
    </row>
    <row r="1384" spans="1:11" ht="143.25" thickBot="1">
      <c r="A1384" s="23" t="s">
        <v>7489</v>
      </c>
      <c r="B1384" s="23" t="s">
        <v>6</v>
      </c>
      <c r="C1384" s="23" t="s">
        <v>7490</v>
      </c>
      <c r="D1384" s="25" t="s">
        <v>7</v>
      </c>
      <c r="E1384" s="23" t="s">
        <v>355</v>
      </c>
      <c r="F1384" s="23" t="s">
        <v>8547</v>
      </c>
      <c r="G1384" s="26">
        <v>2</v>
      </c>
      <c r="H1384" s="23" t="s">
        <v>9242</v>
      </c>
      <c r="I1384" s="23" t="s">
        <v>8264</v>
      </c>
      <c r="J1384" s="27"/>
      <c r="K1384" s="11">
        <v>2</v>
      </c>
    </row>
    <row r="1385" spans="1:11" ht="143.25" thickBot="1">
      <c r="A1385" s="23" t="s">
        <v>7455</v>
      </c>
      <c r="B1385" s="23" t="s">
        <v>7491</v>
      </c>
      <c r="C1385" s="23" t="s">
        <v>7492</v>
      </c>
      <c r="D1385" s="25">
        <v>2019</v>
      </c>
      <c r="E1385" s="23" t="s">
        <v>350</v>
      </c>
      <c r="F1385" s="23" t="s">
        <v>8550</v>
      </c>
      <c r="G1385" s="28">
        <v>1</v>
      </c>
      <c r="H1385" s="23" t="s">
        <v>9243</v>
      </c>
      <c r="I1385" s="23" t="s">
        <v>8387</v>
      </c>
      <c r="J1385" s="27" t="s">
        <v>8064</v>
      </c>
      <c r="K1385" s="9">
        <v>0</v>
      </c>
    </row>
    <row r="1386" spans="1:11" ht="129" thickBot="1">
      <c r="A1386" s="23" t="s">
        <v>7483</v>
      </c>
      <c r="B1386" s="23" t="s">
        <v>6</v>
      </c>
      <c r="C1386" s="23" t="s">
        <v>7493</v>
      </c>
      <c r="D1386" s="25">
        <v>2019</v>
      </c>
      <c r="E1386" s="23" t="s">
        <v>8</v>
      </c>
      <c r="F1386" s="23" t="s">
        <v>8547</v>
      </c>
      <c r="G1386" s="22">
        <v>0</v>
      </c>
      <c r="H1386" s="23" t="s">
        <v>8465</v>
      </c>
      <c r="I1386" s="23" t="s">
        <v>8646</v>
      </c>
      <c r="J1386" s="27"/>
      <c r="K1386" s="9">
        <v>0</v>
      </c>
    </row>
    <row r="1387" spans="1:11" ht="100.5" thickBot="1">
      <c r="A1387" s="23" t="s">
        <v>7494</v>
      </c>
      <c r="B1387" s="23" t="s">
        <v>7495</v>
      </c>
      <c r="C1387" s="23" t="s">
        <v>7496</v>
      </c>
      <c r="D1387" s="25">
        <v>2019</v>
      </c>
      <c r="E1387" s="23" t="s">
        <v>14</v>
      </c>
      <c r="F1387" s="23" t="s">
        <v>8550</v>
      </c>
      <c r="G1387" s="22">
        <v>0</v>
      </c>
      <c r="H1387" s="23" t="s">
        <v>9244</v>
      </c>
      <c r="I1387" s="23" t="s">
        <v>9245</v>
      </c>
      <c r="J1387" s="27"/>
      <c r="K1387" s="9">
        <v>0</v>
      </c>
    </row>
    <row r="1388" spans="1:11" ht="143.25" thickBot="1">
      <c r="A1388" s="23" t="s">
        <v>7455</v>
      </c>
      <c r="B1388" s="23" t="s">
        <v>7497</v>
      </c>
      <c r="C1388" s="23" t="s">
        <v>7498</v>
      </c>
      <c r="D1388" s="25">
        <v>2019</v>
      </c>
      <c r="E1388" s="23" t="s">
        <v>355</v>
      </c>
      <c r="F1388" s="23" t="s">
        <v>8550</v>
      </c>
      <c r="G1388" s="22">
        <v>0</v>
      </c>
      <c r="H1388" s="23" t="s">
        <v>9243</v>
      </c>
      <c r="I1388" s="23" t="s">
        <v>8646</v>
      </c>
      <c r="J1388" s="27"/>
      <c r="K1388" s="9">
        <v>0</v>
      </c>
    </row>
    <row r="1389" spans="1:11" ht="143.25" thickBot="1">
      <c r="A1389" s="23" t="s">
        <v>7502</v>
      </c>
      <c r="B1389" s="23" t="s">
        <v>7503</v>
      </c>
      <c r="C1389" s="23" t="s">
        <v>7504</v>
      </c>
      <c r="D1389" s="25">
        <v>2019</v>
      </c>
      <c r="E1389" s="23" t="s">
        <v>14</v>
      </c>
      <c r="F1389" s="23" t="s">
        <v>8550</v>
      </c>
      <c r="G1389" s="26">
        <v>2</v>
      </c>
      <c r="H1389" s="23" t="s">
        <v>9246</v>
      </c>
      <c r="I1389" s="23"/>
      <c r="J1389" s="27"/>
      <c r="K1389" s="11">
        <v>2</v>
      </c>
    </row>
    <row r="1390" spans="1:11" ht="143.25" thickBot="1">
      <c r="A1390" s="23" t="s">
        <v>7505</v>
      </c>
      <c r="B1390" s="23" t="s">
        <v>7506</v>
      </c>
      <c r="C1390" s="23" t="s">
        <v>7507</v>
      </c>
      <c r="D1390" s="25">
        <v>2019</v>
      </c>
      <c r="E1390" s="23" t="s">
        <v>355</v>
      </c>
      <c r="F1390" s="23" t="s">
        <v>8550</v>
      </c>
      <c r="G1390" s="22">
        <v>0</v>
      </c>
      <c r="H1390" s="23" t="s">
        <v>8516</v>
      </c>
      <c r="I1390" s="23" t="s">
        <v>8646</v>
      </c>
      <c r="J1390" s="27"/>
      <c r="K1390" s="9">
        <v>0</v>
      </c>
    </row>
    <row r="1391" spans="1:11" ht="114.75" thickBot="1">
      <c r="A1391" s="23" t="s">
        <v>7508</v>
      </c>
      <c r="B1391" s="23" t="s">
        <v>7509</v>
      </c>
      <c r="C1391" s="23" t="s">
        <v>7510</v>
      </c>
      <c r="D1391" s="25">
        <v>2020</v>
      </c>
      <c r="E1391" s="23" t="s">
        <v>11</v>
      </c>
      <c r="F1391" s="23" t="s">
        <v>8550</v>
      </c>
      <c r="G1391" s="22">
        <v>0</v>
      </c>
      <c r="H1391" s="23" t="s">
        <v>8618</v>
      </c>
      <c r="I1391" s="23" t="s">
        <v>9247</v>
      </c>
      <c r="J1391" s="27"/>
      <c r="K1391" s="9">
        <v>0</v>
      </c>
    </row>
    <row r="1392" spans="1:11" ht="114.75" thickBot="1">
      <c r="A1392" s="23" t="s">
        <v>7511</v>
      </c>
      <c r="B1392" s="23" t="s">
        <v>7512</v>
      </c>
      <c r="C1392" s="23" t="s">
        <v>7513</v>
      </c>
      <c r="D1392" s="25">
        <v>2020</v>
      </c>
      <c r="E1392" s="23" t="s">
        <v>355</v>
      </c>
      <c r="F1392" s="23" t="s">
        <v>8547</v>
      </c>
      <c r="G1392" s="22">
        <v>0</v>
      </c>
      <c r="H1392" s="23" t="s">
        <v>8265</v>
      </c>
      <c r="I1392" s="23" t="s">
        <v>7908</v>
      </c>
      <c r="J1392" s="27"/>
      <c r="K1392" s="9">
        <v>0</v>
      </c>
    </row>
    <row r="1393" spans="1:11" ht="157.5" thickBot="1">
      <c r="A1393" s="23" t="s">
        <v>7514</v>
      </c>
      <c r="B1393" s="23" t="s">
        <v>6</v>
      </c>
      <c r="C1393" s="23" t="s">
        <v>7515</v>
      </c>
      <c r="D1393" s="25">
        <v>2019</v>
      </c>
      <c r="E1393" s="23" t="s">
        <v>8</v>
      </c>
      <c r="F1393" s="23" t="s">
        <v>8547</v>
      </c>
      <c r="G1393" s="22">
        <v>0</v>
      </c>
      <c r="H1393" s="23" t="s">
        <v>8383</v>
      </c>
      <c r="I1393" s="23" t="s">
        <v>8330</v>
      </c>
      <c r="J1393" s="27"/>
      <c r="K1393" s="9">
        <v>0</v>
      </c>
    </row>
    <row r="1394" spans="1:11" ht="257.25" thickBot="1">
      <c r="A1394" s="23" t="s">
        <v>7516</v>
      </c>
      <c r="B1394" s="23" t="s">
        <v>7517</v>
      </c>
      <c r="C1394" s="23" t="s">
        <v>7518</v>
      </c>
      <c r="D1394" s="25">
        <v>2018</v>
      </c>
      <c r="E1394" s="23" t="s">
        <v>14</v>
      </c>
      <c r="F1394" s="23" t="s">
        <v>8550</v>
      </c>
      <c r="G1394" s="22">
        <v>0</v>
      </c>
      <c r="H1394" s="23" t="s">
        <v>9248</v>
      </c>
      <c r="I1394" s="23" t="s">
        <v>8416</v>
      </c>
      <c r="J1394" s="27"/>
      <c r="K1394" s="9">
        <v>0</v>
      </c>
    </row>
    <row r="1395" spans="1:11" ht="214.5" thickBot="1">
      <c r="A1395" s="23" t="s">
        <v>7519</v>
      </c>
      <c r="B1395" s="23" t="s">
        <v>7520</v>
      </c>
      <c r="C1395" s="23" t="s">
        <v>7521</v>
      </c>
      <c r="D1395" s="25">
        <v>2018</v>
      </c>
      <c r="E1395" s="23" t="s">
        <v>355</v>
      </c>
      <c r="F1395" s="23" t="s">
        <v>8547</v>
      </c>
      <c r="G1395" s="22">
        <v>0</v>
      </c>
      <c r="H1395" s="23" t="s">
        <v>8112</v>
      </c>
      <c r="I1395" s="23" t="s">
        <v>8416</v>
      </c>
      <c r="J1395" s="27"/>
      <c r="K1395" s="9">
        <v>0</v>
      </c>
    </row>
    <row r="1396" spans="1:11" ht="86.25" thickBot="1">
      <c r="A1396" s="23" t="s">
        <v>771</v>
      </c>
      <c r="B1396" s="23" t="s">
        <v>7522</v>
      </c>
      <c r="C1396" s="23" t="s">
        <v>7523</v>
      </c>
      <c r="D1396" s="25">
        <v>2019</v>
      </c>
      <c r="E1396" s="23" t="s">
        <v>14</v>
      </c>
      <c r="F1396" s="23" t="s">
        <v>8550</v>
      </c>
      <c r="G1396" s="28">
        <v>1</v>
      </c>
      <c r="H1396" s="23" t="s">
        <v>9249</v>
      </c>
      <c r="I1396" s="23" t="s">
        <v>8236</v>
      </c>
      <c r="J1396" s="29" t="s">
        <v>9250</v>
      </c>
      <c r="K1396" s="9">
        <v>0</v>
      </c>
    </row>
    <row r="1397" spans="1:11" ht="143.25" thickBot="1">
      <c r="A1397" s="23" t="s">
        <v>7618</v>
      </c>
      <c r="B1397" s="23" t="s">
        <v>7619</v>
      </c>
      <c r="C1397" s="23" t="s">
        <v>7620</v>
      </c>
      <c r="D1397" s="25">
        <v>2019</v>
      </c>
      <c r="E1397" s="23" t="s">
        <v>350</v>
      </c>
      <c r="F1397" s="23" t="s">
        <v>8550</v>
      </c>
      <c r="G1397" s="28">
        <v>1</v>
      </c>
      <c r="H1397" s="23" t="s">
        <v>8675</v>
      </c>
      <c r="I1397" s="23" t="s">
        <v>8387</v>
      </c>
      <c r="J1397" s="27" t="s">
        <v>8652</v>
      </c>
      <c r="K1397" s="11">
        <v>2</v>
      </c>
    </row>
    <row r="1398" spans="1:11" ht="143.25" thickBot="1">
      <c r="A1398" s="23" t="s">
        <v>7618</v>
      </c>
      <c r="B1398" s="23" t="s">
        <v>7621</v>
      </c>
      <c r="C1398" s="23" t="s">
        <v>7622</v>
      </c>
      <c r="D1398" s="25">
        <v>2019</v>
      </c>
      <c r="E1398" s="23" t="s">
        <v>355</v>
      </c>
      <c r="F1398" s="23" t="s">
        <v>8550</v>
      </c>
      <c r="G1398" s="28">
        <v>1</v>
      </c>
      <c r="H1398" s="23" t="s">
        <v>9251</v>
      </c>
      <c r="I1398" s="23" t="s">
        <v>9252</v>
      </c>
      <c r="J1398" s="27" t="s">
        <v>8516</v>
      </c>
      <c r="K1398" s="9">
        <v>0</v>
      </c>
    </row>
    <row r="1399" spans="1:11" ht="200.25" thickBot="1">
      <c r="A1399" s="23" t="s">
        <v>7623</v>
      </c>
      <c r="B1399" s="23" t="s">
        <v>6</v>
      </c>
      <c r="C1399" s="23" t="s">
        <v>7624</v>
      </c>
      <c r="D1399" s="25">
        <v>2018</v>
      </c>
      <c r="E1399" s="23" t="s">
        <v>8</v>
      </c>
      <c r="F1399" s="23" t="s">
        <v>8547</v>
      </c>
      <c r="G1399" s="22">
        <v>0</v>
      </c>
      <c r="H1399" s="23" t="s">
        <v>8449</v>
      </c>
      <c r="I1399" s="23" t="s">
        <v>8416</v>
      </c>
      <c r="J1399" s="27"/>
      <c r="K1399" s="9">
        <v>0</v>
      </c>
    </row>
    <row r="1400" spans="1:11" ht="86.25" thickBot="1">
      <c r="A1400" s="23" t="s">
        <v>4318</v>
      </c>
      <c r="B1400" s="23" t="s">
        <v>6</v>
      </c>
      <c r="C1400" s="23" t="s">
        <v>7625</v>
      </c>
      <c r="D1400" s="25" t="s">
        <v>7</v>
      </c>
      <c r="E1400" s="23" t="s">
        <v>355</v>
      </c>
      <c r="F1400" s="23" t="s">
        <v>8550</v>
      </c>
      <c r="G1400" s="22">
        <v>0</v>
      </c>
      <c r="H1400" s="23" t="s">
        <v>8112</v>
      </c>
      <c r="I1400" s="23" t="s">
        <v>8767</v>
      </c>
      <c r="J1400" s="27"/>
      <c r="K1400" s="9">
        <v>0</v>
      </c>
    </row>
    <row r="1401" spans="1:11" ht="100.5" thickBot="1">
      <c r="A1401" s="23" t="s">
        <v>9335</v>
      </c>
      <c r="B1401" s="23" t="s">
        <v>6</v>
      </c>
      <c r="C1401" s="23" t="s">
        <v>7627</v>
      </c>
      <c r="D1401" s="25">
        <v>2020</v>
      </c>
      <c r="E1401" s="23" t="s">
        <v>8</v>
      </c>
      <c r="F1401" s="23" t="s">
        <v>8547</v>
      </c>
      <c r="G1401" s="26">
        <v>2</v>
      </c>
      <c r="H1401" s="23" t="s">
        <v>9253</v>
      </c>
      <c r="I1401" s="23" t="s">
        <v>9254</v>
      </c>
      <c r="J1401" s="27"/>
      <c r="K1401" s="11">
        <v>2</v>
      </c>
    </row>
    <row r="1402" spans="1:11" ht="171.75" thickBot="1">
      <c r="A1402" s="23" t="s">
        <v>7628</v>
      </c>
      <c r="B1402" s="23" t="s">
        <v>6</v>
      </c>
      <c r="C1402" s="23" t="s">
        <v>7629</v>
      </c>
      <c r="D1402" s="25">
        <v>2019</v>
      </c>
      <c r="E1402" s="23" t="s">
        <v>8</v>
      </c>
      <c r="F1402" s="23" t="s">
        <v>8547</v>
      </c>
      <c r="G1402" s="28">
        <v>1</v>
      </c>
      <c r="H1402" s="23" t="s">
        <v>8306</v>
      </c>
      <c r="I1402" s="23" t="s">
        <v>9255</v>
      </c>
      <c r="J1402" s="29" t="s">
        <v>9326</v>
      </c>
      <c r="K1402" s="11">
        <v>2</v>
      </c>
    </row>
    <row r="1403" spans="1:11" ht="143.25" thickBot="1">
      <c r="A1403" s="23" t="s">
        <v>7633</v>
      </c>
      <c r="B1403" s="23" t="s">
        <v>7634</v>
      </c>
      <c r="C1403" s="23" t="s">
        <v>7635</v>
      </c>
      <c r="D1403" s="25">
        <v>2018</v>
      </c>
      <c r="E1403" s="23" t="s">
        <v>350</v>
      </c>
      <c r="F1403" s="23" t="s">
        <v>8550</v>
      </c>
      <c r="G1403" s="22">
        <v>0</v>
      </c>
      <c r="H1403" s="23" t="s">
        <v>8618</v>
      </c>
      <c r="I1403" s="23" t="s">
        <v>8886</v>
      </c>
      <c r="J1403" s="27"/>
      <c r="K1403" s="9">
        <v>0</v>
      </c>
    </row>
    <row r="1404" spans="1:11" ht="143.25" thickBot="1">
      <c r="A1404" s="23" t="s">
        <v>7633</v>
      </c>
      <c r="B1404" s="23" t="s">
        <v>7636</v>
      </c>
      <c r="C1404" s="23" t="s">
        <v>7637</v>
      </c>
      <c r="D1404" s="25">
        <v>2018</v>
      </c>
      <c r="E1404" s="23" t="s">
        <v>355</v>
      </c>
      <c r="F1404" s="23" t="s">
        <v>8550</v>
      </c>
      <c r="G1404" s="22">
        <v>0</v>
      </c>
      <c r="H1404" s="23" t="s">
        <v>8040</v>
      </c>
      <c r="I1404" s="23" t="s">
        <v>8556</v>
      </c>
      <c r="J1404" s="27"/>
      <c r="K1404" s="9">
        <v>0</v>
      </c>
    </row>
    <row r="1405" spans="1:11" ht="129" thickBot="1">
      <c r="A1405" s="23" t="s">
        <v>7638</v>
      </c>
      <c r="B1405" s="23" t="s">
        <v>7639</v>
      </c>
      <c r="C1405" s="23" t="s">
        <v>7640</v>
      </c>
      <c r="D1405" s="25">
        <v>2020</v>
      </c>
      <c r="E1405" s="23" t="s">
        <v>810</v>
      </c>
      <c r="F1405" s="23" t="s">
        <v>8547</v>
      </c>
      <c r="G1405" s="22">
        <v>0</v>
      </c>
      <c r="H1405" s="23" t="s">
        <v>8383</v>
      </c>
      <c r="I1405" s="23" t="s">
        <v>8325</v>
      </c>
      <c r="J1405" s="27"/>
      <c r="K1405" s="9">
        <v>0</v>
      </c>
    </row>
    <row r="1406" spans="1:11" ht="157.5" thickBot="1">
      <c r="A1406" s="23" t="s">
        <v>7458</v>
      </c>
      <c r="B1406" s="23" t="s">
        <v>7641</v>
      </c>
      <c r="C1406" s="23" t="s">
        <v>7642</v>
      </c>
      <c r="D1406" s="25">
        <v>2020</v>
      </c>
      <c r="E1406" s="23" t="s">
        <v>14</v>
      </c>
      <c r="F1406" s="23" t="s">
        <v>8550</v>
      </c>
      <c r="G1406" s="22">
        <v>0</v>
      </c>
      <c r="H1406" s="23" t="s">
        <v>9256</v>
      </c>
      <c r="I1406" s="23" t="s">
        <v>9257</v>
      </c>
      <c r="J1406" s="27"/>
      <c r="K1406" s="9">
        <v>0</v>
      </c>
    </row>
    <row r="1407" spans="1:11" ht="143.25" thickBot="1">
      <c r="A1407" s="23" t="s">
        <v>7643</v>
      </c>
      <c r="B1407" s="23" t="s">
        <v>7644</v>
      </c>
      <c r="C1407" s="23" t="s">
        <v>7645</v>
      </c>
      <c r="D1407" s="25">
        <v>2020</v>
      </c>
      <c r="E1407" s="23" t="s">
        <v>350</v>
      </c>
      <c r="F1407" s="23" t="s">
        <v>8547</v>
      </c>
      <c r="G1407" s="28">
        <v>1</v>
      </c>
      <c r="H1407" s="23" t="s">
        <v>8675</v>
      </c>
      <c r="I1407" s="23" t="s">
        <v>9258</v>
      </c>
      <c r="J1407" s="27" t="s">
        <v>8652</v>
      </c>
      <c r="K1407" s="11">
        <v>2</v>
      </c>
    </row>
    <row r="1408" spans="1:11" ht="100.5" thickBot="1">
      <c r="A1408" s="23" t="s">
        <v>7643</v>
      </c>
      <c r="B1408" s="23" t="s">
        <v>6</v>
      </c>
      <c r="C1408" s="23" t="s">
        <v>7646</v>
      </c>
      <c r="D1408" s="25">
        <v>2020</v>
      </c>
      <c r="E1408" s="23" t="s">
        <v>8</v>
      </c>
      <c r="F1408" s="23" t="s">
        <v>8547</v>
      </c>
      <c r="G1408" s="28">
        <v>1</v>
      </c>
      <c r="H1408" s="23" t="s">
        <v>9259</v>
      </c>
      <c r="I1408" s="23" t="s">
        <v>8556</v>
      </c>
      <c r="J1408" s="27" t="s">
        <v>8516</v>
      </c>
      <c r="K1408" s="9">
        <v>0</v>
      </c>
    </row>
    <row r="1409" spans="1:11" ht="171.75" thickBot="1">
      <c r="A1409" s="23" t="s">
        <v>7647</v>
      </c>
      <c r="B1409" s="23" t="s">
        <v>7648</v>
      </c>
      <c r="C1409" s="23" t="s">
        <v>7649</v>
      </c>
      <c r="D1409" s="25">
        <v>2019</v>
      </c>
      <c r="E1409" s="23" t="s">
        <v>355</v>
      </c>
      <c r="F1409" s="23" t="s">
        <v>8550</v>
      </c>
      <c r="G1409" s="22">
        <v>0</v>
      </c>
      <c r="H1409" s="23" t="s">
        <v>8293</v>
      </c>
      <c r="I1409" s="23" t="s">
        <v>9260</v>
      </c>
      <c r="J1409" s="27"/>
      <c r="K1409" s="9">
        <v>0</v>
      </c>
    </row>
    <row r="1410" spans="1:11" ht="157.5" thickBot="1">
      <c r="A1410" s="23" t="s">
        <v>7606</v>
      </c>
      <c r="B1410" s="23" t="s">
        <v>7650</v>
      </c>
      <c r="C1410" s="23" t="s">
        <v>7651</v>
      </c>
      <c r="D1410" s="25">
        <v>2019</v>
      </c>
      <c r="E1410" s="23" t="s">
        <v>350</v>
      </c>
      <c r="F1410" s="23" t="s">
        <v>8550</v>
      </c>
      <c r="G1410" s="22">
        <v>0</v>
      </c>
      <c r="H1410" s="23" t="s">
        <v>8675</v>
      </c>
      <c r="I1410" s="23" t="s">
        <v>9261</v>
      </c>
      <c r="J1410" s="27"/>
      <c r="K1410" s="9">
        <v>0</v>
      </c>
    </row>
    <row r="1411" spans="1:11" ht="157.5" thickBot="1">
      <c r="A1411" s="23" t="s">
        <v>7652</v>
      </c>
      <c r="B1411" s="23" t="s">
        <v>7653</v>
      </c>
      <c r="C1411" s="23" t="s">
        <v>7654</v>
      </c>
      <c r="D1411" s="25">
        <v>2019</v>
      </c>
      <c r="E1411" s="23" t="s">
        <v>14</v>
      </c>
      <c r="F1411" s="23" t="s">
        <v>8550</v>
      </c>
      <c r="G1411" s="22">
        <v>0</v>
      </c>
      <c r="H1411" s="23" t="s">
        <v>8159</v>
      </c>
      <c r="I1411" s="23" t="s">
        <v>8556</v>
      </c>
      <c r="J1411" s="27"/>
      <c r="K1411" s="9">
        <v>0</v>
      </c>
    </row>
    <row r="1412" spans="1:11" ht="86.25" thickBot="1">
      <c r="A1412" s="23" t="s">
        <v>7661</v>
      </c>
      <c r="B1412" s="23" t="s">
        <v>7662</v>
      </c>
      <c r="C1412" s="23" t="s">
        <v>7663</v>
      </c>
      <c r="D1412" s="25">
        <v>2018</v>
      </c>
      <c r="E1412" s="23" t="s">
        <v>14</v>
      </c>
      <c r="F1412" s="23" t="s">
        <v>8550</v>
      </c>
      <c r="G1412" s="22">
        <v>0</v>
      </c>
      <c r="H1412" s="23" t="s">
        <v>8383</v>
      </c>
      <c r="I1412" s="23" t="s">
        <v>8307</v>
      </c>
      <c r="J1412" s="27"/>
      <c r="K1412" s="9">
        <v>0</v>
      </c>
    </row>
    <row r="1413" spans="1:11" ht="86.25" thickBot="1">
      <c r="A1413" s="23" t="s">
        <v>7661</v>
      </c>
      <c r="B1413" s="23" t="s">
        <v>7664</v>
      </c>
      <c r="C1413" s="23" t="s">
        <v>7665</v>
      </c>
      <c r="D1413" s="25">
        <v>2018</v>
      </c>
      <c r="E1413" s="23" t="s">
        <v>355</v>
      </c>
      <c r="F1413" s="23" t="s">
        <v>8550</v>
      </c>
      <c r="G1413" s="22">
        <v>0</v>
      </c>
      <c r="H1413" s="23" t="s">
        <v>8516</v>
      </c>
      <c r="I1413" s="23" t="s">
        <v>8556</v>
      </c>
      <c r="J1413" s="27"/>
      <c r="K1413" s="9">
        <v>0</v>
      </c>
    </row>
    <row r="1414" spans="1:11" ht="214.5" thickBot="1">
      <c r="A1414" s="23" t="s">
        <v>7666</v>
      </c>
      <c r="B1414" s="23" t="s">
        <v>7667</v>
      </c>
      <c r="C1414" s="23" t="s">
        <v>7668</v>
      </c>
      <c r="D1414" s="25">
        <v>2017</v>
      </c>
      <c r="E1414" s="23" t="s">
        <v>350</v>
      </c>
      <c r="F1414" s="23" t="s">
        <v>8547</v>
      </c>
      <c r="G1414" s="22">
        <v>0</v>
      </c>
      <c r="H1414" s="23" t="s">
        <v>8618</v>
      </c>
      <c r="I1414" s="23" t="s">
        <v>8307</v>
      </c>
      <c r="J1414" s="27"/>
      <c r="K1414" s="9">
        <v>0</v>
      </c>
    </row>
    <row r="1415" spans="1:11" ht="214.5" thickBot="1">
      <c r="A1415" s="23" t="s">
        <v>7666</v>
      </c>
      <c r="B1415" s="23" t="s">
        <v>6</v>
      </c>
      <c r="C1415" s="23" t="s">
        <v>7669</v>
      </c>
      <c r="D1415" s="25">
        <v>2017</v>
      </c>
      <c r="E1415" s="23" t="s">
        <v>8</v>
      </c>
      <c r="F1415" s="23" t="s">
        <v>8547</v>
      </c>
      <c r="G1415" s="22">
        <v>0</v>
      </c>
      <c r="H1415" s="23" t="s">
        <v>8383</v>
      </c>
      <c r="I1415" s="23" t="s">
        <v>8556</v>
      </c>
      <c r="J1415" s="27"/>
      <c r="K1415" s="9">
        <v>0</v>
      </c>
    </row>
    <row r="1416" spans="1:11" ht="157.5" thickBot="1">
      <c r="A1416" s="23" t="s">
        <v>7670</v>
      </c>
      <c r="B1416" s="23" t="s">
        <v>6</v>
      </c>
      <c r="C1416" s="23" t="s">
        <v>7671</v>
      </c>
      <c r="D1416" s="25" t="s">
        <v>7</v>
      </c>
      <c r="E1416" s="23" t="s">
        <v>355</v>
      </c>
      <c r="F1416" s="23" t="s">
        <v>8547</v>
      </c>
      <c r="G1416" s="28">
        <v>1</v>
      </c>
      <c r="H1416" s="23" t="s">
        <v>9262</v>
      </c>
      <c r="I1416" s="23" t="s">
        <v>8260</v>
      </c>
      <c r="J1416" s="29" t="s">
        <v>9263</v>
      </c>
      <c r="K1416" s="9">
        <v>0</v>
      </c>
    </row>
    <row r="1417" spans="1:11" ht="100.5" thickBot="1">
      <c r="A1417" s="23" t="s">
        <v>7675</v>
      </c>
      <c r="B1417" s="23" t="s">
        <v>7676</v>
      </c>
      <c r="C1417" s="23" t="s">
        <v>7677</v>
      </c>
      <c r="D1417" s="25">
        <v>2019</v>
      </c>
      <c r="E1417" s="23" t="s">
        <v>11</v>
      </c>
      <c r="F1417" s="23" t="s">
        <v>8550</v>
      </c>
      <c r="G1417" s="28">
        <v>1</v>
      </c>
      <c r="H1417" s="23" t="s">
        <v>8675</v>
      </c>
      <c r="I1417" s="23"/>
      <c r="J1417" s="27" t="s">
        <v>8394</v>
      </c>
      <c r="K1417" s="9">
        <v>0</v>
      </c>
    </row>
    <row r="1418" spans="1:11" ht="100.5" thickBot="1">
      <c r="A1418" s="23" t="s">
        <v>7678</v>
      </c>
      <c r="B1418" s="23" t="s">
        <v>7679</v>
      </c>
      <c r="C1418" s="23" t="s">
        <v>7677</v>
      </c>
      <c r="D1418" s="25">
        <v>2019</v>
      </c>
      <c r="E1418" s="23" t="s">
        <v>14</v>
      </c>
      <c r="F1418" s="23" t="s">
        <v>8550</v>
      </c>
      <c r="G1418" s="22">
        <v>0</v>
      </c>
      <c r="H1418" s="23" t="s">
        <v>8440</v>
      </c>
      <c r="I1418" s="23" t="s">
        <v>8556</v>
      </c>
      <c r="J1418" s="27"/>
      <c r="K1418" s="9">
        <v>0</v>
      </c>
    </row>
    <row r="1419" spans="1:11" ht="186" thickBot="1">
      <c r="A1419" s="23" t="s">
        <v>7680</v>
      </c>
      <c r="B1419" s="23" t="s">
        <v>7681</v>
      </c>
      <c r="C1419" s="23" t="s">
        <v>7682</v>
      </c>
      <c r="D1419" s="25">
        <v>2019</v>
      </c>
      <c r="E1419" s="23" t="s">
        <v>14</v>
      </c>
      <c r="F1419" s="23" t="s">
        <v>8550</v>
      </c>
      <c r="G1419" s="26">
        <v>2</v>
      </c>
      <c r="H1419" s="23" t="s">
        <v>9264</v>
      </c>
      <c r="I1419" s="23" t="s">
        <v>9265</v>
      </c>
      <c r="J1419" s="27"/>
      <c r="K1419" s="11">
        <v>2</v>
      </c>
    </row>
    <row r="1420" spans="1:11" ht="186" thickBot="1">
      <c r="A1420" s="23" t="s">
        <v>7683</v>
      </c>
      <c r="B1420" s="23" t="s">
        <v>7684</v>
      </c>
      <c r="C1420" s="23" t="s">
        <v>7685</v>
      </c>
      <c r="D1420" s="25">
        <v>2020</v>
      </c>
      <c r="E1420" s="23" t="s">
        <v>355</v>
      </c>
      <c r="F1420" s="23" t="s">
        <v>8550</v>
      </c>
      <c r="G1420" s="22">
        <v>0</v>
      </c>
      <c r="H1420" s="23" t="s">
        <v>8293</v>
      </c>
      <c r="I1420" s="23" t="s">
        <v>7931</v>
      </c>
      <c r="J1420" s="27"/>
      <c r="K1420" s="9">
        <v>0</v>
      </c>
    </row>
    <row r="1421" spans="1:11" ht="114.75" thickBot="1">
      <c r="A1421" s="23" t="s">
        <v>7692</v>
      </c>
      <c r="B1421" s="23" t="s">
        <v>6</v>
      </c>
      <c r="C1421" s="23" t="s">
        <v>7693</v>
      </c>
      <c r="D1421" s="25">
        <v>2019</v>
      </c>
      <c r="E1421" s="23" t="s">
        <v>8</v>
      </c>
      <c r="F1421" s="23" t="s">
        <v>8547</v>
      </c>
      <c r="G1421" s="28">
        <v>1</v>
      </c>
      <c r="H1421" s="23" t="s">
        <v>8675</v>
      </c>
      <c r="I1421" s="23"/>
      <c r="J1421" s="27" t="s">
        <v>8394</v>
      </c>
      <c r="K1421" s="9">
        <v>0</v>
      </c>
    </row>
    <row r="1422" spans="1:11" ht="143.25" thickBot="1">
      <c r="A1422" s="23" t="s">
        <v>7692</v>
      </c>
      <c r="B1422" s="23" t="s">
        <v>7697</v>
      </c>
      <c r="C1422" s="23" t="s">
        <v>7698</v>
      </c>
      <c r="D1422" s="25">
        <v>2019</v>
      </c>
      <c r="E1422" s="23" t="s">
        <v>350</v>
      </c>
      <c r="F1422" s="23" t="s">
        <v>8547</v>
      </c>
      <c r="G1422" s="22">
        <v>0</v>
      </c>
      <c r="H1422" s="23" t="s">
        <v>8675</v>
      </c>
      <c r="I1422" s="23" t="s">
        <v>8556</v>
      </c>
      <c r="J1422" s="27"/>
      <c r="K1422" s="9">
        <v>0</v>
      </c>
    </row>
    <row r="1423" spans="1:11" ht="114.75" thickBot="1">
      <c r="A1423" s="23" t="s">
        <v>7692</v>
      </c>
      <c r="B1423" s="23" t="s">
        <v>7699</v>
      </c>
      <c r="C1423" s="23" t="s">
        <v>7700</v>
      </c>
      <c r="D1423" s="25">
        <v>2019</v>
      </c>
      <c r="E1423" s="23" t="s">
        <v>14</v>
      </c>
      <c r="F1423" s="23" t="s">
        <v>8547</v>
      </c>
      <c r="G1423" s="22">
        <v>0</v>
      </c>
      <c r="H1423" s="23" t="s">
        <v>8265</v>
      </c>
      <c r="I1423" s="23" t="s">
        <v>8556</v>
      </c>
      <c r="J1423" s="27"/>
      <c r="K1423" s="9">
        <v>0</v>
      </c>
    </row>
    <row r="1424" spans="1:11" ht="114.75" thickBot="1">
      <c r="A1424" s="23" t="s">
        <v>7701</v>
      </c>
      <c r="B1424" s="24" t="s">
        <v>9266</v>
      </c>
      <c r="C1424" s="23" t="s">
        <v>7702</v>
      </c>
      <c r="D1424" s="25" t="s">
        <v>7</v>
      </c>
      <c r="E1424" s="23" t="s">
        <v>355</v>
      </c>
      <c r="F1424" s="23" t="s">
        <v>8547</v>
      </c>
      <c r="G1424" s="26">
        <v>2</v>
      </c>
      <c r="H1424" s="23" t="s">
        <v>9267</v>
      </c>
      <c r="I1424" s="23" t="s">
        <v>9268</v>
      </c>
      <c r="J1424" s="27"/>
      <c r="K1424" s="11">
        <v>2</v>
      </c>
    </row>
    <row r="1425" spans="1:11" ht="171.75" thickBot="1">
      <c r="A1425" s="23" t="s">
        <v>7703</v>
      </c>
      <c r="B1425" s="23" t="s">
        <v>7704</v>
      </c>
      <c r="C1425" s="23" t="s">
        <v>7705</v>
      </c>
      <c r="D1425" s="25">
        <v>2016</v>
      </c>
      <c r="E1425" s="23" t="s">
        <v>14</v>
      </c>
      <c r="F1425" s="23" t="s">
        <v>8550</v>
      </c>
      <c r="G1425" s="22">
        <v>0</v>
      </c>
      <c r="H1425" s="23" t="s">
        <v>8618</v>
      </c>
      <c r="I1425" s="23" t="s">
        <v>8536</v>
      </c>
      <c r="J1425" s="27"/>
      <c r="K1425" s="9">
        <v>0</v>
      </c>
    </row>
    <row r="1426" spans="1:11" ht="114.75" thickBot="1">
      <c r="A1426" s="23" t="s">
        <v>3741</v>
      </c>
      <c r="B1426" s="23" t="s">
        <v>7706</v>
      </c>
      <c r="C1426" s="23" t="s">
        <v>7705</v>
      </c>
      <c r="D1426" s="25">
        <v>2016</v>
      </c>
      <c r="E1426" s="23" t="s">
        <v>14</v>
      </c>
      <c r="F1426" s="23" t="s">
        <v>8550</v>
      </c>
      <c r="G1426" s="22">
        <v>0</v>
      </c>
      <c r="H1426" s="23" t="s">
        <v>8383</v>
      </c>
      <c r="I1426" s="23" t="s">
        <v>9269</v>
      </c>
      <c r="J1426" s="27"/>
      <c r="K1426" s="9">
        <v>0</v>
      </c>
    </row>
    <row r="1427" spans="1:11" ht="143.25" thickBot="1">
      <c r="A1427" s="23" t="s">
        <v>7707</v>
      </c>
      <c r="B1427" s="23" t="s">
        <v>7708</v>
      </c>
      <c r="C1427" s="23" t="s">
        <v>7709</v>
      </c>
      <c r="D1427" s="25">
        <v>2019</v>
      </c>
      <c r="E1427" s="23" t="s">
        <v>355</v>
      </c>
      <c r="F1427" s="23" t="s">
        <v>8550</v>
      </c>
      <c r="G1427" s="22">
        <v>0</v>
      </c>
      <c r="H1427" s="23" t="s">
        <v>8675</v>
      </c>
      <c r="I1427" s="23" t="s">
        <v>9270</v>
      </c>
      <c r="J1427" s="27"/>
      <c r="K1427" s="9">
        <v>0</v>
      </c>
    </row>
    <row r="1428" spans="1:11" ht="129" thickBot="1">
      <c r="A1428" s="23" t="s">
        <v>7710</v>
      </c>
      <c r="B1428" s="23" t="s">
        <v>7711</v>
      </c>
      <c r="C1428" s="23" t="s">
        <v>7709</v>
      </c>
      <c r="D1428" s="25">
        <v>2019</v>
      </c>
      <c r="E1428" s="23" t="s">
        <v>14</v>
      </c>
      <c r="F1428" s="23" t="s">
        <v>8550</v>
      </c>
      <c r="G1428" s="22">
        <v>0</v>
      </c>
      <c r="H1428" s="23" t="s">
        <v>8383</v>
      </c>
      <c r="I1428" s="23" t="s">
        <v>8556</v>
      </c>
      <c r="J1428" s="27"/>
      <c r="K1428" s="9">
        <v>0</v>
      </c>
    </row>
    <row r="1429" spans="1:11" ht="100.5" thickBot="1">
      <c r="A1429" s="23" t="s">
        <v>7779</v>
      </c>
      <c r="B1429" s="23" t="s">
        <v>7780</v>
      </c>
      <c r="C1429" s="23" t="s">
        <v>7781</v>
      </c>
      <c r="D1429" s="25">
        <v>2017</v>
      </c>
      <c r="E1429" s="23" t="s">
        <v>11</v>
      </c>
      <c r="F1429" s="23" t="s">
        <v>8550</v>
      </c>
      <c r="G1429" s="22">
        <v>0</v>
      </c>
      <c r="H1429" s="23" t="s">
        <v>9271</v>
      </c>
      <c r="I1429" s="23" t="s">
        <v>7931</v>
      </c>
      <c r="J1429" s="27"/>
      <c r="K1429" s="9">
        <v>0</v>
      </c>
    </row>
    <row r="1430" spans="1:11" ht="86.25" thickBot="1">
      <c r="A1430" s="23" t="s">
        <v>7785</v>
      </c>
      <c r="B1430" s="23" t="s">
        <v>6</v>
      </c>
      <c r="C1430" s="23" t="s">
        <v>7786</v>
      </c>
      <c r="D1430" s="25">
        <v>2019</v>
      </c>
      <c r="E1430" s="23" t="s">
        <v>8</v>
      </c>
      <c r="F1430" s="23" t="s">
        <v>8547</v>
      </c>
      <c r="G1430" s="22">
        <v>0</v>
      </c>
      <c r="H1430" s="23" t="s">
        <v>9272</v>
      </c>
      <c r="I1430" s="23" t="s">
        <v>9273</v>
      </c>
      <c r="J1430" s="27"/>
      <c r="K1430" s="9">
        <v>0</v>
      </c>
    </row>
    <row r="1431" spans="1:11" ht="157.5" thickBot="1">
      <c r="A1431" s="23" t="s">
        <v>7787</v>
      </c>
      <c r="B1431" s="23" t="s">
        <v>7788</v>
      </c>
      <c r="C1431" s="23" t="s">
        <v>7789</v>
      </c>
      <c r="D1431" s="25">
        <v>2016</v>
      </c>
      <c r="E1431" s="23" t="s">
        <v>350</v>
      </c>
      <c r="F1431" s="23" t="s">
        <v>8547</v>
      </c>
      <c r="G1431" s="22">
        <v>0</v>
      </c>
      <c r="H1431" s="23" t="s">
        <v>9274</v>
      </c>
      <c r="I1431" s="23" t="s">
        <v>8556</v>
      </c>
      <c r="J1431" s="27"/>
      <c r="K1431" s="9">
        <v>0</v>
      </c>
    </row>
    <row r="1432" spans="1:11" ht="314.25" thickBot="1">
      <c r="A1432" s="23" t="s">
        <v>7790</v>
      </c>
      <c r="B1432" s="23" t="s">
        <v>6</v>
      </c>
      <c r="C1432" s="23" t="s">
        <v>7791</v>
      </c>
      <c r="D1432" s="25">
        <v>2016</v>
      </c>
      <c r="E1432" s="23" t="s">
        <v>8</v>
      </c>
      <c r="F1432" s="23" t="s">
        <v>8547</v>
      </c>
      <c r="G1432" s="22">
        <v>0</v>
      </c>
      <c r="H1432" s="23" t="s">
        <v>8587</v>
      </c>
      <c r="I1432" s="23" t="s">
        <v>9275</v>
      </c>
      <c r="J1432" s="27"/>
      <c r="K1432" s="9">
        <v>0</v>
      </c>
    </row>
    <row r="1433" spans="1:11" ht="143.25" thickBot="1">
      <c r="A1433" s="23" t="s">
        <v>7792</v>
      </c>
      <c r="B1433" s="23" t="s">
        <v>7793</v>
      </c>
      <c r="C1433" s="23" t="s">
        <v>7794</v>
      </c>
      <c r="D1433" s="25">
        <v>2018</v>
      </c>
      <c r="E1433" s="23" t="s">
        <v>350</v>
      </c>
      <c r="F1433" s="23" t="s">
        <v>8550</v>
      </c>
      <c r="G1433" s="22">
        <v>0</v>
      </c>
      <c r="H1433" s="23" t="s">
        <v>9276</v>
      </c>
      <c r="I1433" s="23" t="s">
        <v>8247</v>
      </c>
      <c r="J1433" s="27"/>
      <c r="K1433" s="9">
        <v>0</v>
      </c>
    </row>
    <row r="1434" spans="1:11" ht="129" thickBot="1">
      <c r="A1434" s="23" t="s">
        <v>7792</v>
      </c>
      <c r="B1434" s="23" t="s">
        <v>7795</v>
      </c>
      <c r="C1434" s="23" t="s">
        <v>7796</v>
      </c>
      <c r="D1434" s="25">
        <v>2018</v>
      </c>
      <c r="E1434" s="23" t="s">
        <v>355</v>
      </c>
      <c r="F1434" s="23" t="s">
        <v>8550</v>
      </c>
      <c r="G1434" s="22">
        <v>0</v>
      </c>
      <c r="H1434" s="23" t="s">
        <v>8587</v>
      </c>
      <c r="I1434" s="23" t="s">
        <v>8556</v>
      </c>
      <c r="J1434" s="27"/>
      <c r="K1434" s="9">
        <v>0</v>
      </c>
    </row>
    <row r="1435" spans="1:11" ht="200.25" thickBot="1">
      <c r="A1435" s="23" t="s">
        <v>7797</v>
      </c>
      <c r="B1435" s="23" t="s">
        <v>6</v>
      </c>
      <c r="C1435" s="23" t="s">
        <v>7798</v>
      </c>
      <c r="D1435" s="25">
        <v>2996</v>
      </c>
      <c r="E1435" s="23" t="s">
        <v>8</v>
      </c>
      <c r="F1435" s="23" t="s">
        <v>8547</v>
      </c>
      <c r="G1435" s="22">
        <v>0</v>
      </c>
      <c r="H1435" s="23" t="s">
        <v>8422</v>
      </c>
      <c r="I1435" s="23" t="s">
        <v>9269</v>
      </c>
      <c r="J1435" s="27"/>
      <c r="K1435" s="9">
        <v>0</v>
      </c>
    </row>
    <row r="1436" spans="1:11" ht="271.5" thickBot="1">
      <c r="A1436" s="23" t="s">
        <v>7799</v>
      </c>
      <c r="B1436" s="23" t="s">
        <v>7800</v>
      </c>
      <c r="C1436" s="23" t="s">
        <v>7801</v>
      </c>
      <c r="D1436" s="25">
        <v>2015</v>
      </c>
      <c r="E1436" s="23" t="s">
        <v>350</v>
      </c>
      <c r="F1436" s="23" t="s">
        <v>8547</v>
      </c>
      <c r="G1436" s="22">
        <v>0</v>
      </c>
      <c r="H1436" s="23" t="s">
        <v>9277</v>
      </c>
      <c r="I1436" s="23" t="s">
        <v>8416</v>
      </c>
      <c r="J1436" s="27"/>
      <c r="K1436" s="9">
        <v>0</v>
      </c>
    </row>
    <row r="1437" spans="1:11" ht="157.5" thickBot="1">
      <c r="A1437" s="23" t="s">
        <v>7802</v>
      </c>
      <c r="B1437" s="23" t="s">
        <v>7803</v>
      </c>
      <c r="C1437" s="23" t="s">
        <v>7801</v>
      </c>
      <c r="D1437" s="25">
        <v>2017</v>
      </c>
      <c r="E1437" s="23" t="s">
        <v>350</v>
      </c>
      <c r="F1437" s="23" t="s">
        <v>8547</v>
      </c>
      <c r="G1437" s="22">
        <v>0</v>
      </c>
      <c r="H1437" s="23" t="s">
        <v>9278</v>
      </c>
      <c r="I1437" s="23" t="s">
        <v>8416</v>
      </c>
      <c r="J1437" s="27"/>
      <c r="K1437" s="9">
        <v>0</v>
      </c>
    </row>
    <row r="1438" spans="1:11" ht="186" thickBot="1">
      <c r="A1438" s="23" t="s">
        <v>7804</v>
      </c>
      <c r="B1438" s="23" t="s">
        <v>7805</v>
      </c>
      <c r="C1438" s="23" t="s">
        <v>7801</v>
      </c>
      <c r="D1438" s="25">
        <v>2019</v>
      </c>
      <c r="E1438" s="23" t="s">
        <v>350</v>
      </c>
      <c r="F1438" s="23" t="s">
        <v>8550</v>
      </c>
      <c r="G1438" s="28">
        <v>1</v>
      </c>
      <c r="H1438" s="23" t="s">
        <v>9279</v>
      </c>
      <c r="I1438" s="23"/>
      <c r="J1438" s="27" t="s">
        <v>8394</v>
      </c>
      <c r="K1438" s="9">
        <v>0</v>
      </c>
    </row>
    <row r="1439" spans="1:11" ht="200.25" thickBot="1">
      <c r="A1439" s="23" t="s">
        <v>3376</v>
      </c>
      <c r="B1439" s="23" t="s">
        <v>9280</v>
      </c>
      <c r="C1439" s="23" t="s">
        <v>7807</v>
      </c>
      <c r="D1439" s="25">
        <v>2019</v>
      </c>
      <c r="E1439" s="23" t="s">
        <v>14</v>
      </c>
      <c r="F1439" s="23" t="s">
        <v>8550</v>
      </c>
      <c r="G1439" s="22">
        <v>0</v>
      </c>
      <c r="H1439" s="23" t="s">
        <v>8383</v>
      </c>
      <c r="I1439" s="23" t="s">
        <v>8416</v>
      </c>
      <c r="J1439" s="27"/>
      <c r="K1439" s="9">
        <v>0</v>
      </c>
    </row>
    <row r="1440" spans="1:11" ht="200.25" thickBot="1">
      <c r="A1440" s="23" t="s">
        <v>3379</v>
      </c>
      <c r="B1440" s="23" t="s">
        <v>7808</v>
      </c>
      <c r="C1440" s="23" t="s">
        <v>7807</v>
      </c>
      <c r="D1440" s="25">
        <v>2020</v>
      </c>
      <c r="E1440" s="23" t="s">
        <v>810</v>
      </c>
      <c r="F1440" s="23" t="s">
        <v>8547</v>
      </c>
      <c r="G1440" s="28">
        <v>1</v>
      </c>
      <c r="H1440" s="23" t="s">
        <v>8265</v>
      </c>
      <c r="I1440" s="23"/>
      <c r="J1440" s="27" t="s">
        <v>8265</v>
      </c>
      <c r="K1440" s="9">
        <v>0</v>
      </c>
    </row>
    <row r="1441" spans="1:11" ht="157.5" thickBot="1">
      <c r="A1441" s="23" t="s">
        <v>7802</v>
      </c>
      <c r="B1441" s="23" t="s">
        <v>7809</v>
      </c>
      <c r="C1441" s="23" t="s">
        <v>7810</v>
      </c>
      <c r="D1441" s="25">
        <v>2017</v>
      </c>
      <c r="E1441" s="23" t="s">
        <v>355</v>
      </c>
      <c r="F1441" s="23" t="s">
        <v>8547</v>
      </c>
      <c r="G1441" s="22">
        <v>0</v>
      </c>
      <c r="H1441" s="23" t="s">
        <v>8383</v>
      </c>
      <c r="I1441" s="23" t="s">
        <v>8646</v>
      </c>
      <c r="J1441" s="27"/>
      <c r="K1441" s="9">
        <v>0</v>
      </c>
    </row>
    <row r="1442" spans="1:11" ht="285.75" thickBot="1">
      <c r="A1442" s="23" t="s">
        <v>7811</v>
      </c>
      <c r="B1442" s="23" t="s">
        <v>7812</v>
      </c>
      <c r="C1442" s="23" t="s">
        <v>7813</v>
      </c>
      <c r="D1442" s="25">
        <v>2015</v>
      </c>
      <c r="E1442" s="23" t="s">
        <v>14</v>
      </c>
      <c r="F1442" s="23" t="s">
        <v>8547</v>
      </c>
      <c r="G1442" s="22">
        <v>0</v>
      </c>
      <c r="H1442" s="23" t="s">
        <v>8383</v>
      </c>
      <c r="I1442" s="23" t="s">
        <v>8646</v>
      </c>
      <c r="J1442" s="27"/>
      <c r="K1442" s="9">
        <v>0</v>
      </c>
    </row>
    <row r="1443" spans="1:11" ht="200.25" thickBot="1">
      <c r="A1443" s="23" t="s">
        <v>7814</v>
      </c>
      <c r="B1443" s="23" t="s">
        <v>7815</v>
      </c>
      <c r="C1443" s="23" t="s">
        <v>7816</v>
      </c>
      <c r="D1443" s="25">
        <v>2019</v>
      </c>
      <c r="E1443" s="23" t="s">
        <v>11</v>
      </c>
      <c r="F1443" s="23" t="s">
        <v>8550</v>
      </c>
      <c r="G1443" s="22">
        <v>0</v>
      </c>
      <c r="H1443" s="23" t="s">
        <v>8675</v>
      </c>
      <c r="I1443" s="23" t="s">
        <v>8646</v>
      </c>
      <c r="J1443" s="27"/>
      <c r="K1443" s="9">
        <v>0</v>
      </c>
    </row>
    <row r="1444" spans="1:11" ht="200.25" thickBot="1">
      <c r="A1444" s="23" t="s">
        <v>7817</v>
      </c>
      <c r="B1444" s="23" t="s">
        <v>7818</v>
      </c>
      <c r="C1444" s="23" t="s">
        <v>7816</v>
      </c>
      <c r="D1444" s="25">
        <v>2019</v>
      </c>
      <c r="E1444" s="23" t="s">
        <v>14</v>
      </c>
      <c r="F1444" s="23" t="s">
        <v>8550</v>
      </c>
      <c r="G1444" s="22">
        <v>0</v>
      </c>
      <c r="H1444" s="23" t="s">
        <v>8265</v>
      </c>
      <c r="I1444" s="23" t="s">
        <v>8646</v>
      </c>
      <c r="J1444" s="27"/>
      <c r="K1444" s="9">
        <v>0</v>
      </c>
    </row>
    <row r="1445" spans="1:11" ht="243" thickBot="1">
      <c r="A1445" s="23" t="s">
        <v>7819</v>
      </c>
      <c r="B1445" s="23" t="s">
        <v>7820</v>
      </c>
      <c r="C1445" s="23" t="s">
        <v>7821</v>
      </c>
      <c r="D1445" s="25">
        <v>2020</v>
      </c>
      <c r="E1445" s="23" t="s">
        <v>810</v>
      </c>
      <c r="F1445" s="23" t="s">
        <v>8547</v>
      </c>
      <c r="G1445" s="22">
        <v>0</v>
      </c>
      <c r="H1445" s="23" t="s">
        <v>8422</v>
      </c>
      <c r="I1445" s="23" t="s">
        <v>8416</v>
      </c>
      <c r="J1445" s="27"/>
      <c r="K1445" s="9">
        <v>0</v>
      </c>
    </row>
    <row r="1446" spans="1:11" ht="143.25" thickBot="1">
      <c r="A1446" s="23" t="s">
        <v>4197</v>
      </c>
      <c r="B1446" s="23" t="s">
        <v>7822</v>
      </c>
      <c r="C1446" s="23" t="s">
        <v>7823</v>
      </c>
      <c r="D1446" s="25">
        <v>2016</v>
      </c>
      <c r="E1446" s="23" t="s">
        <v>350</v>
      </c>
      <c r="F1446" s="23" t="s">
        <v>8550</v>
      </c>
      <c r="G1446" s="22">
        <v>0</v>
      </c>
      <c r="H1446" s="23" t="s">
        <v>9281</v>
      </c>
      <c r="I1446" s="23" t="s">
        <v>9269</v>
      </c>
      <c r="J1446" s="27"/>
      <c r="K1446" s="9">
        <v>0</v>
      </c>
    </row>
    <row r="1447" spans="1:11" ht="214.5" thickBot="1">
      <c r="A1447" s="23" t="s">
        <v>7824</v>
      </c>
      <c r="B1447" s="23" t="s">
        <v>7825</v>
      </c>
      <c r="C1447" s="23" t="s">
        <v>7823</v>
      </c>
      <c r="D1447" s="25">
        <v>2017</v>
      </c>
      <c r="E1447" s="23" t="s">
        <v>350</v>
      </c>
      <c r="F1447" s="23" t="s">
        <v>8547</v>
      </c>
      <c r="G1447" s="22">
        <v>0</v>
      </c>
      <c r="H1447" s="23" t="s">
        <v>8422</v>
      </c>
      <c r="I1447" s="23" t="s">
        <v>8416</v>
      </c>
      <c r="J1447" s="27"/>
      <c r="K1447" s="9">
        <v>0</v>
      </c>
    </row>
    <row r="1448" spans="1:11" ht="214.5" thickBot="1">
      <c r="A1448" s="23" t="s">
        <v>7824</v>
      </c>
      <c r="B1448" s="23" t="s">
        <v>7826</v>
      </c>
      <c r="C1448" s="23" t="s">
        <v>7827</v>
      </c>
      <c r="D1448" s="25">
        <v>2017</v>
      </c>
      <c r="E1448" s="23" t="s">
        <v>355</v>
      </c>
      <c r="F1448" s="23" t="s">
        <v>8547</v>
      </c>
      <c r="G1448" s="22">
        <v>0</v>
      </c>
      <c r="H1448" s="23" t="s">
        <v>8516</v>
      </c>
      <c r="I1448" s="23" t="s">
        <v>8646</v>
      </c>
      <c r="J1448" s="27"/>
      <c r="K1448" s="9">
        <v>0</v>
      </c>
    </row>
    <row r="1449" spans="1:11" ht="114.75" thickBot="1">
      <c r="A1449" s="23" t="s">
        <v>4197</v>
      </c>
      <c r="B1449" s="23" t="s">
        <v>7828</v>
      </c>
      <c r="C1449" s="23" t="s">
        <v>7829</v>
      </c>
      <c r="D1449" s="25">
        <v>2016</v>
      </c>
      <c r="E1449" s="23" t="s">
        <v>355</v>
      </c>
      <c r="F1449" s="23" t="s">
        <v>8550</v>
      </c>
      <c r="G1449" s="22">
        <v>0</v>
      </c>
      <c r="H1449" s="23" t="s">
        <v>9282</v>
      </c>
      <c r="I1449" s="23" t="s">
        <v>8646</v>
      </c>
      <c r="J1449" s="27"/>
      <c r="K1449" s="9">
        <v>0</v>
      </c>
    </row>
    <row r="1450" spans="1:11" ht="114.75" thickBot="1">
      <c r="A1450" s="23" t="s">
        <v>4197</v>
      </c>
      <c r="B1450" s="23" t="s">
        <v>7830</v>
      </c>
      <c r="C1450" s="23" t="s">
        <v>7831</v>
      </c>
      <c r="D1450" s="25">
        <v>2016</v>
      </c>
      <c r="E1450" s="23" t="s">
        <v>14</v>
      </c>
      <c r="F1450" s="23" t="s">
        <v>8550</v>
      </c>
      <c r="G1450" s="22">
        <v>0</v>
      </c>
      <c r="H1450" s="23" t="s">
        <v>8422</v>
      </c>
      <c r="I1450" s="23" t="s">
        <v>8646</v>
      </c>
      <c r="J1450" s="27"/>
      <c r="K1450" s="9">
        <v>0</v>
      </c>
    </row>
    <row r="1451" spans="1:11" ht="129" thickBot="1">
      <c r="A1451" s="23" t="s">
        <v>7832</v>
      </c>
      <c r="B1451" s="23" t="s">
        <v>7833</v>
      </c>
      <c r="C1451" s="23" t="s">
        <v>7834</v>
      </c>
      <c r="D1451" s="25">
        <v>2020</v>
      </c>
      <c r="E1451" s="23" t="s">
        <v>355</v>
      </c>
      <c r="F1451" s="23" t="s">
        <v>8550</v>
      </c>
      <c r="G1451" s="26">
        <v>2</v>
      </c>
      <c r="H1451" s="23" t="s">
        <v>9283</v>
      </c>
      <c r="I1451" s="23" t="s">
        <v>8290</v>
      </c>
      <c r="J1451" s="27"/>
      <c r="K1451" s="11">
        <v>2</v>
      </c>
    </row>
    <row r="1452" spans="1:11" ht="143.25" thickBot="1">
      <c r="A1452" s="23" t="s">
        <v>7841</v>
      </c>
      <c r="B1452" s="23" t="s">
        <v>6</v>
      </c>
      <c r="C1452" s="23" t="s">
        <v>7842</v>
      </c>
      <c r="D1452" s="25">
        <v>2016</v>
      </c>
      <c r="E1452" s="23" t="s">
        <v>8</v>
      </c>
      <c r="F1452" s="23" t="s">
        <v>8547</v>
      </c>
      <c r="G1452" s="28">
        <v>1</v>
      </c>
      <c r="H1452" s="23" t="s">
        <v>8422</v>
      </c>
      <c r="I1452" s="23" t="s">
        <v>9284</v>
      </c>
      <c r="J1452" s="29"/>
      <c r="K1452" s="9">
        <v>0</v>
      </c>
    </row>
    <row r="1453" spans="1:11" ht="214.5" thickBot="1">
      <c r="A1453" s="23" t="s">
        <v>7843</v>
      </c>
      <c r="B1453" s="23" t="s">
        <v>6</v>
      </c>
      <c r="C1453" s="23" t="s">
        <v>7844</v>
      </c>
      <c r="D1453" s="25">
        <v>2020</v>
      </c>
      <c r="E1453" s="23" t="s">
        <v>8</v>
      </c>
      <c r="F1453" s="23" t="s">
        <v>8547</v>
      </c>
      <c r="G1453" s="22">
        <v>0</v>
      </c>
      <c r="H1453" s="23" t="s">
        <v>8422</v>
      </c>
      <c r="I1453" s="23" t="s">
        <v>9149</v>
      </c>
      <c r="J1453" s="27"/>
      <c r="K1453" s="9">
        <v>0</v>
      </c>
    </row>
    <row r="1454" spans="1:11" ht="114.75" thickBot="1">
      <c r="A1454" s="23" t="s">
        <v>7845</v>
      </c>
      <c r="B1454" s="23" t="s">
        <v>7846</v>
      </c>
      <c r="C1454" s="23" t="s">
        <v>7847</v>
      </c>
      <c r="D1454" s="25">
        <v>2019</v>
      </c>
      <c r="E1454" s="23" t="s">
        <v>355</v>
      </c>
      <c r="F1454" s="23" t="s">
        <v>8547</v>
      </c>
      <c r="G1454" s="22">
        <v>0</v>
      </c>
      <c r="H1454" s="23" t="s">
        <v>8618</v>
      </c>
      <c r="I1454" s="23" t="s">
        <v>8444</v>
      </c>
      <c r="J1454" s="27"/>
      <c r="K1454" s="9">
        <v>0</v>
      </c>
    </row>
    <row r="1455" spans="1:11" ht="114.75" thickBot="1">
      <c r="A1455" s="23" t="s">
        <v>7845</v>
      </c>
      <c r="B1455" s="23" t="s">
        <v>6</v>
      </c>
      <c r="C1455" s="23" t="s">
        <v>7848</v>
      </c>
      <c r="D1455" s="25">
        <v>2019</v>
      </c>
      <c r="E1455" s="23" t="s">
        <v>8</v>
      </c>
      <c r="F1455" s="23" t="s">
        <v>8547</v>
      </c>
      <c r="G1455" s="22">
        <v>0</v>
      </c>
      <c r="H1455" s="23" t="s">
        <v>9285</v>
      </c>
      <c r="I1455" s="23" t="s">
        <v>8556</v>
      </c>
      <c r="J1455" s="27"/>
      <c r="K1455" s="9">
        <v>0</v>
      </c>
    </row>
    <row r="1456" spans="1:11" ht="129" thickBot="1">
      <c r="A1456" s="23" t="s">
        <v>7849</v>
      </c>
      <c r="B1456" s="23" t="s">
        <v>6</v>
      </c>
      <c r="C1456" s="23" t="s">
        <v>7850</v>
      </c>
      <c r="D1456" s="25">
        <v>2020</v>
      </c>
      <c r="E1456" s="23" t="s">
        <v>8</v>
      </c>
      <c r="F1456" s="23" t="s">
        <v>8547</v>
      </c>
      <c r="G1456" s="22">
        <v>0</v>
      </c>
      <c r="H1456" s="23" t="s">
        <v>8422</v>
      </c>
      <c r="I1456" s="23" t="s">
        <v>8330</v>
      </c>
      <c r="J1456" s="27"/>
      <c r="K1456" s="9">
        <v>0</v>
      </c>
    </row>
    <row r="1457" spans="1:11" ht="153.75" thickBot="1">
      <c r="A1457" s="23" t="s">
        <v>7851</v>
      </c>
      <c r="B1457" s="23" t="s">
        <v>7852</v>
      </c>
      <c r="C1457" s="23" t="s">
        <v>7853</v>
      </c>
      <c r="D1457" s="25">
        <v>2020</v>
      </c>
      <c r="E1457" s="23" t="s">
        <v>810</v>
      </c>
      <c r="F1457" s="23" t="s">
        <v>8547</v>
      </c>
      <c r="G1457" s="28">
        <v>1</v>
      </c>
      <c r="H1457" s="23" t="s">
        <v>8306</v>
      </c>
      <c r="I1457" s="23" t="s">
        <v>9286</v>
      </c>
      <c r="J1457" s="29" t="s">
        <v>9327</v>
      </c>
      <c r="K1457" s="9">
        <v>0</v>
      </c>
    </row>
    <row r="1458" spans="1:11" ht="186" thickBot="1">
      <c r="A1458" s="23" t="s">
        <v>7857</v>
      </c>
      <c r="B1458" s="23" t="s">
        <v>7858</v>
      </c>
      <c r="C1458" s="23" t="s">
        <v>7859</v>
      </c>
      <c r="D1458" s="25" t="s">
        <v>7</v>
      </c>
      <c r="E1458" s="23" t="s">
        <v>355</v>
      </c>
      <c r="F1458" s="23" t="s">
        <v>8547</v>
      </c>
      <c r="G1458" s="22">
        <v>0</v>
      </c>
      <c r="H1458" s="23" t="s">
        <v>8422</v>
      </c>
      <c r="I1458" s="23" t="s">
        <v>9287</v>
      </c>
      <c r="J1458" s="27"/>
      <c r="K1458" s="9">
        <v>0</v>
      </c>
    </row>
    <row r="1459" spans="1:11" ht="143.25" thickBot="1">
      <c r="A1459" s="23" t="s">
        <v>4323</v>
      </c>
      <c r="B1459" s="23" t="s">
        <v>7860</v>
      </c>
      <c r="C1459" s="23" t="s">
        <v>7861</v>
      </c>
      <c r="D1459" s="25" t="s">
        <v>7</v>
      </c>
      <c r="E1459" s="23" t="s">
        <v>355</v>
      </c>
      <c r="F1459" s="23" t="s">
        <v>8547</v>
      </c>
      <c r="G1459" s="22">
        <v>0</v>
      </c>
      <c r="H1459" s="23" t="s">
        <v>8422</v>
      </c>
      <c r="I1459" s="23" t="s">
        <v>9288</v>
      </c>
      <c r="J1459" s="27"/>
      <c r="K1459" s="9">
        <v>0</v>
      </c>
    </row>
    <row r="1460" spans="1:11" ht="200.25" thickBot="1">
      <c r="A1460" s="23" t="s">
        <v>7862</v>
      </c>
      <c r="B1460" s="23" t="s">
        <v>7863</v>
      </c>
      <c r="C1460" s="23" t="s">
        <v>7864</v>
      </c>
      <c r="D1460" s="25">
        <v>2017</v>
      </c>
      <c r="E1460" s="23" t="s">
        <v>14</v>
      </c>
      <c r="F1460" s="23" t="s">
        <v>8550</v>
      </c>
      <c r="G1460" s="22">
        <v>0</v>
      </c>
      <c r="H1460" s="23" t="s">
        <v>8553</v>
      </c>
      <c r="I1460" s="23" t="s">
        <v>8416</v>
      </c>
      <c r="J1460" s="27"/>
      <c r="K1460" s="9">
        <v>0</v>
      </c>
    </row>
    <row r="1461" spans="1:11" ht="171.75" thickBot="1">
      <c r="A1461" s="23" t="s">
        <v>3389</v>
      </c>
      <c r="B1461" s="23" t="s">
        <v>7865</v>
      </c>
      <c r="C1461" s="23" t="s">
        <v>7866</v>
      </c>
      <c r="D1461" s="25">
        <v>2015</v>
      </c>
      <c r="E1461" s="23" t="s">
        <v>14</v>
      </c>
      <c r="F1461" s="23" t="s">
        <v>8550</v>
      </c>
      <c r="G1461" s="22">
        <v>0</v>
      </c>
      <c r="H1461" s="23" t="s">
        <v>8440</v>
      </c>
      <c r="I1461" s="23" t="s">
        <v>7931</v>
      </c>
      <c r="J1461" s="27"/>
      <c r="K1461" s="9">
        <v>0</v>
      </c>
    </row>
    <row r="1462" spans="1:11" ht="143.25" thickBot="1">
      <c r="A1462" s="23" t="s">
        <v>7867</v>
      </c>
      <c r="B1462" s="23" t="s">
        <v>6</v>
      </c>
      <c r="C1462" s="23" t="s">
        <v>7868</v>
      </c>
      <c r="D1462" s="25" t="s">
        <v>7</v>
      </c>
      <c r="E1462" s="23" t="s">
        <v>355</v>
      </c>
      <c r="F1462" s="23" t="s">
        <v>8547</v>
      </c>
      <c r="G1462" s="28">
        <v>1</v>
      </c>
      <c r="H1462" s="23" t="s">
        <v>9289</v>
      </c>
      <c r="I1462" s="23" t="s">
        <v>8972</v>
      </c>
      <c r="J1462" s="29" t="s">
        <v>9290</v>
      </c>
      <c r="K1462" s="11">
        <v>2</v>
      </c>
    </row>
    <row r="1463" spans="1:11" ht="399.75" thickBot="1">
      <c r="A1463" s="23" t="s">
        <v>7878</v>
      </c>
      <c r="B1463" s="23" t="s">
        <v>7879</v>
      </c>
      <c r="C1463" s="23" t="s">
        <v>7880</v>
      </c>
      <c r="D1463" s="25">
        <v>2019</v>
      </c>
      <c r="E1463" s="23" t="s">
        <v>14</v>
      </c>
      <c r="F1463" s="23" t="s">
        <v>8550</v>
      </c>
      <c r="G1463" s="22">
        <v>0</v>
      </c>
      <c r="H1463" s="23" t="s">
        <v>9291</v>
      </c>
      <c r="I1463" s="23" t="s">
        <v>8416</v>
      </c>
      <c r="J1463" s="27"/>
      <c r="K1463" s="9">
        <v>0</v>
      </c>
    </row>
    <row r="1464" spans="1:11" ht="409.6" thickBot="1">
      <c r="A1464" s="23" t="s">
        <v>7878</v>
      </c>
      <c r="B1464" s="23" t="s">
        <v>7881</v>
      </c>
      <c r="C1464" s="23" t="s">
        <v>7882</v>
      </c>
      <c r="D1464" s="25">
        <v>2019</v>
      </c>
      <c r="E1464" s="23" t="s">
        <v>355</v>
      </c>
      <c r="F1464" s="23" t="s">
        <v>8550</v>
      </c>
      <c r="G1464" s="22">
        <v>0</v>
      </c>
      <c r="H1464" s="23" t="s">
        <v>8516</v>
      </c>
      <c r="I1464" s="23" t="s">
        <v>8556</v>
      </c>
      <c r="J1464" s="27"/>
      <c r="K1464" s="9">
        <v>0</v>
      </c>
    </row>
    <row r="1465" spans="1:11" ht="15.75" thickBot="1">
      <c r="A1465" s="23"/>
      <c r="B1465" s="23"/>
      <c r="C1465" s="23"/>
      <c r="D1465" s="25"/>
      <c r="E1465" s="23"/>
      <c r="F1465" s="23"/>
      <c r="G1465" s="27"/>
      <c r="H1465" s="23"/>
      <c r="I1465" s="23"/>
      <c r="J1465" s="27"/>
      <c r="K1465" s="23"/>
    </row>
    <row r="1466" spans="1:11" ht="39.75" thickBot="1">
      <c r="A1466" s="23"/>
      <c r="B1466" s="23"/>
      <c r="C1466" s="23"/>
      <c r="D1466" s="25"/>
      <c r="E1466" s="23"/>
      <c r="F1466" s="23" t="s">
        <v>9292</v>
      </c>
      <c r="G1466" s="25">
        <f>COUNTIF($G$2:$G$1464, "2")</f>
        <v>163</v>
      </c>
      <c r="H1466" s="23"/>
      <c r="I1466" s="23"/>
      <c r="J1466" s="27" t="s">
        <v>9293</v>
      </c>
      <c r="K1466" s="25">
        <f>COUNTIF($K$2:$K$1464, "2")</f>
        <v>249</v>
      </c>
    </row>
    <row r="1467" spans="1:11" ht="39.75" thickBot="1">
      <c r="A1467" s="23"/>
      <c r="B1467" s="27"/>
      <c r="C1467" s="23"/>
      <c r="D1467" s="25"/>
      <c r="E1467" s="23"/>
      <c r="F1467" s="23" t="s">
        <v>9294</v>
      </c>
      <c r="G1467" s="25">
        <f>COUNTIF($G$2:$G$1464, "1")</f>
        <v>300</v>
      </c>
      <c r="H1467" s="23"/>
      <c r="I1467" s="23"/>
      <c r="J1467" s="27" t="s">
        <v>9295</v>
      </c>
      <c r="K1467" s="25">
        <f>COUNTIF($K$2:$K$1464, "0")</f>
        <v>1214</v>
      </c>
    </row>
    <row r="1468" spans="1:11" ht="29.25" thickBot="1">
      <c r="A1468" s="23"/>
      <c r="B1468" s="23"/>
      <c r="C1468" s="23"/>
      <c r="D1468" s="25"/>
      <c r="E1468" s="23"/>
      <c r="F1468" s="23" t="s">
        <v>9296</v>
      </c>
      <c r="G1468" s="25">
        <f>COUNTIF($G$2:$G$1464, "0")</f>
        <v>1000</v>
      </c>
      <c r="H1468" s="23"/>
      <c r="I1468" s="23"/>
      <c r="J1468" s="27"/>
      <c r="K1468" s="23"/>
    </row>
  </sheetData>
  <hyperlinks>
    <hyperlink ref="B2" r:id="rId1" xr:uid="{00000000-0004-0000-0200-000000000000}"/>
    <hyperlink ref="B3" r:id="rId2" xr:uid="{00000000-0004-0000-0200-000001000000}"/>
    <hyperlink ref="B4" r:id="rId3" xr:uid="{00000000-0004-0000-0200-000002000000}"/>
    <hyperlink ref="B5" r:id="rId4" xr:uid="{00000000-0004-0000-0200-000003000000}"/>
    <hyperlink ref="B6" r:id="rId5" xr:uid="{00000000-0004-0000-0200-000004000000}"/>
    <hyperlink ref="B7" r:id="rId6" xr:uid="{00000000-0004-0000-0200-000005000000}"/>
    <hyperlink ref="B8" r:id="rId7" xr:uid="{00000000-0004-0000-0200-000006000000}"/>
    <hyperlink ref="B9" r:id="rId8" xr:uid="{00000000-0004-0000-0200-000007000000}"/>
    <hyperlink ref="B10" r:id="rId9" xr:uid="{00000000-0004-0000-0200-000008000000}"/>
    <hyperlink ref="B11" r:id="rId10" xr:uid="{00000000-0004-0000-0200-000009000000}"/>
    <hyperlink ref="B12" r:id="rId11" xr:uid="{00000000-0004-0000-0200-00000A000000}"/>
    <hyperlink ref="B13" r:id="rId12" display="https://www.researchgate.net/profile/Alberto_Brandl/publication/320961126_Test_in_Operative_Environment_of_an_Artificial_Neural_Network_for_Aerodynamic_Angles_Estimation/links/5c78f657299bf1268d2dd9dc/Test-in-Operative-Environment-of-an-Artificial-Neural-Network-for-Aerodynamic-Angles-Estimation.pdf" xr:uid="{00000000-0004-0000-0200-00000B000000}"/>
    <hyperlink ref="B14" r:id="rId13" xr:uid="{00000000-0004-0000-0200-00000C000000}"/>
    <hyperlink ref="B15" r:id="rId14" xr:uid="{00000000-0004-0000-0200-00000D000000}"/>
    <hyperlink ref="B16" r:id="rId15" xr:uid="{00000000-0004-0000-0200-00000E000000}"/>
    <hyperlink ref="B17" r:id="rId16" xr:uid="{00000000-0004-0000-0200-00000F000000}"/>
    <hyperlink ref="B18" r:id="rId17" xr:uid="{00000000-0004-0000-0200-000010000000}"/>
    <hyperlink ref="B19" r:id="rId18" xr:uid="{00000000-0004-0000-0200-000011000000}"/>
    <hyperlink ref="B20" r:id="rId19" xr:uid="{00000000-0004-0000-0200-000012000000}"/>
    <hyperlink ref="B21" r:id="rId20" xr:uid="{00000000-0004-0000-0200-000013000000}"/>
    <hyperlink ref="B22" r:id="rId21" xr:uid="{00000000-0004-0000-0200-000014000000}"/>
    <hyperlink ref="B23" r:id="rId22" xr:uid="{00000000-0004-0000-0200-000015000000}"/>
    <hyperlink ref="B24" r:id="rId23" xr:uid="{00000000-0004-0000-0200-000016000000}"/>
    <hyperlink ref="B25" r:id="rId24" xr:uid="{00000000-0004-0000-0200-000017000000}"/>
    <hyperlink ref="B26" r:id="rId25" xr:uid="{00000000-0004-0000-0200-000018000000}"/>
    <hyperlink ref="B27" r:id="rId26" xr:uid="{00000000-0004-0000-0200-000019000000}"/>
    <hyperlink ref="B28" r:id="rId27" xr:uid="{00000000-0004-0000-0200-00001A000000}"/>
    <hyperlink ref="B29" r:id="rId28" xr:uid="{00000000-0004-0000-0200-00001B000000}"/>
    <hyperlink ref="B30" r:id="rId29" xr:uid="{00000000-0004-0000-0200-00001C000000}"/>
    <hyperlink ref="B31" r:id="rId30" xr:uid="{00000000-0004-0000-0200-00001D000000}"/>
    <hyperlink ref="B32" r:id="rId31" xr:uid="{00000000-0004-0000-0200-00001E000000}"/>
    <hyperlink ref="B33" r:id="rId32" xr:uid="{00000000-0004-0000-0200-00001F000000}"/>
    <hyperlink ref="B34" r:id="rId33" xr:uid="{00000000-0004-0000-0200-000020000000}"/>
    <hyperlink ref="B35" r:id="rId34" xr:uid="{00000000-0004-0000-0200-000021000000}"/>
    <hyperlink ref="B36" r:id="rId35" xr:uid="{00000000-0004-0000-0200-000022000000}"/>
    <hyperlink ref="B37" r:id="rId36" xr:uid="{00000000-0004-0000-0200-000023000000}"/>
    <hyperlink ref="B38" r:id="rId37" xr:uid="{00000000-0004-0000-0200-000024000000}"/>
    <hyperlink ref="B39" r:id="rId38" xr:uid="{00000000-0004-0000-0200-000025000000}"/>
    <hyperlink ref="B40" r:id="rId39" xr:uid="{00000000-0004-0000-0200-000026000000}"/>
    <hyperlink ref="B41" r:id="rId40" xr:uid="{00000000-0004-0000-0200-000027000000}"/>
    <hyperlink ref="B42" r:id="rId41" xr:uid="{00000000-0004-0000-0200-000028000000}"/>
    <hyperlink ref="B43" r:id="rId42" xr:uid="{00000000-0004-0000-0200-000029000000}"/>
    <hyperlink ref="B44" r:id="rId43" xr:uid="{00000000-0004-0000-0200-00002A000000}"/>
    <hyperlink ref="B45" r:id="rId44" xr:uid="{00000000-0004-0000-0200-00002B000000}"/>
    <hyperlink ref="B46" r:id="rId45" xr:uid="{00000000-0004-0000-0200-00002C000000}"/>
    <hyperlink ref="B47" r:id="rId46" xr:uid="{00000000-0004-0000-0200-00002D000000}"/>
    <hyperlink ref="B48" r:id="rId47" xr:uid="{00000000-0004-0000-0200-00002E000000}"/>
    <hyperlink ref="B49" r:id="rId48" xr:uid="{00000000-0004-0000-0200-00002F000000}"/>
    <hyperlink ref="B50" r:id="rId49" xr:uid="{00000000-0004-0000-0200-000030000000}"/>
    <hyperlink ref="B51" r:id="rId50" xr:uid="{00000000-0004-0000-0200-000031000000}"/>
    <hyperlink ref="B52" r:id="rId51" xr:uid="{00000000-0004-0000-0200-000032000000}"/>
    <hyperlink ref="B53" r:id="rId52" xr:uid="{00000000-0004-0000-0200-000033000000}"/>
    <hyperlink ref="B54" r:id="rId53" xr:uid="{00000000-0004-0000-0200-000034000000}"/>
    <hyperlink ref="B55" r:id="rId54" display="https://www.researchgate.net/profile/Krzysztof_Czarnecki3/publication/326546852_On-Road_Safety_of_Automated_Driving_System_ADS_-_Taxonomy_and_Safety_Analysis_Methods/links/5b549894a6fdcc8dae39ab34/On-Road-Safety-of-Automated-Driving-System-ADS-Taxonomy-and-Safety-Analysis-Methods.pdf" xr:uid="{00000000-0004-0000-0200-000035000000}"/>
    <hyperlink ref="B56" r:id="rId55" display="https://www.researchgate.net/profile/David_Augustin2/publication/334745733_A_Simulation-Based_Reinforcement_Learning_Approach_for_Long-Term_Maneuver_Planning_in_Highway_Traffic_Scenarios/links/5d3ee8ce92851cd0468ff4c5/A-Simulation-Based-Reinforcement-Learning-Approach-for-Long-Term-Maneuver-Planning-in-Highway-Traffic-Scenarios.pdf" xr:uid="{00000000-0004-0000-0200-000036000000}"/>
    <hyperlink ref="B57" r:id="rId56" xr:uid="{00000000-0004-0000-0200-000037000000}"/>
    <hyperlink ref="B58" r:id="rId57" xr:uid="{00000000-0004-0000-0200-000038000000}"/>
    <hyperlink ref="B59" r:id="rId58" xr:uid="{00000000-0004-0000-0200-000039000000}"/>
    <hyperlink ref="B60" r:id="rId59" xr:uid="{00000000-0004-0000-0200-00003A000000}"/>
    <hyperlink ref="B61" r:id="rId60" xr:uid="{00000000-0004-0000-0200-00003B000000}"/>
    <hyperlink ref="B62" r:id="rId61" xr:uid="{00000000-0004-0000-0200-00003C000000}"/>
    <hyperlink ref="B63" r:id="rId62" xr:uid="{00000000-0004-0000-0200-00003D000000}"/>
    <hyperlink ref="B64" r:id="rId63" xr:uid="{00000000-0004-0000-0200-00003E000000}"/>
    <hyperlink ref="B65" r:id="rId64" xr:uid="{00000000-0004-0000-0200-00003F000000}"/>
    <hyperlink ref="B66" r:id="rId65" xr:uid="{00000000-0004-0000-0200-000040000000}"/>
    <hyperlink ref="B67" r:id="rId66" xr:uid="{00000000-0004-0000-0200-000041000000}"/>
    <hyperlink ref="B68" r:id="rId67" xr:uid="{00000000-0004-0000-0200-000042000000}"/>
    <hyperlink ref="B69" r:id="rId68" xr:uid="{00000000-0004-0000-0200-000043000000}"/>
    <hyperlink ref="B70" r:id="rId69" xr:uid="{00000000-0004-0000-0200-000044000000}"/>
    <hyperlink ref="B71" r:id="rId70" xr:uid="{00000000-0004-0000-0200-000045000000}"/>
    <hyperlink ref="B72" r:id="rId71" xr:uid="{00000000-0004-0000-0200-000046000000}"/>
    <hyperlink ref="B73" r:id="rId72" xr:uid="{00000000-0004-0000-0200-000047000000}"/>
    <hyperlink ref="B74" r:id="rId73" xr:uid="{00000000-0004-0000-0200-000048000000}"/>
    <hyperlink ref="B75" r:id="rId74" xr:uid="{00000000-0004-0000-0200-000049000000}"/>
    <hyperlink ref="B76" r:id="rId75" xr:uid="{00000000-0004-0000-0200-00004A000000}"/>
    <hyperlink ref="B77" r:id="rId76" xr:uid="{00000000-0004-0000-0200-00004B000000}"/>
    <hyperlink ref="B78" r:id="rId77" xr:uid="{00000000-0004-0000-0200-00004C000000}"/>
    <hyperlink ref="B79" r:id="rId78" xr:uid="{00000000-0004-0000-0200-00004D000000}"/>
    <hyperlink ref="B80" r:id="rId79" xr:uid="{00000000-0004-0000-0200-00004E000000}"/>
    <hyperlink ref="B81" r:id="rId80" display="https://books.google.com/books?hl=en&amp;lr=&amp;id=EVhiDwAAQBAJ&amp;oi=fnd&amp;pg=PA421&amp;dq=%22safety+critical%22%7C%22safety+assurance%22+%22machine+learning%22%7C%22deep+learning%22%7C%22neural+network%22%7C%22black+box%22%7C%22reinforcement+learning%22%7Csupervised%7Cunsupervised&amp;ots=NipU9KrkhZ&amp;sig=tqCLvVdZssVtqH9IzUTx092REEk" xr:uid="{00000000-0004-0000-0200-00004F000000}"/>
    <hyperlink ref="B82" r:id="rId81" xr:uid="{00000000-0004-0000-0200-000050000000}"/>
    <hyperlink ref="B83" r:id="rId82" xr:uid="{00000000-0004-0000-0200-000051000000}"/>
    <hyperlink ref="B84" r:id="rId83" xr:uid="{00000000-0004-0000-0200-000052000000}"/>
    <hyperlink ref="B85" r:id="rId84" xr:uid="{00000000-0004-0000-0200-000053000000}"/>
    <hyperlink ref="B86" r:id="rId85" xr:uid="{00000000-0004-0000-0200-000054000000}"/>
    <hyperlink ref="B87" r:id="rId86" xr:uid="{00000000-0004-0000-0200-000055000000}"/>
    <hyperlink ref="B88" r:id="rId87" xr:uid="{00000000-0004-0000-0200-000056000000}"/>
    <hyperlink ref="B89" r:id="rId88" xr:uid="{00000000-0004-0000-0200-000057000000}"/>
    <hyperlink ref="B90" r:id="rId89" xr:uid="{00000000-0004-0000-0200-000058000000}"/>
    <hyperlink ref="B91" r:id="rId90" xr:uid="{00000000-0004-0000-0200-000059000000}"/>
    <hyperlink ref="B92" r:id="rId91" xr:uid="{00000000-0004-0000-0200-00005A000000}"/>
    <hyperlink ref="B93" r:id="rId92" xr:uid="{00000000-0004-0000-0200-00005B000000}"/>
    <hyperlink ref="B94" r:id="rId93" xr:uid="{00000000-0004-0000-0200-00005C000000}"/>
    <hyperlink ref="B95" r:id="rId94" xr:uid="{00000000-0004-0000-0200-00005D000000}"/>
    <hyperlink ref="B96" r:id="rId95" xr:uid="{00000000-0004-0000-0200-00005E000000}"/>
    <hyperlink ref="B97" r:id="rId96" xr:uid="{00000000-0004-0000-0200-00005F000000}"/>
    <hyperlink ref="B98" r:id="rId97" xr:uid="{00000000-0004-0000-0200-000060000000}"/>
    <hyperlink ref="B99" r:id="rId98" xr:uid="{00000000-0004-0000-0200-000061000000}"/>
    <hyperlink ref="B100" r:id="rId99" xr:uid="{00000000-0004-0000-0200-000062000000}"/>
    <hyperlink ref="B101" r:id="rId100" xr:uid="{00000000-0004-0000-0200-000063000000}"/>
    <hyperlink ref="B102" r:id="rId101" display="https://www.researchgate.net/profile/Sina_Shafaei/publication/325923407_Uncertainty_in_Machine_Learning_A_Safety_Perspective_on_Autonomous_Driving/links/5bfbd16b458515a69e3bf127/Uncertainty-in-Machine-Learning-A-Safety-Perspective-on-Autonomous-Driving.pdf" xr:uid="{00000000-0004-0000-0200-000064000000}"/>
    <hyperlink ref="B103" r:id="rId102" xr:uid="{00000000-0004-0000-0200-000065000000}"/>
    <hyperlink ref="B104" r:id="rId103" xr:uid="{00000000-0004-0000-0200-000066000000}"/>
    <hyperlink ref="B105" r:id="rId104" xr:uid="{00000000-0004-0000-0200-000067000000}"/>
    <hyperlink ref="B106" r:id="rId105" xr:uid="{00000000-0004-0000-0200-000068000000}"/>
    <hyperlink ref="B107" r:id="rId106" xr:uid="{00000000-0004-0000-0200-000069000000}"/>
    <hyperlink ref="B108" r:id="rId107" xr:uid="{00000000-0004-0000-0200-00006A000000}"/>
    <hyperlink ref="B109" r:id="rId108" xr:uid="{00000000-0004-0000-0200-00006B000000}"/>
    <hyperlink ref="B110" r:id="rId109" xr:uid="{00000000-0004-0000-0200-00006C000000}"/>
    <hyperlink ref="B111" r:id="rId110" xr:uid="{00000000-0004-0000-0200-00006D000000}"/>
    <hyperlink ref="B112" r:id="rId111" xr:uid="{00000000-0004-0000-0200-00006E000000}"/>
    <hyperlink ref="B113" r:id="rId112" xr:uid="{00000000-0004-0000-0200-00006F000000}"/>
    <hyperlink ref="B114" r:id="rId113" xr:uid="{00000000-0004-0000-0200-000070000000}"/>
    <hyperlink ref="B115" r:id="rId114" xr:uid="{00000000-0004-0000-0200-000071000000}"/>
    <hyperlink ref="B116" r:id="rId115" xr:uid="{00000000-0004-0000-0200-000072000000}"/>
    <hyperlink ref="B117" r:id="rId116" xr:uid="{00000000-0004-0000-0200-000073000000}"/>
    <hyperlink ref="B118" r:id="rId117" xr:uid="{00000000-0004-0000-0200-000074000000}"/>
    <hyperlink ref="B119" r:id="rId118" xr:uid="{00000000-0004-0000-0200-000075000000}"/>
    <hyperlink ref="B120" r:id="rId119" xr:uid="{00000000-0004-0000-0200-000076000000}"/>
    <hyperlink ref="B121" r:id="rId120" xr:uid="{00000000-0004-0000-0200-000077000000}"/>
    <hyperlink ref="B122" r:id="rId121" xr:uid="{00000000-0004-0000-0200-000078000000}"/>
    <hyperlink ref="B123" r:id="rId122" xr:uid="{00000000-0004-0000-0200-000079000000}"/>
    <hyperlink ref="B124" r:id="rId123" xr:uid="{00000000-0004-0000-0200-00007A000000}"/>
    <hyperlink ref="B125" r:id="rId124" xr:uid="{00000000-0004-0000-0200-00007B000000}"/>
    <hyperlink ref="B126" r:id="rId125" xr:uid="{00000000-0004-0000-0200-00007C000000}"/>
    <hyperlink ref="B127" r:id="rId126" xr:uid="{00000000-0004-0000-0200-00007D000000}"/>
    <hyperlink ref="B128" r:id="rId127" xr:uid="{00000000-0004-0000-0200-00007E000000}"/>
    <hyperlink ref="B129" r:id="rId128" xr:uid="{00000000-0004-0000-0200-00007F000000}"/>
    <hyperlink ref="B130" r:id="rId129" xr:uid="{00000000-0004-0000-0200-000080000000}"/>
    <hyperlink ref="B131" r:id="rId130" xr:uid="{00000000-0004-0000-0200-000081000000}"/>
    <hyperlink ref="B132" r:id="rId131" xr:uid="{00000000-0004-0000-0200-000082000000}"/>
    <hyperlink ref="B133" r:id="rId132" xr:uid="{00000000-0004-0000-0200-000083000000}"/>
    <hyperlink ref="B134" r:id="rId133" xr:uid="{00000000-0004-0000-0200-000084000000}"/>
    <hyperlink ref="B135" r:id="rId134" xr:uid="{00000000-0004-0000-0200-000085000000}"/>
    <hyperlink ref="B136" r:id="rId135" xr:uid="{00000000-0004-0000-0200-000086000000}"/>
    <hyperlink ref="B137" r:id="rId136" xr:uid="{00000000-0004-0000-0200-000087000000}"/>
    <hyperlink ref="B138" r:id="rId137" xr:uid="{00000000-0004-0000-0200-000088000000}"/>
    <hyperlink ref="B139" r:id="rId138" xr:uid="{00000000-0004-0000-0200-000089000000}"/>
    <hyperlink ref="B140" r:id="rId139" xr:uid="{00000000-0004-0000-0200-00008A000000}"/>
    <hyperlink ref="B141" r:id="rId140" xr:uid="{00000000-0004-0000-0200-00008B000000}"/>
    <hyperlink ref="B142" r:id="rId141" xr:uid="{00000000-0004-0000-0200-00008C000000}"/>
    <hyperlink ref="B144" r:id="rId142" xr:uid="{00000000-0004-0000-0200-00008D000000}"/>
    <hyperlink ref="B145" r:id="rId143" xr:uid="{00000000-0004-0000-0200-00008E000000}"/>
    <hyperlink ref="B146" r:id="rId144" xr:uid="{00000000-0004-0000-0200-00008F000000}"/>
    <hyperlink ref="B147" r:id="rId145" xr:uid="{00000000-0004-0000-0200-000090000000}"/>
    <hyperlink ref="B148" r:id="rId146" xr:uid="{00000000-0004-0000-0200-000091000000}"/>
    <hyperlink ref="B149" r:id="rId147" xr:uid="{00000000-0004-0000-0200-000092000000}"/>
    <hyperlink ref="B150" r:id="rId148" xr:uid="{00000000-0004-0000-0200-000093000000}"/>
    <hyperlink ref="B151" r:id="rId149" xr:uid="{00000000-0004-0000-0200-000094000000}"/>
    <hyperlink ref="B152" r:id="rId150" xr:uid="{00000000-0004-0000-0200-000095000000}"/>
    <hyperlink ref="B153" r:id="rId151" xr:uid="{00000000-0004-0000-0200-000096000000}"/>
    <hyperlink ref="B154" r:id="rId152" xr:uid="{00000000-0004-0000-0200-000097000000}"/>
    <hyperlink ref="B155" r:id="rId153" xr:uid="{00000000-0004-0000-0200-000098000000}"/>
    <hyperlink ref="B156" r:id="rId154" xr:uid="{00000000-0004-0000-0200-000099000000}"/>
    <hyperlink ref="B157" r:id="rId155" xr:uid="{00000000-0004-0000-0200-00009A000000}"/>
    <hyperlink ref="B158" r:id="rId156" xr:uid="{00000000-0004-0000-0200-00009B000000}"/>
    <hyperlink ref="B159" r:id="rId157" xr:uid="{00000000-0004-0000-0200-00009C000000}"/>
    <hyperlink ref="B160" r:id="rId158" xr:uid="{00000000-0004-0000-0200-00009D000000}"/>
    <hyperlink ref="B161" r:id="rId159" xr:uid="{00000000-0004-0000-0200-00009E000000}"/>
    <hyperlink ref="B162" r:id="rId160" display="https://www.researchgate.net/profile/Mathias_Lecuyer/publication/323141686_On_the_Connection_between_Differential_Privacy_and_Adversarial_Robustness_in_Machine_Learning/links/5a94210ca6fdccecff0640cf/On-the-Connection-between-Differential-Privacy-and-Adversarial-Robustness-in-Machine-Learning.pdf" xr:uid="{00000000-0004-0000-0200-00009F000000}"/>
    <hyperlink ref="B163" r:id="rId161" xr:uid="{00000000-0004-0000-0200-0000A0000000}"/>
    <hyperlink ref="B164" r:id="rId162" xr:uid="{00000000-0004-0000-0200-0000A1000000}"/>
    <hyperlink ref="B165" r:id="rId163" xr:uid="{00000000-0004-0000-0200-0000A2000000}"/>
    <hyperlink ref="B166" r:id="rId164" xr:uid="{00000000-0004-0000-0200-0000A3000000}"/>
    <hyperlink ref="B167" r:id="rId165" xr:uid="{00000000-0004-0000-0200-0000A4000000}"/>
    <hyperlink ref="B168" r:id="rId166" xr:uid="{00000000-0004-0000-0200-0000A5000000}"/>
    <hyperlink ref="B169" r:id="rId167" xr:uid="{00000000-0004-0000-0200-0000A6000000}"/>
    <hyperlink ref="B170" r:id="rId168" xr:uid="{00000000-0004-0000-0200-0000A7000000}"/>
    <hyperlink ref="B171" r:id="rId169" xr:uid="{00000000-0004-0000-0200-0000A8000000}"/>
    <hyperlink ref="B172" r:id="rId170" xr:uid="{00000000-0004-0000-0200-0000A9000000}"/>
    <hyperlink ref="B173" r:id="rId171" xr:uid="{00000000-0004-0000-0200-0000AA000000}"/>
    <hyperlink ref="B174" r:id="rId172" xr:uid="{00000000-0004-0000-0200-0000AB000000}"/>
    <hyperlink ref="B175" r:id="rId173" xr:uid="{00000000-0004-0000-0200-0000AC000000}"/>
    <hyperlink ref="B176" r:id="rId174" xr:uid="{00000000-0004-0000-0200-0000AD000000}"/>
    <hyperlink ref="B177" r:id="rId175" xr:uid="{00000000-0004-0000-0200-0000AE000000}"/>
    <hyperlink ref="B178" r:id="rId176" xr:uid="{00000000-0004-0000-0200-0000AF000000}"/>
    <hyperlink ref="B179" r:id="rId177" xr:uid="{00000000-0004-0000-0200-0000B0000000}"/>
    <hyperlink ref="B180" r:id="rId178" xr:uid="{00000000-0004-0000-0200-0000B1000000}"/>
    <hyperlink ref="B181" r:id="rId179" xr:uid="{00000000-0004-0000-0200-0000B2000000}"/>
    <hyperlink ref="B182" r:id="rId180" xr:uid="{00000000-0004-0000-0200-0000B3000000}"/>
    <hyperlink ref="B183" r:id="rId181" xr:uid="{00000000-0004-0000-0200-0000B4000000}"/>
    <hyperlink ref="B196" r:id="rId182" xr:uid="{00000000-0004-0000-0200-0000B5000000}"/>
    <hyperlink ref="B197" r:id="rId183" xr:uid="{00000000-0004-0000-0200-0000B6000000}"/>
    <hyperlink ref="B198" r:id="rId184" xr:uid="{00000000-0004-0000-0200-0000B7000000}"/>
    <hyperlink ref="B199" r:id="rId185" xr:uid="{00000000-0004-0000-0200-0000B8000000}"/>
    <hyperlink ref="B200" r:id="rId186" xr:uid="{00000000-0004-0000-0200-0000B9000000}"/>
    <hyperlink ref="B201" r:id="rId187" xr:uid="{00000000-0004-0000-0200-0000BA000000}"/>
    <hyperlink ref="B202" r:id="rId188" xr:uid="{00000000-0004-0000-0200-0000BB000000}"/>
    <hyperlink ref="B204" r:id="rId189" xr:uid="{00000000-0004-0000-0200-0000BC000000}"/>
    <hyperlink ref="B205" r:id="rId190" xr:uid="{00000000-0004-0000-0200-0000BD000000}"/>
    <hyperlink ref="B206" r:id="rId191" xr:uid="{00000000-0004-0000-0200-0000BE000000}"/>
    <hyperlink ref="B207" r:id="rId192" xr:uid="{00000000-0004-0000-0200-0000BF000000}"/>
    <hyperlink ref="B208" r:id="rId193" xr:uid="{00000000-0004-0000-0200-0000C0000000}"/>
    <hyperlink ref="B209" r:id="rId194" xr:uid="{00000000-0004-0000-0200-0000C1000000}"/>
    <hyperlink ref="B210" r:id="rId195" xr:uid="{00000000-0004-0000-0200-0000C2000000}"/>
    <hyperlink ref="B211" r:id="rId196" xr:uid="{00000000-0004-0000-0200-0000C3000000}"/>
    <hyperlink ref="B212" r:id="rId197" xr:uid="{00000000-0004-0000-0200-0000C4000000}"/>
    <hyperlink ref="B213" r:id="rId198" xr:uid="{00000000-0004-0000-0200-0000C5000000}"/>
    <hyperlink ref="B214" r:id="rId199" xr:uid="{00000000-0004-0000-0200-0000C6000000}"/>
    <hyperlink ref="B215" r:id="rId200" xr:uid="{00000000-0004-0000-0200-0000C7000000}"/>
    <hyperlink ref="B216" r:id="rId201" xr:uid="{00000000-0004-0000-0200-0000C8000000}"/>
    <hyperlink ref="B217" r:id="rId202" xr:uid="{00000000-0004-0000-0200-0000C9000000}"/>
    <hyperlink ref="B218" r:id="rId203" xr:uid="{00000000-0004-0000-0200-0000CA000000}"/>
    <hyperlink ref="B219" r:id="rId204" xr:uid="{00000000-0004-0000-0200-0000CB000000}"/>
    <hyperlink ref="B220" r:id="rId205" xr:uid="{00000000-0004-0000-0200-0000CC000000}"/>
    <hyperlink ref="B221" r:id="rId206" xr:uid="{00000000-0004-0000-0200-0000CD000000}"/>
    <hyperlink ref="B222" r:id="rId207" xr:uid="{00000000-0004-0000-0200-0000CE000000}"/>
    <hyperlink ref="B223" r:id="rId208" xr:uid="{00000000-0004-0000-0200-0000CF000000}"/>
    <hyperlink ref="B224" r:id="rId209" xr:uid="{00000000-0004-0000-0200-0000D0000000}"/>
    <hyperlink ref="B225" r:id="rId210" xr:uid="{00000000-0004-0000-0200-0000D1000000}"/>
    <hyperlink ref="B226" r:id="rId211" xr:uid="{00000000-0004-0000-0200-0000D2000000}"/>
    <hyperlink ref="B227" r:id="rId212" xr:uid="{00000000-0004-0000-0200-0000D3000000}"/>
    <hyperlink ref="B228" r:id="rId213" xr:uid="{00000000-0004-0000-0200-0000D4000000}"/>
    <hyperlink ref="B229" r:id="rId214" xr:uid="{00000000-0004-0000-0200-0000D5000000}"/>
    <hyperlink ref="B230" r:id="rId215" xr:uid="{00000000-0004-0000-0200-0000D6000000}"/>
    <hyperlink ref="B231" r:id="rId216" xr:uid="{00000000-0004-0000-0200-0000D7000000}"/>
    <hyperlink ref="B232" r:id="rId217" xr:uid="{00000000-0004-0000-0200-0000D8000000}"/>
    <hyperlink ref="B233" r:id="rId218" xr:uid="{00000000-0004-0000-0200-0000D9000000}"/>
    <hyperlink ref="B234" r:id="rId219" xr:uid="{00000000-0004-0000-0200-0000DA000000}"/>
    <hyperlink ref="B235" r:id="rId220" xr:uid="{00000000-0004-0000-0200-0000DB000000}"/>
    <hyperlink ref="B236" r:id="rId221" xr:uid="{00000000-0004-0000-0200-0000DC000000}"/>
    <hyperlink ref="B237" r:id="rId222" xr:uid="{00000000-0004-0000-0200-0000DD000000}"/>
    <hyperlink ref="B238" r:id="rId223" xr:uid="{00000000-0004-0000-0200-0000DE000000}"/>
    <hyperlink ref="B239" r:id="rId224" xr:uid="{00000000-0004-0000-0200-0000DF000000}"/>
    <hyperlink ref="B240" r:id="rId225" xr:uid="{00000000-0004-0000-0200-0000E0000000}"/>
    <hyperlink ref="B241" r:id="rId226" xr:uid="{00000000-0004-0000-0200-0000E1000000}"/>
    <hyperlink ref="B242" r:id="rId227" xr:uid="{00000000-0004-0000-0200-0000E2000000}"/>
    <hyperlink ref="B243" r:id="rId228" xr:uid="{00000000-0004-0000-0200-0000E3000000}"/>
    <hyperlink ref="B244" r:id="rId229" xr:uid="{00000000-0004-0000-0200-0000E4000000}"/>
    <hyperlink ref="B245" r:id="rId230" xr:uid="{00000000-0004-0000-0200-0000E5000000}"/>
    <hyperlink ref="B246" r:id="rId231" xr:uid="{00000000-0004-0000-0200-0000E6000000}"/>
    <hyperlink ref="B247" r:id="rId232" xr:uid="{00000000-0004-0000-0200-0000E7000000}"/>
    <hyperlink ref="B248" r:id="rId233" xr:uid="{00000000-0004-0000-0200-0000E8000000}"/>
    <hyperlink ref="B249" r:id="rId234" xr:uid="{00000000-0004-0000-0200-0000E9000000}"/>
    <hyperlink ref="B250" r:id="rId235" xr:uid="{00000000-0004-0000-0200-0000EA000000}"/>
    <hyperlink ref="B251" r:id="rId236" xr:uid="{00000000-0004-0000-0200-0000EB000000}"/>
    <hyperlink ref="B252" r:id="rId237" xr:uid="{00000000-0004-0000-0200-0000EC000000}"/>
    <hyperlink ref="B253" r:id="rId238" xr:uid="{00000000-0004-0000-0200-0000ED000000}"/>
    <hyperlink ref="B254" r:id="rId239" xr:uid="{00000000-0004-0000-0200-0000EE000000}"/>
    <hyperlink ref="B255" r:id="rId240" xr:uid="{00000000-0004-0000-0200-0000EF000000}"/>
    <hyperlink ref="B256" r:id="rId241" xr:uid="{00000000-0004-0000-0200-0000F0000000}"/>
    <hyperlink ref="B257" r:id="rId242" xr:uid="{00000000-0004-0000-0200-0000F1000000}"/>
    <hyperlink ref="B258" r:id="rId243" xr:uid="{00000000-0004-0000-0200-0000F2000000}"/>
    <hyperlink ref="B259" r:id="rId244" xr:uid="{00000000-0004-0000-0200-0000F3000000}"/>
    <hyperlink ref="B260" r:id="rId245" xr:uid="{00000000-0004-0000-0200-0000F4000000}"/>
    <hyperlink ref="B261" r:id="rId246" xr:uid="{00000000-0004-0000-0200-0000F5000000}"/>
    <hyperlink ref="B262" r:id="rId247" xr:uid="{00000000-0004-0000-0200-0000F6000000}"/>
    <hyperlink ref="B263" r:id="rId248" xr:uid="{00000000-0004-0000-0200-0000F7000000}"/>
    <hyperlink ref="B264" r:id="rId249" xr:uid="{00000000-0004-0000-0200-0000F8000000}"/>
    <hyperlink ref="B265" r:id="rId250" xr:uid="{00000000-0004-0000-0200-0000F9000000}"/>
    <hyperlink ref="B266" r:id="rId251" xr:uid="{00000000-0004-0000-0200-0000FA000000}"/>
    <hyperlink ref="B267" r:id="rId252" xr:uid="{00000000-0004-0000-0200-0000FB000000}"/>
    <hyperlink ref="B268" r:id="rId253" xr:uid="{00000000-0004-0000-0200-0000FC000000}"/>
    <hyperlink ref="B269" r:id="rId254" xr:uid="{00000000-0004-0000-0200-0000FD000000}"/>
    <hyperlink ref="B270" r:id="rId255" xr:uid="{00000000-0004-0000-0200-0000FE000000}"/>
    <hyperlink ref="B271" r:id="rId256" xr:uid="{00000000-0004-0000-0200-0000FF000000}"/>
    <hyperlink ref="B272" r:id="rId257" xr:uid="{00000000-0004-0000-0200-000000010000}"/>
    <hyperlink ref="B273" r:id="rId258" xr:uid="{00000000-0004-0000-0200-000001010000}"/>
    <hyperlink ref="B274" r:id="rId259" xr:uid="{00000000-0004-0000-0200-000002010000}"/>
    <hyperlink ref="B275" r:id="rId260" xr:uid="{00000000-0004-0000-0200-000003010000}"/>
    <hyperlink ref="B276" r:id="rId261" xr:uid="{00000000-0004-0000-0200-000004010000}"/>
    <hyperlink ref="B277" r:id="rId262" xr:uid="{00000000-0004-0000-0200-000005010000}"/>
    <hyperlink ref="B278" r:id="rId263" xr:uid="{00000000-0004-0000-0200-000006010000}"/>
    <hyperlink ref="B279" r:id="rId264" xr:uid="{00000000-0004-0000-0200-000007010000}"/>
    <hyperlink ref="B280" r:id="rId265" xr:uid="{00000000-0004-0000-0200-000008010000}"/>
    <hyperlink ref="B281" r:id="rId266" xr:uid="{00000000-0004-0000-0200-000009010000}"/>
    <hyperlink ref="B282" r:id="rId267" xr:uid="{00000000-0004-0000-0200-00000A010000}"/>
    <hyperlink ref="B283" r:id="rId268" xr:uid="{00000000-0004-0000-0200-00000B010000}"/>
    <hyperlink ref="B284" r:id="rId269" xr:uid="{00000000-0004-0000-0200-00000C010000}"/>
    <hyperlink ref="B285" r:id="rId270" xr:uid="{00000000-0004-0000-0200-00000D010000}"/>
    <hyperlink ref="B286" r:id="rId271" xr:uid="{00000000-0004-0000-0200-00000E010000}"/>
    <hyperlink ref="B287" r:id="rId272" xr:uid="{00000000-0004-0000-0200-00000F010000}"/>
    <hyperlink ref="B288" r:id="rId273" xr:uid="{00000000-0004-0000-0200-000010010000}"/>
    <hyperlink ref="B289" r:id="rId274" xr:uid="{00000000-0004-0000-0200-000011010000}"/>
    <hyperlink ref="B290" r:id="rId275" xr:uid="{00000000-0004-0000-0200-000012010000}"/>
    <hyperlink ref="B291" r:id="rId276" xr:uid="{00000000-0004-0000-0200-000013010000}"/>
    <hyperlink ref="B293" r:id="rId277" xr:uid="{00000000-0004-0000-0200-000014010000}"/>
    <hyperlink ref="B454" r:id="rId278" xr:uid="{00000000-0004-0000-0200-000015010000}"/>
    <hyperlink ref="B501" r:id="rId279" xr:uid="{00000000-0004-0000-0200-000016010000}"/>
    <hyperlink ref="J682" r:id="rId280" xr:uid="{00000000-0004-0000-0200-000017010000}"/>
    <hyperlink ref="J774" r:id="rId281" xr:uid="{00000000-0004-0000-0200-000018010000}"/>
    <hyperlink ref="B1376" r:id="rId282" xr:uid="{00000000-0004-0000-0200-000019010000}"/>
    <hyperlink ref="B1424" r:id="rId283" xr:uid="{00000000-0004-0000-0200-00001A01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3735B-F474-40C2-8530-EFF193381A17}">
  <dimension ref="A1:M261"/>
  <sheetViews>
    <sheetView tabSelected="1" workbookViewId="0">
      <selection activeCell="Q4" sqref="Q4"/>
    </sheetView>
  </sheetViews>
  <sheetFormatPr baseColWidth="10" defaultRowHeight="15"/>
  <cols>
    <col min="2" max="2" width="13.5703125" customWidth="1"/>
    <col min="3" max="3" width="14.5703125" customWidth="1"/>
    <col min="4" max="4" width="14" customWidth="1"/>
    <col min="12" max="12" width="14" customWidth="1"/>
  </cols>
  <sheetData>
    <row r="1" spans="1:13" ht="54.75" thickBot="1">
      <c r="A1" s="88"/>
      <c r="B1" s="89"/>
      <c r="C1" s="89"/>
      <c r="D1" s="89"/>
      <c r="E1" s="89"/>
      <c r="F1" s="139" t="s">
        <v>10050</v>
      </c>
      <c r="G1" s="140"/>
      <c r="H1" s="140"/>
      <c r="I1" s="141"/>
      <c r="J1" s="90" t="s">
        <v>10051</v>
      </c>
      <c r="K1" s="90" t="s">
        <v>10052</v>
      </c>
      <c r="L1" s="90" t="s">
        <v>10148</v>
      </c>
      <c r="M1" s="90" t="s">
        <v>10152</v>
      </c>
    </row>
    <row r="2" spans="1:13" ht="39" thickBot="1">
      <c r="A2" s="91" t="s">
        <v>10053</v>
      </c>
      <c r="B2" s="91" t="s">
        <v>0</v>
      </c>
      <c r="C2" s="91" t="s">
        <v>1</v>
      </c>
      <c r="D2" s="91" t="s">
        <v>2</v>
      </c>
      <c r="E2" s="91" t="s">
        <v>3</v>
      </c>
      <c r="F2" s="123" t="s">
        <v>9341</v>
      </c>
      <c r="G2" s="123" t="s">
        <v>9342</v>
      </c>
      <c r="H2" s="93" t="s">
        <v>9343</v>
      </c>
      <c r="I2" s="93" t="s">
        <v>9344</v>
      </c>
      <c r="J2" s="92"/>
      <c r="K2" s="94"/>
      <c r="L2" s="94"/>
      <c r="M2" s="131"/>
    </row>
    <row r="3" spans="1:13" ht="20.100000000000001" customHeight="1" thickBot="1">
      <c r="A3" s="8" t="s">
        <v>9357</v>
      </c>
      <c r="B3" s="8" t="s">
        <v>29</v>
      </c>
      <c r="C3" s="51" t="s">
        <v>30</v>
      </c>
      <c r="D3" s="52" t="s">
        <v>31</v>
      </c>
      <c r="E3" s="53">
        <v>2019</v>
      </c>
      <c r="F3" s="8" t="s">
        <v>9358</v>
      </c>
      <c r="G3" s="88" t="s">
        <v>10064</v>
      </c>
      <c r="H3" s="8"/>
      <c r="I3" s="8" t="s">
        <v>9359</v>
      </c>
      <c r="J3" s="8" t="s">
        <v>9360</v>
      </c>
      <c r="K3" s="27" t="s">
        <v>8550</v>
      </c>
      <c r="L3" s="127" t="s">
        <v>10149</v>
      </c>
      <c r="M3" s="132" t="s">
        <v>10153</v>
      </c>
    </row>
    <row r="4" spans="1:13" ht="20.100000000000001" customHeight="1" thickBot="1">
      <c r="A4" s="55" t="s">
        <v>9357</v>
      </c>
      <c r="B4" s="55" t="s">
        <v>38</v>
      </c>
      <c r="C4" s="56" t="s">
        <v>39</v>
      </c>
      <c r="D4" s="57" t="s">
        <v>40</v>
      </c>
      <c r="E4" s="58">
        <v>2020</v>
      </c>
      <c r="F4" s="55" t="s">
        <v>9358</v>
      </c>
      <c r="G4" s="55" t="s">
        <v>9361</v>
      </c>
      <c r="H4" s="55" t="s">
        <v>9362</v>
      </c>
      <c r="I4" s="55" t="s">
        <v>9363</v>
      </c>
      <c r="J4" s="55" t="s">
        <v>9364</v>
      </c>
      <c r="K4" s="27" t="s">
        <v>9365</v>
      </c>
      <c r="L4" s="128" t="s">
        <v>10149</v>
      </c>
      <c r="M4" s="132" t="s">
        <v>10154</v>
      </c>
    </row>
    <row r="5" spans="1:13" ht="20.100000000000001" customHeight="1" thickBot="1">
      <c r="A5" s="8" t="s">
        <v>9357</v>
      </c>
      <c r="B5" s="8" t="s">
        <v>86</v>
      </c>
      <c r="C5" s="51" t="s">
        <v>87</v>
      </c>
      <c r="D5" s="52" t="s">
        <v>9366</v>
      </c>
      <c r="E5" s="53">
        <v>2019</v>
      </c>
      <c r="F5" s="8" t="s">
        <v>9358</v>
      </c>
      <c r="G5" s="8" t="s">
        <v>9367</v>
      </c>
      <c r="H5" s="8" t="s">
        <v>9368</v>
      </c>
      <c r="I5" s="8" t="s">
        <v>9369</v>
      </c>
      <c r="J5" s="8" t="s">
        <v>9370</v>
      </c>
      <c r="K5" s="27" t="s">
        <v>8550</v>
      </c>
      <c r="L5" s="127" t="s">
        <v>10149</v>
      </c>
      <c r="M5" s="132" t="s">
        <v>10154</v>
      </c>
    </row>
    <row r="6" spans="1:13" ht="20.100000000000001" customHeight="1" thickBot="1">
      <c r="A6" s="55" t="s">
        <v>9357</v>
      </c>
      <c r="B6" s="55" t="s">
        <v>146</v>
      </c>
      <c r="C6" s="56" t="s">
        <v>147</v>
      </c>
      <c r="D6" s="57" t="s">
        <v>148</v>
      </c>
      <c r="E6" s="58">
        <v>2019</v>
      </c>
      <c r="F6" s="55" t="s">
        <v>9358</v>
      </c>
      <c r="G6" s="55" t="s">
        <v>9357</v>
      </c>
      <c r="H6" s="55" t="s">
        <v>9371</v>
      </c>
      <c r="I6" s="55" t="s">
        <v>9372</v>
      </c>
      <c r="J6" s="55" t="s">
        <v>9373</v>
      </c>
      <c r="K6" s="27" t="s">
        <v>8547</v>
      </c>
      <c r="L6" s="128" t="s">
        <v>10150</v>
      </c>
      <c r="M6" s="132" t="s">
        <v>10154</v>
      </c>
    </row>
    <row r="7" spans="1:13" ht="20.100000000000001" customHeight="1" thickBot="1">
      <c r="A7" s="8" t="s">
        <v>9357</v>
      </c>
      <c r="B7" s="8" t="s">
        <v>207</v>
      </c>
      <c r="C7" s="51" t="s">
        <v>208</v>
      </c>
      <c r="D7" s="52" t="s">
        <v>209</v>
      </c>
      <c r="E7" s="53">
        <v>2018</v>
      </c>
      <c r="F7" s="8" t="s">
        <v>9374</v>
      </c>
      <c r="G7" s="8" t="s">
        <v>9375</v>
      </c>
      <c r="H7" s="8" t="s">
        <v>9376</v>
      </c>
      <c r="I7" s="8" t="s">
        <v>7</v>
      </c>
      <c r="J7" s="8" t="s">
        <v>9377</v>
      </c>
      <c r="K7" s="27" t="s">
        <v>8550</v>
      </c>
      <c r="L7" s="127" t="s">
        <v>10149</v>
      </c>
      <c r="M7" s="132"/>
    </row>
    <row r="8" spans="1:13" ht="20.100000000000001" customHeight="1" thickBot="1">
      <c r="A8" s="55" t="s">
        <v>9357</v>
      </c>
      <c r="B8" s="55" t="s">
        <v>225</v>
      </c>
      <c r="C8" s="56" t="s">
        <v>226</v>
      </c>
      <c r="D8" s="57" t="s">
        <v>227</v>
      </c>
      <c r="E8" s="58">
        <v>2017</v>
      </c>
      <c r="F8" s="55" t="s">
        <v>9358</v>
      </c>
      <c r="G8" s="55" t="s">
        <v>9378</v>
      </c>
      <c r="H8" s="55" t="s">
        <v>9379</v>
      </c>
      <c r="I8" s="55" t="s">
        <v>9380</v>
      </c>
      <c r="J8" s="55" t="s">
        <v>9381</v>
      </c>
      <c r="K8" s="27" t="s">
        <v>8550</v>
      </c>
      <c r="L8" s="128" t="s">
        <v>10149</v>
      </c>
      <c r="M8" s="132" t="s">
        <v>10154</v>
      </c>
    </row>
    <row r="9" spans="1:13" ht="20.100000000000001" customHeight="1" thickBot="1">
      <c r="A9" s="8" t="s">
        <v>9357</v>
      </c>
      <c r="B9" s="8" t="s">
        <v>234</v>
      </c>
      <c r="C9" s="51" t="s">
        <v>235</v>
      </c>
      <c r="D9" s="52" t="s">
        <v>236</v>
      </c>
      <c r="E9" s="53">
        <v>2018</v>
      </c>
      <c r="F9" s="8" t="s">
        <v>9358</v>
      </c>
      <c r="G9" s="8" t="s">
        <v>10106</v>
      </c>
      <c r="H9" s="8" t="s">
        <v>9382</v>
      </c>
      <c r="I9" s="8" t="s">
        <v>9383</v>
      </c>
      <c r="J9" s="8" t="s">
        <v>9384</v>
      </c>
      <c r="K9" s="27" t="s">
        <v>8550</v>
      </c>
      <c r="L9" s="127" t="s">
        <v>10149</v>
      </c>
      <c r="M9" s="132" t="s">
        <v>10154</v>
      </c>
    </row>
    <row r="10" spans="1:13" ht="20.100000000000001" customHeight="1" thickBot="1">
      <c r="A10" s="55" t="s">
        <v>9357</v>
      </c>
      <c r="B10" s="55" t="s">
        <v>243</v>
      </c>
      <c r="C10" s="56" t="s">
        <v>244</v>
      </c>
      <c r="D10" s="57" t="s">
        <v>245</v>
      </c>
      <c r="E10" s="58">
        <v>2019</v>
      </c>
      <c r="F10" s="55" t="s">
        <v>9358</v>
      </c>
      <c r="G10" s="55" t="s">
        <v>9385</v>
      </c>
      <c r="H10" s="55" t="s">
        <v>9386</v>
      </c>
      <c r="I10" s="55" t="s">
        <v>9387</v>
      </c>
      <c r="J10" s="55" t="s">
        <v>7</v>
      </c>
      <c r="K10" s="27" t="s">
        <v>9388</v>
      </c>
      <c r="L10" s="128" t="s">
        <v>10149</v>
      </c>
      <c r="M10" s="132" t="s">
        <v>10154</v>
      </c>
    </row>
    <row r="11" spans="1:13" ht="20.100000000000001" customHeight="1" thickBot="1">
      <c r="A11" s="8" t="s">
        <v>9357</v>
      </c>
      <c r="B11" s="8" t="s">
        <v>614</v>
      </c>
      <c r="C11" s="51" t="s">
        <v>615</v>
      </c>
      <c r="D11" s="52" t="s">
        <v>616</v>
      </c>
      <c r="E11" s="53">
        <v>2018</v>
      </c>
      <c r="F11" s="8" t="s">
        <v>9358</v>
      </c>
      <c r="G11" s="8" t="s">
        <v>9389</v>
      </c>
      <c r="H11" s="8" t="s">
        <v>10065</v>
      </c>
      <c r="I11" s="8" t="s">
        <v>9390</v>
      </c>
      <c r="J11" s="8" t="s">
        <v>9364</v>
      </c>
      <c r="K11" s="27" t="s">
        <v>8550</v>
      </c>
      <c r="L11" s="127" t="s">
        <v>10150</v>
      </c>
      <c r="M11" s="132" t="s">
        <v>10154</v>
      </c>
    </row>
    <row r="12" spans="1:13" ht="20.100000000000001" customHeight="1" thickBot="1">
      <c r="A12" s="55" t="s">
        <v>9357</v>
      </c>
      <c r="B12" s="55" t="s">
        <v>899</v>
      </c>
      <c r="C12" s="56" t="s">
        <v>900</v>
      </c>
      <c r="D12" s="57" t="s">
        <v>901</v>
      </c>
      <c r="E12" s="58">
        <v>2020</v>
      </c>
      <c r="F12" s="55" t="s">
        <v>9358</v>
      </c>
      <c r="G12" s="55" t="s">
        <v>10066</v>
      </c>
      <c r="H12" s="55" t="s">
        <v>9391</v>
      </c>
      <c r="I12" s="55" t="s">
        <v>9392</v>
      </c>
      <c r="J12" s="55" t="s">
        <v>9393</v>
      </c>
      <c r="K12" s="27" t="s">
        <v>8550</v>
      </c>
      <c r="L12" s="128" t="s">
        <v>10150</v>
      </c>
      <c r="M12" s="132" t="s">
        <v>10154</v>
      </c>
    </row>
    <row r="13" spans="1:13" ht="20.100000000000001" customHeight="1" thickBot="1">
      <c r="A13" s="8" t="s">
        <v>9357</v>
      </c>
      <c r="B13" s="8" t="s">
        <v>1229</v>
      </c>
      <c r="C13" s="51" t="s">
        <v>1230</v>
      </c>
      <c r="D13" s="52" t="s">
        <v>1231</v>
      </c>
      <c r="E13" s="53">
        <v>2018</v>
      </c>
      <c r="F13" s="8" t="s">
        <v>9358</v>
      </c>
      <c r="G13" s="8" t="s">
        <v>10067</v>
      </c>
      <c r="H13" s="8" t="s">
        <v>9394</v>
      </c>
      <c r="I13" s="8" t="s">
        <v>7</v>
      </c>
      <c r="J13" s="8" t="s">
        <v>9360</v>
      </c>
      <c r="K13" s="27" t="s">
        <v>8550</v>
      </c>
      <c r="L13" s="127" t="s">
        <v>10149</v>
      </c>
      <c r="M13" s="132" t="s">
        <v>10154</v>
      </c>
    </row>
    <row r="14" spans="1:13" ht="20.100000000000001" customHeight="1" thickBot="1">
      <c r="A14" s="55" t="s">
        <v>9357</v>
      </c>
      <c r="B14" s="55" t="s">
        <v>1240</v>
      </c>
      <c r="C14" s="56" t="s">
        <v>1241</v>
      </c>
      <c r="D14" s="57" t="s">
        <v>1242</v>
      </c>
      <c r="E14" s="58">
        <v>2018</v>
      </c>
      <c r="F14" s="55" t="s">
        <v>9358</v>
      </c>
      <c r="G14" s="55" t="s">
        <v>9395</v>
      </c>
      <c r="H14" s="55" t="s">
        <v>9396</v>
      </c>
      <c r="I14" s="55" t="s">
        <v>9397</v>
      </c>
      <c r="J14" s="55" t="s">
        <v>9398</v>
      </c>
      <c r="K14" s="27" t="s">
        <v>8550</v>
      </c>
      <c r="L14" s="128" t="s">
        <v>10149</v>
      </c>
      <c r="M14" s="132" t="s">
        <v>10154</v>
      </c>
    </row>
    <row r="15" spans="1:13" ht="20.100000000000001" customHeight="1" thickBot="1">
      <c r="A15" s="8" t="s">
        <v>9357</v>
      </c>
      <c r="B15" s="8" t="s">
        <v>1249</v>
      </c>
      <c r="C15" s="51" t="s">
        <v>1250</v>
      </c>
      <c r="D15" s="52" t="s">
        <v>1251</v>
      </c>
      <c r="E15" s="53">
        <v>2019</v>
      </c>
      <c r="F15" s="8" t="s">
        <v>9358</v>
      </c>
      <c r="G15" s="8" t="s">
        <v>10107</v>
      </c>
      <c r="H15" s="8" t="s">
        <v>9399</v>
      </c>
      <c r="I15" s="8" t="s">
        <v>9400</v>
      </c>
      <c r="J15" s="8" t="s">
        <v>9401</v>
      </c>
      <c r="K15" s="27" t="s">
        <v>8550</v>
      </c>
      <c r="L15" s="127" t="s">
        <v>10149</v>
      </c>
      <c r="M15" s="132" t="s">
        <v>10154</v>
      </c>
    </row>
    <row r="16" spans="1:13" ht="20.100000000000001" customHeight="1" thickBot="1">
      <c r="A16" s="55" t="s">
        <v>9357</v>
      </c>
      <c r="B16" s="55" t="s">
        <v>1252</v>
      </c>
      <c r="C16" s="56" t="s">
        <v>1253</v>
      </c>
      <c r="D16" s="57" t="s">
        <v>1254</v>
      </c>
      <c r="E16" s="58">
        <v>2017</v>
      </c>
      <c r="F16" s="55" t="s">
        <v>9358</v>
      </c>
      <c r="G16" s="55" t="s">
        <v>10068</v>
      </c>
      <c r="H16" s="55" t="s">
        <v>10069</v>
      </c>
      <c r="I16" s="55" t="s">
        <v>10070</v>
      </c>
      <c r="J16" s="59" t="s">
        <v>9402</v>
      </c>
      <c r="K16" s="27" t="s">
        <v>8550</v>
      </c>
      <c r="L16" s="128" t="s">
        <v>10150</v>
      </c>
      <c r="M16" s="132" t="s">
        <v>10154</v>
      </c>
    </row>
    <row r="17" spans="1:13" ht="20.100000000000001" customHeight="1" thickBot="1">
      <c r="A17" s="8" t="s">
        <v>9357</v>
      </c>
      <c r="B17" s="8" t="s">
        <v>1363</v>
      </c>
      <c r="C17" s="51" t="s">
        <v>1364</v>
      </c>
      <c r="D17" s="52" t="s">
        <v>1365</v>
      </c>
      <c r="E17" s="53">
        <v>2020</v>
      </c>
      <c r="F17" s="8" t="s">
        <v>9358</v>
      </c>
      <c r="G17" s="8" t="s">
        <v>9403</v>
      </c>
      <c r="H17" s="8" t="s">
        <v>9404</v>
      </c>
      <c r="I17" s="8" t="s">
        <v>9405</v>
      </c>
      <c r="J17" s="8" t="s">
        <v>9406</v>
      </c>
      <c r="K17" s="27" t="s">
        <v>8550</v>
      </c>
      <c r="L17" s="127" t="s">
        <v>10149</v>
      </c>
      <c r="M17" s="132" t="s">
        <v>10154</v>
      </c>
    </row>
    <row r="18" spans="1:13" ht="20.100000000000001" customHeight="1" thickBot="1">
      <c r="A18" s="55" t="s">
        <v>9357</v>
      </c>
      <c r="B18" s="55" t="s">
        <v>1578</v>
      </c>
      <c r="C18" s="56" t="s">
        <v>1579</v>
      </c>
      <c r="D18" s="57" t="s">
        <v>1580</v>
      </c>
      <c r="E18" s="58">
        <v>2020</v>
      </c>
      <c r="F18" s="55" t="s">
        <v>9374</v>
      </c>
      <c r="G18" s="55" t="s">
        <v>9407</v>
      </c>
      <c r="H18" s="55" t="s">
        <v>9408</v>
      </c>
      <c r="I18" s="55" t="s">
        <v>9409</v>
      </c>
      <c r="J18" s="55" t="s">
        <v>9410</v>
      </c>
      <c r="K18" s="27" t="s">
        <v>8550</v>
      </c>
      <c r="L18" s="128" t="s">
        <v>10149</v>
      </c>
      <c r="M18" s="132" t="s">
        <v>10154</v>
      </c>
    </row>
    <row r="19" spans="1:13" ht="20.100000000000001" customHeight="1" thickBot="1">
      <c r="A19" s="8" t="s">
        <v>9357</v>
      </c>
      <c r="B19" s="8" t="s">
        <v>1589</v>
      </c>
      <c r="C19" s="6" t="s">
        <v>1590</v>
      </c>
      <c r="D19" s="52" t="s">
        <v>1591</v>
      </c>
      <c r="E19" s="53">
        <v>2019</v>
      </c>
      <c r="F19" s="8" t="s">
        <v>9358</v>
      </c>
      <c r="G19" s="8" t="s">
        <v>9411</v>
      </c>
      <c r="H19" s="8" t="s">
        <v>9412</v>
      </c>
      <c r="I19" s="8" t="s">
        <v>9413</v>
      </c>
      <c r="J19" s="60" t="s">
        <v>9414</v>
      </c>
      <c r="K19" s="27" t="s">
        <v>8550</v>
      </c>
      <c r="L19" s="127" t="s">
        <v>10149</v>
      </c>
      <c r="M19" s="132" t="s">
        <v>10154</v>
      </c>
    </row>
    <row r="20" spans="1:13" ht="20.100000000000001" customHeight="1" thickBot="1">
      <c r="A20" s="55" t="s">
        <v>9357</v>
      </c>
      <c r="B20" s="55" t="s">
        <v>1592</v>
      </c>
      <c r="C20" s="56" t="s">
        <v>1593</v>
      </c>
      <c r="D20" s="57" t="s">
        <v>1594</v>
      </c>
      <c r="E20" s="58">
        <v>2019</v>
      </c>
      <c r="F20" s="55" t="s">
        <v>9358</v>
      </c>
      <c r="G20" s="57" t="s">
        <v>10071</v>
      </c>
      <c r="H20" s="55" t="s">
        <v>10072</v>
      </c>
      <c r="I20" s="61" t="s">
        <v>9415</v>
      </c>
      <c r="J20" s="55" t="s">
        <v>9416</v>
      </c>
      <c r="K20" s="29" t="s">
        <v>8550</v>
      </c>
      <c r="L20" s="128" t="s">
        <v>10149</v>
      </c>
      <c r="M20" s="132" t="s">
        <v>10154</v>
      </c>
    </row>
    <row r="21" spans="1:13" ht="20.100000000000001" customHeight="1" thickBot="1">
      <c r="A21" s="8" t="s">
        <v>9357</v>
      </c>
      <c r="B21" s="8" t="s">
        <v>1595</v>
      </c>
      <c r="C21" s="51" t="s">
        <v>1596</v>
      </c>
      <c r="D21" s="52" t="s">
        <v>1597</v>
      </c>
      <c r="E21" s="53">
        <v>2017</v>
      </c>
      <c r="F21" s="8" t="s">
        <v>9358</v>
      </c>
      <c r="G21" s="8" t="s">
        <v>10073</v>
      </c>
      <c r="H21" s="8" t="s">
        <v>10074</v>
      </c>
      <c r="I21" s="8" t="s">
        <v>9417</v>
      </c>
      <c r="J21" s="8" t="s">
        <v>9402</v>
      </c>
      <c r="K21" s="27" t="s">
        <v>8550</v>
      </c>
      <c r="L21" s="127" t="s">
        <v>10149</v>
      </c>
      <c r="M21" s="132" t="s">
        <v>10154</v>
      </c>
    </row>
    <row r="22" spans="1:13" ht="20.100000000000001" customHeight="1" thickBot="1">
      <c r="A22" s="55" t="s">
        <v>9357</v>
      </c>
      <c r="B22" s="55" t="s">
        <v>1638</v>
      </c>
      <c r="C22" s="56" t="s">
        <v>1639</v>
      </c>
      <c r="D22" s="57" t="s">
        <v>1640</v>
      </c>
      <c r="E22" s="58">
        <v>2019</v>
      </c>
      <c r="F22" s="55" t="s">
        <v>9358</v>
      </c>
      <c r="G22" s="55" t="s">
        <v>9418</v>
      </c>
      <c r="H22" s="55" t="s">
        <v>9419</v>
      </c>
      <c r="I22" s="55" t="s">
        <v>9420</v>
      </c>
      <c r="J22" s="55" t="s">
        <v>7</v>
      </c>
      <c r="K22" s="27" t="s">
        <v>9388</v>
      </c>
      <c r="L22" s="128" t="s">
        <v>10149</v>
      </c>
      <c r="M22" s="132" t="s">
        <v>10155</v>
      </c>
    </row>
    <row r="23" spans="1:13" ht="20.100000000000001" customHeight="1" thickBot="1">
      <c r="A23" s="8" t="s">
        <v>9357</v>
      </c>
      <c r="B23" s="8" t="s">
        <v>1668</v>
      </c>
      <c r="C23" s="51" t="s">
        <v>1669</v>
      </c>
      <c r="D23" s="52" t="s">
        <v>1670</v>
      </c>
      <c r="E23" s="53">
        <v>2018</v>
      </c>
      <c r="F23" s="8" t="s">
        <v>9358</v>
      </c>
      <c r="G23" s="8" t="s">
        <v>10075</v>
      </c>
      <c r="H23" s="8" t="s">
        <v>9421</v>
      </c>
      <c r="I23" s="8" t="s">
        <v>9422</v>
      </c>
      <c r="J23" s="8" t="s">
        <v>7</v>
      </c>
      <c r="K23" s="27" t="s">
        <v>9388</v>
      </c>
      <c r="L23" s="127" t="s">
        <v>10150</v>
      </c>
      <c r="M23" s="132" t="s">
        <v>10155</v>
      </c>
    </row>
    <row r="24" spans="1:13" ht="20.100000000000001" customHeight="1" thickBot="1">
      <c r="A24" s="55" t="s">
        <v>9357</v>
      </c>
      <c r="B24" s="55" t="s">
        <v>1914</v>
      </c>
      <c r="C24" s="62" t="s">
        <v>1915</v>
      </c>
      <c r="D24" s="57" t="s">
        <v>1916</v>
      </c>
      <c r="E24" s="58">
        <v>2020</v>
      </c>
      <c r="F24" s="55" t="s">
        <v>9358</v>
      </c>
      <c r="G24" s="55" t="s">
        <v>10076</v>
      </c>
      <c r="H24" s="55" t="s">
        <v>10077</v>
      </c>
      <c r="I24" s="55" t="s">
        <v>9423</v>
      </c>
      <c r="J24" s="55" t="s">
        <v>9424</v>
      </c>
      <c r="K24" s="27" t="s">
        <v>8550</v>
      </c>
      <c r="L24" s="128" t="s">
        <v>10150</v>
      </c>
      <c r="M24" s="132" t="s">
        <v>10153</v>
      </c>
    </row>
    <row r="25" spans="1:13" ht="20.100000000000001" customHeight="1" thickBot="1">
      <c r="A25" s="8" t="s">
        <v>9357</v>
      </c>
      <c r="B25" s="8" t="s">
        <v>1959</v>
      </c>
      <c r="C25" s="51" t="s">
        <v>1960</v>
      </c>
      <c r="D25" s="52" t="s">
        <v>1961</v>
      </c>
      <c r="E25" s="53">
        <v>2018</v>
      </c>
      <c r="F25" s="8" t="s">
        <v>9358</v>
      </c>
      <c r="G25" s="8" t="s">
        <v>9425</v>
      </c>
      <c r="H25" s="8" t="s">
        <v>10078</v>
      </c>
      <c r="I25" s="8" t="s">
        <v>9426</v>
      </c>
      <c r="J25" s="8" t="s">
        <v>7</v>
      </c>
      <c r="K25" s="27" t="s">
        <v>9388</v>
      </c>
      <c r="L25" s="127" t="s">
        <v>10151</v>
      </c>
      <c r="M25" s="132" t="s">
        <v>10154</v>
      </c>
    </row>
    <row r="26" spans="1:13" ht="20.100000000000001" customHeight="1" thickBot="1">
      <c r="A26" s="63" t="s">
        <v>10061</v>
      </c>
      <c r="B26" s="63" t="s">
        <v>2187</v>
      </c>
      <c r="C26" s="64" t="s">
        <v>2188</v>
      </c>
      <c r="D26" s="65" t="s">
        <v>2189</v>
      </c>
      <c r="E26" s="66">
        <v>2018</v>
      </c>
      <c r="F26" s="63" t="s">
        <v>9374</v>
      </c>
      <c r="G26" s="63" t="s">
        <v>9427</v>
      </c>
      <c r="H26" s="63" t="s">
        <v>9428</v>
      </c>
      <c r="I26" s="63" t="s">
        <v>7</v>
      </c>
      <c r="J26" s="63"/>
      <c r="K26" s="67"/>
      <c r="L26" s="129"/>
      <c r="M26" s="133"/>
    </row>
    <row r="27" spans="1:13" ht="20.100000000000001" customHeight="1" thickBot="1">
      <c r="A27" s="8" t="s">
        <v>9357</v>
      </c>
      <c r="B27" s="8" t="s">
        <v>2383</v>
      </c>
      <c r="C27" s="51" t="s">
        <v>2384</v>
      </c>
      <c r="D27" s="52" t="s">
        <v>2385</v>
      </c>
      <c r="E27" s="53">
        <v>2020</v>
      </c>
      <c r="F27" s="8" t="s">
        <v>9358</v>
      </c>
      <c r="G27" s="8" t="s">
        <v>9429</v>
      </c>
      <c r="H27" s="8" t="s">
        <v>9430</v>
      </c>
      <c r="I27" s="8" t="s">
        <v>9431</v>
      </c>
      <c r="J27" s="8" t="s">
        <v>7</v>
      </c>
      <c r="K27" s="27" t="s">
        <v>9388</v>
      </c>
      <c r="L27" s="127" t="s">
        <v>10150</v>
      </c>
      <c r="M27" s="134" t="s">
        <v>10154</v>
      </c>
    </row>
    <row r="28" spans="1:13" ht="20.100000000000001" customHeight="1" thickBot="1">
      <c r="A28" s="68" t="s">
        <v>9432</v>
      </c>
      <c r="B28" s="68" t="s">
        <v>2454</v>
      </c>
      <c r="C28" s="69" t="s">
        <v>2455</v>
      </c>
      <c r="D28" s="69" t="s">
        <v>2456</v>
      </c>
      <c r="E28" s="70">
        <v>2020</v>
      </c>
      <c r="F28" s="71"/>
      <c r="G28" s="72" t="s">
        <v>9433</v>
      </c>
      <c r="H28" s="71"/>
      <c r="I28" s="71"/>
      <c r="J28" s="71"/>
      <c r="K28" s="73"/>
      <c r="L28" s="129"/>
      <c r="M28" s="133"/>
    </row>
    <row r="29" spans="1:13" ht="20.100000000000001" customHeight="1" thickBot="1">
      <c r="A29" s="8" t="s">
        <v>9357</v>
      </c>
      <c r="B29" s="8" t="s">
        <v>2460</v>
      </c>
      <c r="C29" s="51" t="s">
        <v>2461</v>
      </c>
      <c r="D29" s="52" t="s">
        <v>2462</v>
      </c>
      <c r="E29" s="53">
        <v>2018</v>
      </c>
      <c r="F29" s="8" t="s">
        <v>9358</v>
      </c>
      <c r="G29" s="8" t="s">
        <v>9434</v>
      </c>
      <c r="H29" s="8" t="s">
        <v>9435</v>
      </c>
      <c r="I29" s="8" t="s">
        <v>9436</v>
      </c>
      <c r="J29" s="8" t="s">
        <v>9381</v>
      </c>
      <c r="K29" s="27" t="s">
        <v>8550</v>
      </c>
      <c r="L29" s="127" t="s">
        <v>10150</v>
      </c>
      <c r="M29" s="132" t="s">
        <v>10154</v>
      </c>
    </row>
    <row r="30" spans="1:13" ht="20.100000000000001" customHeight="1" thickBot="1">
      <c r="A30" s="55" t="s">
        <v>9357</v>
      </c>
      <c r="B30" s="55" t="s">
        <v>2711</v>
      </c>
      <c r="C30" s="56" t="s">
        <v>2712</v>
      </c>
      <c r="D30" s="57" t="s">
        <v>2713</v>
      </c>
      <c r="E30" s="58">
        <v>2019</v>
      </c>
      <c r="F30" s="55" t="s">
        <v>9374</v>
      </c>
      <c r="G30" s="55" t="s">
        <v>9437</v>
      </c>
      <c r="H30" s="55" t="s">
        <v>9438</v>
      </c>
      <c r="I30" s="55" t="s">
        <v>7</v>
      </c>
      <c r="J30" s="59" t="s">
        <v>9439</v>
      </c>
      <c r="K30" s="27" t="s">
        <v>8550</v>
      </c>
      <c r="L30" s="128" t="s">
        <v>10150</v>
      </c>
      <c r="M30" s="132"/>
    </row>
    <row r="31" spans="1:13" ht="20.100000000000001" customHeight="1" thickBot="1">
      <c r="A31" s="8" t="s">
        <v>9357</v>
      </c>
      <c r="B31" s="8" t="s">
        <v>9440</v>
      </c>
      <c r="C31" s="51" t="s">
        <v>2868</v>
      </c>
      <c r="D31" s="52" t="s">
        <v>2869</v>
      </c>
      <c r="E31" s="53">
        <v>2020</v>
      </c>
      <c r="F31" s="8" t="s">
        <v>9358</v>
      </c>
      <c r="G31" s="8" t="s">
        <v>10079</v>
      </c>
      <c r="H31" s="8" t="s">
        <v>9441</v>
      </c>
      <c r="I31" s="8" t="s">
        <v>10080</v>
      </c>
      <c r="J31" s="8" t="s">
        <v>9442</v>
      </c>
      <c r="K31" s="27" t="s">
        <v>8550</v>
      </c>
      <c r="L31" s="127" t="s">
        <v>10150</v>
      </c>
      <c r="M31" s="132" t="s">
        <v>10154</v>
      </c>
    </row>
    <row r="32" spans="1:13" ht="20.100000000000001" customHeight="1" thickBot="1">
      <c r="A32" s="55" t="s">
        <v>9357</v>
      </c>
      <c r="B32" s="55" t="s">
        <v>2957</v>
      </c>
      <c r="C32" s="56" t="s">
        <v>2958</v>
      </c>
      <c r="D32" s="57" t="s">
        <v>2959</v>
      </c>
      <c r="E32" s="58">
        <v>2020</v>
      </c>
      <c r="F32" s="55" t="s">
        <v>9358</v>
      </c>
      <c r="G32" s="55" t="s">
        <v>9443</v>
      </c>
      <c r="H32" s="55" t="s">
        <v>9444</v>
      </c>
      <c r="I32" s="55" t="s">
        <v>7</v>
      </c>
      <c r="J32" s="55" t="s">
        <v>9445</v>
      </c>
      <c r="K32" s="27" t="s">
        <v>8550</v>
      </c>
      <c r="L32" s="128" t="s">
        <v>10150</v>
      </c>
      <c r="M32" s="132" t="s">
        <v>10154</v>
      </c>
    </row>
    <row r="33" spans="1:13" s="114" customFormat="1" ht="20.100000000000001" customHeight="1" thickBot="1">
      <c r="A33" s="109" t="s">
        <v>9357</v>
      </c>
      <c r="B33" s="109" t="s">
        <v>3070</v>
      </c>
      <c r="C33" s="110" t="s">
        <v>3071</v>
      </c>
      <c r="D33" s="111" t="s">
        <v>3072</v>
      </c>
      <c r="E33" s="112">
        <v>2017</v>
      </c>
      <c r="F33" s="109" t="s">
        <v>9358</v>
      </c>
      <c r="G33" s="109" t="s">
        <v>9446</v>
      </c>
      <c r="H33" s="109" t="s">
        <v>10081</v>
      </c>
      <c r="I33" s="109" t="s">
        <v>9447</v>
      </c>
      <c r="J33" s="109" t="s">
        <v>9448</v>
      </c>
      <c r="K33" s="113" t="s">
        <v>8550</v>
      </c>
      <c r="L33" s="127" t="s">
        <v>10149</v>
      </c>
      <c r="M33" s="132" t="s">
        <v>10155</v>
      </c>
    </row>
    <row r="34" spans="1:13" ht="20.100000000000001" customHeight="1" thickBot="1">
      <c r="A34" s="55" t="s">
        <v>9357</v>
      </c>
      <c r="B34" s="55" t="s">
        <v>3182</v>
      </c>
      <c r="C34" s="56" t="s">
        <v>3183</v>
      </c>
      <c r="D34" s="57" t="s">
        <v>3184</v>
      </c>
      <c r="E34" s="58">
        <v>2020</v>
      </c>
      <c r="F34" s="55"/>
      <c r="G34" s="55" t="s">
        <v>9449</v>
      </c>
      <c r="H34" s="74" t="s">
        <v>9450</v>
      </c>
      <c r="I34" s="55"/>
      <c r="J34" s="55" t="s">
        <v>9451</v>
      </c>
      <c r="K34" s="27" t="s">
        <v>8550</v>
      </c>
      <c r="L34" s="128" t="s">
        <v>10149</v>
      </c>
      <c r="M34" s="132" t="s">
        <v>10154</v>
      </c>
    </row>
    <row r="35" spans="1:13" ht="20.100000000000001" customHeight="1" thickBot="1">
      <c r="A35" s="8" t="s">
        <v>9357</v>
      </c>
      <c r="B35" s="8" t="s">
        <v>3206</v>
      </c>
      <c r="C35" s="51" t="s">
        <v>3207</v>
      </c>
      <c r="D35" s="52" t="s">
        <v>3208</v>
      </c>
      <c r="E35" s="53">
        <v>2018</v>
      </c>
      <c r="F35" s="8" t="s">
        <v>9358</v>
      </c>
      <c r="G35" s="8" t="s">
        <v>10104</v>
      </c>
      <c r="H35" s="8" t="s">
        <v>9452</v>
      </c>
      <c r="I35" s="8" t="s">
        <v>9453</v>
      </c>
      <c r="J35" s="8" t="s">
        <v>9454</v>
      </c>
      <c r="K35" s="27" t="s">
        <v>8550</v>
      </c>
      <c r="L35" s="127" t="s">
        <v>10150</v>
      </c>
      <c r="M35" s="132" t="s">
        <v>10154</v>
      </c>
    </row>
    <row r="36" spans="1:13" ht="20.100000000000001" customHeight="1" thickBot="1">
      <c r="A36" s="55" t="s">
        <v>9357</v>
      </c>
      <c r="B36" s="55" t="s">
        <v>3215</v>
      </c>
      <c r="C36" s="56" t="s">
        <v>3216</v>
      </c>
      <c r="D36" s="57" t="s">
        <v>3217</v>
      </c>
      <c r="E36" s="58">
        <v>2019</v>
      </c>
      <c r="F36" s="55" t="s">
        <v>9455</v>
      </c>
      <c r="G36" s="55" t="s">
        <v>9456</v>
      </c>
      <c r="H36" s="55" t="s">
        <v>9457</v>
      </c>
      <c r="I36" s="55" t="s">
        <v>9458</v>
      </c>
      <c r="J36" s="55" t="s">
        <v>9459</v>
      </c>
      <c r="K36" s="27" t="s">
        <v>8550</v>
      </c>
      <c r="L36" s="128" t="s">
        <v>10149</v>
      </c>
      <c r="M36" s="132" t="s">
        <v>10154</v>
      </c>
    </row>
    <row r="37" spans="1:13" ht="20.100000000000001" customHeight="1" thickBot="1">
      <c r="A37" s="8" t="s">
        <v>9357</v>
      </c>
      <c r="B37" s="8" t="s">
        <v>3260</v>
      </c>
      <c r="C37" s="51" t="s">
        <v>3261</v>
      </c>
      <c r="D37" s="52" t="s">
        <v>3262</v>
      </c>
      <c r="E37" s="53">
        <v>2020</v>
      </c>
      <c r="F37" s="8" t="s">
        <v>9358</v>
      </c>
      <c r="G37" s="8" t="s">
        <v>9460</v>
      </c>
      <c r="H37" s="8" t="s">
        <v>9461</v>
      </c>
      <c r="I37" s="8" t="s">
        <v>9462</v>
      </c>
      <c r="J37" s="8" t="s">
        <v>7</v>
      </c>
      <c r="K37" s="27" t="s">
        <v>9388</v>
      </c>
      <c r="L37" s="127" t="s">
        <v>10150</v>
      </c>
      <c r="M37" s="132" t="s">
        <v>10154</v>
      </c>
    </row>
    <row r="38" spans="1:13" ht="20.100000000000001" customHeight="1" thickBot="1">
      <c r="A38" s="55" t="s">
        <v>9357</v>
      </c>
      <c r="B38" s="103" t="s">
        <v>3263</v>
      </c>
      <c r="C38" s="56" t="s">
        <v>3264</v>
      </c>
      <c r="D38" s="57" t="s">
        <v>3265</v>
      </c>
      <c r="E38" s="58">
        <v>2020</v>
      </c>
      <c r="F38" s="55" t="s">
        <v>9358</v>
      </c>
      <c r="G38" s="55" t="s">
        <v>9463</v>
      </c>
      <c r="H38" s="55" t="s">
        <v>9464</v>
      </c>
      <c r="I38" s="55" t="s">
        <v>9465</v>
      </c>
      <c r="J38" s="55" t="s">
        <v>9466</v>
      </c>
      <c r="K38" s="27" t="s">
        <v>8550</v>
      </c>
      <c r="L38" s="128" t="s">
        <v>10149</v>
      </c>
      <c r="M38" s="132" t="s">
        <v>10154</v>
      </c>
    </row>
    <row r="39" spans="1:13" ht="20.100000000000001" customHeight="1" thickBot="1">
      <c r="A39" s="8" t="s">
        <v>9357</v>
      </c>
      <c r="B39" s="8" t="s">
        <v>3361</v>
      </c>
      <c r="C39" s="51" t="s">
        <v>3362</v>
      </c>
      <c r="D39" s="52" t="s">
        <v>3363</v>
      </c>
      <c r="E39" s="53">
        <v>2019</v>
      </c>
      <c r="F39" s="8" t="s">
        <v>9358</v>
      </c>
      <c r="G39" s="8" t="s">
        <v>10082</v>
      </c>
      <c r="H39" s="8" t="s">
        <v>9467</v>
      </c>
      <c r="I39" s="8" t="s">
        <v>9468</v>
      </c>
      <c r="J39" s="8" t="s">
        <v>9364</v>
      </c>
      <c r="K39" s="27" t="s">
        <v>8550</v>
      </c>
      <c r="L39" s="127" t="s">
        <v>10149</v>
      </c>
      <c r="M39" s="132" t="s">
        <v>10154</v>
      </c>
    </row>
    <row r="40" spans="1:13" ht="20.100000000000001" customHeight="1" thickBot="1">
      <c r="A40" s="55" t="s">
        <v>9357</v>
      </c>
      <c r="B40" s="55" t="s">
        <v>3373</v>
      </c>
      <c r="C40" s="56" t="s">
        <v>3374</v>
      </c>
      <c r="D40" s="57" t="s">
        <v>3375</v>
      </c>
      <c r="E40" s="58">
        <v>2020</v>
      </c>
      <c r="F40" s="55" t="s">
        <v>9432</v>
      </c>
      <c r="G40" s="55" t="s">
        <v>9469</v>
      </c>
      <c r="H40" s="55" t="s">
        <v>9470</v>
      </c>
      <c r="I40" s="55" t="s">
        <v>9471</v>
      </c>
      <c r="J40" s="55" t="s">
        <v>9472</v>
      </c>
      <c r="K40" s="27" t="s">
        <v>8550</v>
      </c>
      <c r="L40" s="128" t="s">
        <v>10150</v>
      </c>
      <c r="M40" s="132" t="s">
        <v>10153</v>
      </c>
    </row>
    <row r="41" spans="1:13" ht="20.100000000000001" customHeight="1" thickBot="1">
      <c r="A41" s="71" t="s">
        <v>9432</v>
      </c>
      <c r="B41" s="71" t="s">
        <v>3687</v>
      </c>
      <c r="C41" s="75" t="s">
        <v>3688</v>
      </c>
      <c r="D41" s="76" t="s">
        <v>3689</v>
      </c>
      <c r="E41" s="77">
        <v>2019</v>
      </c>
      <c r="F41" s="71" t="s">
        <v>9432</v>
      </c>
      <c r="G41" s="71" t="s">
        <v>9473</v>
      </c>
      <c r="H41" s="78" t="s">
        <v>9474</v>
      </c>
      <c r="I41" s="71"/>
      <c r="J41" s="71"/>
      <c r="K41" s="73"/>
      <c r="L41" s="130"/>
      <c r="M41" s="133"/>
    </row>
    <row r="42" spans="1:13" ht="20.100000000000001" customHeight="1" thickBot="1">
      <c r="A42" s="55" t="s">
        <v>9357</v>
      </c>
      <c r="B42" s="55" t="s">
        <v>3690</v>
      </c>
      <c r="C42" s="56" t="s">
        <v>3691</v>
      </c>
      <c r="D42" s="57" t="s">
        <v>3692</v>
      </c>
      <c r="E42" s="58">
        <v>2017</v>
      </c>
      <c r="F42" s="55" t="s">
        <v>9432</v>
      </c>
      <c r="G42" s="55" t="s">
        <v>9475</v>
      </c>
      <c r="H42" s="55" t="s">
        <v>10083</v>
      </c>
      <c r="I42" s="55" t="s">
        <v>9476</v>
      </c>
      <c r="J42" s="79" t="s">
        <v>9477</v>
      </c>
      <c r="K42" s="27" t="s">
        <v>9365</v>
      </c>
      <c r="L42" s="128" t="s">
        <v>10150</v>
      </c>
      <c r="M42" s="132" t="s">
        <v>10154</v>
      </c>
    </row>
    <row r="43" spans="1:13" ht="20.100000000000001" customHeight="1" thickBot="1">
      <c r="A43" s="8" t="s">
        <v>9357</v>
      </c>
      <c r="B43" s="8" t="s">
        <v>3835</v>
      </c>
      <c r="C43" s="51" t="s">
        <v>3836</v>
      </c>
      <c r="D43" s="52" t="s">
        <v>3837</v>
      </c>
      <c r="E43" s="53">
        <v>2019</v>
      </c>
      <c r="F43" s="8" t="s">
        <v>9432</v>
      </c>
      <c r="G43" s="8" t="s">
        <v>9478</v>
      </c>
      <c r="H43" s="8" t="s">
        <v>9479</v>
      </c>
      <c r="I43" s="8" t="s">
        <v>9480</v>
      </c>
      <c r="J43" s="8" t="s">
        <v>9481</v>
      </c>
      <c r="K43" s="27" t="s">
        <v>8550</v>
      </c>
      <c r="L43" s="127" t="s">
        <v>10150</v>
      </c>
      <c r="M43" s="132" t="s">
        <v>10154</v>
      </c>
    </row>
    <row r="44" spans="1:13" ht="20.100000000000001" customHeight="1" thickBot="1">
      <c r="A44" s="55" t="s">
        <v>9357</v>
      </c>
      <c r="B44" s="55" t="s">
        <v>3841</v>
      </c>
      <c r="C44" s="56"/>
      <c r="D44" s="57" t="s">
        <v>3843</v>
      </c>
      <c r="E44" s="58">
        <v>2020</v>
      </c>
      <c r="F44" s="55" t="s">
        <v>9432</v>
      </c>
      <c r="G44" s="55" t="s">
        <v>9482</v>
      </c>
      <c r="H44" s="55" t="s">
        <v>9483</v>
      </c>
      <c r="I44" s="55" t="s">
        <v>9484</v>
      </c>
      <c r="J44" s="55" t="s">
        <v>9485</v>
      </c>
      <c r="K44" s="27" t="s">
        <v>8550</v>
      </c>
      <c r="L44" s="128" t="s">
        <v>10150</v>
      </c>
      <c r="M44" s="132" t="s">
        <v>10154</v>
      </c>
    </row>
    <row r="45" spans="1:13" ht="20.100000000000001" customHeight="1" thickBot="1">
      <c r="A45" s="8" t="s">
        <v>9357</v>
      </c>
      <c r="B45" s="8" t="s">
        <v>3844</v>
      </c>
      <c r="C45" s="51" t="s">
        <v>3845</v>
      </c>
      <c r="D45" s="52" t="s">
        <v>3846</v>
      </c>
      <c r="E45" s="53">
        <v>2019</v>
      </c>
      <c r="F45" s="8" t="s">
        <v>10084</v>
      </c>
      <c r="G45" s="8" t="s">
        <v>10085</v>
      </c>
      <c r="H45" s="8" t="s">
        <v>9486</v>
      </c>
      <c r="I45" s="8" t="s">
        <v>9487</v>
      </c>
      <c r="J45" s="8" t="s">
        <v>7</v>
      </c>
      <c r="K45" s="27" t="s">
        <v>9388</v>
      </c>
      <c r="L45" s="127" t="s">
        <v>10150</v>
      </c>
      <c r="M45" s="132" t="s">
        <v>10154</v>
      </c>
    </row>
    <row r="46" spans="1:13" ht="20.100000000000001" customHeight="1" thickBot="1">
      <c r="A46" s="55" t="s">
        <v>9357</v>
      </c>
      <c r="B46" s="55" t="s">
        <v>4110</v>
      </c>
      <c r="C46" s="56" t="s">
        <v>4111</v>
      </c>
      <c r="D46" s="57" t="s">
        <v>4112</v>
      </c>
      <c r="E46" s="58">
        <v>2020</v>
      </c>
      <c r="F46" s="55" t="s">
        <v>9488</v>
      </c>
      <c r="G46" s="55" t="s">
        <v>10086</v>
      </c>
      <c r="H46" s="55" t="s">
        <v>10087</v>
      </c>
      <c r="I46" s="80" t="s">
        <v>9489</v>
      </c>
      <c r="J46" s="55" t="s">
        <v>9406</v>
      </c>
      <c r="K46" s="27"/>
      <c r="L46" s="128" t="s">
        <v>10149</v>
      </c>
      <c r="M46" s="132"/>
    </row>
    <row r="47" spans="1:13" ht="20.100000000000001" customHeight="1" thickBot="1">
      <c r="A47" s="71" t="s">
        <v>9432</v>
      </c>
      <c r="B47" s="71" t="s">
        <v>4276</v>
      </c>
      <c r="C47" s="75" t="s">
        <v>4277</v>
      </c>
      <c r="D47" s="76" t="s">
        <v>4278</v>
      </c>
      <c r="E47" s="77">
        <v>2020</v>
      </c>
      <c r="F47" s="71" t="s">
        <v>9358</v>
      </c>
      <c r="G47" s="78" t="s">
        <v>9490</v>
      </c>
      <c r="H47" s="71"/>
      <c r="I47" s="71"/>
      <c r="J47" s="71"/>
      <c r="K47" s="73"/>
      <c r="L47" s="130"/>
      <c r="M47" s="133"/>
    </row>
    <row r="48" spans="1:13" ht="20.100000000000001" customHeight="1" thickBot="1">
      <c r="A48" s="55" t="s">
        <v>9357</v>
      </c>
      <c r="B48" s="55" t="s">
        <v>4484</v>
      </c>
      <c r="C48" s="56" t="s">
        <v>4485</v>
      </c>
      <c r="D48" s="57" t="s">
        <v>4486</v>
      </c>
      <c r="E48" s="58">
        <v>2019</v>
      </c>
      <c r="F48" s="55" t="s">
        <v>9358</v>
      </c>
      <c r="G48" s="55" t="s">
        <v>9491</v>
      </c>
      <c r="H48" s="55" t="s">
        <v>9492</v>
      </c>
      <c r="I48" s="55" t="s">
        <v>9493</v>
      </c>
      <c r="J48" s="55" t="s">
        <v>9364</v>
      </c>
      <c r="K48" s="27" t="s">
        <v>8550</v>
      </c>
      <c r="L48" s="128" t="s">
        <v>10150</v>
      </c>
      <c r="M48" s="132" t="s">
        <v>10154</v>
      </c>
    </row>
    <row r="49" spans="1:13" ht="20.100000000000001" customHeight="1" thickBot="1">
      <c r="A49" s="8" t="s">
        <v>9357</v>
      </c>
      <c r="B49" s="8" t="s">
        <v>4529</v>
      </c>
      <c r="C49" s="51" t="s">
        <v>4530</v>
      </c>
      <c r="D49" s="52" t="s">
        <v>4531</v>
      </c>
      <c r="E49" s="53">
        <v>2018</v>
      </c>
      <c r="F49" s="8" t="s">
        <v>9358</v>
      </c>
      <c r="G49" s="8" t="s">
        <v>10088</v>
      </c>
      <c r="H49" s="8" t="s">
        <v>9494</v>
      </c>
      <c r="I49" s="8" t="s">
        <v>9495</v>
      </c>
      <c r="J49" s="8" t="s">
        <v>7</v>
      </c>
      <c r="K49" s="27" t="s">
        <v>9388</v>
      </c>
      <c r="L49" s="127" t="s">
        <v>10150</v>
      </c>
      <c r="M49" s="132" t="s">
        <v>10154</v>
      </c>
    </row>
    <row r="50" spans="1:13" ht="20.100000000000001" customHeight="1" thickBot="1">
      <c r="A50" s="55" t="s">
        <v>9357</v>
      </c>
      <c r="B50" s="55" t="s">
        <v>4532</v>
      </c>
      <c r="C50" s="56" t="s">
        <v>4533</v>
      </c>
      <c r="D50" s="57" t="s">
        <v>4534</v>
      </c>
      <c r="E50" s="58">
        <v>2018</v>
      </c>
      <c r="F50" s="55" t="s">
        <v>9358</v>
      </c>
      <c r="G50" s="55" t="s">
        <v>9496</v>
      </c>
      <c r="H50" s="55" t="s">
        <v>9497</v>
      </c>
      <c r="I50" s="81" t="s">
        <v>9498</v>
      </c>
      <c r="J50" s="55" t="s">
        <v>9472</v>
      </c>
      <c r="K50" s="27" t="s">
        <v>8550</v>
      </c>
      <c r="L50" s="128" t="s">
        <v>10150</v>
      </c>
      <c r="M50" s="132" t="s">
        <v>10154</v>
      </c>
    </row>
    <row r="51" spans="1:13" ht="20.100000000000001" customHeight="1" thickBot="1">
      <c r="A51" s="8" t="s">
        <v>9357</v>
      </c>
      <c r="B51" s="8" t="s">
        <v>4586</v>
      </c>
      <c r="C51" s="51" t="s">
        <v>4587</v>
      </c>
      <c r="D51" s="52" t="s">
        <v>4588</v>
      </c>
      <c r="E51" s="53">
        <v>2019</v>
      </c>
      <c r="F51" s="8" t="s">
        <v>9374</v>
      </c>
      <c r="G51" s="8" t="s">
        <v>9499</v>
      </c>
      <c r="H51" s="8" t="s">
        <v>9500</v>
      </c>
      <c r="I51" s="8" t="s">
        <v>9501</v>
      </c>
      <c r="J51" s="8" t="s">
        <v>9502</v>
      </c>
      <c r="K51" s="27" t="s">
        <v>9365</v>
      </c>
      <c r="L51" s="127" t="s">
        <v>10150</v>
      </c>
      <c r="M51" s="132"/>
    </row>
    <row r="52" spans="1:13" ht="20.100000000000001" customHeight="1" thickBot="1">
      <c r="A52" s="55" t="s">
        <v>9357</v>
      </c>
      <c r="B52" s="55" t="s">
        <v>4598</v>
      </c>
      <c r="C52" s="56" t="s">
        <v>4599</v>
      </c>
      <c r="D52" s="57" t="s">
        <v>4600</v>
      </c>
      <c r="E52" s="58">
        <v>2017</v>
      </c>
      <c r="F52" s="55" t="s">
        <v>9358</v>
      </c>
      <c r="G52" s="55" t="s">
        <v>9503</v>
      </c>
      <c r="H52" s="55" t="s">
        <v>9504</v>
      </c>
      <c r="I52" s="55" t="s">
        <v>9505</v>
      </c>
      <c r="J52" s="55" t="s">
        <v>9506</v>
      </c>
      <c r="K52" s="27" t="s">
        <v>8547</v>
      </c>
      <c r="L52" s="128" t="s">
        <v>10150</v>
      </c>
      <c r="M52" s="132" t="s">
        <v>10154</v>
      </c>
    </row>
    <row r="53" spans="1:13" ht="20.100000000000001" customHeight="1" thickBot="1">
      <c r="A53" s="8" t="s">
        <v>9357</v>
      </c>
      <c r="B53" s="8" t="s">
        <v>4640</v>
      </c>
      <c r="C53" s="51" t="s">
        <v>4641</v>
      </c>
      <c r="D53" s="52" t="s">
        <v>4642</v>
      </c>
      <c r="E53" s="53">
        <v>2018</v>
      </c>
      <c r="F53" s="8" t="s">
        <v>9358</v>
      </c>
      <c r="G53" s="8" t="s">
        <v>9507</v>
      </c>
      <c r="H53" s="8" t="s">
        <v>9508</v>
      </c>
      <c r="I53" s="8" t="s">
        <v>9509</v>
      </c>
      <c r="J53" s="8" t="s">
        <v>9510</v>
      </c>
      <c r="K53" s="27" t="s">
        <v>8550</v>
      </c>
      <c r="L53" s="127" t="s">
        <v>10150</v>
      </c>
      <c r="M53" s="132" t="s">
        <v>10154</v>
      </c>
    </row>
    <row r="54" spans="1:13" ht="20.100000000000001" customHeight="1" thickBot="1">
      <c r="A54" s="68" t="s">
        <v>9432</v>
      </c>
      <c r="B54" s="68" t="s">
        <v>5053</v>
      </c>
      <c r="C54" s="69" t="s">
        <v>5054</v>
      </c>
      <c r="D54" s="69" t="s">
        <v>5055</v>
      </c>
      <c r="E54" s="70">
        <v>2020</v>
      </c>
      <c r="F54" s="71"/>
      <c r="G54" s="72" t="s">
        <v>9511</v>
      </c>
      <c r="H54" s="71"/>
      <c r="I54" s="71"/>
      <c r="J54" s="71"/>
      <c r="K54" s="73"/>
      <c r="L54" s="129"/>
      <c r="M54" s="133"/>
    </row>
    <row r="55" spans="1:13" ht="20.100000000000001" customHeight="1" thickBot="1">
      <c r="A55" s="8" t="s">
        <v>9357</v>
      </c>
      <c r="B55" s="8" t="s">
        <v>3775</v>
      </c>
      <c r="C55" s="51" t="s">
        <v>5077</v>
      </c>
      <c r="D55" s="52" t="s">
        <v>5078</v>
      </c>
      <c r="E55" s="53">
        <v>2019</v>
      </c>
      <c r="F55" s="8" t="s">
        <v>9358</v>
      </c>
      <c r="G55" s="8" t="s">
        <v>10105</v>
      </c>
      <c r="H55" s="8" t="s">
        <v>9512</v>
      </c>
      <c r="I55" s="8" t="s">
        <v>7</v>
      </c>
      <c r="J55" s="8" t="s">
        <v>9513</v>
      </c>
      <c r="K55" s="27" t="s">
        <v>8550</v>
      </c>
      <c r="L55" s="127" t="s">
        <v>10150</v>
      </c>
      <c r="M55" s="132" t="s">
        <v>10154</v>
      </c>
    </row>
    <row r="56" spans="1:13" ht="20.100000000000001" customHeight="1" thickBot="1">
      <c r="A56" s="55" t="s">
        <v>9357</v>
      </c>
      <c r="B56" s="55" t="s">
        <v>5221</v>
      </c>
      <c r="C56" s="57" t="s">
        <v>6</v>
      </c>
      <c r="D56" s="57" t="s">
        <v>6</v>
      </c>
      <c r="E56" s="58">
        <v>2017</v>
      </c>
      <c r="F56" s="55" t="s">
        <v>9358</v>
      </c>
      <c r="G56" s="55" t="s">
        <v>9514</v>
      </c>
      <c r="H56" s="55" t="s">
        <v>9515</v>
      </c>
      <c r="I56" s="55" t="s">
        <v>9516</v>
      </c>
      <c r="J56" s="55" t="s">
        <v>9381</v>
      </c>
      <c r="K56" s="27" t="s">
        <v>8550</v>
      </c>
      <c r="L56" s="128" t="s">
        <v>10149</v>
      </c>
      <c r="M56" s="132" t="s">
        <v>10154</v>
      </c>
    </row>
    <row r="57" spans="1:13" ht="20.100000000000001" customHeight="1" thickBot="1">
      <c r="A57" s="8" t="s">
        <v>9357</v>
      </c>
      <c r="B57" s="8" t="s">
        <v>5235</v>
      </c>
      <c r="C57" s="52" t="s">
        <v>6</v>
      </c>
      <c r="D57" s="52" t="s">
        <v>6</v>
      </c>
      <c r="E57" s="53">
        <v>2020</v>
      </c>
      <c r="F57" s="8" t="s">
        <v>9358</v>
      </c>
      <c r="G57" s="8" t="s">
        <v>9517</v>
      </c>
      <c r="H57" s="8" t="s">
        <v>9518</v>
      </c>
      <c r="I57" s="8" t="s">
        <v>9519</v>
      </c>
      <c r="J57" s="8" t="s">
        <v>7</v>
      </c>
      <c r="K57" s="27" t="s">
        <v>9388</v>
      </c>
      <c r="L57" s="127" t="s">
        <v>10149</v>
      </c>
      <c r="M57" s="132" t="s">
        <v>10154</v>
      </c>
    </row>
    <row r="58" spans="1:13" ht="20.100000000000001" customHeight="1" thickBot="1">
      <c r="A58" s="55" t="s">
        <v>9357</v>
      </c>
      <c r="B58" s="55" t="s">
        <v>5236</v>
      </c>
      <c r="C58" s="57" t="s">
        <v>6</v>
      </c>
      <c r="D58" s="57" t="s">
        <v>6</v>
      </c>
      <c r="E58" s="58">
        <v>2017</v>
      </c>
      <c r="F58" s="55" t="s">
        <v>9358</v>
      </c>
      <c r="G58" s="55" t="s">
        <v>9520</v>
      </c>
      <c r="H58" s="55" t="s">
        <v>9521</v>
      </c>
      <c r="I58" s="55" t="s">
        <v>9522</v>
      </c>
      <c r="J58" s="55" t="s">
        <v>9442</v>
      </c>
      <c r="K58" s="27" t="s">
        <v>8550</v>
      </c>
      <c r="L58" s="128" t="s">
        <v>10149</v>
      </c>
      <c r="M58" s="132" t="s">
        <v>10154</v>
      </c>
    </row>
    <row r="59" spans="1:13" ht="20.100000000000001" customHeight="1" thickBot="1">
      <c r="A59" s="8" t="s">
        <v>9357</v>
      </c>
      <c r="B59" s="8" t="s">
        <v>5239</v>
      </c>
      <c r="C59" s="52" t="s">
        <v>6</v>
      </c>
      <c r="D59" s="52" t="s">
        <v>6</v>
      </c>
      <c r="E59" s="53">
        <v>2019</v>
      </c>
      <c r="F59" s="8" t="s">
        <v>9358</v>
      </c>
      <c r="G59" s="8" t="s">
        <v>9523</v>
      </c>
      <c r="H59" s="8" t="s">
        <v>9524</v>
      </c>
      <c r="I59" s="8" t="s">
        <v>9525</v>
      </c>
      <c r="J59" s="8" t="s">
        <v>9381</v>
      </c>
      <c r="K59" s="27" t="s">
        <v>8550</v>
      </c>
      <c r="L59" s="127" t="s">
        <v>10150</v>
      </c>
      <c r="M59" s="132" t="s">
        <v>10154</v>
      </c>
    </row>
    <row r="60" spans="1:13" ht="20.100000000000001" customHeight="1" thickBot="1">
      <c r="A60" s="55" t="s">
        <v>9357</v>
      </c>
      <c r="B60" s="55" t="s">
        <v>5455</v>
      </c>
      <c r="C60" s="56" t="s">
        <v>5456</v>
      </c>
      <c r="D60" s="57" t="s">
        <v>5457</v>
      </c>
      <c r="E60" s="58">
        <v>2019</v>
      </c>
      <c r="F60" s="55" t="s">
        <v>9432</v>
      </c>
      <c r="G60" s="55" t="s">
        <v>9526</v>
      </c>
      <c r="H60" s="55" t="s">
        <v>9527</v>
      </c>
      <c r="I60" s="55" t="s">
        <v>7</v>
      </c>
      <c r="J60" s="55" t="s">
        <v>9528</v>
      </c>
      <c r="K60" s="27" t="s">
        <v>8550</v>
      </c>
      <c r="L60" s="128" t="s">
        <v>10150</v>
      </c>
      <c r="M60" s="132" t="s">
        <v>10154</v>
      </c>
    </row>
    <row r="61" spans="1:13" ht="20.100000000000001" customHeight="1" thickBot="1">
      <c r="A61" s="8" t="s">
        <v>9357</v>
      </c>
      <c r="B61" s="8" t="s">
        <v>5474</v>
      </c>
      <c r="C61" s="51" t="s">
        <v>5475</v>
      </c>
      <c r="D61" s="52" t="s">
        <v>5476</v>
      </c>
      <c r="E61" s="53">
        <v>2019</v>
      </c>
      <c r="F61" s="8" t="s">
        <v>9358</v>
      </c>
      <c r="G61" s="8" t="s">
        <v>9529</v>
      </c>
      <c r="H61" s="8" t="s">
        <v>9530</v>
      </c>
      <c r="I61" s="8" t="s">
        <v>9531</v>
      </c>
      <c r="J61" s="8" t="s">
        <v>9454</v>
      </c>
      <c r="K61" s="27" t="s">
        <v>8550</v>
      </c>
      <c r="L61" s="127" t="s">
        <v>10150</v>
      </c>
      <c r="M61" s="132" t="s">
        <v>10154</v>
      </c>
    </row>
    <row r="62" spans="1:13" ht="20.100000000000001" customHeight="1" thickBot="1">
      <c r="A62" s="55" t="s">
        <v>9357</v>
      </c>
      <c r="B62" s="55" t="s">
        <v>1374</v>
      </c>
      <c r="C62" s="56" t="s">
        <v>5702</v>
      </c>
      <c r="D62" s="57" t="s">
        <v>5703</v>
      </c>
      <c r="E62" s="58">
        <v>2019</v>
      </c>
      <c r="F62" s="55" t="s">
        <v>9358</v>
      </c>
      <c r="G62" s="55" t="s">
        <v>10145</v>
      </c>
      <c r="H62" s="55" t="s">
        <v>10146</v>
      </c>
      <c r="I62" s="55" t="s">
        <v>9532</v>
      </c>
      <c r="J62" s="55" t="s">
        <v>9533</v>
      </c>
      <c r="K62" s="27" t="s">
        <v>8550</v>
      </c>
      <c r="L62" s="128" t="s">
        <v>10150</v>
      </c>
      <c r="M62" s="132" t="s">
        <v>10153</v>
      </c>
    </row>
    <row r="63" spans="1:13" ht="20.100000000000001" customHeight="1" thickBot="1">
      <c r="A63" s="8" t="s">
        <v>9357</v>
      </c>
      <c r="B63" s="8" t="s">
        <v>5752</v>
      </c>
      <c r="C63" s="51" t="s">
        <v>5753</v>
      </c>
      <c r="D63" s="52" t="s">
        <v>5754</v>
      </c>
      <c r="E63" s="53">
        <v>2020</v>
      </c>
      <c r="F63" s="8" t="s">
        <v>9358</v>
      </c>
      <c r="G63" s="8" t="s">
        <v>10089</v>
      </c>
      <c r="H63" s="8" t="s">
        <v>9534</v>
      </c>
      <c r="I63" s="8" t="s">
        <v>9535</v>
      </c>
      <c r="J63" s="8" t="s">
        <v>7</v>
      </c>
      <c r="K63" s="27" t="s">
        <v>9388</v>
      </c>
      <c r="L63" s="127" t="s">
        <v>10150</v>
      </c>
      <c r="M63" s="132" t="s">
        <v>10154</v>
      </c>
    </row>
    <row r="64" spans="1:13" ht="20.100000000000001" customHeight="1" thickBot="1">
      <c r="A64" s="55" t="s">
        <v>9357</v>
      </c>
      <c r="B64" s="55" t="s">
        <v>5761</v>
      </c>
      <c r="C64" s="56" t="s">
        <v>5762</v>
      </c>
      <c r="D64" s="57" t="s">
        <v>5763</v>
      </c>
      <c r="E64" s="58">
        <v>2018</v>
      </c>
      <c r="F64" s="55" t="s">
        <v>9374</v>
      </c>
      <c r="G64" s="55" t="s">
        <v>9536</v>
      </c>
      <c r="H64" s="55" t="s">
        <v>10111</v>
      </c>
      <c r="I64" s="55" t="s">
        <v>7</v>
      </c>
      <c r="J64" s="55" t="s">
        <v>7</v>
      </c>
      <c r="K64" s="27" t="s">
        <v>9388</v>
      </c>
      <c r="L64" s="128" t="s">
        <v>10150</v>
      </c>
      <c r="M64" s="132"/>
    </row>
    <row r="65" spans="1:13" ht="20.100000000000001" customHeight="1" thickBot="1">
      <c r="A65" s="8" t="s">
        <v>9357</v>
      </c>
      <c r="B65" s="8" t="s">
        <v>5764</v>
      </c>
      <c r="C65" s="51" t="s">
        <v>5765</v>
      </c>
      <c r="D65" s="52" t="s">
        <v>5766</v>
      </c>
      <c r="E65" s="53">
        <v>2019</v>
      </c>
      <c r="F65" s="8" t="s">
        <v>9537</v>
      </c>
      <c r="G65" s="8" t="s">
        <v>9538</v>
      </c>
      <c r="H65" s="8" t="s">
        <v>9539</v>
      </c>
      <c r="I65" s="8" t="s">
        <v>9540</v>
      </c>
      <c r="J65" s="8" t="s">
        <v>9541</v>
      </c>
      <c r="K65" s="27" t="s">
        <v>8550</v>
      </c>
      <c r="L65" s="127" t="s">
        <v>10150</v>
      </c>
      <c r="M65" s="132" t="s">
        <v>10155</v>
      </c>
    </row>
    <row r="66" spans="1:13" ht="20.100000000000001" customHeight="1" thickBot="1">
      <c r="A66" s="55" t="s">
        <v>9357</v>
      </c>
      <c r="B66" s="55" t="s">
        <v>6025</v>
      </c>
      <c r="C66" s="56" t="s">
        <v>6026</v>
      </c>
      <c r="D66" s="57" t="s">
        <v>6027</v>
      </c>
      <c r="E66" s="58">
        <v>2019</v>
      </c>
      <c r="F66" s="55" t="s">
        <v>9542</v>
      </c>
      <c r="G66" s="55" t="s">
        <v>10108</v>
      </c>
      <c r="H66" s="55" t="s">
        <v>9543</v>
      </c>
      <c r="I66" s="55" t="s">
        <v>9544</v>
      </c>
      <c r="J66" s="55" t="s">
        <v>9406</v>
      </c>
      <c r="K66" s="27" t="s">
        <v>9365</v>
      </c>
      <c r="L66" s="128" t="s">
        <v>10149</v>
      </c>
      <c r="M66" s="132" t="s">
        <v>10154</v>
      </c>
    </row>
    <row r="67" spans="1:13" s="119" customFormat="1" ht="20.100000000000001" customHeight="1" thickBot="1">
      <c r="A67" s="116" t="s">
        <v>10061</v>
      </c>
      <c r="B67" s="116" t="s">
        <v>6028</v>
      </c>
      <c r="C67" s="124" t="s">
        <v>6029</v>
      </c>
      <c r="D67" s="117" t="s">
        <v>6030</v>
      </c>
      <c r="E67" s="118">
        <v>2017</v>
      </c>
      <c r="F67" s="116"/>
      <c r="G67" s="116" t="s">
        <v>9545</v>
      </c>
      <c r="H67" s="125" t="s">
        <v>9546</v>
      </c>
      <c r="I67" s="116"/>
      <c r="J67" s="116"/>
      <c r="K67" s="126"/>
      <c r="L67" s="130"/>
      <c r="M67" s="135"/>
    </row>
    <row r="68" spans="1:13" ht="20.100000000000001" customHeight="1" thickBot="1">
      <c r="A68" s="55" t="s">
        <v>9357</v>
      </c>
      <c r="B68" s="55" t="s">
        <v>6049</v>
      </c>
      <c r="C68" s="56" t="s">
        <v>6050</v>
      </c>
      <c r="D68" s="57" t="s">
        <v>6051</v>
      </c>
      <c r="E68" s="58">
        <v>2020</v>
      </c>
      <c r="F68" s="55" t="s">
        <v>9358</v>
      </c>
      <c r="G68" s="55" t="s">
        <v>9547</v>
      </c>
      <c r="H68" s="55" t="s">
        <v>9548</v>
      </c>
      <c r="I68" s="55" t="s">
        <v>7</v>
      </c>
      <c r="J68" s="55" t="s">
        <v>9549</v>
      </c>
      <c r="K68" s="27" t="s">
        <v>8550</v>
      </c>
      <c r="L68" s="128" t="s">
        <v>10149</v>
      </c>
      <c r="M68" s="132" t="s">
        <v>10154</v>
      </c>
    </row>
    <row r="69" spans="1:13" ht="20.100000000000001" customHeight="1" thickBot="1">
      <c r="A69" s="8" t="s">
        <v>9357</v>
      </c>
      <c r="B69" s="8" t="s">
        <v>6055</v>
      </c>
      <c r="C69" s="51" t="s">
        <v>6056</v>
      </c>
      <c r="D69" s="52" t="s">
        <v>6057</v>
      </c>
      <c r="E69" s="53">
        <v>2017</v>
      </c>
      <c r="F69" s="8" t="s">
        <v>9358</v>
      </c>
      <c r="G69" s="8" t="s">
        <v>9550</v>
      </c>
      <c r="H69" s="8" t="s">
        <v>9551</v>
      </c>
      <c r="I69" s="8" t="s">
        <v>9552</v>
      </c>
      <c r="J69" s="8" t="s">
        <v>9553</v>
      </c>
      <c r="K69" s="27" t="s">
        <v>8550</v>
      </c>
      <c r="L69" s="127" t="s">
        <v>10150</v>
      </c>
      <c r="M69" s="132" t="s">
        <v>10154</v>
      </c>
    </row>
    <row r="70" spans="1:13" ht="20.100000000000001" customHeight="1" thickBot="1">
      <c r="A70" s="55" t="s">
        <v>9357</v>
      </c>
      <c r="B70" s="55" t="s">
        <v>6079</v>
      </c>
      <c r="C70" s="56" t="s">
        <v>6080</v>
      </c>
      <c r="D70" s="57" t="s">
        <v>6081</v>
      </c>
      <c r="E70" s="58">
        <v>2018</v>
      </c>
      <c r="F70" s="55" t="s">
        <v>9358</v>
      </c>
      <c r="G70" s="55" t="s">
        <v>9554</v>
      </c>
      <c r="H70" s="55" t="s">
        <v>9555</v>
      </c>
      <c r="I70" s="55" t="s">
        <v>9556</v>
      </c>
      <c r="J70" s="55" t="s">
        <v>9451</v>
      </c>
      <c r="K70" s="27" t="s">
        <v>8550</v>
      </c>
      <c r="L70" s="128" t="s">
        <v>10150</v>
      </c>
      <c r="M70" s="132" t="s">
        <v>10154</v>
      </c>
    </row>
    <row r="71" spans="1:13" ht="20.100000000000001" customHeight="1" thickBot="1">
      <c r="A71" s="8" t="s">
        <v>9357</v>
      </c>
      <c r="B71" s="8" t="s">
        <v>6130</v>
      </c>
      <c r="C71" s="51" t="s">
        <v>6131</v>
      </c>
      <c r="D71" s="52" t="s">
        <v>6132</v>
      </c>
      <c r="E71" s="53">
        <v>2019</v>
      </c>
      <c r="F71" s="8" t="s">
        <v>9432</v>
      </c>
      <c r="G71" s="8" t="s">
        <v>10112</v>
      </c>
      <c r="H71" s="8" t="s">
        <v>9557</v>
      </c>
      <c r="I71" s="8" t="s">
        <v>9558</v>
      </c>
      <c r="J71" s="8" t="s">
        <v>9559</v>
      </c>
      <c r="K71" s="27" t="s">
        <v>8550</v>
      </c>
      <c r="L71" s="127" t="s">
        <v>10149</v>
      </c>
      <c r="M71" s="132" t="s">
        <v>10154</v>
      </c>
    </row>
    <row r="72" spans="1:13" ht="20.100000000000001" customHeight="1" thickBot="1">
      <c r="A72" s="55" t="s">
        <v>9357</v>
      </c>
      <c r="B72" s="55" t="s">
        <v>6174</v>
      </c>
      <c r="C72" s="56" t="s">
        <v>6175</v>
      </c>
      <c r="D72" s="57" t="s">
        <v>6176</v>
      </c>
      <c r="E72" s="58">
        <v>2015</v>
      </c>
      <c r="F72" s="55" t="s">
        <v>9358</v>
      </c>
      <c r="G72" s="55" t="s">
        <v>10113</v>
      </c>
      <c r="H72" s="55" t="s">
        <v>9560</v>
      </c>
      <c r="I72" s="55" t="s">
        <v>9561</v>
      </c>
      <c r="J72" s="55" t="s">
        <v>9562</v>
      </c>
      <c r="K72" s="27" t="s">
        <v>8550</v>
      </c>
      <c r="L72" s="128" t="s">
        <v>10150</v>
      </c>
      <c r="M72" s="132" t="s">
        <v>10154</v>
      </c>
    </row>
    <row r="73" spans="1:13" ht="20.100000000000001" customHeight="1" thickBot="1">
      <c r="A73" s="8" t="s">
        <v>9357</v>
      </c>
      <c r="B73" s="8" t="s">
        <v>6257</v>
      </c>
      <c r="C73" s="51" t="s">
        <v>6258</v>
      </c>
      <c r="D73" s="52" t="s">
        <v>6259</v>
      </c>
      <c r="E73" s="53">
        <v>2020</v>
      </c>
      <c r="F73" s="8" t="s">
        <v>9358</v>
      </c>
      <c r="G73" s="8" t="s">
        <v>9563</v>
      </c>
      <c r="H73" s="8" t="s">
        <v>9564</v>
      </c>
      <c r="I73" s="8" t="s">
        <v>9565</v>
      </c>
      <c r="J73" s="8" t="s">
        <v>9448</v>
      </c>
      <c r="K73" s="27" t="s">
        <v>8550</v>
      </c>
      <c r="L73" s="127" t="s">
        <v>10150</v>
      </c>
      <c r="M73" s="132" t="s">
        <v>10154</v>
      </c>
    </row>
    <row r="74" spans="1:13" ht="20.100000000000001" customHeight="1" thickBot="1">
      <c r="A74" s="55" t="s">
        <v>9357</v>
      </c>
      <c r="B74" s="55" t="s">
        <v>6265</v>
      </c>
      <c r="C74" s="56" t="s">
        <v>6266</v>
      </c>
      <c r="D74" s="57" t="s">
        <v>6267</v>
      </c>
      <c r="E74" s="58">
        <v>2020</v>
      </c>
      <c r="F74" s="55" t="s">
        <v>9358</v>
      </c>
      <c r="G74" s="55" t="s">
        <v>9566</v>
      </c>
      <c r="H74" s="55" t="s">
        <v>9567</v>
      </c>
      <c r="I74" s="55" t="s">
        <v>9568</v>
      </c>
      <c r="J74" s="55" t="s">
        <v>9364</v>
      </c>
      <c r="K74" s="27" t="s">
        <v>9365</v>
      </c>
      <c r="L74" s="128" t="s">
        <v>10149</v>
      </c>
      <c r="M74" s="132" t="s">
        <v>10154</v>
      </c>
    </row>
    <row r="75" spans="1:13" ht="20.100000000000001" customHeight="1" thickBot="1">
      <c r="A75" s="8" t="s">
        <v>9357</v>
      </c>
      <c r="B75" s="8" t="s">
        <v>6276</v>
      </c>
      <c r="C75" s="51" t="s">
        <v>6277</v>
      </c>
      <c r="D75" s="52" t="s">
        <v>6278</v>
      </c>
      <c r="E75" s="53">
        <v>2018</v>
      </c>
      <c r="F75" s="8" t="s">
        <v>9358</v>
      </c>
      <c r="G75" s="8" t="s">
        <v>9569</v>
      </c>
      <c r="H75" s="8" t="s">
        <v>9570</v>
      </c>
      <c r="I75" s="82" t="s">
        <v>9571</v>
      </c>
      <c r="J75" s="8" t="s">
        <v>9451</v>
      </c>
      <c r="K75" s="27" t="s">
        <v>8550</v>
      </c>
      <c r="L75" s="127" t="s">
        <v>10150</v>
      </c>
      <c r="M75" s="132" t="s">
        <v>10154</v>
      </c>
    </row>
    <row r="76" spans="1:13" ht="20.100000000000001" customHeight="1" thickBot="1">
      <c r="A76" s="55" t="s">
        <v>9357</v>
      </c>
      <c r="B76" s="55" t="s">
        <v>6656</v>
      </c>
      <c r="C76" s="56" t="s">
        <v>6657</v>
      </c>
      <c r="D76" s="57" t="s">
        <v>6658</v>
      </c>
      <c r="E76" s="58">
        <v>2018</v>
      </c>
      <c r="F76" s="55" t="s">
        <v>9358</v>
      </c>
      <c r="G76" s="55" t="s">
        <v>9572</v>
      </c>
      <c r="H76" s="55" t="s">
        <v>9573</v>
      </c>
      <c r="I76" s="55" t="s">
        <v>9358</v>
      </c>
      <c r="J76" s="55" t="s">
        <v>9574</v>
      </c>
      <c r="K76" s="27" t="s">
        <v>8550</v>
      </c>
      <c r="L76" s="128" t="s">
        <v>10150</v>
      </c>
      <c r="M76" s="132" t="s">
        <v>10154</v>
      </c>
    </row>
    <row r="77" spans="1:13" ht="20.100000000000001" customHeight="1" thickBot="1">
      <c r="A77" s="8" t="s">
        <v>9357</v>
      </c>
      <c r="B77" s="8" t="s">
        <v>6793</v>
      </c>
      <c r="C77" s="51" t="s">
        <v>6794</v>
      </c>
      <c r="D77" s="52" t="s">
        <v>6795</v>
      </c>
      <c r="E77" s="53">
        <v>2017</v>
      </c>
      <c r="F77" s="8" t="s">
        <v>9358</v>
      </c>
      <c r="G77" s="8" t="s">
        <v>9575</v>
      </c>
      <c r="H77" s="60" t="s">
        <v>9576</v>
      </c>
      <c r="I77" s="8" t="s">
        <v>9577</v>
      </c>
      <c r="J77" s="8" t="s">
        <v>7</v>
      </c>
      <c r="K77" s="27" t="s">
        <v>9388</v>
      </c>
      <c r="L77" s="127" t="s">
        <v>10150</v>
      </c>
      <c r="M77" s="132" t="s">
        <v>10154</v>
      </c>
    </row>
    <row r="78" spans="1:13" ht="20.100000000000001" customHeight="1" thickBot="1">
      <c r="A78" s="55" t="s">
        <v>9357</v>
      </c>
      <c r="B78" s="55" t="s">
        <v>6828</v>
      </c>
      <c r="C78" s="56" t="s">
        <v>6829</v>
      </c>
      <c r="D78" s="57" t="s">
        <v>6830</v>
      </c>
      <c r="E78" s="58">
        <v>2019</v>
      </c>
      <c r="F78" s="55" t="s">
        <v>9358</v>
      </c>
      <c r="G78" s="55" t="s">
        <v>9578</v>
      </c>
      <c r="H78" s="55" t="s">
        <v>9579</v>
      </c>
      <c r="I78" s="55" t="s">
        <v>9580</v>
      </c>
      <c r="J78" s="55" t="s">
        <v>9360</v>
      </c>
      <c r="K78" s="27" t="s">
        <v>8550</v>
      </c>
      <c r="L78" s="128" t="s">
        <v>10150</v>
      </c>
      <c r="M78" s="132" t="s">
        <v>10154</v>
      </c>
    </row>
    <row r="79" spans="1:13" ht="20.100000000000001" customHeight="1" thickBot="1">
      <c r="A79" s="8" t="s">
        <v>9357</v>
      </c>
      <c r="B79" s="8" t="s">
        <v>6921</v>
      </c>
      <c r="C79" s="51" t="s">
        <v>6922</v>
      </c>
      <c r="D79" s="52" t="s">
        <v>6923</v>
      </c>
      <c r="E79" s="53">
        <v>2018</v>
      </c>
      <c r="F79" s="8" t="s">
        <v>9358</v>
      </c>
      <c r="G79" s="83" t="s">
        <v>9581</v>
      </c>
      <c r="H79" s="8" t="s">
        <v>9582</v>
      </c>
      <c r="I79" s="8" t="s">
        <v>9552</v>
      </c>
      <c r="J79" s="8" t="s">
        <v>7</v>
      </c>
      <c r="K79" s="27" t="s">
        <v>9388</v>
      </c>
      <c r="L79" s="127" t="s">
        <v>10151</v>
      </c>
      <c r="M79" s="132" t="s">
        <v>10154</v>
      </c>
    </row>
    <row r="80" spans="1:13" ht="20.100000000000001" customHeight="1" thickBot="1">
      <c r="A80" s="55" t="s">
        <v>9357</v>
      </c>
      <c r="B80" s="55" t="s">
        <v>6985</v>
      </c>
      <c r="C80" s="56" t="s">
        <v>6986</v>
      </c>
      <c r="D80" s="57" t="s">
        <v>6987</v>
      </c>
      <c r="E80" s="58">
        <v>2020</v>
      </c>
      <c r="F80" s="55" t="s">
        <v>9358</v>
      </c>
      <c r="G80" s="55" t="s">
        <v>9583</v>
      </c>
      <c r="H80" s="55" t="s">
        <v>9584</v>
      </c>
      <c r="I80" s="55" t="s">
        <v>9501</v>
      </c>
      <c r="J80" s="55" t="s">
        <v>9585</v>
      </c>
      <c r="K80" s="27" t="s">
        <v>8550</v>
      </c>
      <c r="L80" s="128" t="s">
        <v>10150</v>
      </c>
      <c r="M80" s="132" t="s">
        <v>10154</v>
      </c>
    </row>
    <row r="81" spans="1:13" ht="20.100000000000001" customHeight="1" thickBot="1">
      <c r="A81" s="8" t="s">
        <v>9357</v>
      </c>
      <c r="B81" s="52" t="s">
        <v>7061</v>
      </c>
      <c r="C81" s="51" t="s">
        <v>7062</v>
      </c>
      <c r="D81" s="52" t="s">
        <v>7063</v>
      </c>
      <c r="E81" s="53">
        <v>2018</v>
      </c>
      <c r="F81" s="8" t="s">
        <v>9374</v>
      </c>
      <c r="G81" s="8" t="s">
        <v>9586</v>
      </c>
      <c r="H81" s="8" t="s">
        <v>10114</v>
      </c>
      <c r="I81" s="8" t="s">
        <v>7</v>
      </c>
      <c r="J81" s="8" t="s">
        <v>7</v>
      </c>
      <c r="K81" s="27" t="s">
        <v>9388</v>
      </c>
      <c r="L81" s="127" t="s">
        <v>10151</v>
      </c>
      <c r="M81" s="132" t="s">
        <v>10154</v>
      </c>
    </row>
    <row r="82" spans="1:13" ht="20.100000000000001" customHeight="1" thickBot="1">
      <c r="A82" s="55" t="s">
        <v>9357</v>
      </c>
      <c r="B82" s="55" t="s">
        <v>5876</v>
      </c>
      <c r="C82" s="56" t="s">
        <v>7092</v>
      </c>
      <c r="D82" s="57" t="s">
        <v>7093</v>
      </c>
      <c r="E82" s="58">
        <v>2019</v>
      </c>
      <c r="F82" s="55" t="s">
        <v>9587</v>
      </c>
      <c r="G82" s="55" t="s">
        <v>9588</v>
      </c>
      <c r="H82" s="55" t="s">
        <v>9589</v>
      </c>
      <c r="I82" s="55" t="s">
        <v>9590</v>
      </c>
      <c r="J82" s="55" t="s">
        <v>9591</v>
      </c>
      <c r="K82" s="27" t="s">
        <v>8550</v>
      </c>
      <c r="L82" s="128" t="s">
        <v>10150</v>
      </c>
      <c r="M82" s="132" t="s">
        <v>10154</v>
      </c>
    </row>
    <row r="83" spans="1:13" ht="20.100000000000001" customHeight="1" thickBot="1">
      <c r="A83" s="8" t="s">
        <v>9357</v>
      </c>
      <c r="B83" s="8" t="s">
        <v>7100</v>
      </c>
      <c r="C83" s="51" t="s">
        <v>7101</v>
      </c>
      <c r="D83" s="52" t="s">
        <v>7102</v>
      </c>
      <c r="E83" s="53">
        <v>2019</v>
      </c>
      <c r="F83" s="8" t="s">
        <v>9432</v>
      </c>
      <c r="G83" s="8" t="s">
        <v>9592</v>
      </c>
      <c r="H83" s="8" t="s">
        <v>9593</v>
      </c>
      <c r="I83" s="8" t="s">
        <v>9594</v>
      </c>
      <c r="J83" s="8" t="s">
        <v>9595</v>
      </c>
      <c r="K83" s="27" t="s">
        <v>9365</v>
      </c>
      <c r="L83" s="127" t="s">
        <v>10149</v>
      </c>
      <c r="M83" s="132" t="s">
        <v>10154</v>
      </c>
    </row>
    <row r="84" spans="1:13" ht="20.100000000000001" customHeight="1" thickBot="1">
      <c r="A84" s="55" t="s">
        <v>9357</v>
      </c>
      <c r="B84" s="55" t="s">
        <v>7209</v>
      </c>
      <c r="C84" s="56" t="s">
        <v>7210</v>
      </c>
      <c r="D84" s="57" t="s">
        <v>7211</v>
      </c>
      <c r="E84" s="58">
        <v>2017</v>
      </c>
      <c r="F84" s="55" t="s">
        <v>9358</v>
      </c>
      <c r="G84" s="55" t="s">
        <v>9596</v>
      </c>
      <c r="H84" s="55" t="s">
        <v>9597</v>
      </c>
      <c r="I84" s="55" t="s">
        <v>9552</v>
      </c>
      <c r="J84" s="55" t="s">
        <v>7</v>
      </c>
      <c r="K84" s="27" t="s">
        <v>9388</v>
      </c>
      <c r="L84" s="128" t="s">
        <v>10149</v>
      </c>
      <c r="M84" s="132" t="s">
        <v>10154</v>
      </c>
    </row>
    <row r="85" spans="1:13" ht="20.100000000000001" customHeight="1" thickBot="1">
      <c r="A85" s="8" t="s">
        <v>9357</v>
      </c>
      <c r="B85" s="8" t="s">
        <v>7218</v>
      </c>
      <c r="C85" s="51" t="s">
        <v>7219</v>
      </c>
      <c r="D85" s="52" t="s">
        <v>7220</v>
      </c>
      <c r="E85" s="53">
        <v>2017</v>
      </c>
      <c r="F85" s="8" t="s">
        <v>9358</v>
      </c>
      <c r="G85" s="8" t="s">
        <v>9598</v>
      </c>
      <c r="H85" s="8" t="s">
        <v>9599</v>
      </c>
      <c r="I85" s="8" t="s">
        <v>9600</v>
      </c>
      <c r="J85" s="8" t="s">
        <v>9601</v>
      </c>
      <c r="K85" s="27" t="s">
        <v>8550</v>
      </c>
      <c r="L85" s="127" t="s">
        <v>10150</v>
      </c>
      <c r="M85" s="132" t="s">
        <v>10153</v>
      </c>
    </row>
    <row r="86" spans="1:13" ht="20.100000000000001" customHeight="1" thickBot="1">
      <c r="A86" s="55" t="s">
        <v>9357</v>
      </c>
      <c r="B86" s="55" t="s">
        <v>7426</v>
      </c>
      <c r="C86" s="56" t="s">
        <v>7427</v>
      </c>
      <c r="D86" s="57" t="s">
        <v>7428</v>
      </c>
      <c r="E86" s="58">
        <v>2017</v>
      </c>
      <c r="F86" s="55" t="s">
        <v>9358</v>
      </c>
      <c r="G86" s="55" t="s">
        <v>9602</v>
      </c>
      <c r="H86" s="55" t="s">
        <v>9603</v>
      </c>
      <c r="I86" s="55" t="s">
        <v>9604</v>
      </c>
      <c r="J86" s="55" t="s">
        <v>9442</v>
      </c>
      <c r="K86" s="27" t="s">
        <v>8550</v>
      </c>
      <c r="L86" s="128" t="s">
        <v>10150</v>
      </c>
      <c r="M86" s="132" t="s">
        <v>10154</v>
      </c>
    </row>
    <row r="87" spans="1:13" ht="20.100000000000001" customHeight="1" thickBot="1">
      <c r="A87" s="8" t="s">
        <v>9357</v>
      </c>
      <c r="B87" s="8" t="s">
        <v>7450</v>
      </c>
      <c r="C87" s="51" t="s">
        <v>7451</v>
      </c>
      <c r="D87" s="52" t="s">
        <v>7452</v>
      </c>
      <c r="E87" s="53">
        <v>2018</v>
      </c>
      <c r="F87" s="8" t="s">
        <v>9358</v>
      </c>
      <c r="G87" s="8" t="s">
        <v>9605</v>
      </c>
      <c r="H87" s="8" t="s">
        <v>9606</v>
      </c>
      <c r="I87" s="8" t="s">
        <v>9607</v>
      </c>
      <c r="J87" s="8" t="s">
        <v>9608</v>
      </c>
      <c r="K87" s="27" t="s">
        <v>8550</v>
      </c>
      <c r="L87" s="127" t="s">
        <v>10149</v>
      </c>
      <c r="M87" s="132" t="s">
        <v>10154</v>
      </c>
    </row>
    <row r="88" spans="1:13" ht="20.100000000000001" customHeight="1" thickBot="1">
      <c r="A88" s="68" t="s">
        <v>9432</v>
      </c>
      <c r="B88" s="68" t="s">
        <v>7583</v>
      </c>
      <c r="C88" s="69" t="s">
        <v>7584</v>
      </c>
      <c r="D88" s="69" t="s">
        <v>7585</v>
      </c>
      <c r="E88" s="70">
        <v>2018</v>
      </c>
      <c r="F88" s="71"/>
      <c r="G88" s="78" t="s">
        <v>9609</v>
      </c>
      <c r="H88" s="71"/>
      <c r="I88" s="71"/>
      <c r="J88" s="71"/>
      <c r="K88" s="73"/>
      <c r="L88" s="129"/>
      <c r="M88" s="133"/>
    </row>
    <row r="89" spans="1:13" ht="20.100000000000001" customHeight="1" thickBot="1">
      <c r="A89" s="8" t="s">
        <v>9357</v>
      </c>
      <c r="B89" s="8" t="s">
        <v>7586</v>
      </c>
      <c r="C89" s="6" t="s">
        <v>9610</v>
      </c>
      <c r="D89" s="52" t="s">
        <v>7588</v>
      </c>
      <c r="E89" s="53">
        <v>2019</v>
      </c>
      <c r="F89" s="8" t="s">
        <v>9358</v>
      </c>
      <c r="G89" s="8" t="s">
        <v>9611</v>
      </c>
      <c r="H89" s="8" t="s">
        <v>9612</v>
      </c>
      <c r="I89" s="8" t="s">
        <v>9390</v>
      </c>
      <c r="J89" s="8" t="s">
        <v>9613</v>
      </c>
      <c r="K89" s="27" t="s">
        <v>8550</v>
      </c>
      <c r="L89" s="127" t="s">
        <v>10150</v>
      </c>
      <c r="M89" s="132" t="s">
        <v>10154</v>
      </c>
    </row>
    <row r="90" spans="1:13" ht="20.100000000000001" customHeight="1" thickBot="1">
      <c r="A90" s="55" t="s">
        <v>9357</v>
      </c>
      <c r="B90" s="55" t="s">
        <v>7589</v>
      </c>
      <c r="C90" s="56" t="s">
        <v>7590</v>
      </c>
      <c r="D90" s="57" t="s">
        <v>7591</v>
      </c>
      <c r="E90" s="58">
        <v>2018</v>
      </c>
      <c r="F90" s="59" t="s">
        <v>9358</v>
      </c>
      <c r="G90" s="55" t="s">
        <v>9614</v>
      </c>
      <c r="H90" s="55" t="s">
        <v>9615</v>
      </c>
      <c r="I90" s="55" t="s">
        <v>9616</v>
      </c>
      <c r="J90" s="55" t="s">
        <v>9477</v>
      </c>
      <c r="K90" s="27" t="s">
        <v>8550</v>
      </c>
      <c r="L90" s="128" t="s">
        <v>10149</v>
      </c>
      <c r="M90" s="132" t="s">
        <v>10154</v>
      </c>
    </row>
    <row r="91" spans="1:13" ht="20.100000000000001" customHeight="1" thickBot="1">
      <c r="A91" s="8" t="s">
        <v>9357</v>
      </c>
      <c r="B91" s="8" t="s">
        <v>7689</v>
      </c>
      <c r="C91" s="51" t="s">
        <v>7690</v>
      </c>
      <c r="D91" s="52" t="s">
        <v>7691</v>
      </c>
      <c r="E91" s="53">
        <v>2019</v>
      </c>
      <c r="F91" s="8" t="s">
        <v>9358</v>
      </c>
      <c r="G91" s="8" t="s">
        <v>10133</v>
      </c>
      <c r="H91" s="8" t="s">
        <v>9617</v>
      </c>
      <c r="I91" s="8" t="s">
        <v>9618</v>
      </c>
      <c r="J91" s="8" t="s">
        <v>7</v>
      </c>
      <c r="K91" s="60" t="s">
        <v>9388</v>
      </c>
      <c r="L91" s="127" t="s">
        <v>10149</v>
      </c>
      <c r="M91" s="132" t="s">
        <v>10154</v>
      </c>
    </row>
    <row r="92" spans="1:13" ht="20.100000000000001" customHeight="1" thickBot="1">
      <c r="A92" s="55" t="s">
        <v>9357</v>
      </c>
      <c r="B92" s="55" t="s">
        <v>7746</v>
      </c>
      <c r="C92" s="56" t="s">
        <v>7747</v>
      </c>
      <c r="D92" s="57" t="s">
        <v>7748</v>
      </c>
      <c r="E92" s="58">
        <v>2019</v>
      </c>
      <c r="F92" s="55" t="s">
        <v>9619</v>
      </c>
      <c r="G92" s="55" t="s">
        <v>9620</v>
      </c>
      <c r="H92" s="55" t="s">
        <v>9621</v>
      </c>
      <c r="I92" s="55" t="s">
        <v>9622</v>
      </c>
      <c r="J92" s="55" t="s">
        <v>9533</v>
      </c>
      <c r="K92" s="27" t="s">
        <v>8550</v>
      </c>
      <c r="L92" s="128" t="s">
        <v>10150</v>
      </c>
      <c r="M92" s="132" t="s">
        <v>10154</v>
      </c>
    </row>
    <row r="93" spans="1:13" ht="20.100000000000001" customHeight="1" thickBot="1">
      <c r="A93" s="8" t="s">
        <v>9357</v>
      </c>
      <c r="B93" s="8" t="s">
        <v>7770</v>
      </c>
      <c r="C93" s="6" t="s">
        <v>7771</v>
      </c>
      <c r="D93" s="52" t="s">
        <v>7772</v>
      </c>
      <c r="E93" s="53">
        <v>2018</v>
      </c>
      <c r="F93" s="8" t="s">
        <v>9358</v>
      </c>
      <c r="G93" s="8" t="s">
        <v>9623</v>
      </c>
      <c r="H93" s="8" t="s">
        <v>9624</v>
      </c>
      <c r="I93" s="8" t="s">
        <v>9625</v>
      </c>
      <c r="J93" s="8" t="s">
        <v>9626</v>
      </c>
      <c r="K93" s="27" t="s">
        <v>9365</v>
      </c>
      <c r="L93" s="127" t="s">
        <v>10150</v>
      </c>
      <c r="M93" s="132" t="s">
        <v>10154</v>
      </c>
    </row>
    <row r="94" spans="1:13" ht="20.100000000000001" customHeight="1" thickBot="1">
      <c r="A94" s="71" t="s">
        <v>9432</v>
      </c>
      <c r="B94" s="68" t="s">
        <v>447</v>
      </c>
      <c r="C94" s="69" t="s">
        <v>450</v>
      </c>
      <c r="D94" s="69" t="s">
        <v>451</v>
      </c>
      <c r="E94" s="70">
        <v>2017</v>
      </c>
      <c r="F94" s="68" t="s">
        <v>9358</v>
      </c>
      <c r="G94" s="78" t="s">
        <v>9627</v>
      </c>
      <c r="H94" s="71"/>
      <c r="I94" s="71"/>
      <c r="J94" s="71"/>
      <c r="K94" s="73"/>
      <c r="L94" s="129"/>
      <c r="M94" s="133"/>
    </row>
    <row r="95" spans="1:13" ht="20.100000000000001" customHeight="1" thickBot="1">
      <c r="A95" s="71" t="s">
        <v>9432</v>
      </c>
      <c r="B95" s="71" t="s">
        <v>485</v>
      </c>
      <c r="C95" s="76" t="s">
        <v>486</v>
      </c>
      <c r="D95" s="76" t="s">
        <v>487</v>
      </c>
      <c r="E95" s="77">
        <v>2019</v>
      </c>
      <c r="F95" s="71" t="s">
        <v>9358</v>
      </c>
      <c r="G95" s="71" t="s">
        <v>9628</v>
      </c>
      <c r="H95" s="78" t="s">
        <v>9629</v>
      </c>
      <c r="I95" s="71"/>
      <c r="J95" s="71"/>
      <c r="K95" s="73"/>
      <c r="L95" s="130"/>
      <c r="M95" s="133"/>
    </row>
    <row r="96" spans="1:13" ht="20.100000000000001" customHeight="1" thickBot="1">
      <c r="A96" s="55" t="s">
        <v>9357</v>
      </c>
      <c r="B96" s="55" t="s">
        <v>519</v>
      </c>
      <c r="C96" s="57" t="s">
        <v>520</v>
      </c>
      <c r="D96" s="57" t="s">
        <v>521</v>
      </c>
      <c r="E96" s="58">
        <v>2019</v>
      </c>
      <c r="F96" s="55" t="s">
        <v>9358</v>
      </c>
      <c r="G96" s="55" t="s">
        <v>9630</v>
      </c>
      <c r="H96" s="55" t="s">
        <v>9631</v>
      </c>
      <c r="I96" s="55" t="s">
        <v>9632</v>
      </c>
      <c r="J96" s="55" t="s">
        <v>9633</v>
      </c>
      <c r="K96" s="27" t="s">
        <v>8550</v>
      </c>
      <c r="L96" s="128" t="s">
        <v>10150</v>
      </c>
      <c r="M96" s="132" t="s">
        <v>10154</v>
      </c>
    </row>
    <row r="97" spans="1:13" ht="20.100000000000001" customHeight="1" thickBot="1">
      <c r="A97" s="8" t="s">
        <v>9357</v>
      </c>
      <c r="B97" s="8" t="s">
        <v>531</v>
      </c>
      <c r="C97" s="52" t="s">
        <v>532</v>
      </c>
      <c r="D97" s="52" t="s">
        <v>533</v>
      </c>
      <c r="E97" s="53">
        <v>2019</v>
      </c>
      <c r="F97" s="8" t="s">
        <v>9358</v>
      </c>
      <c r="G97" s="8" t="s">
        <v>10134</v>
      </c>
      <c r="H97" s="8" t="s">
        <v>9634</v>
      </c>
      <c r="I97" s="8" t="s">
        <v>9635</v>
      </c>
      <c r="J97" s="8" t="s">
        <v>9636</v>
      </c>
      <c r="K97" s="60" t="s">
        <v>8550</v>
      </c>
      <c r="L97" s="127" t="s">
        <v>10150</v>
      </c>
      <c r="M97" s="132" t="s">
        <v>10154</v>
      </c>
    </row>
    <row r="98" spans="1:13" ht="20.100000000000001" customHeight="1" thickBot="1">
      <c r="A98" s="55" t="s">
        <v>9357</v>
      </c>
      <c r="B98" s="55" t="s">
        <v>534</v>
      </c>
      <c r="C98" s="57" t="s">
        <v>6</v>
      </c>
      <c r="D98" s="57" t="s">
        <v>535</v>
      </c>
      <c r="E98" s="58">
        <v>2019</v>
      </c>
      <c r="F98" s="55" t="s">
        <v>9358</v>
      </c>
      <c r="G98" s="55" t="s">
        <v>9637</v>
      </c>
      <c r="H98" s="55" t="s">
        <v>9638</v>
      </c>
      <c r="I98" s="55" t="s">
        <v>9639</v>
      </c>
      <c r="J98" s="55" t="s">
        <v>9451</v>
      </c>
      <c r="K98" s="27" t="s">
        <v>8550</v>
      </c>
      <c r="L98" s="128" t="s">
        <v>10149</v>
      </c>
      <c r="M98" s="132" t="s">
        <v>10154</v>
      </c>
    </row>
    <row r="99" spans="1:13" ht="20.100000000000001" customHeight="1" thickBot="1">
      <c r="A99" s="71" t="s">
        <v>9432</v>
      </c>
      <c r="B99" s="71" t="s">
        <v>541</v>
      </c>
      <c r="C99" s="84" t="s">
        <v>542</v>
      </c>
      <c r="D99" s="76" t="s">
        <v>540</v>
      </c>
      <c r="E99" s="77">
        <v>2020</v>
      </c>
      <c r="F99" s="71"/>
      <c r="G99" s="121" t="s">
        <v>10135</v>
      </c>
      <c r="H99" s="71"/>
      <c r="I99" s="71"/>
      <c r="J99" s="71"/>
      <c r="K99" s="73"/>
      <c r="L99" s="130"/>
      <c r="M99" s="133"/>
    </row>
    <row r="100" spans="1:13" ht="20.100000000000001" customHeight="1" thickBot="1">
      <c r="A100" s="55" t="s">
        <v>9357</v>
      </c>
      <c r="B100" s="55" t="s">
        <v>578</v>
      </c>
      <c r="C100" s="57" t="s">
        <v>579</v>
      </c>
      <c r="D100" s="57" t="s">
        <v>580</v>
      </c>
      <c r="E100" s="58">
        <v>2020</v>
      </c>
      <c r="F100" s="55" t="s">
        <v>9358</v>
      </c>
      <c r="G100" s="55" t="s">
        <v>9640</v>
      </c>
      <c r="H100" s="55" t="s">
        <v>9641</v>
      </c>
      <c r="I100" s="55" t="s">
        <v>9642</v>
      </c>
      <c r="J100" s="55" t="s">
        <v>9528</v>
      </c>
      <c r="K100" s="27" t="s">
        <v>8550</v>
      </c>
      <c r="L100" s="128" t="s">
        <v>10150</v>
      </c>
      <c r="M100" s="132" t="s">
        <v>10154</v>
      </c>
    </row>
    <row r="101" spans="1:13" ht="20.100000000000001" customHeight="1" thickBot="1">
      <c r="A101" s="8" t="s">
        <v>9357</v>
      </c>
      <c r="B101" s="8" t="s">
        <v>598</v>
      </c>
      <c r="C101" s="52" t="s">
        <v>601</v>
      </c>
      <c r="D101" s="52" t="s">
        <v>602</v>
      </c>
      <c r="E101" s="53">
        <v>2018</v>
      </c>
      <c r="F101" s="8" t="s">
        <v>9358</v>
      </c>
      <c r="G101" s="8" t="s">
        <v>9643</v>
      </c>
      <c r="H101" s="8" t="s">
        <v>9644</v>
      </c>
      <c r="I101" s="8" t="s">
        <v>9645</v>
      </c>
      <c r="J101" s="8" t="s">
        <v>9364</v>
      </c>
      <c r="K101" s="27" t="s">
        <v>8550</v>
      </c>
      <c r="L101" s="127" t="s">
        <v>10149</v>
      </c>
      <c r="M101" s="132" t="s">
        <v>10154</v>
      </c>
    </row>
    <row r="102" spans="1:13" ht="20.100000000000001" customHeight="1" thickBot="1">
      <c r="A102" s="55" t="s">
        <v>9357</v>
      </c>
      <c r="B102" s="55" t="s">
        <v>619</v>
      </c>
      <c r="C102" s="57" t="s">
        <v>6</v>
      </c>
      <c r="D102" s="57" t="s">
        <v>620</v>
      </c>
      <c r="E102" s="58">
        <v>2020</v>
      </c>
      <c r="F102" s="55" t="s">
        <v>9358</v>
      </c>
      <c r="G102" s="55" t="s">
        <v>9646</v>
      </c>
      <c r="H102" s="55" t="s">
        <v>9647</v>
      </c>
      <c r="I102" s="55" t="s">
        <v>9648</v>
      </c>
      <c r="J102" s="55" t="s">
        <v>9649</v>
      </c>
      <c r="K102" s="27" t="s">
        <v>8550</v>
      </c>
      <c r="L102" s="128" t="s">
        <v>10149</v>
      </c>
      <c r="M102" s="132" t="s">
        <v>10155</v>
      </c>
    </row>
    <row r="103" spans="1:13" ht="20.100000000000001" customHeight="1" thickBot="1">
      <c r="A103" s="71" t="s">
        <v>9432</v>
      </c>
      <c r="B103" s="71" t="s">
        <v>626</v>
      </c>
      <c r="C103" s="84" t="s">
        <v>627</v>
      </c>
      <c r="D103" s="76" t="s">
        <v>628</v>
      </c>
      <c r="E103" s="77">
        <v>2020</v>
      </c>
      <c r="F103" s="71" t="s">
        <v>9650</v>
      </c>
      <c r="G103" s="71" t="s">
        <v>9358</v>
      </c>
      <c r="H103" s="78" t="s">
        <v>9651</v>
      </c>
      <c r="I103" s="71"/>
      <c r="J103" s="71"/>
      <c r="K103" s="73"/>
      <c r="L103" s="130"/>
      <c r="M103" s="133"/>
    </row>
    <row r="104" spans="1:13" ht="20.100000000000001" customHeight="1" thickBot="1">
      <c r="A104" s="8" t="s">
        <v>9357</v>
      </c>
      <c r="B104" s="8" t="s">
        <v>650</v>
      </c>
      <c r="C104" s="52" t="s">
        <v>651</v>
      </c>
      <c r="D104" s="52" t="s">
        <v>652</v>
      </c>
      <c r="E104" s="53">
        <v>2020</v>
      </c>
      <c r="F104" s="8" t="s">
        <v>9358</v>
      </c>
      <c r="G104" s="8" t="s">
        <v>10136</v>
      </c>
      <c r="H104" s="8" t="s">
        <v>9652</v>
      </c>
      <c r="I104" s="8" t="s">
        <v>9509</v>
      </c>
      <c r="J104" s="8" t="s">
        <v>9653</v>
      </c>
      <c r="K104" s="60" t="s">
        <v>8550</v>
      </c>
      <c r="L104" s="128" t="s">
        <v>10149</v>
      </c>
      <c r="M104" s="134" t="s">
        <v>10154</v>
      </c>
    </row>
    <row r="105" spans="1:13" ht="20.100000000000001" customHeight="1" thickBot="1">
      <c r="A105" s="71" t="s">
        <v>9432</v>
      </c>
      <c r="B105" s="71" t="s">
        <v>761</v>
      </c>
      <c r="C105" s="76" t="s">
        <v>6</v>
      </c>
      <c r="D105" s="76" t="s">
        <v>762</v>
      </c>
      <c r="E105" s="77">
        <v>2020</v>
      </c>
      <c r="F105" s="71" t="s">
        <v>9358</v>
      </c>
      <c r="G105" s="71" t="s">
        <v>9654</v>
      </c>
      <c r="H105" s="78" t="s">
        <v>9655</v>
      </c>
      <c r="I105" s="71"/>
      <c r="J105" s="71"/>
      <c r="K105" s="73"/>
      <c r="L105" s="130"/>
      <c r="M105" s="133"/>
    </row>
    <row r="106" spans="1:13" ht="20.100000000000001" customHeight="1" thickBot="1">
      <c r="A106" s="55" t="s">
        <v>9357</v>
      </c>
      <c r="B106" s="55" t="s">
        <v>774</v>
      </c>
      <c r="C106" s="57" t="s">
        <v>775</v>
      </c>
      <c r="D106" s="57" t="s">
        <v>776</v>
      </c>
      <c r="E106" s="58">
        <v>2020</v>
      </c>
      <c r="F106" s="55" t="s">
        <v>9358</v>
      </c>
      <c r="G106" s="55" t="s">
        <v>10090</v>
      </c>
      <c r="H106" s="55" t="s">
        <v>9656</v>
      </c>
      <c r="I106" s="55" t="s">
        <v>9522</v>
      </c>
      <c r="J106" s="55" t="s">
        <v>9442</v>
      </c>
      <c r="K106" s="27" t="s">
        <v>8550</v>
      </c>
      <c r="L106" s="128" t="s">
        <v>10150</v>
      </c>
      <c r="M106" s="132" t="s">
        <v>10154</v>
      </c>
    </row>
    <row r="107" spans="1:13" ht="20.100000000000001" customHeight="1" thickBot="1">
      <c r="A107" s="8" t="s">
        <v>9357</v>
      </c>
      <c r="B107" s="8" t="s">
        <v>777</v>
      </c>
      <c r="C107" s="52" t="s">
        <v>6</v>
      </c>
      <c r="D107" s="52" t="s">
        <v>778</v>
      </c>
      <c r="E107" s="53">
        <v>2019</v>
      </c>
      <c r="F107" s="8" t="s">
        <v>9358</v>
      </c>
      <c r="G107" s="8" t="s">
        <v>9657</v>
      </c>
      <c r="H107" s="8" t="s">
        <v>9658</v>
      </c>
      <c r="I107" s="8" t="s">
        <v>9390</v>
      </c>
      <c r="J107" s="8" t="s">
        <v>9659</v>
      </c>
      <c r="K107" s="27" t="s">
        <v>8547</v>
      </c>
      <c r="L107" s="127" t="s">
        <v>10150</v>
      </c>
      <c r="M107" s="132" t="s">
        <v>10154</v>
      </c>
    </row>
    <row r="108" spans="1:13" ht="20.100000000000001" customHeight="1" thickBot="1">
      <c r="A108" s="55" t="s">
        <v>9357</v>
      </c>
      <c r="B108" s="55" t="s">
        <v>793</v>
      </c>
      <c r="C108" s="57" t="s">
        <v>794</v>
      </c>
      <c r="D108" s="57" t="s">
        <v>795</v>
      </c>
      <c r="E108" s="58">
        <v>2019</v>
      </c>
      <c r="F108" s="55" t="s">
        <v>9358</v>
      </c>
      <c r="G108" s="55" t="s">
        <v>9660</v>
      </c>
      <c r="H108" s="55" t="s">
        <v>9661</v>
      </c>
      <c r="I108" s="55" t="s">
        <v>9552</v>
      </c>
      <c r="J108" s="55" t="s">
        <v>9662</v>
      </c>
      <c r="K108" s="27" t="s">
        <v>8550</v>
      </c>
      <c r="L108" s="128" t="s">
        <v>10150</v>
      </c>
      <c r="M108" s="132" t="s">
        <v>10154</v>
      </c>
    </row>
    <row r="109" spans="1:13" ht="20.100000000000001" customHeight="1" thickBot="1">
      <c r="A109" s="8" t="s">
        <v>9357</v>
      </c>
      <c r="B109" s="8" t="s">
        <v>35</v>
      </c>
      <c r="C109" s="52" t="s">
        <v>803</v>
      </c>
      <c r="D109" s="52" t="s">
        <v>804</v>
      </c>
      <c r="E109" s="53">
        <v>2019</v>
      </c>
      <c r="F109" s="8" t="s">
        <v>9358</v>
      </c>
      <c r="G109" s="8" t="s">
        <v>9663</v>
      </c>
      <c r="H109" s="8" t="s">
        <v>9664</v>
      </c>
      <c r="I109" s="8" t="s">
        <v>9540</v>
      </c>
      <c r="J109" s="8" t="s">
        <v>9364</v>
      </c>
      <c r="K109" s="27" t="s">
        <v>9365</v>
      </c>
      <c r="L109" s="127" t="s">
        <v>10149</v>
      </c>
      <c r="M109" s="132" t="s">
        <v>10154</v>
      </c>
    </row>
    <row r="110" spans="1:13" s="107" customFormat="1" ht="20.100000000000001" customHeight="1" thickBot="1">
      <c r="A110" s="71" t="s">
        <v>9432</v>
      </c>
      <c r="B110" s="71" t="s">
        <v>38</v>
      </c>
      <c r="C110" s="76" t="s">
        <v>805</v>
      </c>
      <c r="D110" s="76" t="s">
        <v>806</v>
      </c>
      <c r="E110" s="77">
        <v>2020</v>
      </c>
      <c r="F110" s="71" t="s">
        <v>9358</v>
      </c>
      <c r="G110" s="106" t="s">
        <v>10057</v>
      </c>
      <c r="H110" s="78" t="s">
        <v>9665</v>
      </c>
      <c r="I110" s="71"/>
      <c r="J110" s="71"/>
      <c r="K110" s="73"/>
      <c r="L110" s="129"/>
      <c r="M110" s="136"/>
    </row>
    <row r="111" spans="1:13" ht="20.100000000000001" customHeight="1" thickBot="1">
      <c r="A111" s="8" t="s">
        <v>9357</v>
      </c>
      <c r="B111" s="8" t="s">
        <v>858</v>
      </c>
      <c r="C111" s="52" t="s">
        <v>6</v>
      </c>
      <c r="D111" s="52" t="s">
        <v>859</v>
      </c>
      <c r="E111" s="53">
        <v>2019</v>
      </c>
      <c r="F111" s="8" t="s">
        <v>9358</v>
      </c>
      <c r="G111" s="8" t="s">
        <v>9666</v>
      </c>
      <c r="H111" s="8" t="s">
        <v>9667</v>
      </c>
      <c r="I111" s="8" t="s">
        <v>9668</v>
      </c>
      <c r="J111" s="8" t="s">
        <v>9669</v>
      </c>
      <c r="K111" s="27" t="s">
        <v>8550</v>
      </c>
      <c r="L111" s="127" t="s">
        <v>10150</v>
      </c>
      <c r="M111" s="132" t="s">
        <v>10154</v>
      </c>
    </row>
    <row r="112" spans="1:13" ht="20.100000000000001" customHeight="1" thickBot="1">
      <c r="A112" s="55" t="s">
        <v>9357</v>
      </c>
      <c r="B112" s="55" t="s">
        <v>879</v>
      </c>
      <c r="C112" s="62" t="s">
        <v>880</v>
      </c>
      <c r="D112" s="57" t="s">
        <v>878</v>
      </c>
      <c r="E112" s="58">
        <v>2017</v>
      </c>
      <c r="F112" s="55" t="s">
        <v>9358</v>
      </c>
      <c r="G112" s="55" t="s">
        <v>10115</v>
      </c>
      <c r="H112" s="55" t="s">
        <v>10147</v>
      </c>
      <c r="I112" s="55" t="s">
        <v>9670</v>
      </c>
      <c r="J112" s="55" t="s">
        <v>9451</v>
      </c>
      <c r="K112" s="27" t="s">
        <v>8550</v>
      </c>
      <c r="L112" s="128" t="s">
        <v>10150</v>
      </c>
      <c r="M112" s="132" t="s">
        <v>10153</v>
      </c>
    </row>
    <row r="113" spans="1:13" ht="20.100000000000001" customHeight="1" thickBot="1">
      <c r="A113" s="68" t="s">
        <v>9432</v>
      </c>
      <c r="B113" s="69" t="s">
        <v>887</v>
      </c>
      <c r="C113" s="84" t="s">
        <v>888</v>
      </c>
      <c r="D113" s="69" t="s">
        <v>889</v>
      </c>
      <c r="E113" s="70">
        <v>2020</v>
      </c>
      <c r="F113" s="71"/>
      <c r="G113" s="71"/>
      <c r="H113" s="71"/>
      <c r="I113" s="71"/>
      <c r="J113" s="71"/>
      <c r="K113" s="73"/>
      <c r="L113" s="130"/>
      <c r="M113" s="133"/>
    </row>
    <row r="114" spans="1:13" ht="20.100000000000001" customHeight="1" thickBot="1">
      <c r="A114" s="55" t="s">
        <v>9357</v>
      </c>
      <c r="B114" s="55" t="s">
        <v>890</v>
      </c>
      <c r="C114" s="62" t="s">
        <v>891</v>
      </c>
      <c r="D114" s="57" t="s">
        <v>892</v>
      </c>
      <c r="E114" s="58">
        <v>2018</v>
      </c>
      <c r="F114" s="55" t="s">
        <v>9358</v>
      </c>
      <c r="G114" s="55" t="s">
        <v>9671</v>
      </c>
      <c r="H114" s="55" t="s">
        <v>9672</v>
      </c>
      <c r="I114" s="55" t="s">
        <v>7</v>
      </c>
      <c r="J114" s="55" t="s">
        <v>9673</v>
      </c>
      <c r="K114" s="27" t="s">
        <v>8550</v>
      </c>
      <c r="L114" s="128" t="s">
        <v>10150</v>
      </c>
      <c r="M114" s="132" t="s">
        <v>10153</v>
      </c>
    </row>
    <row r="115" spans="1:13" ht="20.100000000000001" customHeight="1" thickBot="1">
      <c r="A115" s="8" t="s">
        <v>9357</v>
      </c>
      <c r="B115" s="8" t="s">
        <v>930</v>
      </c>
      <c r="C115" s="6" t="s">
        <v>9674</v>
      </c>
      <c r="D115" s="52" t="s">
        <v>933</v>
      </c>
      <c r="E115" s="53">
        <v>2020</v>
      </c>
      <c r="F115" s="8" t="s">
        <v>9374</v>
      </c>
      <c r="G115" s="8" t="s">
        <v>9675</v>
      </c>
      <c r="H115" s="8" t="s">
        <v>10116</v>
      </c>
      <c r="I115" s="8" t="s">
        <v>9501</v>
      </c>
      <c r="J115" s="8" t="s">
        <v>9676</v>
      </c>
      <c r="K115" s="27" t="s">
        <v>8547</v>
      </c>
      <c r="L115" s="127" t="s">
        <v>10150</v>
      </c>
      <c r="M115" s="132" t="s">
        <v>10154</v>
      </c>
    </row>
    <row r="116" spans="1:13" s="114" customFormat="1" ht="20.100000000000001" customHeight="1" thickBot="1">
      <c r="A116" s="109" t="s">
        <v>9357</v>
      </c>
      <c r="B116" s="109" t="s">
        <v>1005</v>
      </c>
      <c r="C116" s="111" t="s">
        <v>1006</v>
      </c>
      <c r="D116" s="111" t="s">
        <v>1007</v>
      </c>
      <c r="E116" s="112">
        <v>2018</v>
      </c>
      <c r="F116" s="109" t="s">
        <v>9358</v>
      </c>
      <c r="G116" s="113" t="s">
        <v>9677</v>
      </c>
      <c r="H116" s="109" t="s">
        <v>9678</v>
      </c>
      <c r="I116" s="109" t="s">
        <v>6</v>
      </c>
      <c r="J116" s="109" t="s">
        <v>9406</v>
      </c>
      <c r="K116" s="113" t="s">
        <v>9365</v>
      </c>
      <c r="L116" s="128" t="s">
        <v>10149</v>
      </c>
      <c r="M116" s="132" t="s">
        <v>10153</v>
      </c>
    </row>
    <row r="117" spans="1:13" ht="20.100000000000001" customHeight="1" thickBot="1">
      <c r="A117" s="8" t="s">
        <v>9357</v>
      </c>
      <c r="B117" s="8" t="s">
        <v>1055</v>
      </c>
      <c r="C117" s="52" t="s">
        <v>6</v>
      </c>
      <c r="D117" s="52" t="s">
        <v>1056</v>
      </c>
      <c r="E117" s="53">
        <v>2020</v>
      </c>
      <c r="F117" s="8" t="s">
        <v>9358</v>
      </c>
      <c r="G117" s="8" t="s">
        <v>10091</v>
      </c>
      <c r="H117" s="8" t="s">
        <v>9679</v>
      </c>
      <c r="I117" s="8" t="s">
        <v>9680</v>
      </c>
      <c r="J117" s="8" t="s">
        <v>9681</v>
      </c>
      <c r="K117" s="27" t="s">
        <v>8547</v>
      </c>
      <c r="L117" s="127" t="s">
        <v>10149</v>
      </c>
      <c r="M117" s="132" t="s">
        <v>10154</v>
      </c>
    </row>
    <row r="118" spans="1:13" ht="20.100000000000001" customHeight="1" thickBot="1">
      <c r="A118" s="55" t="s">
        <v>9357</v>
      </c>
      <c r="B118" s="55" t="s">
        <v>1202</v>
      </c>
      <c r="C118" s="57" t="s">
        <v>6</v>
      </c>
      <c r="D118" s="57" t="s">
        <v>1203</v>
      </c>
      <c r="E118" s="58">
        <v>2019</v>
      </c>
      <c r="F118" s="55" t="s">
        <v>9358</v>
      </c>
      <c r="G118" s="55" t="s">
        <v>10092</v>
      </c>
      <c r="H118" s="55" t="s">
        <v>9682</v>
      </c>
      <c r="I118" s="55" t="s">
        <v>9552</v>
      </c>
      <c r="J118" s="55" t="s">
        <v>9533</v>
      </c>
      <c r="K118" s="27" t="s">
        <v>8550</v>
      </c>
      <c r="L118" s="128" t="s">
        <v>10149</v>
      </c>
      <c r="M118" s="132" t="s">
        <v>10155</v>
      </c>
    </row>
    <row r="119" spans="1:13" ht="20.100000000000001" customHeight="1" thickBot="1">
      <c r="A119" s="8" t="s">
        <v>9357</v>
      </c>
      <c r="B119" s="8" t="s">
        <v>1263</v>
      </c>
      <c r="C119" s="52" t="s">
        <v>1264</v>
      </c>
      <c r="D119" s="52" t="s">
        <v>1265</v>
      </c>
      <c r="E119" s="53">
        <v>2019</v>
      </c>
      <c r="F119" s="8" t="s">
        <v>9358</v>
      </c>
      <c r="G119" s="8" t="s">
        <v>9683</v>
      </c>
      <c r="H119" s="8" t="s">
        <v>10117</v>
      </c>
      <c r="I119" s="8" t="s">
        <v>7</v>
      </c>
      <c r="J119" s="8" t="s">
        <v>9684</v>
      </c>
      <c r="K119" s="27" t="s">
        <v>8550</v>
      </c>
      <c r="L119" s="127" t="s">
        <v>10149</v>
      </c>
      <c r="M119" s="132" t="s">
        <v>10153</v>
      </c>
    </row>
    <row r="120" spans="1:13" ht="20.100000000000001" customHeight="1" thickBot="1">
      <c r="A120" s="55" t="s">
        <v>9357</v>
      </c>
      <c r="B120" s="55" t="s">
        <v>1281</v>
      </c>
      <c r="C120" s="57" t="s">
        <v>6</v>
      </c>
      <c r="D120" s="57" t="s">
        <v>1282</v>
      </c>
      <c r="E120" s="58">
        <v>2018</v>
      </c>
      <c r="F120" s="55" t="s">
        <v>9358</v>
      </c>
      <c r="G120" s="55" t="s">
        <v>9685</v>
      </c>
      <c r="H120" s="55" t="s">
        <v>9686</v>
      </c>
      <c r="I120" s="55" t="s">
        <v>9687</v>
      </c>
      <c r="J120" s="55" t="s">
        <v>9451</v>
      </c>
      <c r="K120" s="27" t="s">
        <v>8550</v>
      </c>
      <c r="L120" s="128" t="s">
        <v>10150</v>
      </c>
      <c r="M120" s="132" t="s">
        <v>10154</v>
      </c>
    </row>
    <row r="121" spans="1:13" ht="20.100000000000001" customHeight="1" thickBot="1">
      <c r="A121" s="68" t="s">
        <v>9432</v>
      </c>
      <c r="B121" s="68" t="s">
        <v>1345</v>
      </c>
      <c r="C121" s="69" t="s">
        <v>1346</v>
      </c>
      <c r="D121" s="69" t="s">
        <v>1347</v>
      </c>
      <c r="E121" s="70">
        <v>2018</v>
      </c>
      <c r="F121" s="72" t="s">
        <v>9688</v>
      </c>
      <c r="G121" s="68"/>
      <c r="H121" s="71"/>
      <c r="I121" s="71"/>
      <c r="J121" s="71"/>
      <c r="K121" s="73"/>
      <c r="L121" s="130"/>
      <c r="M121" s="133"/>
    </row>
    <row r="122" spans="1:13" ht="20.100000000000001" customHeight="1" thickBot="1">
      <c r="A122" s="55" t="s">
        <v>9357</v>
      </c>
      <c r="B122" s="55" t="s">
        <v>1464</v>
      </c>
      <c r="C122" s="57" t="s">
        <v>1465</v>
      </c>
      <c r="D122" s="57" t="s">
        <v>1466</v>
      </c>
      <c r="E122" s="58">
        <v>2019</v>
      </c>
      <c r="F122" s="55" t="s">
        <v>9358</v>
      </c>
      <c r="G122" s="55" t="s">
        <v>9689</v>
      </c>
      <c r="H122" s="55" t="s">
        <v>10093</v>
      </c>
      <c r="I122" s="55" t="s">
        <v>9552</v>
      </c>
      <c r="J122" s="55" t="s">
        <v>9690</v>
      </c>
      <c r="K122" s="27" t="s">
        <v>9365</v>
      </c>
      <c r="L122" s="128" t="s">
        <v>10150</v>
      </c>
      <c r="M122" s="132" t="s">
        <v>10154</v>
      </c>
    </row>
    <row r="123" spans="1:13" s="114" customFormat="1" ht="20.100000000000001" customHeight="1" thickBot="1">
      <c r="A123" s="109" t="s">
        <v>9357</v>
      </c>
      <c r="B123" s="109" t="s">
        <v>1493</v>
      </c>
      <c r="C123" s="111" t="s">
        <v>6</v>
      </c>
      <c r="D123" s="111" t="s">
        <v>1494</v>
      </c>
      <c r="E123" s="112">
        <v>2019</v>
      </c>
      <c r="F123" s="109" t="s">
        <v>9358</v>
      </c>
      <c r="G123" s="109" t="s">
        <v>9691</v>
      </c>
      <c r="H123" s="109" t="s">
        <v>9692</v>
      </c>
      <c r="I123" s="120" t="s">
        <v>9693</v>
      </c>
      <c r="J123" s="109" t="s">
        <v>9451</v>
      </c>
      <c r="K123" s="113" t="s">
        <v>8550</v>
      </c>
      <c r="L123" s="127" t="s">
        <v>10150</v>
      </c>
      <c r="M123" s="132" t="s">
        <v>10154</v>
      </c>
    </row>
    <row r="124" spans="1:13" ht="20.100000000000001" customHeight="1" thickBot="1">
      <c r="A124" s="55" t="s">
        <v>9357</v>
      </c>
      <c r="B124" s="55" t="s">
        <v>1507</v>
      </c>
      <c r="C124" s="62" t="s">
        <v>1508</v>
      </c>
      <c r="D124" s="57" t="s">
        <v>1509</v>
      </c>
      <c r="E124" s="58">
        <v>2020</v>
      </c>
      <c r="F124" s="55" t="s">
        <v>9358</v>
      </c>
      <c r="G124" s="55" t="s">
        <v>9694</v>
      </c>
      <c r="H124" s="55" t="s">
        <v>9695</v>
      </c>
      <c r="I124" s="55" t="s">
        <v>9696</v>
      </c>
      <c r="J124" s="55" t="s">
        <v>9697</v>
      </c>
      <c r="K124" s="27" t="s">
        <v>8550</v>
      </c>
      <c r="L124" s="128" t="s">
        <v>10150</v>
      </c>
      <c r="M124" s="132" t="s">
        <v>10154</v>
      </c>
    </row>
    <row r="125" spans="1:13" ht="20.100000000000001" customHeight="1" thickBot="1">
      <c r="A125" s="8" t="s">
        <v>9357</v>
      </c>
      <c r="B125" s="8" t="s">
        <v>1759</v>
      </c>
      <c r="C125" s="52" t="s">
        <v>6</v>
      </c>
      <c r="D125" s="52" t="s">
        <v>1760</v>
      </c>
      <c r="E125" s="53">
        <v>2019</v>
      </c>
      <c r="F125" s="8" t="s">
        <v>9358</v>
      </c>
      <c r="G125" s="8" t="s">
        <v>9698</v>
      </c>
      <c r="H125" s="8" t="s">
        <v>9699</v>
      </c>
      <c r="I125" s="8" t="s">
        <v>9390</v>
      </c>
      <c r="J125" s="8" t="s">
        <v>9626</v>
      </c>
      <c r="K125" s="27" t="s">
        <v>8550</v>
      </c>
      <c r="L125" s="127" t="s">
        <v>10150</v>
      </c>
      <c r="M125" s="132" t="s">
        <v>10154</v>
      </c>
    </row>
    <row r="126" spans="1:13" ht="20.100000000000001" customHeight="1" thickBot="1">
      <c r="A126" s="55" t="s">
        <v>9357</v>
      </c>
      <c r="B126" s="55" t="s">
        <v>1778</v>
      </c>
      <c r="C126" s="57" t="s">
        <v>6</v>
      </c>
      <c r="D126" s="57" t="s">
        <v>1779</v>
      </c>
      <c r="E126" s="58">
        <v>2019</v>
      </c>
      <c r="F126" s="55" t="s">
        <v>9358</v>
      </c>
      <c r="G126" s="55" t="s">
        <v>10118</v>
      </c>
      <c r="H126" s="55" t="s">
        <v>9700</v>
      </c>
      <c r="I126" s="55" t="s">
        <v>7</v>
      </c>
      <c r="J126" s="55" t="s">
        <v>9398</v>
      </c>
      <c r="K126" s="27" t="s">
        <v>8550</v>
      </c>
      <c r="L126" s="128" t="s">
        <v>10149</v>
      </c>
      <c r="M126" s="132" t="s">
        <v>10154</v>
      </c>
    </row>
    <row r="127" spans="1:13" ht="20.100000000000001" customHeight="1" thickBot="1">
      <c r="A127" s="8" t="s">
        <v>9357</v>
      </c>
      <c r="B127" s="8" t="s">
        <v>1791</v>
      </c>
      <c r="C127" s="52" t="s">
        <v>6</v>
      </c>
      <c r="D127" s="52" t="s">
        <v>1792</v>
      </c>
      <c r="E127" s="53">
        <v>2020</v>
      </c>
      <c r="F127" s="8" t="s">
        <v>9358</v>
      </c>
      <c r="G127" s="8" t="s">
        <v>9701</v>
      </c>
      <c r="H127" s="8" t="s">
        <v>9702</v>
      </c>
      <c r="I127" s="8" t="s">
        <v>9703</v>
      </c>
      <c r="J127" s="8" t="s">
        <v>9626</v>
      </c>
      <c r="K127" s="27" t="s">
        <v>8550</v>
      </c>
      <c r="L127" s="127" t="s">
        <v>10150</v>
      </c>
      <c r="M127" s="132" t="s">
        <v>10155</v>
      </c>
    </row>
    <row r="128" spans="1:13" ht="20.100000000000001" customHeight="1" thickBot="1">
      <c r="A128" s="55" t="s">
        <v>9357</v>
      </c>
      <c r="B128" s="55" t="s">
        <v>1891</v>
      </c>
      <c r="C128" s="57" t="s">
        <v>6</v>
      </c>
      <c r="D128" s="57" t="s">
        <v>1892</v>
      </c>
      <c r="E128" s="58">
        <v>2020</v>
      </c>
      <c r="F128" s="55" t="s">
        <v>9358</v>
      </c>
      <c r="G128" s="55" t="s">
        <v>10094</v>
      </c>
      <c r="H128" s="55" t="s">
        <v>9704</v>
      </c>
      <c r="I128" s="55" t="s">
        <v>9705</v>
      </c>
      <c r="J128" s="55" t="s">
        <v>7</v>
      </c>
      <c r="K128" s="27" t="s">
        <v>9388</v>
      </c>
      <c r="L128" s="128" t="s">
        <v>10150</v>
      </c>
      <c r="M128" s="132" t="s">
        <v>10154</v>
      </c>
    </row>
    <row r="129" spans="1:13" ht="20.100000000000001" customHeight="1" thickBot="1">
      <c r="A129" s="8" t="s">
        <v>9357</v>
      </c>
      <c r="B129" s="8" t="s">
        <v>2098</v>
      </c>
      <c r="C129" s="52" t="s">
        <v>2099</v>
      </c>
      <c r="D129" s="52" t="s">
        <v>2100</v>
      </c>
      <c r="E129" s="53">
        <v>2019</v>
      </c>
      <c r="F129" s="8" t="s">
        <v>9358</v>
      </c>
      <c r="G129" s="8" t="s">
        <v>9706</v>
      </c>
      <c r="H129" s="8" t="s">
        <v>9707</v>
      </c>
      <c r="I129" s="8" t="s">
        <v>9390</v>
      </c>
      <c r="J129" s="8" t="s">
        <v>9708</v>
      </c>
      <c r="K129" s="27" t="s">
        <v>8550</v>
      </c>
      <c r="L129" s="127" t="s">
        <v>10150</v>
      </c>
      <c r="M129" s="132" t="s">
        <v>10154</v>
      </c>
    </row>
    <row r="130" spans="1:13" ht="20.100000000000001" customHeight="1" thickBot="1">
      <c r="A130" s="55" t="s">
        <v>9357</v>
      </c>
      <c r="B130" s="55" t="s">
        <v>2118</v>
      </c>
      <c r="C130" s="57" t="s">
        <v>6</v>
      </c>
      <c r="D130" s="57" t="s">
        <v>2119</v>
      </c>
      <c r="E130" s="58">
        <v>2019</v>
      </c>
      <c r="F130" s="59" t="s">
        <v>9358</v>
      </c>
      <c r="G130" s="55" t="s">
        <v>10142</v>
      </c>
      <c r="H130" s="55" t="s">
        <v>10119</v>
      </c>
      <c r="I130" s="55" t="s">
        <v>9501</v>
      </c>
      <c r="J130" s="55" t="s">
        <v>9574</v>
      </c>
      <c r="K130" s="27" t="s">
        <v>8550</v>
      </c>
      <c r="L130" s="128" t="s">
        <v>10149</v>
      </c>
      <c r="M130" s="132" t="s">
        <v>10153</v>
      </c>
    </row>
    <row r="131" spans="1:13" ht="20.100000000000001" customHeight="1" thickBot="1">
      <c r="A131" s="8" t="s">
        <v>9357</v>
      </c>
      <c r="B131" s="8" t="s">
        <v>2266</v>
      </c>
      <c r="C131" s="52" t="s">
        <v>6</v>
      </c>
      <c r="D131" s="52" t="s">
        <v>2267</v>
      </c>
      <c r="E131" s="53">
        <v>2020</v>
      </c>
      <c r="F131" s="8" t="s">
        <v>9358</v>
      </c>
      <c r="G131" s="8" t="s">
        <v>9709</v>
      </c>
      <c r="H131" s="8" t="s">
        <v>10095</v>
      </c>
      <c r="I131" s="8" t="s">
        <v>9710</v>
      </c>
      <c r="J131" s="8" t="s">
        <v>9711</v>
      </c>
      <c r="K131" s="27" t="s">
        <v>8550</v>
      </c>
      <c r="L131" s="127" t="s">
        <v>10150</v>
      </c>
      <c r="M131" s="132" t="s">
        <v>10155</v>
      </c>
    </row>
    <row r="132" spans="1:13" ht="20.100000000000001" customHeight="1" thickBot="1">
      <c r="A132" s="71" t="s">
        <v>9432</v>
      </c>
      <c r="B132" s="68" t="s">
        <v>2283</v>
      </c>
      <c r="C132" s="69" t="s">
        <v>2284</v>
      </c>
      <c r="D132" s="69" t="s">
        <v>2285</v>
      </c>
      <c r="E132" s="70">
        <v>2017</v>
      </c>
      <c r="F132" s="68" t="s">
        <v>9374</v>
      </c>
      <c r="G132" s="71"/>
      <c r="H132" s="71"/>
      <c r="I132" s="71"/>
      <c r="J132" s="71"/>
      <c r="K132" s="73"/>
      <c r="L132" s="129"/>
      <c r="M132" s="133"/>
    </row>
    <row r="133" spans="1:13" ht="20.100000000000001" customHeight="1" thickBot="1">
      <c r="A133" s="8" t="s">
        <v>9357</v>
      </c>
      <c r="B133" s="8" t="s">
        <v>2320</v>
      </c>
      <c r="C133" s="52" t="s">
        <v>2321</v>
      </c>
      <c r="D133" s="52" t="s">
        <v>2322</v>
      </c>
      <c r="E133" s="53">
        <v>2019</v>
      </c>
      <c r="F133" s="8" t="s">
        <v>9358</v>
      </c>
      <c r="G133" s="8" t="s">
        <v>10120</v>
      </c>
      <c r="H133" s="8" t="s">
        <v>9712</v>
      </c>
      <c r="I133" s="8" t="s">
        <v>9713</v>
      </c>
      <c r="J133" s="8" t="s">
        <v>9714</v>
      </c>
      <c r="K133" s="27" t="s">
        <v>8547</v>
      </c>
      <c r="L133" s="127" t="s">
        <v>10149</v>
      </c>
      <c r="M133" s="132" t="s">
        <v>10155</v>
      </c>
    </row>
    <row r="134" spans="1:13" ht="20.100000000000001" customHeight="1" thickBot="1">
      <c r="A134" s="55" t="s">
        <v>9357</v>
      </c>
      <c r="B134" s="55" t="s">
        <v>2370</v>
      </c>
      <c r="C134" s="57" t="s">
        <v>2371</v>
      </c>
      <c r="D134" s="57" t="s">
        <v>2372</v>
      </c>
      <c r="E134" s="58">
        <v>2020</v>
      </c>
      <c r="F134" s="59" t="s">
        <v>9358</v>
      </c>
      <c r="G134" s="55" t="s">
        <v>9715</v>
      </c>
      <c r="H134" s="55" t="s">
        <v>9716</v>
      </c>
      <c r="I134" s="55" t="s">
        <v>9717</v>
      </c>
      <c r="J134" s="55" t="s">
        <v>9442</v>
      </c>
      <c r="K134" s="27" t="s">
        <v>8550</v>
      </c>
      <c r="L134" s="128" t="s">
        <v>10149</v>
      </c>
      <c r="M134" s="132" t="s">
        <v>10154</v>
      </c>
    </row>
    <row r="135" spans="1:13" ht="20.100000000000001" customHeight="1" thickBot="1">
      <c r="A135" s="8" t="s">
        <v>9357</v>
      </c>
      <c r="B135" s="8" t="s">
        <v>2376</v>
      </c>
      <c r="C135" s="6" t="s">
        <v>2377</v>
      </c>
      <c r="D135" s="52" t="s">
        <v>2378</v>
      </c>
      <c r="E135" s="53">
        <v>2019</v>
      </c>
      <c r="F135" s="8" t="s">
        <v>9432</v>
      </c>
      <c r="G135" s="8" t="s">
        <v>10121</v>
      </c>
      <c r="H135" s="8" t="s">
        <v>10122</v>
      </c>
      <c r="I135" s="8" t="s">
        <v>9501</v>
      </c>
      <c r="J135" s="8" t="s">
        <v>9510</v>
      </c>
      <c r="K135" s="27" t="s">
        <v>8550</v>
      </c>
      <c r="L135" s="127" t="s">
        <v>10150</v>
      </c>
      <c r="M135" s="132" t="s">
        <v>10153</v>
      </c>
    </row>
    <row r="136" spans="1:13" ht="20.100000000000001" customHeight="1" thickBot="1">
      <c r="A136" s="55" t="s">
        <v>9357</v>
      </c>
      <c r="B136" s="55" t="s">
        <v>2507</v>
      </c>
      <c r="C136" s="57" t="s">
        <v>2508</v>
      </c>
      <c r="D136" s="57" t="s">
        <v>2509</v>
      </c>
      <c r="E136" s="58">
        <v>2018</v>
      </c>
      <c r="F136" s="55" t="s">
        <v>9358</v>
      </c>
      <c r="G136" s="55" t="s">
        <v>9718</v>
      </c>
      <c r="H136" s="55" t="s">
        <v>10123</v>
      </c>
      <c r="I136" s="55" t="s">
        <v>9719</v>
      </c>
      <c r="J136" s="55" t="s">
        <v>9406</v>
      </c>
      <c r="K136" s="27" t="s">
        <v>8550</v>
      </c>
      <c r="L136" s="128" t="s">
        <v>10151</v>
      </c>
      <c r="M136" s="132" t="s">
        <v>10154</v>
      </c>
    </row>
    <row r="137" spans="1:13" ht="20.100000000000001" customHeight="1" thickBot="1">
      <c r="A137" s="8" t="s">
        <v>9357</v>
      </c>
      <c r="B137" s="8" t="s">
        <v>2555</v>
      </c>
      <c r="C137" s="52" t="s">
        <v>2558</v>
      </c>
      <c r="D137" s="52" t="s">
        <v>2559</v>
      </c>
      <c r="E137" s="53">
        <v>2018</v>
      </c>
      <c r="F137" s="8" t="s">
        <v>9358</v>
      </c>
      <c r="G137" s="8" t="s">
        <v>9720</v>
      </c>
      <c r="H137" s="8" t="s">
        <v>10096</v>
      </c>
      <c r="I137" s="8" t="s">
        <v>10097</v>
      </c>
      <c r="J137" s="8" t="s">
        <v>9711</v>
      </c>
      <c r="K137" s="27" t="s">
        <v>8550</v>
      </c>
      <c r="L137" s="127" t="s">
        <v>10149</v>
      </c>
      <c r="M137" s="132" t="s">
        <v>10155</v>
      </c>
    </row>
    <row r="138" spans="1:13" ht="20.100000000000001" customHeight="1" thickBot="1">
      <c r="A138" s="8" t="s">
        <v>9357</v>
      </c>
      <c r="B138" s="8" t="s">
        <v>2560</v>
      </c>
      <c r="C138" s="52" t="s">
        <v>2561</v>
      </c>
      <c r="D138" s="52" t="s">
        <v>2562</v>
      </c>
      <c r="E138" s="53">
        <v>2018</v>
      </c>
      <c r="F138" s="8" t="s">
        <v>9358</v>
      </c>
      <c r="G138" s="54" t="s">
        <v>9721</v>
      </c>
      <c r="H138" s="8"/>
      <c r="I138" s="8" t="s">
        <v>9722</v>
      </c>
      <c r="J138" s="8" t="s">
        <v>9723</v>
      </c>
      <c r="K138" s="60" t="s">
        <v>9365</v>
      </c>
      <c r="L138" s="128" t="s">
        <v>10150</v>
      </c>
      <c r="M138" s="132" t="s">
        <v>10155</v>
      </c>
    </row>
    <row r="139" spans="1:13" ht="20.100000000000001" customHeight="1" thickBot="1">
      <c r="A139" s="8" t="s">
        <v>9357</v>
      </c>
      <c r="B139" s="8" t="s">
        <v>2584</v>
      </c>
      <c r="C139" s="52" t="s">
        <v>2585</v>
      </c>
      <c r="D139" s="52" t="s">
        <v>2586</v>
      </c>
      <c r="E139" s="53">
        <v>2020</v>
      </c>
      <c r="F139" s="8" t="s">
        <v>9358</v>
      </c>
      <c r="G139" s="8" t="s">
        <v>9724</v>
      </c>
      <c r="H139" s="8" t="s">
        <v>9725</v>
      </c>
      <c r="I139" s="8" t="s">
        <v>9726</v>
      </c>
      <c r="J139" s="8" t="s">
        <v>9364</v>
      </c>
      <c r="K139" s="27" t="s">
        <v>9365</v>
      </c>
      <c r="L139" s="127" t="s">
        <v>10151</v>
      </c>
      <c r="M139" s="132" t="s">
        <v>10154</v>
      </c>
    </row>
    <row r="140" spans="1:13" ht="20.100000000000001" customHeight="1" thickBot="1">
      <c r="A140" s="55" t="s">
        <v>9357</v>
      </c>
      <c r="B140" s="55" t="s">
        <v>2604</v>
      </c>
      <c r="C140" s="57" t="s">
        <v>2607</v>
      </c>
      <c r="D140" s="57" t="s">
        <v>2608</v>
      </c>
      <c r="E140" s="58">
        <v>2018</v>
      </c>
      <c r="F140" s="55" t="s">
        <v>9432</v>
      </c>
      <c r="G140" s="55" t="s">
        <v>9727</v>
      </c>
      <c r="H140" s="55" t="s">
        <v>9728</v>
      </c>
      <c r="I140" s="55" t="s">
        <v>9729</v>
      </c>
      <c r="J140" s="55" t="s">
        <v>9730</v>
      </c>
      <c r="K140" s="27" t="s">
        <v>8550</v>
      </c>
      <c r="L140" s="128" t="s">
        <v>10150</v>
      </c>
      <c r="M140" s="132" t="s">
        <v>10155</v>
      </c>
    </row>
    <row r="141" spans="1:13" ht="20.100000000000001" customHeight="1" thickBot="1">
      <c r="A141" s="8" t="s">
        <v>9357</v>
      </c>
      <c r="B141" s="8" t="s">
        <v>2627</v>
      </c>
      <c r="C141" s="52" t="s">
        <v>6</v>
      </c>
      <c r="D141" s="52" t="s">
        <v>2628</v>
      </c>
      <c r="E141" s="53">
        <v>2020</v>
      </c>
      <c r="F141" s="8" t="s">
        <v>9432</v>
      </c>
      <c r="G141" s="8" t="s">
        <v>10124</v>
      </c>
      <c r="H141" s="8" t="s">
        <v>9731</v>
      </c>
      <c r="I141" s="8" t="s">
        <v>9501</v>
      </c>
      <c r="J141" s="8" t="s">
        <v>9732</v>
      </c>
      <c r="K141" s="27" t="s">
        <v>8547</v>
      </c>
      <c r="L141" s="127" t="s">
        <v>10150</v>
      </c>
      <c r="M141" s="132" t="s">
        <v>10153</v>
      </c>
    </row>
    <row r="142" spans="1:13" ht="20.100000000000001" customHeight="1" thickBot="1">
      <c r="A142" s="55" t="s">
        <v>9357</v>
      </c>
      <c r="B142" s="55" t="s">
        <v>2638</v>
      </c>
      <c r="C142" s="62" t="s">
        <v>2639</v>
      </c>
      <c r="D142" s="57" t="s">
        <v>2640</v>
      </c>
      <c r="E142" s="58">
        <v>2019</v>
      </c>
      <c r="F142" s="55" t="s">
        <v>9358</v>
      </c>
      <c r="G142" s="55" t="s">
        <v>9733</v>
      </c>
      <c r="H142" s="55" t="s">
        <v>10098</v>
      </c>
      <c r="I142" s="55" t="s">
        <v>9552</v>
      </c>
      <c r="J142" s="55" t="s">
        <v>9734</v>
      </c>
      <c r="K142" s="27" t="s">
        <v>8550</v>
      </c>
      <c r="L142" s="128" t="s">
        <v>10150</v>
      </c>
      <c r="M142" s="132" t="s">
        <v>10154</v>
      </c>
    </row>
    <row r="143" spans="1:13" s="114" customFormat="1" ht="20.100000000000001" customHeight="1" thickBot="1">
      <c r="A143" s="109" t="s">
        <v>9357</v>
      </c>
      <c r="B143" s="109" t="s">
        <v>2650</v>
      </c>
      <c r="C143" s="111" t="s">
        <v>2653</v>
      </c>
      <c r="D143" s="111" t="s">
        <v>2654</v>
      </c>
      <c r="E143" s="112">
        <v>2019</v>
      </c>
      <c r="F143" s="109" t="s">
        <v>9358</v>
      </c>
      <c r="G143" s="109" t="s">
        <v>10137</v>
      </c>
      <c r="H143" s="109" t="s">
        <v>9735</v>
      </c>
      <c r="I143" s="109" t="s">
        <v>9736</v>
      </c>
      <c r="J143" s="109" t="s">
        <v>9737</v>
      </c>
      <c r="K143" s="113" t="s">
        <v>8550</v>
      </c>
      <c r="L143" s="127" t="s">
        <v>10150</v>
      </c>
      <c r="M143" s="132" t="s">
        <v>10155</v>
      </c>
    </row>
    <row r="144" spans="1:13" ht="20.100000000000001" customHeight="1" thickBot="1">
      <c r="A144" s="55" t="s">
        <v>9357</v>
      </c>
      <c r="B144" s="55" t="s">
        <v>2655</v>
      </c>
      <c r="C144" s="62" t="s">
        <v>2656</v>
      </c>
      <c r="D144" s="57" t="s">
        <v>9738</v>
      </c>
      <c r="E144" s="58">
        <v>2019</v>
      </c>
      <c r="F144" s="55" t="s">
        <v>9358</v>
      </c>
      <c r="G144" s="55" t="s">
        <v>9739</v>
      </c>
      <c r="H144" s="55" t="s">
        <v>9740</v>
      </c>
      <c r="I144" s="55" t="s">
        <v>9741</v>
      </c>
      <c r="J144" s="55" t="s">
        <v>9742</v>
      </c>
      <c r="K144" s="27" t="s">
        <v>8547</v>
      </c>
      <c r="L144" s="128" t="s">
        <v>10150</v>
      </c>
      <c r="M144" s="132" t="s">
        <v>10155</v>
      </c>
    </row>
    <row r="145" spans="1:13" ht="20.100000000000001" customHeight="1" thickBot="1">
      <c r="A145" s="8" t="s">
        <v>9357</v>
      </c>
      <c r="B145" s="8" t="s">
        <v>2668</v>
      </c>
      <c r="C145" s="6" t="s">
        <v>2669</v>
      </c>
      <c r="D145" s="52" t="s">
        <v>2670</v>
      </c>
      <c r="E145" s="53">
        <v>2018</v>
      </c>
      <c r="F145" s="8" t="s">
        <v>9358</v>
      </c>
      <c r="G145" s="8" t="s">
        <v>10099</v>
      </c>
      <c r="H145" s="8" t="s">
        <v>10100</v>
      </c>
      <c r="I145" s="8" t="s">
        <v>9743</v>
      </c>
      <c r="J145" s="8" t="s">
        <v>9662</v>
      </c>
      <c r="K145" s="27" t="s">
        <v>8550</v>
      </c>
      <c r="L145" s="127" t="s">
        <v>10149</v>
      </c>
      <c r="M145" s="132" t="s">
        <v>10154</v>
      </c>
    </row>
    <row r="146" spans="1:13" ht="20.100000000000001" customHeight="1" thickBot="1">
      <c r="A146" s="55" t="s">
        <v>9374</v>
      </c>
      <c r="B146" s="55" t="s">
        <v>2837</v>
      </c>
      <c r="C146" s="62" t="s">
        <v>2838</v>
      </c>
      <c r="D146" s="57" t="s">
        <v>2839</v>
      </c>
      <c r="E146" s="58">
        <v>2019</v>
      </c>
      <c r="F146" s="55" t="s">
        <v>9358</v>
      </c>
      <c r="G146" s="55" t="s">
        <v>9744</v>
      </c>
      <c r="H146" s="55" t="s">
        <v>9745</v>
      </c>
      <c r="I146" s="55" t="s">
        <v>9746</v>
      </c>
      <c r="J146" s="55" t="s">
        <v>9485</v>
      </c>
      <c r="K146" s="27" t="s">
        <v>8550</v>
      </c>
      <c r="L146" s="128" t="s">
        <v>10150</v>
      </c>
      <c r="M146" s="132" t="s">
        <v>10153</v>
      </c>
    </row>
    <row r="147" spans="1:13" ht="20.100000000000001" customHeight="1" thickBot="1">
      <c r="A147" s="8" t="s">
        <v>9357</v>
      </c>
      <c r="B147" s="8" t="s">
        <v>2851</v>
      </c>
      <c r="C147" s="52" t="s">
        <v>6</v>
      </c>
      <c r="D147" s="52" t="s">
        <v>2852</v>
      </c>
      <c r="E147" s="53">
        <v>2019</v>
      </c>
      <c r="F147" s="8" t="s">
        <v>9358</v>
      </c>
      <c r="G147" s="8" t="s">
        <v>10143</v>
      </c>
      <c r="H147" s="8" t="s">
        <v>10125</v>
      </c>
      <c r="I147" s="8" t="s">
        <v>9501</v>
      </c>
      <c r="J147" s="8" t="s">
        <v>9747</v>
      </c>
      <c r="K147" s="27" t="s">
        <v>9365</v>
      </c>
      <c r="L147" s="127" t="s">
        <v>10150</v>
      </c>
      <c r="M147" s="132" t="s">
        <v>10153</v>
      </c>
    </row>
    <row r="148" spans="1:13" ht="20.100000000000001" customHeight="1" thickBot="1">
      <c r="A148" s="55" t="s">
        <v>9357</v>
      </c>
      <c r="B148" s="55" t="s">
        <v>2898</v>
      </c>
      <c r="C148" s="62" t="s">
        <v>2899</v>
      </c>
      <c r="D148" s="57" t="s">
        <v>2900</v>
      </c>
      <c r="E148" s="58">
        <v>2017</v>
      </c>
      <c r="F148" s="55" t="s">
        <v>9358</v>
      </c>
      <c r="G148" s="55" t="s">
        <v>9748</v>
      </c>
      <c r="H148" s="55" t="s">
        <v>9749</v>
      </c>
      <c r="I148" s="55" t="s">
        <v>9509</v>
      </c>
      <c r="J148" s="55" t="s">
        <v>9451</v>
      </c>
      <c r="K148" s="27" t="s">
        <v>8550</v>
      </c>
      <c r="L148" s="128" t="s">
        <v>10150</v>
      </c>
      <c r="M148" s="132" t="s">
        <v>10155</v>
      </c>
    </row>
    <row r="149" spans="1:13" ht="20.100000000000001" customHeight="1" thickBot="1">
      <c r="A149" s="8" t="s">
        <v>9357</v>
      </c>
      <c r="B149" s="8" t="s">
        <v>2908</v>
      </c>
      <c r="C149" s="52" t="s">
        <v>6</v>
      </c>
      <c r="D149" s="52" t="s">
        <v>2909</v>
      </c>
      <c r="E149" s="53">
        <v>2019</v>
      </c>
      <c r="F149" s="8" t="s">
        <v>9358</v>
      </c>
      <c r="G149" s="8" t="s">
        <v>9750</v>
      </c>
      <c r="H149" s="8" t="s">
        <v>9751</v>
      </c>
      <c r="I149" s="8" t="s">
        <v>9752</v>
      </c>
      <c r="J149" s="8" t="s">
        <v>9626</v>
      </c>
      <c r="K149" s="27" t="s">
        <v>8550</v>
      </c>
      <c r="L149" s="127" t="s">
        <v>10149</v>
      </c>
      <c r="M149" s="132" t="s">
        <v>10154</v>
      </c>
    </row>
    <row r="150" spans="1:13" ht="20.100000000000001" customHeight="1" thickBot="1">
      <c r="A150" s="55" t="s">
        <v>9357</v>
      </c>
      <c r="B150" s="55" t="s">
        <v>2916</v>
      </c>
      <c r="C150" s="62" t="s">
        <v>2917</v>
      </c>
      <c r="D150" s="57" t="s">
        <v>2918</v>
      </c>
      <c r="E150" s="58">
        <v>2019</v>
      </c>
      <c r="F150" s="55" t="s">
        <v>9358</v>
      </c>
      <c r="G150" s="55" t="s">
        <v>9753</v>
      </c>
      <c r="H150" s="55" t="s">
        <v>9754</v>
      </c>
      <c r="I150" s="55" t="s">
        <v>9755</v>
      </c>
      <c r="J150" s="55" t="s">
        <v>9381</v>
      </c>
      <c r="K150" s="27" t="s">
        <v>8550</v>
      </c>
      <c r="L150" s="128" t="s">
        <v>10150</v>
      </c>
      <c r="M150" s="132" t="s">
        <v>10154</v>
      </c>
    </row>
    <row r="151" spans="1:13" ht="20.100000000000001" customHeight="1" thickBot="1">
      <c r="A151" s="8" t="s">
        <v>9357</v>
      </c>
      <c r="B151" s="8" t="s">
        <v>2919</v>
      </c>
      <c r="C151" s="52" t="s">
        <v>6</v>
      </c>
      <c r="D151" s="52" t="s">
        <v>2920</v>
      </c>
      <c r="E151" s="53">
        <v>2020</v>
      </c>
      <c r="F151" s="8" t="s">
        <v>9358</v>
      </c>
      <c r="G151" s="8" t="s">
        <v>9756</v>
      </c>
      <c r="H151" s="8" t="s">
        <v>9757</v>
      </c>
      <c r="I151" s="8" t="s">
        <v>9758</v>
      </c>
      <c r="J151" s="8" t="s">
        <v>7</v>
      </c>
      <c r="K151" s="27" t="s">
        <v>9388</v>
      </c>
      <c r="L151" s="127" t="s">
        <v>10150</v>
      </c>
      <c r="M151" s="132" t="s">
        <v>10154</v>
      </c>
    </row>
    <row r="152" spans="1:13" ht="20.100000000000001" customHeight="1" thickBot="1">
      <c r="A152" s="55" t="s">
        <v>9357</v>
      </c>
      <c r="B152" s="55" t="s">
        <v>2925</v>
      </c>
      <c r="C152" s="62" t="s">
        <v>2926</v>
      </c>
      <c r="D152" s="57" t="s">
        <v>2927</v>
      </c>
      <c r="E152" s="58">
        <v>2020</v>
      </c>
      <c r="F152" s="55" t="s">
        <v>9358</v>
      </c>
      <c r="G152" s="55" t="s">
        <v>9759</v>
      </c>
      <c r="H152" s="55" t="s">
        <v>9760</v>
      </c>
      <c r="I152" s="55" t="s">
        <v>9761</v>
      </c>
      <c r="J152" s="55" t="s">
        <v>9533</v>
      </c>
      <c r="K152" s="27" t="s">
        <v>8550</v>
      </c>
      <c r="L152" s="128" t="s">
        <v>10149</v>
      </c>
      <c r="M152" s="132" t="s">
        <v>10154</v>
      </c>
    </row>
    <row r="153" spans="1:13" ht="20.100000000000001" customHeight="1" thickBot="1">
      <c r="A153" s="8" t="s">
        <v>9357</v>
      </c>
      <c r="B153" s="8" t="s">
        <v>2938</v>
      </c>
      <c r="C153" s="52" t="s">
        <v>2939</v>
      </c>
      <c r="D153" s="52" t="s">
        <v>2940</v>
      </c>
      <c r="E153" s="53">
        <v>2019</v>
      </c>
      <c r="F153" s="8" t="s">
        <v>9762</v>
      </c>
      <c r="G153" s="8" t="s">
        <v>9763</v>
      </c>
      <c r="H153" s="8" t="s">
        <v>9764</v>
      </c>
      <c r="I153" s="8" t="s">
        <v>9426</v>
      </c>
      <c r="J153" s="8" t="s">
        <v>9765</v>
      </c>
      <c r="K153" s="29" t="s">
        <v>8550</v>
      </c>
      <c r="L153" s="127" t="s">
        <v>10149</v>
      </c>
      <c r="M153" s="133"/>
    </row>
    <row r="154" spans="1:13" ht="20.100000000000001" customHeight="1" thickBot="1">
      <c r="A154" s="63" t="s">
        <v>10061</v>
      </c>
      <c r="B154" s="63" t="s">
        <v>2943</v>
      </c>
      <c r="C154" s="65" t="s">
        <v>2944</v>
      </c>
      <c r="D154" s="65" t="s">
        <v>2945</v>
      </c>
      <c r="E154" s="66">
        <v>2018</v>
      </c>
      <c r="F154" s="63" t="s">
        <v>9766</v>
      </c>
      <c r="G154" s="63" t="s">
        <v>9358</v>
      </c>
      <c r="H154" s="63" t="s">
        <v>9767</v>
      </c>
      <c r="I154" s="63" t="s">
        <v>9501</v>
      </c>
      <c r="J154" s="63"/>
      <c r="K154" s="67"/>
      <c r="L154" s="129"/>
      <c r="M154" s="133"/>
    </row>
    <row r="155" spans="1:13" s="114" customFormat="1" ht="20.100000000000001" customHeight="1" thickBot="1">
      <c r="A155" s="109" t="s">
        <v>9357</v>
      </c>
      <c r="B155" s="109" t="s">
        <v>3115</v>
      </c>
      <c r="C155" s="111" t="s">
        <v>3116</v>
      </c>
      <c r="D155" s="111" t="s">
        <v>3117</v>
      </c>
      <c r="E155" s="112">
        <v>2018</v>
      </c>
      <c r="F155" s="109" t="s">
        <v>9358</v>
      </c>
      <c r="G155" s="109" t="s">
        <v>9768</v>
      </c>
      <c r="H155" s="109" t="s">
        <v>9769</v>
      </c>
      <c r="I155" s="109" t="s">
        <v>9770</v>
      </c>
      <c r="J155" s="109" t="s">
        <v>9771</v>
      </c>
      <c r="K155" s="113" t="s">
        <v>9365</v>
      </c>
      <c r="L155" s="127" t="s">
        <v>10149</v>
      </c>
      <c r="M155" s="132" t="s">
        <v>10155</v>
      </c>
    </row>
    <row r="156" spans="1:13" ht="20.100000000000001" customHeight="1" thickBot="1">
      <c r="A156" s="55" t="s">
        <v>9357</v>
      </c>
      <c r="B156" s="55" t="s">
        <v>9772</v>
      </c>
      <c r="C156" s="62" t="s">
        <v>9773</v>
      </c>
      <c r="D156" s="57" t="s">
        <v>3136</v>
      </c>
      <c r="E156" s="58" t="s">
        <v>9774</v>
      </c>
      <c r="F156" s="55" t="s">
        <v>9358</v>
      </c>
      <c r="G156" s="55" t="s">
        <v>10101</v>
      </c>
      <c r="H156" s="55" t="s">
        <v>9775</v>
      </c>
      <c r="I156" s="55" t="s">
        <v>9776</v>
      </c>
      <c r="J156" s="55" t="s">
        <v>9451</v>
      </c>
      <c r="K156" s="27" t="s">
        <v>9365</v>
      </c>
      <c r="L156" s="128" t="s">
        <v>10149</v>
      </c>
      <c r="M156" s="132" t="s">
        <v>10155</v>
      </c>
    </row>
    <row r="157" spans="1:13" ht="20.100000000000001" customHeight="1" thickBot="1">
      <c r="A157" s="8" t="s">
        <v>9357</v>
      </c>
      <c r="B157" s="8" t="s">
        <v>3150</v>
      </c>
      <c r="C157" s="52" t="s">
        <v>3155</v>
      </c>
      <c r="D157" s="52" t="s">
        <v>3154</v>
      </c>
      <c r="E157" s="53">
        <v>2018</v>
      </c>
      <c r="F157" s="8" t="s">
        <v>9432</v>
      </c>
      <c r="G157" s="8" t="s">
        <v>9777</v>
      </c>
      <c r="H157" s="8" t="s">
        <v>10102</v>
      </c>
      <c r="I157" s="8" t="s">
        <v>9778</v>
      </c>
      <c r="J157" s="8" t="s">
        <v>9779</v>
      </c>
      <c r="K157" s="27" t="s">
        <v>8550</v>
      </c>
      <c r="L157" s="127" t="s">
        <v>10151</v>
      </c>
      <c r="M157" s="132" t="s">
        <v>10153</v>
      </c>
    </row>
    <row r="158" spans="1:13" s="114" customFormat="1" ht="20.100000000000001" customHeight="1" thickBot="1">
      <c r="A158" s="109" t="s">
        <v>9357</v>
      </c>
      <c r="B158" s="109" t="s">
        <v>3442</v>
      </c>
      <c r="C158" s="111" t="s">
        <v>3443</v>
      </c>
      <c r="D158" s="111" t="s">
        <v>3444</v>
      </c>
      <c r="E158" s="112">
        <v>2020</v>
      </c>
      <c r="F158" s="109" t="s">
        <v>9358</v>
      </c>
      <c r="G158" s="109" t="s">
        <v>9780</v>
      </c>
      <c r="H158" s="109" t="s">
        <v>9781</v>
      </c>
      <c r="I158" s="109" t="s">
        <v>9782</v>
      </c>
      <c r="J158" s="109" t="s">
        <v>9783</v>
      </c>
      <c r="K158" s="113" t="s">
        <v>8550</v>
      </c>
      <c r="L158" s="128" t="s">
        <v>10150</v>
      </c>
      <c r="M158" s="132" t="s">
        <v>10154</v>
      </c>
    </row>
    <row r="159" spans="1:13" ht="20.100000000000001" customHeight="1" thickBot="1">
      <c r="A159" s="8" t="s">
        <v>9357</v>
      </c>
      <c r="B159" s="8" t="s">
        <v>3490</v>
      </c>
      <c r="C159" s="52" t="s">
        <v>3491</v>
      </c>
      <c r="D159" s="52" t="s">
        <v>3492</v>
      </c>
      <c r="E159" s="53">
        <v>2020</v>
      </c>
      <c r="F159" s="8" t="s">
        <v>9358</v>
      </c>
      <c r="G159" s="8" t="s">
        <v>9784</v>
      </c>
      <c r="H159" s="8" t="s">
        <v>9785</v>
      </c>
      <c r="I159" s="8" t="s">
        <v>9786</v>
      </c>
      <c r="J159" s="8" t="s">
        <v>9364</v>
      </c>
      <c r="K159" s="27" t="s">
        <v>8550</v>
      </c>
      <c r="L159" s="127" t="s">
        <v>10149</v>
      </c>
      <c r="M159" s="132" t="s">
        <v>10154</v>
      </c>
    </row>
    <row r="160" spans="1:13" ht="20.100000000000001" customHeight="1" thickBot="1">
      <c r="A160" s="55" t="s">
        <v>9357</v>
      </c>
      <c r="B160" s="55" t="s">
        <v>3493</v>
      </c>
      <c r="C160" s="57" t="s">
        <v>6</v>
      </c>
      <c r="D160" s="57" t="s">
        <v>3494</v>
      </c>
      <c r="E160" s="58">
        <v>2019</v>
      </c>
      <c r="F160" s="55" t="s">
        <v>9432</v>
      </c>
      <c r="G160" s="55" t="s">
        <v>10103</v>
      </c>
      <c r="H160" s="55" t="s">
        <v>9787</v>
      </c>
      <c r="I160" s="55" t="s">
        <v>9788</v>
      </c>
      <c r="J160" s="55" t="s">
        <v>7</v>
      </c>
      <c r="K160" s="27" t="s">
        <v>9388</v>
      </c>
      <c r="L160" s="128" t="s">
        <v>10150</v>
      </c>
      <c r="M160" s="132" t="s">
        <v>10154</v>
      </c>
    </row>
    <row r="161" spans="1:13" ht="20.100000000000001" customHeight="1" thickBot="1">
      <c r="A161" s="8" t="s">
        <v>9357</v>
      </c>
      <c r="B161" s="8" t="s">
        <v>3530</v>
      </c>
      <c r="C161" s="52" t="s">
        <v>3531</v>
      </c>
      <c r="D161" s="52" t="s">
        <v>3532</v>
      </c>
      <c r="E161" s="53">
        <v>2020</v>
      </c>
      <c r="F161" s="8" t="s">
        <v>9358</v>
      </c>
      <c r="G161" s="8" t="s">
        <v>9789</v>
      </c>
      <c r="H161" s="8" t="s">
        <v>9790</v>
      </c>
      <c r="I161" s="8" t="s">
        <v>9791</v>
      </c>
      <c r="J161" s="8" t="s">
        <v>9792</v>
      </c>
      <c r="K161" s="27" t="s">
        <v>8550</v>
      </c>
      <c r="L161" s="127" t="s">
        <v>10150</v>
      </c>
      <c r="M161" s="132" t="s">
        <v>10154</v>
      </c>
    </row>
    <row r="162" spans="1:13" ht="20.100000000000001" customHeight="1" thickBot="1">
      <c r="A162" s="71" t="s">
        <v>9432</v>
      </c>
      <c r="B162" s="68" t="s">
        <v>3760</v>
      </c>
      <c r="C162" s="69" t="s">
        <v>6</v>
      </c>
      <c r="D162" s="69" t="s">
        <v>3761</v>
      </c>
      <c r="E162" s="70">
        <v>2020</v>
      </c>
      <c r="F162" s="68" t="s">
        <v>9358</v>
      </c>
      <c r="G162" s="78" t="s">
        <v>9793</v>
      </c>
      <c r="H162" s="71"/>
      <c r="I162" s="71"/>
      <c r="J162" s="68"/>
      <c r="K162" s="73"/>
      <c r="L162" s="129"/>
      <c r="M162" s="133"/>
    </row>
    <row r="163" spans="1:13" s="114" customFormat="1" ht="20.100000000000001" customHeight="1" thickBot="1">
      <c r="A163" s="109" t="s">
        <v>9357</v>
      </c>
      <c r="B163" s="109" t="s">
        <v>3762</v>
      </c>
      <c r="C163" s="111" t="s">
        <v>6</v>
      </c>
      <c r="D163" s="111" t="s">
        <v>3763</v>
      </c>
      <c r="E163" s="112">
        <v>2020</v>
      </c>
      <c r="F163" s="109" t="s">
        <v>9358</v>
      </c>
      <c r="G163" s="109" t="s">
        <v>10126</v>
      </c>
      <c r="H163" s="109" t="s">
        <v>9794</v>
      </c>
      <c r="I163" s="109" t="s">
        <v>9795</v>
      </c>
      <c r="J163" s="109" t="s">
        <v>7</v>
      </c>
      <c r="K163" s="113" t="s">
        <v>9388</v>
      </c>
      <c r="L163" s="127" t="s">
        <v>10150</v>
      </c>
      <c r="M163" s="134" t="s">
        <v>10155</v>
      </c>
    </row>
    <row r="164" spans="1:13" ht="20.100000000000001" customHeight="1" thickBot="1">
      <c r="A164" s="63" t="s">
        <v>10061</v>
      </c>
      <c r="B164" s="63" t="s">
        <v>3847</v>
      </c>
      <c r="C164" s="65" t="s">
        <v>6</v>
      </c>
      <c r="D164" s="65" t="s">
        <v>3848</v>
      </c>
      <c r="E164" s="66">
        <v>2020</v>
      </c>
      <c r="F164" s="63" t="s">
        <v>9432</v>
      </c>
      <c r="G164" s="63" t="s">
        <v>9796</v>
      </c>
      <c r="H164" s="63" t="s">
        <v>9797</v>
      </c>
      <c r="I164" s="63" t="s">
        <v>6</v>
      </c>
      <c r="J164" s="63"/>
      <c r="K164" s="67"/>
      <c r="L164" s="129"/>
      <c r="M164" s="133"/>
    </row>
    <row r="165" spans="1:13" ht="20.100000000000001" customHeight="1" thickBot="1">
      <c r="A165" s="8" t="s">
        <v>9357</v>
      </c>
      <c r="B165" s="8" t="s">
        <v>3849</v>
      </c>
      <c r="C165" s="52" t="s">
        <v>6</v>
      </c>
      <c r="D165" s="52" t="s">
        <v>3850</v>
      </c>
      <c r="E165" s="53">
        <v>2020</v>
      </c>
      <c r="F165" s="8" t="s">
        <v>9432</v>
      </c>
      <c r="G165" s="8" t="s">
        <v>9798</v>
      </c>
      <c r="H165" s="8" t="s">
        <v>9799</v>
      </c>
      <c r="I165" s="8" t="s">
        <v>7</v>
      </c>
      <c r="J165" s="8" t="s">
        <v>9574</v>
      </c>
      <c r="K165" s="29" t="s">
        <v>8550</v>
      </c>
      <c r="L165" s="127" t="s">
        <v>10149</v>
      </c>
      <c r="M165" s="134" t="s">
        <v>10154</v>
      </c>
    </row>
    <row r="166" spans="1:13" ht="20.100000000000001" customHeight="1" thickBot="1">
      <c r="A166" s="71" t="s">
        <v>9432</v>
      </c>
      <c r="B166" s="71" t="s">
        <v>3878</v>
      </c>
      <c r="C166" s="76" t="s">
        <v>6</v>
      </c>
      <c r="D166" s="76" t="s">
        <v>3879</v>
      </c>
      <c r="E166" s="77">
        <v>2020</v>
      </c>
      <c r="F166" s="71" t="s">
        <v>9358</v>
      </c>
      <c r="G166" s="71" t="s">
        <v>9800</v>
      </c>
      <c r="H166" s="78" t="s">
        <v>9801</v>
      </c>
      <c r="I166" s="71"/>
      <c r="J166" s="71"/>
      <c r="K166" s="71"/>
      <c r="L166" s="129"/>
      <c r="M166" s="133"/>
    </row>
    <row r="167" spans="1:13" ht="20.100000000000001" customHeight="1" thickBot="1">
      <c r="A167" s="8" t="s">
        <v>9357</v>
      </c>
      <c r="B167" s="8" t="s">
        <v>3926</v>
      </c>
      <c r="C167" s="52" t="s">
        <v>3927</v>
      </c>
      <c r="D167" s="52" t="s">
        <v>3928</v>
      </c>
      <c r="E167" s="53">
        <v>2019</v>
      </c>
      <c r="F167" s="8" t="s">
        <v>9358</v>
      </c>
      <c r="G167" s="8" t="s">
        <v>9802</v>
      </c>
      <c r="H167" s="8" t="s">
        <v>10127</v>
      </c>
      <c r="I167" s="8" t="s">
        <v>7</v>
      </c>
      <c r="J167" s="8" t="s">
        <v>9406</v>
      </c>
      <c r="K167" s="29" t="s">
        <v>9365</v>
      </c>
      <c r="L167" s="127" t="s">
        <v>10150</v>
      </c>
      <c r="M167" s="132" t="s">
        <v>10155</v>
      </c>
    </row>
    <row r="168" spans="1:13" ht="20.100000000000001" customHeight="1" thickBot="1">
      <c r="A168" s="55" t="s">
        <v>9357</v>
      </c>
      <c r="B168" s="55" t="s">
        <v>4022</v>
      </c>
      <c r="C168" s="57" t="s">
        <v>4023</v>
      </c>
      <c r="D168" s="57" t="s">
        <v>4024</v>
      </c>
      <c r="E168" s="58">
        <v>2020</v>
      </c>
      <c r="F168" s="55" t="s">
        <v>9358</v>
      </c>
      <c r="G168" s="55" t="s">
        <v>9803</v>
      </c>
      <c r="H168" s="55" t="s">
        <v>9804</v>
      </c>
      <c r="I168" s="55" t="s">
        <v>9805</v>
      </c>
      <c r="J168" s="55" t="s">
        <v>9364</v>
      </c>
      <c r="K168" s="29" t="s">
        <v>9365</v>
      </c>
      <c r="L168" s="128" t="s">
        <v>10149</v>
      </c>
      <c r="M168" s="132" t="s">
        <v>10154</v>
      </c>
    </row>
    <row r="169" spans="1:13" ht="20.100000000000001" customHeight="1" thickBot="1">
      <c r="A169" s="8" t="s">
        <v>9357</v>
      </c>
      <c r="B169" s="8" t="s">
        <v>4036</v>
      </c>
      <c r="C169" s="52" t="s">
        <v>4037</v>
      </c>
      <c r="D169" s="52" t="s">
        <v>4038</v>
      </c>
      <c r="E169" s="53">
        <v>2019</v>
      </c>
      <c r="F169" s="8" t="s">
        <v>9432</v>
      </c>
      <c r="G169" s="8" t="s">
        <v>9806</v>
      </c>
      <c r="H169" s="8" t="s">
        <v>9807</v>
      </c>
      <c r="I169" s="8" t="s">
        <v>9468</v>
      </c>
      <c r="J169" s="8" t="s">
        <v>9808</v>
      </c>
      <c r="K169" s="29" t="s">
        <v>8547</v>
      </c>
      <c r="L169" s="127" t="s">
        <v>10149</v>
      </c>
      <c r="M169" s="132" t="s">
        <v>10154</v>
      </c>
    </row>
    <row r="170" spans="1:13" ht="20.100000000000001" customHeight="1" thickBot="1">
      <c r="A170" s="55" t="s">
        <v>9357</v>
      </c>
      <c r="B170" s="55" t="s">
        <v>4212</v>
      </c>
      <c r="C170" s="57" t="s">
        <v>6</v>
      </c>
      <c r="D170" s="57" t="s">
        <v>4213</v>
      </c>
      <c r="E170" s="58">
        <v>2020</v>
      </c>
      <c r="F170" s="55" t="s">
        <v>9358</v>
      </c>
      <c r="G170" s="55" t="s">
        <v>9809</v>
      </c>
      <c r="H170" s="55" t="s">
        <v>9810</v>
      </c>
      <c r="I170" s="55" t="s">
        <v>9390</v>
      </c>
      <c r="J170" s="55" t="s">
        <v>7</v>
      </c>
      <c r="K170" s="29" t="s">
        <v>9388</v>
      </c>
      <c r="L170" s="128" t="s">
        <v>10150</v>
      </c>
      <c r="M170" s="132" t="s">
        <v>10154</v>
      </c>
    </row>
    <row r="171" spans="1:13" ht="20.100000000000001" customHeight="1" thickBot="1">
      <c r="A171" s="8" t="s">
        <v>9357</v>
      </c>
      <c r="B171" s="8" t="s">
        <v>4232</v>
      </c>
      <c r="C171" s="52" t="s">
        <v>6</v>
      </c>
      <c r="D171" s="52" t="s">
        <v>4233</v>
      </c>
      <c r="E171" s="53">
        <v>2019</v>
      </c>
      <c r="F171" s="8" t="s">
        <v>9358</v>
      </c>
      <c r="G171" s="8" t="s">
        <v>10138</v>
      </c>
      <c r="H171" s="8" t="s">
        <v>9811</v>
      </c>
      <c r="I171" s="8" t="s">
        <v>9812</v>
      </c>
      <c r="J171" s="8" t="s">
        <v>9472</v>
      </c>
      <c r="K171" s="8" t="s">
        <v>8550</v>
      </c>
      <c r="L171" s="127" t="s">
        <v>10150</v>
      </c>
      <c r="M171" s="132" t="s">
        <v>10153</v>
      </c>
    </row>
    <row r="172" spans="1:13" ht="20.100000000000001" customHeight="1" thickBot="1">
      <c r="A172" s="55" t="s">
        <v>9357</v>
      </c>
      <c r="B172" s="55" t="s">
        <v>4234</v>
      </c>
      <c r="C172" s="57" t="s">
        <v>4237</v>
      </c>
      <c r="D172" s="57" t="s">
        <v>4238</v>
      </c>
      <c r="E172" s="58">
        <v>2018</v>
      </c>
      <c r="F172" s="55" t="s">
        <v>9813</v>
      </c>
      <c r="G172" s="55" t="s">
        <v>9814</v>
      </c>
      <c r="H172" s="55" t="s">
        <v>9815</v>
      </c>
      <c r="I172" s="55" t="s">
        <v>9816</v>
      </c>
      <c r="J172" s="55" t="s">
        <v>9673</v>
      </c>
      <c r="K172" s="29" t="s">
        <v>8550</v>
      </c>
      <c r="L172" s="128" t="s">
        <v>10150</v>
      </c>
      <c r="M172" s="132" t="s">
        <v>10154</v>
      </c>
    </row>
    <row r="173" spans="1:13" ht="20.100000000000001" customHeight="1" thickBot="1">
      <c r="A173" s="8" t="s">
        <v>9357</v>
      </c>
      <c r="B173" s="8" t="s">
        <v>4247</v>
      </c>
      <c r="C173" s="52" t="s">
        <v>4248</v>
      </c>
      <c r="D173" s="52" t="s">
        <v>4249</v>
      </c>
      <c r="E173" s="53">
        <v>2019</v>
      </c>
      <c r="F173" s="8" t="s">
        <v>9358</v>
      </c>
      <c r="G173" s="8" t="s">
        <v>9817</v>
      </c>
      <c r="H173" s="8" t="s">
        <v>9818</v>
      </c>
      <c r="I173" s="8" t="s">
        <v>9819</v>
      </c>
      <c r="J173" s="8" t="s">
        <v>9820</v>
      </c>
      <c r="K173" s="29" t="s">
        <v>8550</v>
      </c>
      <c r="L173" s="127" t="s">
        <v>10149</v>
      </c>
      <c r="M173" s="132" t="s">
        <v>10154</v>
      </c>
    </row>
    <row r="174" spans="1:13" ht="20.100000000000001" customHeight="1" thickBot="1">
      <c r="A174" s="55" t="s">
        <v>9357</v>
      </c>
      <c r="B174" s="55" t="s">
        <v>3524</v>
      </c>
      <c r="C174" s="57" t="s">
        <v>4291</v>
      </c>
      <c r="D174" s="57" t="s">
        <v>4292</v>
      </c>
      <c r="E174" s="58">
        <v>2019</v>
      </c>
      <c r="F174" s="55" t="s">
        <v>9358</v>
      </c>
      <c r="G174" s="55" t="s">
        <v>9821</v>
      </c>
      <c r="H174" s="55" t="s">
        <v>9822</v>
      </c>
      <c r="I174" s="55" t="s">
        <v>9823</v>
      </c>
      <c r="J174" s="55" t="s">
        <v>9824</v>
      </c>
      <c r="K174" s="29" t="s">
        <v>8550</v>
      </c>
      <c r="L174" s="128" t="s">
        <v>10150</v>
      </c>
      <c r="M174" s="132" t="s">
        <v>10154</v>
      </c>
    </row>
    <row r="175" spans="1:13" ht="20.100000000000001" customHeight="1" thickBot="1">
      <c r="A175" s="71" t="s">
        <v>9432</v>
      </c>
      <c r="B175" s="71" t="s">
        <v>4293</v>
      </c>
      <c r="C175" s="76" t="s">
        <v>4294</v>
      </c>
      <c r="D175" s="76" t="s">
        <v>4295</v>
      </c>
      <c r="E175" s="77">
        <v>2020</v>
      </c>
      <c r="F175" s="71" t="s">
        <v>9358</v>
      </c>
      <c r="G175" s="78"/>
      <c r="H175" s="71"/>
      <c r="I175" s="71"/>
      <c r="J175" s="71"/>
      <c r="K175" s="71"/>
      <c r="L175" s="130"/>
      <c r="M175" s="133"/>
    </row>
    <row r="176" spans="1:13" ht="20.100000000000001" customHeight="1" thickBot="1">
      <c r="A176" s="63" t="s">
        <v>10061</v>
      </c>
      <c r="B176" s="63" t="s">
        <v>4300</v>
      </c>
      <c r="C176" s="65" t="s">
        <v>4301</v>
      </c>
      <c r="D176" s="65" t="s">
        <v>4302</v>
      </c>
      <c r="E176" s="66">
        <v>2018</v>
      </c>
      <c r="F176" s="63" t="s">
        <v>9358</v>
      </c>
      <c r="G176" s="122" t="s">
        <v>10139</v>
      </c>
      <c r="H176" s="63"/>
      <c r="I176" s="63" t="s">
        <v>9825</v>
      </c>
      <c r="J176" s="67"/>
      <c r="K176" s="63"/>
      <c r="L176" s="129"/>
      <c r="M176" s="133"/>
    </row>
    <row r="177" spans="1:13" ht="20.100000000000001" customHeight="1" thickBot="1">
      <c r="A177" s="8" t="s">
        <v>9357</v>
      </c>
      <c r="B177" s="8" t="s">
        <v>4315</v>
      </c>
      <c r="C177" s="52" t="s">
        <v>4316</v>
      </c>
      <c r="D177" s="52" t="s">
        <v>4317</v>
      </c>
      <c r="E177" s="53">
        <v>2019</v>
      </c>
      <c r="F177" s="8" t="s">
        <v>9358</v>
      </c>
      <c r="G177" s="8" t="s">
        <v>9826</v>
      </c>
      <c r="H177" s="8" t="s">
        <v>9827</v>
      </c>
      <c r="I177" s="8" t="s">
        <v>9828</v>
      </c>
      <c r="J177" s="8" t="s">
        <v>9829</v>
      </c>
      <c r="K177" s="29" t="s">
        <v>8550</v>
      </c>
      <c r="L177" s="127" t="s">
        <v>10150</v>
      </c>
      <c r="M177" s="132" t="s">
        <v>10154</v>
      </c>
    </row>
    <row r="178" spans="1:13" ht="20.100000000000001" customHeight="1" thickBot="1">
      <c r="A178" s="55" t="s">
        <v>9357</v>
      </c>
      <c r="B178" s="55" t="s">
        <v>4335</v>
      </c>
      <c r="C178" s="57" t="s">
        <v>4336</v>
      </c>
      <c r="D178" s="57" t="s">
        <v>4337</v>
      </c>
      <c r="E178" s="58">
        <v>2019</v>
      </c>
      <c r="F178" s="55" t="s">
        <v>9358</v>
      </c>
      <c r="G178" s="55" t="s">
        <v>9830</v>
      </c>
      <c r="H178" s="55" t="s">
        <v>9831</v>
      </c>
      <c r="I178" s="55" t="s">
        <v>9552</v>
      </c>
      <c r="J178" s="55" t="s">
        <v>9364</v>
      </c>
      <c r="K178" s="29" t="s">
        <v>8550</v>
      </c>
      <c r="L178" s="128" t="s">
        <v>10150</v>
      </c>
      <c r="M178" s="132" t="s">
        <v>10154</v>
      </c>
    </row>
    <row r="179" spans="1:13" ht="20.100000000000001" customHeight="1" thickBot="1">
      <c r="A179" s="8" t="s">
        <v>9357</v>
      </c>
      <c r="B179" s="8" t="s">
        <v>4352</v>
      </c>
      <c r="C179" s="52" t="s">
        <v>6</v>
      </c>
      <c r="D179" s="52" t="s">
        <v>4353</v>
      </c>
      <c r="E179" s="53">
        <v>2019</v>
      </c>
      <c r="F179" s="8" t="s">
        <v>9358</v>
      </c>
      <c r="G179" s="8" t="s">
        <v>9832</v>
      </c>
      <c r="H179" s="8" t="s">
        <v>9833</v>
      </c>
      <c r="I179" s="8" t="s">
        <v>9552</v>
      </c>
      <c r="J179" s="8" t="s">
        <v>7</v>
      </c>
      <c r="K179" s="29" t="s">
        <v>9388</v>
      </c>
      <c r="L179" s="127" t="s">
        <v>10149</v>
      </c>
      <c r="M179" s="132" t="s">
        <v>10154</v>
      </c>
    </row>
    <row r="180" spans="1:13" ht="20.100000000000001" customHeight="1" thickBot="1">
      <c r="A180" s="55" t="s">
        <v>9357</v>
      </c>
      <c r="B180" s="55" t="s">
        <v>4354</v>
      </c>
      <c r="C180" s="57" t="s">
        <v>4357</v>
      </c>
      <c r="D180" s="57" t="s">
        <v>4358</v>
      </c>
      <c r="E180" s="58">
        <v>2018</v>
      </c>
      <c r="F180" s="55" t="s">
        <v>9358</v>
      </c>
      <c r="G180" s="55" t="s">
        <v>9834</v>
      </c>
      <c r="H180" s="55" t="s">
        <v>9835</v>
      </c>
      <c r="I180" s="62" t="s">
        <v>9836</v>
      </c>
      <c r="J180" s="55" t="s">
        <v>9837</v>
      </c>
      <c r="K180" s="29" t="s">
        <v>8550</v>
      </c>
      <c r="L180" s="128" t="s">
        <v>10149</v>
      </c>
      <c r="M180" s="132" t="s">
        <v>10154</v>
      </c>
    </row>
    <row r="181" spans="1:13" ht="20.100000000000001" customHeight="1" thickBot="1">
      <c r="A181" s="71" t="s">
        <v>9432</v>
      </c>
      <c r="B181" s="71" t="s">
        <v>4398</v>
      </c>
      <c r="C181" s="76" t="s">
        <v>6</v>
      </c>
      <c r="D181" s="76" t="s">
        <v>4399</v>
      </c>
      <c r="E181" s="77">
        <v>2020</v>
      </c>
      <c r="F181" s="71" t="s">
        <v>9838</v>
      </c>
      <c r="G181" s="71" t="s">
        <v>9839</v>
      </c>
      <c r="H181" s="78" t="s">
        <v>9840</v>
      </c>
      <c r="I181" s="71"/>
      <c r="J181" s="71"/>
      <c r="K181" s="71"/>
      <c r="L181" s="130"/>
      <c r="M181" s="133"/>
    </row>
    <row r="182" spans="1:13" ht="20.100000000000001" customHeight="1" thickBot="1">
      <c r="A182" s="55" t="s">
        <v>9357</v>
      </c>
      <c r="B182" s="55" t="s">
        <v>4400</v>
      </c>
      <c r="C182" s="57" t="s">
        <v>4401</v>
      </c>
      <c r="D182" s="57" t="s">
        <v>4402</v>
      </c>
      <c r="E182" s="58">
        <v>2019</v>
      </c>
      <c r="F182" s="55" t="s">
        <v>9358</v>
      </c>
      <c r="G182" s="55" t="s">
        <v>9841</v>
      </c>
      <c r="H182" s="55" t="s">
        <v>9842</v>
      </c>
      <c r="I182" s="55" t="s">
        <v>7</v>
      </c>
      <c r="J182" s="55" t="s">
        <v>9843</v>
      </c>
      <c r="K182" s="29" t="s">
        <v>8550</v>
      </c>
      <c r="L182" s="128" t="s">
        <v>10149</v>
      </c>
      <c r="M182" s="132" t="s">
        <v>10153</v>
      </c>
    </row>
    <row r="183" spans="1:13" ht="20.100000000000001" customHeight="1" thickBot="1">
      <c r="A183" s="8" t="s">
        <v>9357</v>
      </c>
      <c r="B183" s="8" t="s">
        <v>4691</v>
      </c>
      <c r="C183" s="52" t="s">
        <v>4693</v>
      </c>
      <c r="D183" s="52" t="s">
        <v>4694</v>
      </c>
      <c r="E183" s="53">
        <v>2019</v>
      </c>
      <c r="F183" s="8" t="s">
        <v>9358</v>
      </c>
      <c r="G183" s="8" t="s">
        <v>9844</v>
      </c>
      <c r="H183" s="8" t="s">
        <v>9845</v>
      </c>
      <c r="I183" s="8" t="s">
        <v>9552</v>
      </c>
      <c r="J183" s="8" t="s">
        <v>9846</v>
      </c>
      <c r="K183" s="29" t="s">
        <v>8550</v>
      </c>
      <c r="L183" s="127" t="s">
        <v>10149</v>
      </c>
      <c r="M183" s="132" t="s">
        <v>10154</v>
      </c>
    </row>
    <row r="184" spans="1:13" ht="20.100000000000001" customHeight="1" thickBot="1">
      <c r="A184" s="55" t="s">
        <v>9357</v>
      </c>
      <c r="B184" s="55" t="s">
        <v>4695</v>
      </c>
      <c r="C184" s="57" t="s">
        <v>4696</v>
      </c>
      <c r="D184" s="57" t="s">
        <v>4697</v>
      </c>
      <c r="E184" s="58">
        <v>2018</v>
      </c>
      <c r="F184" s="55" t="s">
        <v>9358</v>
      </c>
      <c r="G184" s="55" t="s">
        <v>9847</v>
      </c>
      <c r="H184" s="55" t="s">
        <v>9848</v>
      </c>
      <c r="I184" s="55" t="s">
        <v>9849</v>
      </c>
      <c r="J184" s="55" t="s">
        <v>9850</v>
      </c>
      <c r="K184" s="29" t="s">
        <v>8550</v>
      </c>
      <c r="L184" s="128" t="s">
        <v>10149</v>
      </c>
      <c r="M184" s="132" t="s">
        <v>10154</v>
      </c>
    </row>
    <row r="185" spans="1:13" ht="20.100000000000001" customHeight="1" thickBot="1">
      <c r="A185" s="8" t="s">
        <v>9357</v>
      </c>
      <c r="B185" s="8" t="s">
        <v>4707</v>
      </c>
      <c r="C185" s="52" t="s">
        <v>4708</v>
      </c>
      <c r="D185" s="52" t="s">
        <v>4709</v>
      </c>
      <c r="E185" s="53">
        <v>2019</v>
      </c>
      <c r="F185" s="8" t="s">
        <v>9358</v>
      </c>
      <c r="G185" s="8" t="s">
        <v>9851</v>
      </c>
      <c r="H185" s="8" t="s">
        <v>9852</v>
      </c>
      <c r="I185" s="8" t="s">
        <v>7</v>
      </c>
      <c r="J185" s="8" t="s">
        <v>9723</v>
      </c>
      <c r="K185" s="29" t="s">
        <v>9365</v>
      </c>
      <c r="L185" s="127" t="s">
        <v>10150</v>
      </c>
      <c r="M185" s="132" t="s">
        <v>10155</v>
      </c>
    </row>
    <row r="186" spans="1:13" ht="20.100000000000001" customHeight="1" thickBot="1">
      <c r="A186" s="55" t="s">
        <v>9357</v>
      </c>
      <c r="B186" s="55" t="s">
        <v>4738</v>
      </c>
      <c r="C186" s="57" t="s">
        <v>4739</v>
      </c>
      <c r="D186" s="57" t="s">
        <v>4740</v>
      </c>
      <c r="E186" s="58">
        <v>2019</v>
      </c>
      <c r="F186" s="55" t="s">
        <v>9358</v>
      </c>
      <c r="G186" s="55" t="s">
        <v>9853</v>
      </c>
      <c r="H186" s="55" t="s">
        <v>9854</v>
      </c>
      <c r="I186" s="55" t="s">
        <v>7</v>
      </c>
      <c r="J186" s="55" t="s">
        <v>9855</v>
      </c>
      <c r="K186" s="29" t="s">
        <v>9365</v>
      </c>
      <c r="L186" s="128" t="s">
        <v>10150</v>
      </c>
      <c r="M186" s="132" t="s">
        <v>10153</v>
      </c>
    </row>
    <row r="187" spans="1:13" s="119" customFormat="1" ht="20.100000000000001" customHeight="1" thickBot="1">
      <c r="A187" s="116" t="s">
        <v>10061</v>
      </c>
      <c r="B187" s="116" t="s">
        <v>4741</v>
      </c>
      <c r="C187" s="117" t="s">
        <v>4742</v>
      </c>
      <c r="D187" s="117" t="s">
        <v>4743</v>
      </c>
      <c r="E187" s="118">
        <v>2018</v>
      </c>
      <c r="F187" s="116" t="s">
        <v>9358</v>
      </c>
      <c r="G187" s="116" t="s">
        <v>10128</v>
      </c>
      <c r="H187" s="116" t="s">
        <v>9856</v>
      </c>
      <c r="I187" s="116" t="s">
        <v>7</v>
      </c>
      <c r="J187" s="116"/>
      <c r="K187" s="116"/>
      <c r="L187" s="130"/>
      <c r="M187" s="135"/>
    </row>
    <row r="188" spans="1:13" ht="20.100000000000001" customHeight="1" thickBot="1">
      <c r="A188" s="55" t="s">
        <v>9357</v>
      </c>
      <c r="B188" s="55" t="s">
        <v>4751</v>
      </c>
      <c r="C188" s="57" t="s">
        <v>4752</v>
      </c>
      <c r="D188" s="57" t="s">
        <v>4753</v>
      </c>
      <c r="E188" s="58">
        <v>2019</v>
      </c>
      <c r="F188" s="55" t="s">
        <v>9358</v>
      </c>
      <c r="G188" s="55" t="s">
        <v>9857</v>
      </c>
      <c r="H188" s="55" t="s">
        <v>9858</v>
      </c>
      <c r="I188" s="55" t="s">
        <v>9426</v>
      </c>
      <c r="J188" s="55" t="s">
        <v>9859</v>
      </c>
      <c r="K188" s="29" t="s">
        <v>8550</v>
      </c>
      <c r="L188" s="128" t="s">
        <v>10150</v>
      </c>
      <c r="M188" s="132" t="s">
        <v>10154</v>
      </c>
    </row>
    <row r="189" spans="1:13" ht="20.100000000000001" customHeight="1" thickBot="1">
      <c r="A189" s="8" t="s">
        <v>9357</v>
      </c>
      <c r="B189" s="8" t="s">
        <v>4757</v>
      </c>
      <c r="C189" s="52" t="s">
        <v>6</v>
      </c>
      <c r="D189" s="52" t="s">
        <v>4758</v>
      </c>
      <c r="E189" s="53">
        <v>2019</v>
      </c>
      <c r="F189" s="8" t="s">
        <v>9358</v>
      </c>
      <c r="G189" s="8" t="s">
        <v>9860</v>
      </c>
      <c r="H189" s="8" t="s">
        <v>9861</v>
      </c>
      <c r="I189" s="8" t="s">
        <v>9862</v>
      </c>
      <c r="J189" s="8" t="s">
        <v>7</v>
      </c>
      <c r="K189" s="29" t="s">
        <v>9388</v>
      </c>
      <c r="L189" s="127" t="s">
        <v>10151</v>
      </c>
      <c r="M189" s="132" t="s">
        <v>10154</v>
      </c>
    </row>
    <row r="190" spans="1:13" ht="20.100000000000001" customHeight="1" thickBot="1">
      <c r="A190" s="55" t="s">
        <v>9357</v>
      </c>
      <c r="B190" s="55" t="s">
        <v>4778</v>
      </c>
      <c r="C190" s="57" t="s">
        <v>4779</v>
      </c>
      <c r="D190" s="57" t="s">
        <v>4780</v>
      </c>
      <c r="E190" s="58">
        <v>2020</v>
      </c>
      <c r="F190" s="59" t="s">
        <v>9358</v>
      </c>
      <c r="G190" s="59" t="s">
        <v>9863</v>
      </c>
      <c r="H190" s="59" t="s">
        <v>9864</v>
      </c>
      <c r="I190" s="59" t="s">
        <v>7</v>
      </c>
      <c r="J190" s="59" t="s">
        <v>9445</v>
      </c>
      <c r="K190" s="29" t="s">
        <v>8550</v>
      </c>
      <c r="L190" s="128" t="s">
        <v>10150</v>
      </c>
      <c r="M190" s="132" t="s">
        <v>10153</v>
      </c>
    </row>
    <row r="191" spans="1:13" ht="20.100000000000001" customHeight="1" thickBot="1">
      <c r="A191" s="8" t="s">
        <v>9357</v>
      </c>
      <c r="B191" s="8" t="s">
        <v>4834</v>
      </c>
      <c r="C191" s="52" t="s">
        <v>6</v>
      </c>
      <c r="D191" s="52" t="s">
        <v>4835</v>
      </c>
      <c r="E191" s="53">
        <v>2019</v>
      </c>
      <c r="F191" s="8" t="s">
        <v>9358</v>
      </c>
      <c r="G191" s="8" t="s">
        <v>9865</v>
      </c>
      <c r="H191" s="8" t="s">
        <v>9866</v>
      </c>
      <c r="I191" s="8" t="s">
        <v>9867</v>
      </c>
      <c r="J191" s="8" t="s">
        <v>9381</v>
      </c>
      <c r="K191" s="29" t="s">
        <v>8550</v>
      </c>
      <c r="L191" s="127" t="s">
        <v>10150</v>
      </c>
      <c r="M191" s="132" t="s">
        <v>10154</v>
      </c>
    </row>
    <row r="192" spans="1:13" ht="20.100000000000001" customHeight="1" thickBot="1">
      <c r="A192" s="55" t="s">
        <v>9357</v>
      </c>
      <c r="B192" s="55" t="s">
        <v>4852</v>
      </c>
      <c r="C192" s="57" t="s">
        <v>6</v>
      </c>
      <c r="D192" s="57" t="s">
        <v>4853</v>
      </c>
      <c r="E192" s="58">
        <v>2020</v>
      </c>
      <c r="F192" s="55" t="s">
        <v>9358</v>
      </c>
      <c r="G192" s="55" t="s">
        <v>9868</v>
      </c>
      <c r="H192" s="55" t="s">
        <v>9869</v>
      </c>
      <c r="I192" s="55" t="s">
        <v>7</v>
      </c>
      <c r="J192" s="59" t="s">
        <v>7</v>
      </c>
      <c r="K192" s="29" t="s">
        <v>9388</v>
      </c>
      <c r="L192" s="128" t="s">
        <v>10150</v>
      </c>
      <c r="M192" s="132" t="s">
        <v>10153</v>
      </c>
    </row>
    <row r="193" spans="1:13" ht="20.100000000000001" customHeight="1" thickBot="1">
      <c r="A193" s="8" t="s">
        <v>9357</v>
      </c>
      <c r="B193" s="8" t="s">
        <v>4880</v>
      </c>
      <c r="C193" s="52" t="s">
        <v>6</v>
      </c>
      <c r="D193" s="52" t="s">
        <v>4881</v>
      </c>
      <c r="E193" s="53">
        <v>2018</v>
      </c>
      <c r="F193" s="8" t="s">
        <v>9358</v>
      </c>
      <c r="G193" s="8" t="s">
        <v>9870</v>
      </c>
      <c r="H193" s="8" t="s">
        <v>9871</v>
      </c>
      <c r="I193" s="8" t="s">
        <v>9872</v>
      </c>
      <c r="J193" s="8" t="s">
        <v>7</v>
      </c>
      <c r="K193" s="29" t="s">
        <v>9388</v>
      </c>
      <c r="L193" s="127" t="s">
        <v>10150</v>
      </c>
      <c r="M193" s="132" t="s">
        <v>10154</v>
      </c>
    </row>
    <row r="194" spans="1:13" s="119" customFormat="1" ht="18.75" customHeight="1" thickBot="1">
      <c r="A194" s="116" t="s">
        <v>10061</v>
      </c>
      <c r="B194" s="116" t="s">
        <v>5011</v>
      </c>
      <c r="C194" s="117" t="s">
        <v>5012</v>
      </c>
      <c r="D194" s="117" t="s">
        <v>5013</v>
      </c>
      <c r="E194" s="118">
        <v>2019</v>
      </c>
      <c r="F194" s="116" t="s">
        <v>9358</v>
      </c>
      <c r="G194" s="116" t="s">
        <v>9873</v>
      </c>
      <c r="H194" s="116" t="s">
        <v>9874</v>
      </c>
      <c r="I194" s="116" t="s">
        <v>9552</v>
      </c>
      <c r="J194" s="116"/>
      <c r="K194" s="116"/>
      <c r="L194" s="129"/>
      <c r="M194" s="135"/>
    </row>
    <row r="195" spans="1:13" ht="20.100000000000001" customHeight="1" thickBot="1">
      <c r="A195" s="8" t="s">
        <v>9357</v>
      </c>
      <c r="B195" s="8" t="s">
        <v>5127</v>
      </c>
      <c r="C195" s="52" t="s">
        <v>5128</v>
      </c>
      <c r="D195" s="52" t="s">
        <v>5126</v>
      </c>
      <c r="E195" s="53">
        <v>2020</v>
      </c>
      <c r="F195" s="8" t="s">
        <v>9358</v>
      </c>
      <c r="G195" s="8" t="s">
        <v>9875</v>
      </c>
      <c r="H195" s="8" t="s">
        <v>9876</v>
      </c>
      <c r="I195" s="8" t="s">
        <v>9877</v>
      </c>
      <c r="J195" s="8" t="s">
        <v>9401</v>
      </c>
      <c r="K195" s="29" t="s">
        <v>8550</v>
      </c>
      <c r="L195" s="127" t="s">
        <v>10150</v>
      </c>
      <c r="M195" s="134" t="s">
        <v>10154</v>
      </c>
    </row>
    <row r="196" spans="1:13" ht="20.100000000000001" customHeight="1" thickBot="1">
      <c r="A196" s="71" t="s">
        <v>9432</v>
      </c>
      <c r="B196" s="71" t="s">
        <v>5152</v>
      </c>
      <c r="C196" s="76" t="s">
        <v>5153</v>
      </c>
      <c r="D196" s="76" t="s">
        <v>5154</v>
      </c>
      <c r="E196" s="77">
        <v>2020</v>
      </c>
      <c r="F196" s="71" t="s">
        <v>9358</v>
      </c>
      <c r="G196" s="71" t="s">
        <v>9878</v>
      </c>
      <c r="H196" s="78" t="s">
        <v>9879</v>
      </c>
      <c r="I196" s="71"/>
      <c r="J196" s="71"/>
      <c r="K196" s="71"/>
      <c r="L196" s="129"/>
      <c r="M196" s="133"/>
    </row>
    <row r="197" spans="1:13" ht="20.100000000000001" customHeight="1" thickBot="1">
      <c r="A197" s="8" t="s">
        <v>9357</v>
      </c>
      <c r="B197" s="8" t="s">
        <v>5297</v>
      </c>
      <c r="C197" s="52" t="s">
        <v>6</v>
      </c>
      <c r="D197" s="52" t="s">
        <v>5298</v>
      </c>
      <c r="E197" s="53">
        <v>2019</v>
      </c>
      <c r="F197" s="8" t="s">
        <v>9358</v>
      </c>
      <c r="G197" s="8" t="s">
        <v>9880</v>
      </c>
      <c r="H197" s="8" t="s">
        <v>9881</v>
      </c>
      <c r="I197" s="8" t="s">
        <v>9882</v>
      </c>
      <c r="J197" s="8" t="s">
        <v>7</v>
      </c>
      <c r="K197" s="29" t="s">
        <v>9388</v>
      </c>
      <c r="L197" s="127" t="s">
        <v>10149</v>
      </c>
      <c r="M197" s="132" t="s">
        <v>10154</v>
      </c>
    </row>
    <row r="198" spans="1:13" ht="20.100000000000001" customHeight="1" thickBot="1">
      <c r="A198" s="55" t="s">
        <v>9357</v>
      </c>
      <c r="B198" s="55" t="s">
        <v>5494</v>
      </c>
      <c r="C198" s="57" t="s">
        <v>6</v>
      </c>
      <c r="D198" s="57" t="s">
        <v>5495</v>
      </c>
      <c r="E198" s="58">
        <v>2020</v>
      </c>
      <c r="F198" s="55" t="s">
        <v>9358</v>
      </c>
      <c r="G198" s="55" t="s">
        <v>9883</v>
      </c>
      <c r="H198" s="55" t="s">
        <v>9884</v>
      </c>
      <c r="I198" s="55" t="s">
        <v>9552</v>
      </c>
      <c r="J198" s="55" t="s">
        <v>9885</v>
      </c>
      <c r="K198" s="29" t="s">
        <v>8547</v>
      </c>
      <c r="L198" s="128" t="s">
        <v>10150</v>
      </c>
      <c r="M198" s="132" t="s">
        <v>10154</v>
      </c>
    </row>
    <row r="199" spans="1:13" ht="20.100000000000001" customHeight="1" thickBot="1">
      <c r="A199" s="8" t="s">
        <v>9357</v>
      </c>
      <c r="B199" s="8" t="s">
        <v>5515</v>
      </c>
      <c r="C199" s="52" t="s">
        <v>5516</v>
      </c>
      <c r="D199" s="52" t="s">
        <v>5517</v>
      </c>
      <c r="E199" s="53">
        <v>2019</v>
      </c>
      <c r="F199" s="8" t="s">
        <v>9358</v>
      </c>
      <c r="G199" s="8" t="s">
        <v>9886</v>
      </c>
      <c r="H199" s="8" t="s">
        <v>9887</v>
      </c>
      <c r="I199" s="8" t="s">
        <v>6</v>
      </c>
      <c r="J199" s="60" t="s">
        <v>9888</v>
      </c>
      <c r="K199" s="29" t="s">
        <v>8550</v>
      </c>
      <c r="L199" s="127" t="s">
        <v>10150</v>
      </c>
      <c r="M199" s="132" t="s">
        <v>10155</v>
      </c>
    </row>
    <row r="200" spans="1:13" ht="20.100000000000001" customHeight="1" thickBot="1">
      <c r="A200" s="55" t="s">
        <v>9357</v>
      </c>
      <c r="B200" s="55" t="s">
        <v>5518</v>
      </c>
      <c r="C200" s="57" t="s">
        <v>5519</v>
      </c>
      <c r="D200" s="57" t="s">
        <v>5520</v>
      </c>
      <c r="E200" s="58">
        <v>2019</v>
      </c>
      <c r="F200" s="55" t="s">
        <v>9358</v>
      </c>
      <c r="G200" s="55" t="s">
        <v>9889</v>
      </c>
      <c r="H200" s="55" t="s">
        <v>9890</v>
      </c>
      <c r="I200" s="55" t="s">
        <v>9891</v>
      </c>
      <c r="J200" s="55" t="s">
        <v>9892</v>
      </c>
      <c r="K200" s="29" t="s">
        <v>8550</v>
      </c>
      <c r="L200" s="128" t="s">
        <v>10150</v>
      </c>
      <c r="M200" s="132" t="s">
        <v>10154</v>
      </c>
    </row>
    <row r="201" spans="1:13" ht="20.100000000000001" customHeight="1" thickBot="1">
      <c r="A201" s="8" t="s">
        <v>9357</v>
      </c>
      <c r="B201" s="8" t="s">
        <v>5532</v>
      </c>
      <c r="C201" s="52" t="s">
        <v>5535</v>
      </c>
      <c r="D201" s="52" t="s">
        <v>5536</v>
      </c>
      <c r="E201" s="53">
        <v>2020</v>
      </c>
      <c r="F201" s="8" t="s">
        <v>9358</v>
      </c>
      <c r="G201" s="88" t="s">
        <v>10140</v>
      </c>
      <c r="H201" s="8"/>
      <c r="I201" s="8" t="s">
        <v>9893</v>
      </c>
      <c r="J201" s="60" t="s">
        <v>9894</v>
      </c>
      <c r="K201" s="8" t="s">
        <v>8547</v>
      </c>
      <c r="L201" s="127" t="s">
        <v>10150</v>
      </c>
      <c r="M201" s="132" t="s">
        <v>10154</v>
      </c>
    </row>
    <row r="202" spans="1:13" ht="20.100000000000001" customHeight="1" thickBot="1">
      <c r="A202" s="55" t="s">
        <v>9357</v>
      </c>
      <c r="B202" s="55" t="s">
        <v>5596</v>
      </c>
      <c r="C202" s="57" t="s">
        <v>5597</v>
      </c>
      <c r="D202" s="57" t="s">
        <v>5598</v>
      </c>
      <c r="E202" s="58">
        <v>2019</v>
      </c>
      <c r="F202" s="55" t="s">
        <v>9358</v>
      </c>
      <c r="G202" s="55" t="s">
        <v>9895</v>
      </c>
      <c r="H202" s="55" t="s">
        <v>9896</v>
      </c>
      <c r="I202" s="55" t="s">
        <v>9897</v>
      </c>
      <c r="J202" s="55" t="s">
        <v>9898</v>
      </c>
      <c r="K202" s="29" t="s">
        <v>8550</v>
      </c>
      <c r="L202" s="128" t="s">
        <v>10149</v>
      </c>
      <c r="M202" s="132" t="s">
        <v>10154</v>
      </c>
    </row>
    <row r="203" spans="1:13" ht="20.100000000000001" customHeight="1" thickBot="1">
      <c r="A203" s="8" t="s">
        <v>9357</v>
      </c>
      <c r="B203" s="8" t="s">
        <v>5673</v>
      </c>
      <c r="C203" s="52" t="s">
        <v>6</v>
      </c>
      <c r="D203" s="52" t="s">
        <v>5674</v>
      </c>
      <c r="E203" s="53">
        <v>2019</v>
      </c>
      <c r="F203" s="8" t="s">
        <v>9358</v>
      </c>
      <c r="G203" s="8" t="s">
        <v>9899</v>
      </c>
      <c r="H203" s="8" t="s">
        <v>9900</v>
      </c>
      <c r="I203" s="8" t="s">
        <v>9901</v>
      </c>
      <c r="J203" s="8" t="s">
        <v>9370</v>
      </c>
      <c r="K203" s="29" t="s">
        <v>8550</v>
      </c>
      <c r="L203" s="127" t="s">
        <v>10149</v>
      </c>
      <c r="M203" s="132" t="s">
        <v>10154</v>
      </c>
    </row>
    <row r="204" spans="1:13" s="114" customFormat="1" ht="20.100000000000001" customHeight="1" thickBot="1">
      <c r="A204" s="109" t="s">
        <v>9357</v>
      </c>
      <c r="B204" s="109" t="s">
        <v>5868</v>
      </c>
      <c r="C204" s="111" t="s">
        <v>6</v>
      </c>
      <c r="D204" s="111" t="s">
        <v>5869</v>
      </c>
      <c r="E204" s="112">
        <v>2018</v>
      </c>
      <c r="F204" s="109" t="s">
        <v>9358</v>
      </c>
      <c r="G204" s="109" t="s">
        <v>9902</v>
      </c>
      <c r="H204" s="113" t="s">
        <v>9903</v>
      </c>
      <c r="I204" s="109" t="s">
        <v>9904</v>
      </c>
      <c r="J204" s="115" t="s">
        <v>9451</v>
      </c>
      <c r="K204" s="109" t="s">
        <v>8550</v>
      </c>
      <c r="L204" s="128" t="s">
        <v>10151</v>
      </c>
      <c r="M204" s="132" t="s">
        <v>10155</v>
      </c>
    </row>
    <row r="205" spans="1:13" ht="20.100000000000001" customHeight="1" thickBot="1">
      <c r="A205" s="8" t="s">
        <v>9357</v>
      </c>
      <c r="B205" s="8" t="s">
        <v>5886</v>
      </c>
      <c r="C205" s="52" t="s">
        <v>5887</v>
      </c>
      <c r="D205" s="52" t="s">
        <v>5888</v>
      </c>
      <c r="E205" s="53">
        <v>2019</v>
      </c>
      <c r="F205" s="8" t="s">
        <v>9358</v>
      </c>
      <c r="G205" s="8" t="s">
        <v>9905</v>
      </c>
      <c r="H205" s="8" t="s">
        <v>9906</v>
      </c>
      <c r="I205" s="8" t="s">
        <v>9907</v>
      </c>
      <c r="J205" s="8" t="s">
        <v>9481</v>
      </c>
      <c r="K205" s="29" t="s">
        <v>8550</v>
      </c>
      <c r="L205" s="127" t="s">
        <v>10151</v>
      </c>
      <c r="M205" s="132" t="s">
        <v>10154</v>
      </c>
    </row>
    <row r="206" spans="1:13" ht="20.100000000000001" customHeight="1" thickBot="1">
      <c r="A206" s="55" t="s">
        <v>9357</v>
      </c>
      <c r="B206" s="55" t="s">
        <v>5892</v>
      </c>
      <c r="C206" s="57" t="s">
        <v>6</v>
      </c>
      <c r="D206" s="57" t="s">
        <v>5893</v>
      </c>
      <c r="E206" s="58">
        <v>2020</v>
      </c>
      <c r="F206" s="55" t="s">
        <v>9358</v>
      </c>
      <c r="G206" s="55" t="s">
        <v>9908</v>
      </c>
      <c r="H206" s="55" t="s">
        <v>9909</v>
      </c>
      <c r="I206" s="55" t="s">
        <v>9910</v>
      </c>
      <c r="J206" s="55" t="s">
        <v>9885</v>
      </c>
      <c r="K206" s="29" t="s">
        <v>8547</v>
      </c>
      <c r="L206" s="128" t="s">
        <v>10150</v>
      </c>
      <c r="M206" s="132" t="s">
        <v>10154</v>
      </c>
    </row>
    <row r="207" spans="1:13" ht="20.100000000000001" customHeight="1" thickBot="1">
      <c r="A207" s="63" t="s">
        <v>10061</v>
      </c>
      <c r="B207" s="63" t="s">
        <v>1753</v>
      </c>
      <c r="C207" s="65" t="s">
        <v>6</v>
      </c>
      <c r="D207" s="65" t="s">
        <v>5909</v>
      </c>
      <c r="E207" s="66">
        <v>2018</v>
      </c>
      <c r="F207" s="63" t="s">
        <v>9358</v>
      </c>
      <c r="G207" s="63" t="s">
        <v>9911</v>
      </c>
      <c r="H207" s="63" t="s">
        <v>10129</v>
      </c>
      <c r="I207" s="63" t="s">
        <v>9912</v>
      </c>
      <c r="J207" s="63"/>
      <c r="K207" s="63"/>
      <c r="L207" s="130"/>
      <c r="M207" s="133"/>
    </row>
    <row r="208" spans="1:13" ht="20.100000000000001" customHeight="1" thickBot="1">
      <c r="A208" s="55" t="s">
        <v>9357</v>
      </c>
      <c r="B208" s="55" t="s">
        <v>5972</v>
      </c>
      <c r="C208" s="57" t="s">
        <v>5973</v>
      </c>
      <c r="D208" s="57" t="s">
        <v>5974</v>
      </c>
      <c r="E208" s="58">
        <v>2019</v>
      </c>
      <c r="F208" s="55" t="s">
        <v>9358</v>
      </c>
      <c r="G208" s="55" t="s">
        <v>9913</v>
      </c>
      <c r="H208" s="55" t="s">
        <v>9914</v>
      </c>
      <c r="I208" s="55" t="s">
        <v>9915</v>
      </c>
      <c r="J208" s="55" t="s">
        <v>9626</v>
      </c>
      <c r="K208" s="29" t="s">
        <v>8550</v>
      </c>
      <c r="L208" s="128" t="s">
        <v>10150</v>
      </c>
      <c r="M208" s="132" t="s">
        <v>10154</v>
      </c>
    </row>
    <row r="209" spans="1:13" ht="20.100000000000001" customHeight="1" thickBot="1">
      <c r="A209" s="8" t="s">
        <v>9357</v>
      </c>
      <c r="B209" s="8" t="s">
        <v>5976</v>
      </c>
      <c r="C209" s="52" t="s">
        <v>6</v>
      </c>
      <c r="D209" s="52" t="s">
        <v>5977</v>
      </c>
      <c r="E209" s="53">
        <v>2019</v>
      </c>
      <c r="F209" s="8" t="s">
        <v>9358</v>
      </c>
      <c r="G209" s="8" t="s">
        <v>9916</v>
      </c>
      <c r="H209" s="8" t="s">
        <v>9917</v>
      </c>
      <c r="I209" s="8" t="s">
        <v>9487</v>
      </c>
      <c r="J209" s="8" t="s">
        <v>7</v>
      </c>
      <c r="K209" s="29" t="s">
        <v>9388</v>
      </c>
      <c r="L209" s="127" t="s">
        <v>10149</v>
      </c>
      <c r="M209" s="132" t="s">
        <v>10154</v>
      </c>
    </row>
    <row r="210" spans="1:13" ht="20.100000000000001" customHeight="1" thickBot="1">
      <c r="A210" s="71" t="s">
        <v>9432</v>
      </c>
      <c r="B210" s="71" t="s">
        <v>6351</v>
      </c>
      <c r="C210" s="76" t="s">
        <v>6352</v>
      </c>
      <c r="D210" s="76" t="s">
        <v>6353</v>
      </c>
      <c r="E210" s="77">
        <v>2019</v>
      </c>
      <c r="F210" s="71" t="s">
        <v>9358</v>
      </c>
      <c r="G210" s="71" t="s">
        <v>9918</v>
      </c>
      <c r="H210" s="78" t="s">
        <v>9919</v>
      </c>
      <c r="I210" s="71"/>
      <c r="J210" s="71"/>
      <c r="K210" s="71"/>
      <c r="L210" s="129"/>
      <c r="M210" s="133"/>
    </row>
    <row r="211" spans="1:13" s="119" customFormat="1" ht="20.100000000000001" customHeight="1" thickBot="1">
      <c r="A211" s="116" t="s">
        <v>10061</v>
      </c>
      <c r="B211" s="116" t="s">
        <v>6348</v>
      </c>
      <c r="C211" s="117" t="s">
        <v>6357</v>
      </c>
      <c r="D211" s="117" t="s">
        <v>6358</v>
      </c>
      <c r="E211" s="118">
        <v>2018</v>
      </c>
      <c r="F211" s="116" t="s">
        <v>9374</v>
      </c>
      <c r="G211" s="116" t="s">
        <v>9920</v>
      </c>
      <c r="H211" s="116" t="s">
        <v>9921</v>
      </c>
      <c r="I211" s="116" t="s">
        <v>7</v>
      </c>
      <c r="J211" s="116"/>
      <c r="K211" s="116"/>
      <c r="L211" s="130"/>
      <c r="M211" s="135"/>
    </row>
    <row r="212" spans="1:13" ht="20.100000000000001" customHeight="1" thickBot="1">
      <c r="A212" s="55" t="s">
        <v>9357</v>
      </c>
      <c r="B212" s="55" t="s">
        <v>6414</v>
      </c>
      <c r="C212" s="57" t="s">
        <v>6</v>
      </c>
      <c r="D212" s="57" t="s">
        <v>6415</v>
      </c>
      <c r="E212" s="58">
        <v>2020</v>
      </c>
      <c r="F212" s="55" t="s">
        <v>9358</v>
      </c>
      <c r="G212" s="55" t="s">
        <v>9922</v>
      </c>
      <c r="H212" s="55" t="s">
        <v>9923</v>
      </c>
      <c r="I212" s="55" t="s">
        <v>9924</v>
      </c>
      <c r="J212" s="55" t="s">
        <v>9925</v>
      </c>
      <c r="K212" s="29" t="s">
        <v>8547</v>
      </c>
      <c r="L212" s="128" t="s">
        <v>10149</v>
      </c>
      <c r="M212" s="132" t="s">
        <v>10154</v>
      </c>
    </row>
    <row r="213" spans="1:13" ht="20.100000000000001" customHeight="1" thickBot="1">
      <c r="A213" s="8" t="s">
        <v>9357</v>
      </c>
      <c r="B213" s="8" t="s">
        <v>6466</v>
      </c>
      <c r="C213" s="52" t="s">
        <v>6467</v>
      </c>
      <c r="D213" s="52" t="s">
        <v>6468</v>
      </c>
      <c r="E213" s="53">
        <v>2019</v>
      </c>
      <c r="F213" s="8" t="s">
        <v>9358</v>
      </c>
      <c r="G213" s="8" t="s">
        <v>9926</v>
      </c>
      <c r="H213" s="8" t="s">
        <v>9927</v>
      </c>
      <c r="I213" s="8" t="s">
        <v>9928</v>
      </c>
      <c r="J213" s="60" t="s">
        <v>9929</v>
      </c>
      <c r="K213" s="29" t="s">
        <v>8550</v>
      </c>
      <c r="L213" s="127" t="s">
        <v>10150</v>
      </c>
      <c r="M213" s="132" t="s">
        <v>10154</v>
      </c>
    </row>
    <row r="214" spans="1:13" ht="20.100000000000001" customHeight="1" thickBot="1">
      <c r="A214" s="55" t="s">
        <v>9357</v>
      </c>
      <c r="B214" s="55" t="s">
        <v>6472</v>
      </c>
      <c r="C214" s="57" t="s">
        <v>6473</v>
      </c>
      <c r="D214" s="57" t="s">
        <v>6474</v>
      </c>
      <c r="E214" s="58">
        <v>2019</v>
      </c>
      <c r="F214" s="55" t="s">
        <v>9358</v>
      </c>
      <c r="G214" s="55" t="s">
        <v>9930</v>
      </c>
      <c r="H214" s="55" t="s">
        <v>9931</v>
      </c>
      <c r="I214" s="55" t="s">
        <v>9932</v>
      </c>
      <c r="J214" s="55" t="s">
        <v>9933</v>
      </c>
      <c r="K214" s="29" t="s">
        <v>8550</v>
      </c>
      <c r="L214" s="128" t="s">
        <v>10149</v>
      </c>
      <c r="M214" s="132" t="s">
        <v>10154</v>
      </c>
    </row>
    <row r="215" spans="1:13" ht="20.100000000000001" customHeight="1" thickBot="1">
      <c r="A215" s="8" t="s">
        <v>9357</v>
      </c>
      <c r="B215" s="8" t="s">
        <v>6519</v>
      </c>
      <c r="C215" s="52" t="s">
        <v>6</v>
      </c>
      <c r="D215" s="52" t="s">
        <v>6520</v>
      </c>
      <c r="E215" s="53">
        <v>2019</v>
      </c>
      <c r="F215" s="8" t="s">
        <v>9358</v>
      </c>
      <c r="G215" s="8" t="s">
        <v>9934</v>
      </c>
      <c r="H215" s="8" t="s">
        <v>9935</v>
      </c>
      <c r="I215" s="8" t="s">
        <v>9426</v>
      </c>
      <c r="J215" s="8" t="s">
        <v>7</v>
      </c>
      <c r="K215" s="29" t="s">
        <v>9388</v>
      </c>
      <c r="L215" s="127" t="s">
        <v>10150</v>
      </c>
      <c r="M215" s="132" t="s">
        <v>10154</v>
      </c>
    </row>
    <row r="216" spans="1:13" ht="20.100000000000001" customHeight="1" thickBot="1">
      <c r="A216" s="55" t="s">
        <v>9357</v>
      </c>
      <c r="B216" s="55" t="s">
        <v>6542</v>
      </c>
      <c r="C216" s="57" t="s">
        <v>6</v>
      </c>
      <c r="D216" s="57" t="s">
        <v>6543</v>
      </c>
      <c r="E216" s="58">
        <v>2019</v>
      </c>
      <c r="F216" s="55" t="s">
        <v>9358</v>
      </c>
      <c r="G216" s="55" t="s">
        <v>9936</v>
      </c>
      <c r="H216" s="55" t="s">
        <v>9937</v>
      </c>
      <c r="I216" s="55" t="s">
        <v>9938</v>
      </c>
      <c r="J216" s="55" t="s">
        <v>9939</v>
      </c>
      <c r="K216" s="29" t="s">
        <v>9365</v>
      </c>
      <c r="L216" s="128" t="s">
        <v>10149</v>
      </c>
      <c r="M216" s="132" t="s">
        <v>10154</v>
      </c>
    </row>
    <row r="217" spans="1:13" ht="20.100000000000001" customHeight="1" thickBot="1">
      <c r="A217" s="8" t="s">
        <v>9357</v>
      </c>
      <c r="B217" s="8" t="s">
        <v>6584</v>
      </c>
      <c r="C217" s="52" t="s">
        <v>6</v>
      </c>
      <c r="D217" s="52" t="s">
        <v>6585</v>
      </c>
      <c r="E217" s="53">
        <v>2018</v>
      </c>
      <c r="F217" s="8" t="s">
        <v>9358</v>
      </c>
      <c r="G217" s="8" t="s">
        <v>9940</v>
      </c>
      <c r="H217" s="8" t="s">
        <v>9941</v>
      </c>
      <c r="I217" s="8" t="s">
        <v>9390</v>
      </c>
      <c r="J217" s="8" t="s">
        <v>7</v>
      </c>
      <c r="K217" s="29" t="s">
        <v>9388</v>
      </c>
      <c r="L217" s="127" t="s">
        <v>10150</v>
      </c>
      <c r="M217" s="132" t="s">
        <v>10154</v>
      </c>
    </row>
    <row r="218" spans="1:13" s="114" customFormat="1" ht="20.100000000000001" customHeight="1" thickBot="1">
      <c r="A218" s="109" t="s">
        <v>9357</v>
      </c>
      <c r="B218" s="109" t="s">
        <v>9942</v>
      </c>
      <c r="C218" s="111" t="s">
        <v>6</v>
      </c>
      <c r="D218" s="111" t="s">
        <v>6665</v>
      </c>
      <c r="E218" s="112">
        <v>2019</v>
      </c>
      <c r="F218" s="109" t="s">
        <v>9358</v>
      </c>
      <c r="G218" s="109" t="s">
        <v>9943</v>
      </c>
      <c r="H218" s="109" t="s">
        <v>9944</v>
      </c>
      <c r="I218" s="109" t="s">
        <v>9945</v>
      </c>
      <c r="J218" s="109" t="s">
        <v>7</v>
      </c>
      <c r="K218" s="109" t="s">
        <v>9388</v>
      </c>
      <c r="L218" s="128" t="s">
        <v>10150</v>
      </c>
      <c r="M218" s="132" t="s">
        <v>10155</v>
      </c>
    </row>
    <row r="219" spans="1:13" ht="20.100000000000001" customHeight="1" thickBot="1">
      <c r="A219" s="63" t="s">
        <v>10061</v>
      </c>
      <c r="B219" s="63" t="s">
        <v>6680</v>
      </c>
      <c r="C219" s="65" t="s">
        <v>6681</v>
      </c>
      <c r="D219" s="65" t="s">
        <v>6682</v>
      </c>
      <c r="E219" s="66">
        <v>2019</v>
      </c>
      <c r="F219" s="63" t="s">
        <v>9358</v>
      </c>
      <c r="G219" s="63" t="s">
        <v>9946</v>
      </c>
      <c r="H219" s="63" t="s">
        <v>9947</v>
      </c>
      <c r="I219" s="63" t="s">
        <v>7</v>
      </c>
      <c r="J219" s="63"/>
      <c r="K219" s="63"/>
      <c r="L219" s="130"/>
      <c r="M219" s="133"/>
    </row>
    <row r="220" spans="1:13" ht="20.100000000000001" customHeight="1" thickBot="1">
      <c r="A220" s="8" t="s">
        <v>9357</v>
      </c>
      <c r="B220" s="8" t="s">
        <v>6724</v>
      </c>
      <c r="C220" s="52" t="s">
        <v>6</v>
      </c>
      <c r="D220" s="52" t="s">
        <v>6725</v>
      </c>
      <c r="E220" s="53">
        <v>2017</v>
      </c>
      <c r="F220" s="8" t="s">
        <v>9358</v>
      </c>
      <c r="G220" s="8" t="s">
        <v>10141</v>
      </c>
      <c r="H220" s="8" t="s">
        <v>9948</v>
      </c>
      <c r="I220" s="8" t="s">
        <v>9949</v>
      </c>
      <c r="J220" s="8" t="s">
        <v>9451</v>
      </c>
      <c r="K220" s="8" t="s">
        <v>8550</v>
      </c>
      <c r="L220" s="128" t="s">
        <v>10150</v>
      </c>
      <c r="M220" s="132" t="s">
        <v>10155</v>
      </c>
    </row>
    <row r="221" spans="1:13" s="114" customFormat="1" ht="20.100000000000001" customHeight="1" thickBot="1">
      <c r="A221" s="109" t="s">
        <v>9357</v>
      </c>
      <c r="B221" s="109" t="s">
        <v>6751</v>
      </c>
      <c r="C221" s="111" t="s">
        <v>6</v>
      </c>
      <c r="D221" s="111" t="s">
        <v>6752</v>
      </c>
      <c r="E221" s="112">
        <v>2019</v>
      </c>
      <c r="F221" s="109" t="s">
        <v>9358</v>
      </c>
      <c r="G221" s="109" t="s">
        <v>9950</v>
      </c>
      <c r="H221" s="109" t="s">
        <v>9951</v>
      </c>
      <c r="I221" s="109" t="s">
        <v>9952</v>
      </c>
      <c r="J221" s="109" t="s">
        <v>7</v>
      </c>
      <c r="K221" s="109" t="s">
        <v>9388</v>
      </c>
      <c r="L221" s="127" t="s">
        <v>10150</v>
      </c>
      <c r="M221" s="132" t="s">
        <v>10154</v>
      </c>
    </row>
    <row r="222" spans="1:13" ht="20.100000000000001" customHeight="1" thickBot="1">
      <c r="A222" s="55" t="s">
        <v>9357</v>
      </c>
      <c r="B222" s="55" t="s">
        <v>6767</v>
      </c>
      <c r="C222" s="57" t="s">
        <v>6768</v>
      </c>
      <c r="D222" s="57" t="s">
        <v>6769</v>
      </c>
      <c r="E222" s="58">
        <v>2019</v>
      </c>
      <c r="F222" s="55" t="s">
        <v>9358</v>
      </c>
      <c r="G222" s="55" t="s">
        <v>9953</v>
      </c>
      <c r="H222" s="55" t="s">
        <v>9954</v>
      </c>
      <c r="I222" s="55" t="s">
        <v>9607</v>
      </c>
      <c r="J222" s="55" t="s">
        <v>9477</v>
      </c>
      <c r="K222" s="29" t="s">
        <v>8550</v>
      </c>
      <c r="L222" s="128" t="s">
        <v>10150</v>
      </c>
      <c r="M222" s="132" t="s">
        <v>10154</v>
      </c>
    </row>
    <row r="223" spans="1:13" ht="20.100000000000001" customHeight="1" thickBot="1">
      <c r="A223" s="8" t="s">
        <v>9357</v>
      </c>
      <c r="B223" s="8" t="s">
        <v>6890</v>
      </c>
      <c r="C223" s="52" t="s">
        <v>6</v>
      </c>
      <c r="D223" s="52" t="s">
        <v>6891</v>
      </c>
      <c r="E223" s="53">
        <v>2020</v>
      </c>
      <c r="F223" s="8" t="s">
        <v>9358</v>
      </c>
      <c r="G223" s="82" t="s">
        <v>9955</v>
      </c>
      <c r="H223" s="8" t="s">
        <v>9956</v>
      </c>
      <c r="I223" s="8" t="s">
        <v>7</v>
      </c>
      <c r="J223" s="8" t="s">
        <v>9574</v>
      </c>
      <c r="K223" s="29" t="s">
        <v>8550</v>
      </c>
      <c r="L223" s="127" t="s">
        <v>10151</v>
      </c>
      <c r="M223" s="132" t="s">
        <v>10153</v>
      </c>
    </row>
    <row r="224" spans="1:13" ht="20.100000000000001" customHeight="1" thickBot="1">
      <c r="A224" s="55" t="s">
        <v>9357</v>
      </c>
      <c r="B224" s="55" t="s">
        <v>6974</v>
      </c>
      <c r="C224" s="57" t="s">
        <v>6975</v>
      </c>
      <c r="D224" s="57" t="s">
        <v>6973</v>
      </c>
      <c r="E224" s="58">
        <v>2020</v>
      </c>
      <c r="F224" s="55" t="s">
        <v>9358</v>
      </c>
      <c r="G224" s="55" t="s">
        <v>9957</v>
      </c>
      <c r="H224" s="55" t="s">
        <v>9958</v>
      </c>
      <c r="I224" s="85" t="s">
        <v>9959</v>
      </c>
      <c r="J224" s="55" t="s">
        <v>9960</v>
      </c>
      <c r="K224" s="29" t="s">
        <v>8547</v>
      </c>
      <c r="L224" s="128" t="s">
        <v>10149</v>
      </c>
      <c r="M224" s="132" t="s">
        <v>10155</v>
      </c>
    </row>
    <row r="225" spans="1:13" ht="20.100000000000001" customHeight="1" thickBot="1">
      <c r="A225" s="8" t="s">
        <v>9357</v>
      </c>
      <c r="B225" s="8" t="s">
        <v>6978</v>
      </c>
      <c r="C225" s="52" t="s">
        <v>6</v>
      </c>
      <c r="D225" s="52" t="s">
        <v>6979</v>
      </c>
      <c r="E225" s="53">
        <v>2019</v>
      </c>
      <c r="F225" s="8" t="s">
        <v>9358</v>
      </c>
      <c r="G225" s="8" t="s">
        <v>9961</v>
      </c>
      <c r="H225" s="8" t="s">
        <v>9962</v>
      </c>
      <c r="I225" s="8" t="s">
        <v>9963</v>
      </c>
      <c r="J225" s="8" t="s">
        <v>7</v>
      </c>
      <c r="K225" s="8" t="s">
        <v>9388</v>
      </c>
      <c r="L225" s="127" t="s">
        <v>10149</v>
      </c>
      <c r="M225" s="132" t="s">
        <v>10154</v>
      </c>
    </row>
    <row r="226" spans="1:13" ht="20.100000000000001" customHeight="1" thickBot="1">
      <c r="A226" s="55" t="s">
        <v>9357</v>
      </c>
      <c r="B226" s="55" t="s">
        <v>6991</v>
      </c>
      <c r="C226" s="57" t="s">
        <v>6992</v>
      </c>
      <c r="D226" s="57" t="s">
        <v>6993</v>
      </c>
      <c r="E226" s="58">
        <v>2019</v>
      </c>
      <c r="F226" s="55" t="s">
        <v>9358</v>
      </c>
      <c r="G226" s="55" t="s">
        <v>9964</v>
      </c>
      <c r="H226" s="55" t="s">
        <v>9965</v>
      </c>
      <c r="I226" s="55" t="s">
        <v>9966</v>
      </c>
      <c r="J226" s="55" t="s">
        <v>9967</v>
      </c>
      <c r="K226" s="29" t="s">
        <v>8550</v>
      </c>
      <c r="L226" s="128" t="s">
        <v>10150</v>
      </c>
      <c r="M226" s="132" t="s">
        <v>10154</v>
      </c>
    </row>
    <row r="227" spans="1:13" ht="20.100000000000001" customHeight="1" thickBot="1">
      <c r="A227" s="71" t="s">
        <v>9432</v>
      </c>
      <c r="B227" s="68" t="s">
        <v>7020</v>
      </c>
      <c r="C227" s="84" t="s">
        <v>7023</v>
      </c>
      <c r="D227" s="69" t="s">
        <v>7024</v>
      </c>
      <c r="E227" s="70">
        <v>2018</v>
      </c>
      <c r="F227" s="68" t="s">
        <v>9968</v>
      </c>
      <c r="G227" s="71"/>
      <c r="H227" s="71"/>
      <c r="I227" s="71"/>
      <c r="J227" s="71"/>
      <c r="K227" s="71"/>
      <c r="L227" s="130"/>
      <c r="M227" s="133"/>
    </row>
    <row r="228" spans="1:13" ht="20.100000000000001" customHeight="1" thickBot="1">
      <c r="A228" s="55" t="s">
        <v>9357</v>
      </c>
      <c r="B228" s="55" t="s">
        <v>7025</v>
      </c>
      <c r="C228" s="57" t="s">
        <v>7026</v>
      </c>
      <c r="D228" s="57" t="s">
        <v>7027</v>
      </c>
      <c r="E228" s="58">
        <v>2016</v>
      </c>
      <c r="F228" s="55" t="s">
        <v>9358</v>
      </c>
      <c r="G228" s="55" t="s">
        <v>10109</v>
      </c>
      <c r="H228" s="55" t="s">
        <v>9969</v>
      </c>
      <c r="I228" s="55" t="s">
        <v>9970</v>
      </c>
      <c r="J228" s="55" t="s">
        <v>9451</v>
      </c>
      <c r="K228" s="29" t="s">
        <v>8550</v>
      </c>
      <c r="L228" s="128" t="s">
        <v>10150</v>
      </c>
      <c r="M228" s="132" t="s">
        <v>10155</v>
      </c>
    </row>
    <row r="229" spans="1:13" ht="20.100000000000001" customHeight="1" thickBot="1">
      <c r="A229" s="8" t="s">
        <v>9357</v>
      </c>
      <c r="B229" s="8" t="s">
        <v>7046</v>
      </c>
      <c r="C229" s="52" t="s">
        <v>7047</v>
      </c>
      <c r="D229" s="52" t="s">
        <v>7048</v>
      </c>
      <c r="E229" s="53">
        <v>2019</v>
      </c>
      <c r="F229" s="8" t="s">
        <v>9358</v>
      </c>
      <c r="G229" s="8" t="s">
        <v>9971</v>
      </c>
      <c r="H229" s="8" t="s">
        <v>9972</v>
      </c>
      <c r="I229" s="8" t="s">
        <v>7</v>
      </c>
      <c r="J229" s="8" t="s">
        <v>9381</v>
      </c>
      <c r="K229" s="29" t="s">
        <v>8550</v>
      </c>
      <c r="L229" s="127" t="s">
        <v>10151</v>
      </c>
      <c r="M229" s="132" t="s">
        <v>10153</v>
      </c>
    </row>
    <row r="230" spans="1:13" ht="20.100000000000001" customHeight="1" thickBot="1">
      <c r="A230" s="63" t="s">
        <v>10061</v>
      </c>
      <c r="B230" s="63" t="s">
        <v>7060</v>
      </c>
      <c r="C230" s="65" t="s">
        <v>6</v>
      </c>
      <c r="D230" s="65" t="s">
        <v>7059</v>
      </c>
      <c r="E230" s="66">
        <v>2020</v>
      </c>
      <c r="F230" s="63" t="s">
        <v>9358</v>
      </c>
      <c r="G230" s="63" t="s">
        <v>10110</v>
      </c>
      <c r="H230" s="63" t="s">
        <v>9973</v>
      </c>
      <c r="I230" s="63" t="s">
        <v>9974</v>
      </c>
      <c r="J230" s="63"/>
      <c r="K230" s="63"/>
      <c r="L230" s="129"/>
      <c r="M230" s="133"/>
    </row>
    <row r="231" spans="1:13" s="114" customFormat="1" ht="20.100000000000001" customHeight="1" thickBot="1">
      <c r="A231" s="109" t="s">
        <v>9357</v>
      </c>
      <c r="B231" s="109" t="s">
        <v>7224</v>
      </c>
      <c r="C231" s="111" t="s">
        <v>6</v>
      </c>
      <c r="D231" s="111" t="s">
        <v>7225</v>
      </c>
      <c r="E231" s="112">
        <v>2019</v>
      </c>
      <c r="F231" s="109" t="s">
        <v>9358</v>
      </c>
      <c r="G231" s="109" t="s">
        <v>9975</v>
      </c>
      <c r="H231" s="109" t="s">
        <v>9976</v>
      </c>
      <c r="I231" s="109" t="s">
        <v>7</v>
      </c>
      <c r="J231" s="109" t="s">
        <v>7</v>
      </c>
      <c r="K231" s="109" t="s">
        <v>9388</v>
      </c>
      <c r="L231" s="127" t="s">
        <v>10150</v>
      </c>
      <c r="M231" s="132" t="s">
        <v>10153</v>
      </c>
    </row>
    <row r="232" spans="1:13" ht="20.100000000000001" customHeight="1" thickBot="1">
      <c r="A232" s="55" t="s">
        <v>9357</v>
      </c>
      <c r="B232" s="55" t="s">
        <v>7226</v>
      </c>
      <c r="C232" s="57" t="s">
        <v>6</v>
      </c>
      <c r="D232" s="57" t="s">
        <v>7227</v>
      </c>
      <c r="E232" s="58">
        <v>2020</v>
      </c>
      <c r="F232" s="55" t="s">
        <v>9358</v>
      </c>
      <c r="G232" s="55" t="s">
        <v>9977</v>
      </c>
      <c r="H232" s="55" t="s">
        <v>9978</v>
      </c>
      <c r="I232" s="55" t="s">
        <v>7</v>
      </c>
      <c r="J232" s="55" t="s">
        <v>7</v>
      </c>
      <c r="K232" s="29" t="s">
        <v>9388</v>
      </c>
      <c r="L232" s="128" t="s">
        <v>10150</v>
      </c>
      <c r="M232" s="132" t="s">
        <v>10153</v>
      </c>
    </row>
    <row r="233" spans="1:13" ht="20.100000000000001" customHeight="1" thickBot="1">
      <c r="A233" s="63" t="s">
        <v>10061</v>
      </c>
      <c r="B233" s="63" t="s">
        <v>7256</v>
      </c>
      <c r="C233" s="65" t="s">
        <v>7257</v>
      </c>
      <c r="D233" s="65" t="s">
        <v>7258</v>
      </c>
      <c r="E233" s="66">
        <v>2019</v>
      </c>
      <c r="F233" s="63" t="s">
        <v>9358</v>
      </c>
      <c r="G233" s="63" t="s">
        <v>9979</v>
      </c>
      <c r="H233" s="63" t="s">
        <v>9980</v>
      </c>
      <c r="I233" s="63" t="s">
        <v>9552</v>
      </c>
      <c r="J233" s="67"/>
      <c r="K233" s="63"/>
      <c r="L233" s="130"/>
      <c r="M233" s="133"/>
    </row>
    <row r="234" spans="1:13" ht="20.100000000000001" customHeight="1" thickBot="1">
      <c r="A234" s="55" t="s">
        <v>9357</v>
      </c>
      <c r="B234" s="55" t="s">
        <v>7262</v>
      </c>
      <c r="C234" s="57" t="s">
        <v>7263</v>
      </c>
      <c r="D234" s="57" t="s">
        <v>7264</v>
      </c>
      <c r="E234" s="58">
        <v>2019</v>
      </c>
      <c r="F234" s="55" t="s">
        <v>9358</v>
      </c>
      <c r="G234" s="55" t="s">
        <v>9981</v>
      </c>
      <c r="H234" s="55" t="s">
        <v>9982</v>
      </c>
      <c r="I234" s="55" t="s">
        <v>9983</v>
      </c>
      <c r="J234" s="59" t="s">
        <v>9984</v>
      </c>
      <c r="K234" s="29" t="s">
        <v>8547</v>
      </c>
      <c r="L234" s="128" t="s">
        <v>10150</v>
      </c>
      <c r="M234" s="134" t="s">
        <v>10154</v>
      </c>
    </row>
    <row r="235" spans="1:13" ht="20.100000000000001" customHeight="1" thickBot="1">
      <c r="A235" s="71" t="s">
        <v>9432</v>
      </c>
      <c r="B235" s="71" t="s">
        <v>6276</v>
      </c>
      <c r="C235" s="76" t="s">
        <v>7279</v>
      </c>
      <c r="D235" s="76" t="s">
        <v>7280</v>
      </c>
      <c r="E235" s="77">
        <v>2018</v>
      </c>
      <c r="F235" s="71" t="s">
        <v>9358</v>
      </c>
      <c r="G235" s="78" t="s">
        <v>9985</v>
      </c>
      <c r="H235" s="71"/>
      <c r="I235" s="71"/>
      <c r="J235" s="71"/>
      <c r="K235" s="71"/>
      <c r="L235" s="130"/>
      <c r="M235" s="133"/>
    </row>
    <row r="236" spans="1:13" ht="20.100000000000001" customHeight="1" thickBot="1">
      <c r="A236" s="55" t="s">
        <v>9357</v>
      </c>
      <c r="B236" s="55" t="s">
        <v>7294</v>
      </c>
      <c r="C236" s="57" t="s">
        <v>6</v>
      </c>
      <c r="D236" s="57" t="s">
        <v>7295</v>
      </c>
      <c r="E236" s="58">
        <v>2018</v>
      </c>
      <c r="F236" s="55" t="s">
        <v>9358</v>
      </c>
      <c r="G236" s="55" t="s">
        <v>9986</v>
      </c>
      <c r="H236" s="55" t="s">
        <v>9987</v>
      </c>
      <c r="I236" s="55" t="s">
        <v>9988</v>
      </c>
      <c r="J236" s="55" t="s">
        <v>9472</v>
      </c>
      <c r="K236" s="29" t="s">
        <v>8550</v>
      </c>
      <c r="L236" s="128" t="s">
        <v>10150</v>
      </c>
      <c r="M236" s="132" t="s">
        <v>10155</v>
      </c>
    </row>
    <row r="237" spans="1:13" ht="20.100000000000001" customHeight="1" thickBot="1">
      <c r="A237" s="8" t="s">
        <v>9357</v>
      </c>
      <c r="B237" s="8" t="s">
        <v>7316</v>
      </c>
      <c r="C237" s="52" t="s">
        <v>6</v>
      </c>
      <c r="D237" s="52" t="s">
        <v>7317</v>
      </c>
      <c r="E237" s="53">
        <v>2018</v>
      </c>
      <c r="F237" s="8" t="s">
        <v>9358</v>
      </c>
      <c r="G237" s="8" t="s">
        <v>9989</v>
      </c>
      <c r="H237" s="8" t="s">
        <v>9990</v>
      </c>
      <c r="I237" s="8" t="s">
        <v>9991</v>
      </c>
      <c r="J237" s="8" t="s">
        <v>7</v>
      </c>
      <c r="K237" s="29" t="s">
        <v>9388</v>
      </c>
      <c r="L237" s="127" t="s">
        <v>10150</v>
      </c>
      <c r="M237" s="132" t="s">
        <v>10154</v>
      </c>
    </row>
    <row r="238" spans="1:13" ht="20.100000000000001" customHeight="1" thickBot="1">
      <c r="A238" s="55" t="s">
        <v>9357</v>
      </c>
      <c r="B238" s="55" t="s">
        <v>7324</v>
      </c>
      <c r="C238" s="57" t="s">
        <v>6</v>
      </c>
      <c r="D238" s="57" t="s">
        <v>7325</v>
      </c>
      <c r="E238" s="58">
        <v>2018</v>
      </c>
      <c r="F238" s="55" t="s">
        <v>9358</v>
      </c>
      <c r="G238" s="55" t="s">
        <v>10130</v>
      </c>
      <c r="H238" s="55" t="s">
        <v>10131</v>
      </c>
      <c r="I238" s="55" t="s">
        <v>9558</v>
      </c>
      <c r="J238" s="55" t="s">
        <v>9451</v>
      </c>
      <c r="K238" s="29" t="s">
        <v>8550</v>
      </c>
      <c r="L238" s="128" t="s">
        <v>10150</v>
      </c>
      <c r="M238" s="132" t="s">
        <v>10153</v>
      </c>
    </row>
    <row r="239" spans="1:13" ht="20.100000000000001" customHeight="1" thickBot="1">
      <c r="A239" s="68" t="s">
        <v>9432</v>
      </c>
      <c r="B239" s="68" t="s">
        <v>7345</v>
      </c>
      <c r="C239" s="69" t="s">
        <v>7346</v>
      </c>
      <c r="D239" s="69" t="s">
        <v>7344</v>
      </c>
      <c r="E239" s="70">
        <v>2019</v>
      </c>
      <c r="F239" s="68" t="s">
        <v>9358</v>
      </c>
      <c r="G239" s="68" t="s">
        <v>9992</v>
      </c>
      <c r="H239" s="68" t="s">
        <v>9993</v>
      </c>
      <c r="I239" s="72" t="s">
        <v>9994</v>
      </c>
      <c r="J239" s="71"/>
      <c r="K239" s="71"/>
      <c r="L239" s="130"/>
      <c r="M239" s="133"/>
    </row>
    <row r="240" spans="1:13" ht="20.100000000000001" customHeight="1" thickBot="1">
      <c r="A240" s="55" t="s">
        <v>9357</v>
      </c>
      <c r="B240" s="55" t="s">
        <v>7379</v>
      </c>
      <c r="C240" s="57" t="s">
        <v>7380</v>
      </c>
      <c r="D240" s="57" t="s">
        <v>7381</v>
      </c>
      <c r="E240" s="58">
        <v>2017</v>
      </c>
      <c r="F240" s="55" t="s">
        <v>9358</v>
      </c>
      <c r="G240" s="55" t="s">
        <v>9995</v>
      </c>
      <c r="H240" s="55" t="s">
        <v>9996</v>
      </c>
      <c r="I240" s="55" t="s">
        <v>7</v>
      </c>
      <c r="J240" s="55" t="s">
        <v>9997</v>
      </c>
      <c r="K240" s="29" t="s">
        <v>8550</v>
      </c>
      <c r="L240" s="128" t="s">
        <v>10150</v>
      </c>
      <c r="M240" s="132" t="s">
        <v>10155</v>
      </c>
    </row>
    <row r="241" spans="1:13" ht="20.100000000000001" customHeight="1" thickBot="1">
      <c r="A241" s="8" t="s">
        <v>9357</v>
      </c>
      <c r="B241" s="8" t="s">
        <v>7403</v>
      </c>
      <c r="C241" s="52" t="s">
        <v>6</v>
      </c>
      <c r="D241" s="52" t="s">
        <v>7404</v>
      </c>
      <c r="E241" s="53">
        <v>2020</v>
      </c>
      <c r="F241" s="8" t="s">
        <v>9358</v>
      </c>
      <c r="G241" s="8" t="s">
        <v>9998</v>
      </c>
      <c r="H241" s="8" t="s">
        <v>9999</v>
      </c>
      <c r="I241" s="8" t="s">
        <v>10000</v>
      </c>
      <c r="J241" s="60" t="s">
        <v>10001</v>
      </c>
      <c r="K241" s="29" t="s">
        <v>8547</v>
      </c>
      <c r="L241" s="127" t="s">
        <v>10150</v>
      </c>
      <c r="M241" s="132" t="s">
        <v>10154</v>
      </c>
    </row>
    <row r="242" spans="1:13" ht="20.100000000000001" customHeight="1" thickBot="1">
      <c r="A242" s="55" t="s">
        <v>9357</v>
      </c>
      <c r="B242" s="55" t="s">
        <v>7489</v>
      </c>
      <c r="C242" s="57" t="s">
        <v>6</v>
      </c>
      <c r="D242" s="57" t="s">
        <v>7490</v>
      </c>
      <c r="E242" s="58">
        <v>2019</v>
      </c>
      <c r="F242" s="55" t="s">
        <v>9358</v>
      </c>
      <c r="G242" s="55" t="s">
        <v>10002</v>
      </c>
      <c r="H242" s="55" t="s">
        <v>10003</v>
      </c>
      <c r="I242" s="81" t="s">
        <v>10004</v>
      </c>
      <c r="J242" s="55" t="s">
        <v>10005</v>
      </c>
      <c r="K242" s="29" t="s">
        <v>8550</v>
      </c>
      <c r="L242" s="128" t="s">
        <v>10150</v>
      </c>
      <c r="M242" s="132" t="s">
        <v>10155</v>
      </c>
    </row>
    <row r="243" spans="1:13" ht="20.100000000000001" customHeight="1" thickBot="1">
      <c r="A243" s="8" t="s">
        <v>9357</v>
      </c>
      <c r="B243" s="8" t="s">
        <v>7502</v>
      </c>
      <c r="C243" s="52" t="s">
        <v>7503</v>
      </c>
      <c r="D243" s="52" t="s">
        <v>7504</v>
      </c>
      <c r="E243" s="53">
        <v>2019</v>
      </c>
      <c r="F243" s="8" t="s">
        <v>9358</v>
      </c>
      <c r="G243" s="8" t="s">
        <v>10006</v>
      </c>
      <c r="H243" s="8" t="s">
        <v>10007</v>
      </c>
      <c r="I243" s="8" t="s">
        <v>10008</v>
      </c>
      <c r="J243" s="8" t="s">
        <v>9723</v>
      </c>
      <c r="K243" s="29" t="s">
        <v>9365</v>
      </c>
      <c r="L243" s="127" t="s">
        <v>10150</v>
      </c>
      <c r="M243" s="132" t="s">
        <v>10154</v>
      </c>
    </row>
    <row r="244" spans="1:13" ht="20.100000000000001" customHeight="1" thickBot="1">
      <c r="A244" s="55" t="s">
        <v>9357</v>
      </c>
      <c r="B244" s="55" t="s">
        <v>7618</v>
      </c>
      <c r="C244" s="57" t="s">
        <v>7619</v>
      </c>
      <c r="D244" s="57" t="s">
        <v>7620</v>
      </c>
      <c r="E244" s="58">
        <v>2019</v>
      </c>
      <c r="F244" s="55" t="s">
        <v>9358</v>
      </c>
      <c r="G244" s="55" t="s">
        <v>10009</v>
      </c>
      <c r="H244" s="55" t="s">
        <v>10010</v>
      </c>
      <c r="I244" s="55" t="s">
        <v>10011</v>
      </c>
      <c r="J244" s="55" t="s">
        <v>10012</v>
      </c>
      <c r="K244" s="29" t="s">
        <v>8550</v>
      </c>
      <c r="L244" s="128" t="s">
        <v>10150</v>
      </c>
      <c r="M244" s="132" t="s">
        <v>10154</v>
      </c>
    </row>
    <row r="245" spans="1:13" ht="20.100000000000001" customHeight="1" thickBot="1">
      <c r="A245" s="8" t="s">
        <v>9357</v>
      </c>
      <c r="B245" s="8" t="s">
        <v>7626</v>
      </c>
      <c r="C245" s="52" t="s">
        <v>6</v>
      </c>
      <c r="D245" s="52" t="s">
        <v>7627</v>
      </c>
      <c r="E245" s="53">
        <v>2020</v>
      </c>
      <c r="F245" s="8" t="s">
        <v>9358</v>
      </c>
      <c r="G245" s="8" t="s">
        <v>10013</v>
      </c>
      <c r="H245" s="8" t="s">
        <v>10014</v>
      </c>
      <c r="I245" s="8" t="s">
        <v>10015</v>
      </c>
      <c r="J245" s="8" t="s">
        <v>9659</v>
      </c>
      <c r="K245" s="29" t="s">
        <v>8547</v>
      </c>
      <c r="L245" s="127" t="s">
        <v>10150</v>
      </c>
      <c r="M245" s="132" t="s">
        <v>10154</v>
      </c>
    </row>
    <row r="246" spans="1:13" ht="20.100000000000001" customHeight="1" thickBot="1">
      <c r="A246" s="55" t="s">
        <v>9357</v>
      </c>
      <c r="B246" s="55" t="s">
        <v>7628</v>
      </c>
      <c r="C246" s="57" t="s">
        <v>6</v>
      </c>
      <c r="D246" s="57" t="s">
        <v>7629</v>
      </c>
      <c r="E246" s="58">
        <v>2019</v>
      </c>
      <c r="F246" s="55" t="s">
        <v>9358</v>
      </c>
      <c r="G246" s="55" t="s">
        <v>10016</v>
      </c>
      <c r="H246" s="55" t="s">
        <v>10017</v>
      </c>
      <c r="I246" s="55" t="s">
        <v>9552</v>
      </c>
      <c r="J246" s="55" t="s">
        <v>9659</v>
      </c>
      <c r="K246" s="29" t="s">
        <v>8547</v>
      </c>
      <c r="L246" s="128" t="s">
        <v>10150</v>
      </c>
      <c r="M246" s="132" t="s">
        <v>10154</v>
      </c>
    </row>
    <row r="247" spans="1:13" ht="20.100000000000001" customHeight="1" thickBot="1">
      <c r="A247" s="8" t="s">
        <v>9357</v>
      </c>
      <c r="B247" s="8" t="s">
        <v>7643</v>
      </c>
      <c r="C247" s="6" t="s">
        <v>7644</v>
      </c>
      <c r="D247" s="52" t="s">
        <v>7645</v>
      </c>
      <c r="E247" s="53">
        <v>2020</v>
      </c>
      <c r="F247" s="8" t="s">
        <v>9358</v>
      </c>
      <c r="G247" s="88" t="s">
        <v>10132</v>
      </c>
      <c r="H247" s="8"/>
      <c r="I247" s="8" t="s">
        <v>9558</v>
      </c>
      <c r="J247" s="60" t="s">
        <v>10018</v>
      </c>
      <c r="K247" s="29" t="s">
        <v>8547</v>
      </c>
      <c r="L247" s="127" t="s">
        <v>10150</v>
      </c>
      <c r="M247" s="132" t="s">
        <v>10153</v>
      </c>
    </row>
    <row r="248" spans="1:13" ht="20.100000000000001" customHeight="1" thickBot="1">
      <c r="A248" s="71" t="s">
        <v>9432</v>
      </c>
      <c r="B248" s="71" t="s">
        <v>7680</v>
      </c>
      <c r="C248" s="84" t="s">
        <v>7681</v>
      </c>
      <c r="D248" s="76" t="s">
        <v>7682</v>
      </c>
      <c r="E248" s="77">
        <v>2019</v>
      </c>
      <c r="F248" s="71" t="s">
        <v>9358</v>
      </c>
      <c r="G248" s="71" t="s">
        <v>10019</v>
      </c>
      <c r="H248" s="78" t="s">
        <v>10020</v>
      </c>
      <c r="I248" s="71"/>
      <c r="J248" s="71"/>
      <c r="K248" s="71"/>
      <c r="L248" s="129"/>
      <c r="M248" s="133"/>
    </row>
    <row r="249" spans="1:13" ht="20.100000000000001" customHeight="1" thickBot="1">
      <c r="A249" s="8" t="s">
        <v>9357</v>
      </c>
      <c r="B249" s="8" t="s">
        <v>7701</v>
      </c>
      <c r="C249" s="51" t="s">
        <v>9266</v>
      </c>
      <c r="D249" s="52" t="s">
        <v>7702</v>
      </c>
      <c r="E249" s="53">
        <v>2019</v>
      </c>
      <c r="F249" s="8" t="s">
        <v>9358</v>
      </c>
      <c r="G249" s="8" t="s">
        <v>10021</v>
      </c>
      <c r="H249" s="8" t="s">
        <v>10022</v>
      </c>
      <c r="I249" s="8" t="s">
        <v>10023</v>
      </c>
      <c r="J249" s="8" t="s">
        <v>9477</v>
      </c>
      <c r="K249" s="29" t="s">
        <v>8550</v>
      </c>
      <c r="L249" s="127" t="s">
        <v>10150</v>
      </c>
      <c r="M249" s="132" t="s">
        <v>10154</v>
      </c>
    </row>
    <row r="250" spans="1:13" ht="20.100000000000001" customHeight="1" thickBot="1">
      <c r="A250" s="55" t="s">
        <v>9357</v>
      </c>
      <c r="B250" s="55" t="s">
        <v>7832</v>
      </c>
      <c r="C250" s="57" t="s">
        <v>7833</v>
      </c>
      <c r="D250" s="57" t="s">
        <v>7834</v>
      </c>
      <c r="E250" s="58">
        <v>2020</v>
      </c>
      <c r="F250" s="55" t="s">
        <v>9358</v>
      </c>
      <c r="G250" s="55" t="s">
        <v>10024</v>
      </c>
      <c r="H250" s="55" t="s">
        <v>10025</v>
      </c>
      <c r="I250" s="55" t="s">
        <v>9390</v>
      </c>
      <c r="J250" s="55" t="s">
        <v>10026</v>
      </c>
      <c r="K250" s="29" t="s">
        <v>8550</v>
      </c>
      <c r="L250" s="128" t="s">
        <v>10150</v>
      </c>
      <c r="M250" s="132" t="s">
        <v>10154</v>
      </c>
    </row>
    <row r="251" spans="1:13" ht="20.100000000000001" customHeight="1" thickBot="1">
      <c r="A251" s="8" t="s">
        <v>9357</v>
      </c>
      <c r="B251" s="8" t="s">
        <v>7867</v>
      </c>
      <c r="C251" s="52" t="s">
        <v>6</v>
      </c>
      <c r="D251" s="52" t="s">
        <v>7868</v>
      </c>
      <c r="E251" s="53">
        <v>2020</v>
      </c>
      <c r="F251" s="8" t="s">
        <v>9358</v>
      </c>
      <c r="G251" s="8" t="s">
        <v>10027</v>
      </c>
      <c r="H251" s="8" t="s">
        <v>10028</v>
      </c>
      <c r="I251" s="8" t="s">
        <v>10029</v>
      </c>
      <c r="J251" s="8" t="s">
        <v>9541</v>
      </c>
      <c r="K251" s="29" t="s">
        <v>8550</v>
      </c>
      <c r="L251" s="127" t="s">
        <v>10150</v>
      </c>
      <c r="M251" s="132" t="s">
        <v>10154</v>
      </c>
    </row>
    <row r="252" spans="1:13" ht="20.100000000000001" customHeight="1" thickBot="1">
      <c r="A252" s="86"/>
      <c r="B252" s="87" t="s">
        <v>10056</v>
      </c>
      <c r="C252" s="86"/>
      <c r="D252" s="86"/>
      <c r="E252" s="86"/>
      <c r="F252" s="86"/>
      <c r="G252" s="86"/>
      <c r="H252" s="86"/>
      <c r="I252" s="86"/>
      <c r="J252" s="55"/>
      <c r="K252" s="86"/>
      <c r="M252" s="133"/>
    </row>
    <row r="253" spans="1:13" ht="20.100000000000001" customHeight="1" thickBot="1">
      <c r="A253" s="8" t="s">
        <v>9357</v>
      </c>
      <c r="B253" s="8" t="s">
        <v>10030</v>
      </c>
      <c r="C253" s="6" t="s">
        <v>10031</v>
      </c>
      <c r="D253" s="52" t="s">
        <v>10032</v>
      </c>
      <c r="E253" s="53">
        <v>2017</v>
      </c>
      <c r="F253" s="8" t="s">
        <v>9358</v>
      </c>
      <c r="G253" s="8" t="s">
        <v>10033</v>
      </c>
      <c r="H253" s="8" t="s">
        <v>10034</v>
      </c>
      <c r="I253" s="8" t="s">
        <v>9390</v>
      </c>
      <c r="J253" s="8" t="s">
        <v>9381</v>
      </c>
      <c r="K253" s="29" t="s">
        <v>8550</v>
      </c>
      <c r="L253" s="127" t="s">
        <v>10149</v>
      </c>
      <c r="M253" s="132" t="s">
        <v>10154</v>
      </c>
    </row>
    <row r="254" spans="1:13" s="105" customFormat="1" ht="20.100000000000001" customHeight="1" thickBot="1">
      <c r="A254" s="103" t="s">
        <v>9357</v>
      </c>
      <c r="B254" s="103" t="s">
        <v>10035</v>
      </c>
      <c r="C254" s="103"/>
      <c r="D254" s="103"/>
      <c r="E254" s="104">
        <v>2018</v>
      </c>
      <c r="F254" s="103" t="s">
        <v>9358</v>
      </c>
      <c r="G254" s="103" t="s">
        <v>10036</v>
      </c>
      <c r="H254" s="103" t="s">
        <v>10037</v>
      </c>
      <c r="I254" s="103" t="s">
        <v>10038</v>
      </c>
      <c r="J254" s="103" t="s">
        <v>10039</v>
      </c>
      <c r="K254" s="103" t="s">
        <v>8550</v>
      </c>
      <c r="L254" s="128" t="s">
        <v>10150</v>
      </c>
      <c r="M254" s="132" t="s">
        <v>10154</v>
      </c>
    </row>
    <row r="255" spans="1:13" ht="20.100000000000001" customHeight="1" thickBot="1">
      <c r="A255" s="8" t="s">
        <v>9357</v>
      </c>
      <c r="B255" s="8" t="s">
        <v>10040</v>
      </c>
      <c r="C255" s="6" t="s">
        <v>10041</v>
      </c>
      <c r="D255" s="52" t="s">
        <v>10042</v>
      </c>
      <c r="E255" s="53">
        <v>2019</v>
      </c>
      <c r="F255" s="8" t="s">
        <v>9358</v>
      </c>
      <c r="G255" s="54" t="s">
        <v>10043</v>
      </c>
      <c r="H255" s="8"/>
      <c r="I255" s="8" t="s">
        <v>10044</v>
      </c>
      <c r="J255" s="8" t="s">
        <v>9451</v>
      </c>
      <c r="K255" s="29" t="s">
        <v>8550</v>
      </c>
      <c r="L255" s="127" t="s">
        <v>10151</v>
      </c>
      <c r="M255" s="132" t="s">
        <v>10154</v>
      </c>
    </row>
    <row r="256" spans="1:13" ht="20.100000000000001" customHeight="1" thickBot="1">
      <c r="A256" s="55" t="s">
        <v>9357</v>
      </c>
      <c r="B256" s="55" t="s">
        <v>10045</v>
      </c>
      <c r="C256" s="62" t="s">
        <v>10046</v>
      </c>
      <c r="D256" s="57" t="s">
        <v>10047</v>
      </c>
      <c r="E256" s="58">
        <v>2017</v>
      </c>
      <c r="F256" s="55" t="s">
        <v>9358</v>
      </c>
      <c r="G256" s="55" t="s">
        <v>10048</v>
      </c>
      <c r="H256" s="55" t="s">
        <v>10144</v>
      </c>
      <c r="I256" s="55" t="s">
        <v>10049</v>
      </c>
      <c r="J256" s="55" t="s">
        <v>9381</v>
      </c>
      <c r="K256" s="29" t="s">
        <v>8550</v>
      </c>
      <c r="L256" s="128" t="s">
        <v>10150</v>
      </c>
      <c r="M256" s="132" t="s">
        <v>10154</v>
      </c>
    </row>
    <row r="257" spans="1:11" ht="20.100000000000001" customHeight="1" thickBot="1">
      <c r="A257" s="95"/>
      <c r="B257" s="95"/>
      <c r="C257" s="96"/>
      <c r="D257" s="97"/>
      <c r="E257" s="98"/>
      <c r="F257" s="95"/>
      <c r="G257" s="95"/>
      <c r="H257" s="95"/>
      <c r="I257" s="95"/>
      <c r="J257" s="95"/>
      <c r="K257" s="99"/>
    </row>
    <row r="258" spans="1:11" ht="30" customHeight="1" thickBot="1">
      <c r="A258" s="144" t="s">
        <v>10054</v>
      </c>
      <c r="B258" s="143"/>
      <c r="C258" s="100">
        <f>COUNTIF(A3:A256,"yes")</f>
        <v>217</v>
      </c>
      <c r="D258" s="29" t="s">
        <v>10055</v>
      </c>
      <c r="E258" s="98"/>
      <c r="F258" s="95"/>
      <c r="G258" s="95"/>
      <c r="H258" s="95"/>
      <c r="I258" s="95"/>
      <c r="J258" s="95"/>
      <c r="K258" s="99"/>
    </row>
    <row r="259" spans="1:11" ht="88.5" customHeight="1" thickBot="1">
      <c r="A259" s="142" t="s">
        <v>10058</v>
      </c>
      <c r="B259" s="143"/>
      <c r="C259" s="101">
        <f>COUNTIF(A3:A256,"no")</f>
        <v>24</v>
      </c>
      <c r="D259" s="29" t="s">
        <v>10063</v>
      </c>
      <c r="E259" s="98"/>
      <c r="F259" s="95"/>
      <c r="G259" s="95"/>
      <c r="H259" s="95"/>
      <c r="I259" s="95"/>
      <c r="J259" s="95"/>
      <c r="K259" s="99"/>
    </row>
    <row r="260" spans="1:11" ht="93" customHeight="1" thickBot="1">
      <c r="A260" s="142" t="s">
        <v>10059</v>
      </c>
      <c r="B260" s="145"/>
      <c r="C260" s="108">
        <f>COUNTIF(A3:A256,"no2")</f>
        <v>12</v>
      </c>
      <c r="D260" s="29" t="s">
        <v>10062</v>
      </c>
      <c r="E260" s="98"/>
      <c r="F260" s="95"/>
      <c r="G260" s="95"/>
      <c r="H260" s="95"/>
      <c r="I260" s="95"/>
      <c r="J260" s="95"/>
      <c r="K260" s="99"/>
    </row>
    <row r="261" spans="1:11" ht="15.75" thickBot="1">
      <c r="A261" s="137" t="s">
        <v>10060</v>
      </c>
      <c r="B261" s="138"/>
      <c r="C261" s="102">
        <f>COUNTIF(A3:A256,"&lt;&gt;")</f>
        <v>253</v>
      </c>
      <c r="D261" s="29"/>
    </row>
  </sheetData>
  <mergeCells count="5">
    <mergeCell ref="A261:B261"/>
    <mergeCell ref="F1:I1"/>
    <mergeCell ref="A259:B259"/>
    <mergeCell ref="A258:B258"/>
    <mergeCell ref="A260:B260"/>
  </mergeCells>
  <hyperlinks>
    <hyperlink ref="C19" r:id="rId1" xr:uid="{962495E6-AF2F-4E74-8B28-F7A665D7519B}"/>
    <hyperlink ref="C24" r:id="rId2" xr:uid="{AC0B868C-3CD9-45DD-80F5-4287E0DA6AF2}"/>
    <hyperlink ref="C89" r:id="rId3" xr:uid="{A04342A4-277A-4A72-BA33-164286E7FC58}"/>
    <hyperlink ref="C93" r:id="rId4" xr:uid="{9C8D0C30-C37A-4609-8554-65B8C63929D7}"/>
    <hyperlink ref="C99" r:id="rId5" xr:uid="{312924F3-9298-46D0-B06C-AD61874D8838}"/>
    <hyperlink ref="C103" r:id="rId6" xr:uid="{29B8599F-C2D6-4650-BD5A-A0D20AFE2076}"/>
    <hyperlink ref="C112" r:id="rId7" xr:uid="{C5C4E03F-FD27-4691-A089-08AF0F1461FD}"/>
    <hyperlink ref="C113" r:id="rId8" xr:uid="{F2D43876-96CD-4AEE-84A2-7415417655B1}"/>
    <hyperlink ref="C114" r:id="rId9" xr:uid="{172F13B1-9097-4AA3-B29A-BDCBFC155C68}"/>
    <hyperlink ref="C115" r:id="rId10" xr:uid="{51FDD04B-1E3F-4B3E-8B4A-04DA8DD3EC96}"/>
    <hyperlink ref="C124" r:id="rId11" xr:uid="{3C951713-A403-4863-8DCC-0D8E2743E319}"/>
    <hyperlink ref="C135" r:id="rId12" xr:uid="{078D83AF-DD2C-4140-86CE-B2930325A881}"/>
    <hyperlink ref="C142" r:id="rId13" xr:uid="{C50C6336-EF86-437C-990A-E624FBB74DCC}"/>
    <hyperlink ref="C144" r:id="rId14" xr:uid="{B8A0E362-9FF8-46D4-8D0E-7FF3EE06E52C}"/>
    <hyperlink ref="C145" r:id="rId15" xr:uid="{70F593D7-64B6-418F-A723-6EA1A955BBE8}"/>
    <hyperlink ref="C146" r:id="rId16" xr:uid="{FB362E03-97A4-4618-8EDB-03393926EE30}"/>
    <hyperlink ref="C148" r:id="rId17" xr:uid="{CF21F9DC-6593-4498-A99F-B27FD8CD00EA}"/>
    <hyperlink ref="C150" r:id="rId18" xr:uid="{A5308B4C-1984-4623-82F9-57CA52B7318A}"/>
    <hyperlink ref="C152" r:id="rId19" xr:uid="{057973A4-F0D9-4755-975B-6DC9473E00F5}"/>
    <hyperlink ref="C156" r:id="rId20" display="https://arxiv.org/abs/1912.01108v1" xr:uid="{B39F2FDF-D244-42FE-ACBF-F810EB9C6831}"/>
    <hyperlink ref="I180" r:id="rId21" display="https://nips.cc/Conferences/2017/CompetitionTrack" xr:uid="{6433AC77-3A9D-4754-954F-63688D7323C1}"/>
    <hyperlink ref="C227" r:id="rId22" xr:uid="{B80FDA02-E917-45A8-A688-C384F71E7D1A}"/>
    <hyperlink ref="C247" r:id="rId23" xr:uid="{35B436F8-5620-47AF-8204-BF0A00449363}"/>
    <hyperlink ref="C248" r:id="rId24" xr:uid="{3119EE2A-5A79-4698-BF5E-0E266E0645F6}"/>
    <hyperlink ref="C253" r:id="rId25" xr:uid="{871C4694-7E68-4CD8-AE9B-422D8E7B2123}"/>
    <hyperlink ref="C255" r:id="rId26" xr:uid="{BD30E6B1-7334-4315-9F81-1CA101532AC3}"/>
    <hyperlink ref="C256" r:id="rId27" xr:uid="{F24FEBA6-CA53-4739-9757-DEF1817C1B03}"/>
  </hyperlinks>
  <pageMargins left="0.7" right="0.7" top="0.75" bottom="0.75" header="0.3" footer="0.3"/>
  <pageSetup paperSize="9" orientation="portrait" r:id="rId2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9228-A087-4749-970B-295D4D6A96FB}">
  <dimension ref="A1:AG233"/>
  <sheetViews>
    <sheetView topLeftCell="K211" workbookViewId="0">
      <selection activeCell="K168" sqref="A168:XFD168"/>
    </sheetView>
  </sheetViews>
  <sheetFormatPr baseColWidth="10" defaultRowHeight="15"/>
  <sheetData>
    <row r="1" spans="1:33" ht="15.75" thickBot="1">
      <c r="A1" t="s">
        <v>9356</v>
      </c>
      <c r="B1" s="36" t="s">
        <v>9341</v>
      </c>
      <c r="C1" s="37" t="s">
        <v>9342</v>
      </c>
      <c r="D1" s="37" t="s">
        <v>9343</v>
      </c>
      <c r="E1" s="37" t="s">
        <v>9344</v>
      </c>
      <c r="F1" s="37" t="s">
        <v>9345</v>
      </c>
      <c r="G1" s="37" t="s">
        <v>9346</v>
      </c>
      <c r="H1" s="37" t="s">
        <v>9347</v>
      </c>
      <c r="I1" s="37" t="s">
        <v>9339</v>
      </c>
      <c r="J1" s="37" t="s">
        <v>9348</v>
      </c>
      <c r="K1" s="32" t="s">
        <v>9337</v>
      </c>
      <c r="L1" s="33" t="s">
        <v>9338</v>
      </c>
      <c r="M1" s="34" t="s">
        <v>9339</v>
      </c>
      <c r="N1" s="35" t="s">
        <v>9340</v>
      </c>
      <c r="P1" s="36" t="s">
        <v>9341</v>
      </c>
      <c r="Q1" s="37" t="s">
        <v>9342</v>
      </c>
      <c r="R1" s="37" t="s">
        <v>9343</v>
      </c>
      <c r="S1" s="37" t="s">
        <v>9344</v>
      </c>
      <c r="T1" s="37" t="s">
        <v>9345</v>
      </c>
      <c r="U1" s="37" t="s">
        <v>9346</v>
      </c>
      <c r="V1" s="37" t="s">
        <v>9347</v>
      </c>
      <c r="W1" s="37" t="s">
        <v>9339</v>
      </c>
      <c r="X1" s="37" t="s">
        <v>9348</v>
      </c>
      <c r="Y1" s="32" t="s">
        <v>9337</v>
      </c>
      <c r="Z1" s="36" t="s">
        <v>9338</v>
      </c>
      <c r="AA1" s="37" t="s">
        <v>9339</v>
      </c>
      <c r="AB1" s="32" t="s">
        <v>9340</v>
      </c>
      <c r="AC1" t="s">
        <v>9349</v>
      </c>
      <c r="AD1" s="38" t="s">
        <v>9350</v>
      </c>
      <c r="AE1" s="39" t="s">
        <v>9351</v>
      </c>
      <c r="AF1" s="40" t="s">
        <v>9352</v>
      </c>
      <c r="AG1" t="s">
        <v>9353</v>
      </c>
    </row>
    <row r="2" spans="1:33">
      <c r="A2">
        <v>3</v>
      </c>
      <c r="B2" s="42">
        <v>2</v>
      </c>
      <c r="C2">
        <v>2</v>
      </c>
      <c r="D2">
        <v>2</v>
      </c>
      <c r="E2">
        <v>2</v>
      </c>
      <c r="F2">
        <v>2</v>
      </c>
      <c r="G2">
        <v>1</v>
      </c>
      <c r="H2">
        <v>2</v>
      </c>
      <c r="I2">
        <v>0</v>
      </c>
      <c r="J2">
        <v>2</v>
      </c>
      <c r="K2" s="41">
        <v>2</v>
      </c>
      <c r="L2" s="42">
        <f>SUM($B2:$H2)</f>
        <v>13</v>
      </c>
      <c r="M2">
        <f>$I2</f>
        <v>0</v>
      </c>
      <c r="N2" s="41">
        <f>SUM($J2+$K2)</f>
        <v>4</v>
      </c>
      <c r="P2" s="42">
        <v>2</v>
      </c>
      <c r="Q2">
        <v>2</v>
      </c>
      <c r="R2">
        <v>2</v>
      </c>
      <c r="S2">
        <v>2</v>
      </c>
      <c r="T2">
        <v>1</v>
      </c>
      <c r="U2">
        <v>2</v>
      </c>
      <c r="V2">
        <v>2</v>
      </c>
      <c r="W2">
        <v>0</v>
      </c>
      <c r="X2">
        <v>2</v>
      </c>
      <c r="Y2" s="41">
        <v>1</v>
      </c>
      <c r="Z2" s="36">
        <f>SUM($P2:$V2)</f>
        <v>13</v>
      </c>
      <c r="AA2" s="37">
        <f>$W2</f>
        <v>0</v>
      </c>
      <c r="AB2" s="32">
        <f>SUM($X2+$Y2)</f>
        <v>3</v>
      </c>
      <c r="AD2" s="43">
        <f>($L2+$Z2)/2</f>
        <v>13</v>
      </c>
      <c r="AE2">
        <f>($M2+$AA2)/2</f>
        <v>0</v>
      </c>
      <c r="AF2" s="44">
        <f>($N2+$AB2)/2</f>
        <v>3.5</v>
      </c>
      <c r="AG2" t="s">
        <v>9354</v>
      </c>
    </row>
    <row r="3" spans="1:33">
      <c r="A3">
        <v>4</v>
      </c>
      <c r="B3" s="42">
        <v>2</v>
      </c>
      <c r="C3">
        <v>2</v>
      </c>
      <c r="D3">
        <v>2</v>
      </c>
      <c r="E3">
        <v>1</v>
      </c>
      <c r="F3">
        <v>0</v>
      </c>
      <c r="G3">
        <v>2</v>
      </c>
      <c r="H3">
        <v>2</v>
      </c>
      <c r="I3">
        <v>0</v>
      </c>
      <c r="J3">
        <v>2</v>
      </c>
      <c r="K3" s="41">
        <v>1</v>
      </c>
      <c r="L3" s="42">
        <f t="shared" ref="L3:L66" si="0">SUM($B3:$H3)</f>
        <v>11</v>
      </c>
      <c r="M3">
        <f t="shared" ref="M3:M66" si="1">$I3</f>
        <v>0</v>
      </c>
      <c r="N3" s="41">
        <f t="shared" ref="N3:N66" si="2">SUM($J3+$K3)</f>
        <v>3</v>
      </c>
      <c r="P3" s="42">
        <v>1</v>
      </c>
      <c r="Q3">
        <v>2</v>
      </c>
      <c r="R3">
        <v>2</v>
      </c>
      <c r="S3">
        <v>1</v>
      </c>
      <c r="T3">
        <v>1</v>
      </c>
      <c r="U3">
        <v>2</v>
      </c>
      <c r="V3">
        <v>2</v>
      </c>
      <c r="W3">
        <v>0</v>
      </c>
      <c r="X3">
        <v>2</v>
      </c>
      <c r="Y3" s="41">
        <v>0</v>
      </c>
      <c r="Z3" s="42">
        <f t="shared" ref="Z3:Z66" si="3">SUM($P3:$V3)</f>
        <v>11</v>
      </c>
      <c r="AA3">
        <f t="shared" ref="AA3:AA66" si="4">$W3</f>
        <v>0</v>
      </c>
      <c r="AB3" s="41">
        <f t="shared" ref="AB3:AB66" si="5">SUM($X3+$Y3)</f>
        <v>2</v>
      </c>
      <c r="AD3" s="43">
        <f t="shared" ref="AD3:AD66" si="6">($L3+$Z3)/2</f>
        <v>11</v>
      </c>
      <c r="AE3">
        <f t="shared" ref="AE3:AE66" si="7">($M3+$AA3)/2</f>
        <v>0</v>
      </c>
      <c r="AF3" s="44">
        <f t="shared" ref="AF3:AF66" si="8">($N3+$AB3)/2</f>
        <v>2.5</v>
      </c>
      <c r="AG3" t="s">
        <v>9354</v>
      </c>
    </row>
    <row r="4" spans="1:33">
      <c r="A4">
        <v>5</v>
      </c>
      <c r="B4" s="42">
        <v>2</v>
      </c>
      <c r="C4">
        <v>2</v>
      </c>
      <c r="D4">
        <v>2</v>
      </c>
      <c r="E4">
        <v>2</v>
      </c>
      <c r="F4">
        <v>1</v>
      </c>
      <c r="G4">
        <v>1</v>
      </c>
      <c r="H4">
        <v>2</v>
      </c>
      <c r="I4">
        <v>0</v>
      </c>
      <c r="J4">
        <v>1</v>
      </c>
      <c r="K4" s="41">
        <v>2</v>
      </c>
      <c r="L4" s="42">
        <f t="shared" si="0"/>
        <v>12</v>
      </c>
      <c r="M4">
        <f t="shared" si="1"/>
        <v>0</v>
      </c>
      <c r="N4" s="41">
        <f t="shared" si="2"/>
        <v>3</v>
      </c>
      <c r="P4" s="42">
        <v>2</v>
      </c>
      <c r="Q4">
        <v>2</v>
      </c>
      <c r="R4">
        <v>2</v>
      </c>
      <c r="S4">
        <v>2</v>
      </c>
      <c r="T4">
        <v>1</v>
      </c>
      <c r="U4">
        <v>2</v>
      </c>
      <c r="V4">
        <v>2</v>
      </c>
      <c r="W4">
        <v>0</v>
      </c>
      <c r="X4">
        <v>1</v>
      </c>
      <c r="Y4" s="41">
        <v>2</v>
      </c>
      <c r="Z4" s="42">
        <f t="shared" si="3"/>
        <v>13</v>
      </c>
      <c r="AA4">
        <f t="shared" si="4"/>
        <v>0</v>
      </c>
      <c r="AB4" s="41">
        <f t="shared" si="5"/>
        <v>3</v>
      </c>
      <c r="AD4" s="43">
        <f t="shared" si="6"/>
        <v>12.5</v>
      </c>
      <c r="AE4">
        <f t="shared" si="7"/>
        <v>0</v>
      </c>
      <c r="AF4" s="44">
        <f t="shared" si="8"/>
        <v>3</v>
      </c>
      <c r="AG4" t="s">
        <v>9354</v>
      </c>
    </row>
    <row r="5" spans="1:33">
      <c r="A5">
        <v>6</v>
      </c>
      <c r="B5" s="42">
        <v>2</v>
      </c>
      <c r="C5">
        <v>2</v>
      </c>
      <c r="D5">
        <v>2</v>
      </c>
      <c r="E5">
        <v>2</v>
      </c>
      <c r="F5">
        <v>1</v>
      </c>
      <c r="G5">
        <v>2</v>
      </c>
      <c r="H5">
        <v>2</v>
      </c>
      <c r="I5">
        <v>0</v>
      </c>
      <c r="J5">
        <v>2</v>
      </c>
      <c r="K5" s="41">
        <v>2</v>
      </c>
      <c r="L5" s="42">
        <f t="shared" si="0"/>
        <v>13</v>
      </c>
      <c r="M5">
        <f t="shared" si="1"/>
        <v>0</v>
      </c>
      <c r="N5" s="41">
        <f t="shared" si="2"/>
        <v>4</v>
      </c>
      <c r="P5" s="42">
        <v>2</v>
      </c>
      <c r="Q5">
        <v>2</v>
      </c>
      <c r="R5">
        <v>2</v>
      </c>
      <c r="S5">
        <v>2</v>
      </c>
      <c r="T5">
        <v>1</v>
      </c>
      <c r="U5">
        <v>1</v>
      </c>
      <c r="V5">
        <v>1</v>
      </c>
      <c r="W5">
        <v>0</v>
      </c>
      <c r="X5">
        <v>2</v>
      </c>
      <c r="Y5" s="41">
        <v>2</v>
      </c>
      <c r="Z5" s="42">
        <f t="shared" si="3"/>
        <v>11</v>
      </c>
      <c r="AA5">
        <f t="shared" si="4"/>
        <v>0</v>
      </c>
      <c r="AB5" s="41">
        <f t="shared" si="5"/>
        <v>4</v>
      </c>
      <c r="AD5" s="43">
        <f t="shared" si="6"/>
        <v>12</v>
      </c>
      <c r="AE5">
        <f t="shared" si="7"/>
        <v>0</v>
      </c>
      <c r="AF5" s="44">
        <f t="shared" si="8"/>
        <v>4</v>
      </c>
      <c r="AG5" t="s">
        <v>9354</v>
      </c>
    </row>
    <row r="6" spans="1:33">
      <c r="A6">
        <v>7</v>
      </c>
      <c r="B6" s="42">
        <v>1</v>
      </c>
      <c r="C6">
        <v>2</v>
      </c>
      <c r="D6">
        <v>2</v>
      </c>
      <c r="E6">
        <v>1</v>
      </c>
      <c r="F6">
        <v>0</v>
      </c>
      <c r="G6">
        <v>1</v>
      </c>
      <c r="H6">
        <v>0</v>
      </c>
      <c r="I6">
        <v>1</v>
      </c>
      <c r="J6">
        <v>0</v>
      </c>
      <c r="K6" s="41">
        <v>0</v>
      </c>
      <c r="L6" s="42">
        <f t="shared" si="0"/>
        <v>7</v>
      </c>
      <c r="M6">
        <f t="shared" si="1"/>
        <v>1</v>
      </c>
      <c r="N6" s="41">
        <f t="shared" si="2"/>
        <v>0</v>
      </c>
      <c r="P6" s="42">
        <v>2</v>
      </c>
      <c r="Q6">
        <v>2</v>
      </c>
      <c r="R6">
        <v>2</v>
      </c>
      <c r="S6">
        <v>1</v>
      </c>
      <c r="T6">
        <v>0</v>
      </c>
      <c r="U6">
        <v>1</v>
      </c>
      <c r="V6">
        <v>0</v>
      </c>
      <c r="W6">
        <v>1</v>
      </c>
      <c r="X6">
        <v>1</v>
      </c>
      <c r="Y6" s="41">
        <v>0</v>
      </c>
      <c r="Z6" s="42">
        <f t="shared" si="3"/>
        <v>8</v>
      </c>
      <c r="AA6">
        <f t="shared" si="4"/>
        <v>1</v>
      </c>
      <c r="AB6" s="41">
        <f t="shared" si="5"/>
        <v>1</v>
      </c>
      <c r="AD6" s="43">
        <f t="shared" si="6"/>
        <v>7.5</v>
      </c>
      <c r="AE6">
        <f t="shared" si="7"/>
        <v>1</v>
      </c>
      <c r="AF6" s="44">
        <f t="shared" si="8"/>
        <v>0.5</v>
      </c>
      <c r="AG6" t="s">
        <v>9354</v>
      </c>
    </row>
    <row r="7" spans="1:33">
      <c r="A7">
        <v>8</v>
      </c>
      <c r="B7" s="42">
        <v>2</v>
      </c>
      <c r="C7">
        <v>2</v>
      </c>
      <c r="D7">
        <v>2</v>
      </c>
      <c r="E7">
        <v>2</v>
      </c>
      <c r="F7">
        <v>2</v>
      </c>
      <c r="G7">
        <v>1</v>
      </c>
      <c r="H7">
        <v>2</v>
      </c>
      <c r="I7">
        <v>0</v>
      </c>
      <c r="J7">
        <v>2</v>
      </c>
      <c r="K7" s="41">
        <v>0</v>
      </c>
      <c r="L7" s="42">
        <f t="shared" si="0"/>
        <v>13</v>
      </c>
      <c r="M7">
        <f t="shared" si="1"/>
        <v>0</v>
      </c>
      <c r="N7" s="41">
        <f t="shared" si="2"/>
        <v>2</v>
      </c>
      <c r="P7" s="42">
        <v>2</v>
      </c>
      <c r="Q7">
        <v>2</v>
      </c>
      <c r="R7">
        <v>2</v>
      </c>
      <c r="S7">
        <v>2</v>
      </c>
      <c r="T7">
        <v>2</v>
      </c>
      <c r="U7">
        <v>2</v>
      </c>
      <c r="V7">
        <v>1</v>
      </c>
      <c r="W7">
        <v>0</v>
      </c>
      <c r="X7">
        <v>2</v>
      </c>
      <c r="Y7" s="41">
        <v>0</v>
      </c>
      <c r="Z7" s="42">
        <f t="shared" si="3"/>
        <v>13</v>
      </c>
      <c r="AA7">
        <f t="shared" si="4"/>
        <v>0</v>
      </c>
      <c r="AB7" s="41">
        <f t="shared" si="5"/>
        <v>2</v>
      </c>
      <c r="AD7" s="43">
        <f t="shared" si="6"/>
        <v>13</v>
      </c>
      <c r="AE7">
        <f t="shared" si="7"/>
        <v>0</v>
      </c>
      <c r="AF7" s="44">
        <f t="shared" si="8"/>
        <v>2</v>
      </c>
      <c r="AG7" t="s">
        <v>9354</v>
      </c>
    </row>
    <row r="8" spans="1:33">
      <c r="A8">
        <v>9</v>
      </c>
      <c r="B8" s="42">
        <v>1</v>
      </c>
      <c r="C8">
        <v>2</v>
      </c>
      <c r="D8">
        <v>2</v>
      </c>
      <c r="E8">
        <v>2</v>
      </c>
      <c r="F8">
        <v>0</v>
      </c>
      <c r="G8">
        <v>1</v>
      </c>
      <c r="H8">
        <v>2</v>
      </c>
      <c r="I8">
        <v>0</v>
      </c>
      <c r="J8">
        <v>2</v>
      </c>
      <c r="K8" s="41">
        <v>0</v>
      </c>
      <c r="L8" s="42">
        <f t="shared" si="0"/>
        <v>10</v>
      </c>
      <c r="M8">
        <f t="shared" si="1"/>
        <v>0</v>
      </c>
      <c r="N8" s="41">
        <f t="shared" si="2"/>
        <v>2</v>
      </c>
      <c r="P8" s="42">
        <v>1</v>
      </c>
      <c r="Q8">
        <v>2</v>
      </c>
      <c r="R8">
        <v>2</v>
      </c>
      <c r="S8">
        <v>2</v>
      </c>
      <c r="T8">
        <v>0</v>
      </c>
      <c r="U8">
        <v>0</v>
      </c>
      <c r="V8">
        <v>2</v>
      </c>
      <c r="W8">
        <v>0</v>
      </c>
      <c r="X8">
        <v>2</v>
      </c>
      <c r="Y8" s="41">
        <v>0</v>
      </c>
      <c r="Z8" s="42">
        <f t="shared" si="3"/>
        <v>9</v>
      </c>
      <c r="AA8">
        <f t="shared" si="4"/>
        <v>0</v>
      </c>
      <c r="AB8" s="41">
        <f t="shared" si="5"/>
        <v>2</v>
      </c>
      <c r="AD8" s="43">
        <f t="shared" si="6"/>
        <v>9.5</v>
      </c>
      <c r="AE8">
        <f t="shared" si="7"/>
        <v>0</v>
      </c>
      <c r="AF8" s="44">
        <f t="shared" si="8"/>
        <v>2</v>
      </c>
      <c r="AG8" t="s">
        <v>9354</v>
      </c>
    </row>
    <row r="9" spans="1:33">
      <c r="A9">
        <v>10</v>
      </c>
      <c r="B9" s="42">
        <v>2</v>
      </c>
      <c r="C9">
        <v>2</v>
      </c>
      <c r="D9">
        <v>2</v>
      </c>
      <c r="E9">
        <v>2</v>
      </c>
      <c r="F9">
        <v>2</v>
      </c>
      <c r="G9">
        <v>2</v>
      </c>
      <c r="H9">
        <v>1</v>
      </c>
      <c r="I9">
        <v>0</v>
      </c>
      <c r="J9">
        <v>2</v>
      </c>
      <c r="K9" s="41">
        <v>1</v>
      </c>
      <c r="L9" s="42">
        <f t="shared" si="0"/>
        <v>13</v>
      </c>
      <c r="M9">
        <f t="shared" si="1"/>
        <v>0</v>
      </c>
      <c r="N9" s="41">
        <f t="shared" si="2"/>
        <v>3</v>
      </c>
      <c r="P9" s="42">
        <v>2</v>
      </c>
      <c r="Q9">
        <v>2</v>
      </c>
      <c r="R9">
        <v>2</v>
      </c>
      <c r="S9">
        <v>1</v>
      </c>
      <c r="T9">
        <v>1</v>
      </c>
      <c r="U9">
        <v>1</v>
      </c>
      <c r="V9">
        <v>2</v>
      </c>
      <c r="W9">
        <v>0</v>
      </c>
      <c r="X9">
        <v>2</v>
      </c>
      <c r="Y9" s="41">
        <v>0</v>
      </c>
      <c r="Z9" s="42">
        <f t="shared" si="3"/>
        <v>11</v>
      </c>
      <c r="AA9">
        <f t="shared" si="4"/>
        <v>0</v>
      </c>
      <c r="AB9" s="41">
        <f t="shared" si="5"/>
        <v>2</v>
      </c>
      <c r="AD9" s="43">
        <f t="shared" si="6"/>
        <v>12</v>
      </c>
      <c r="AE9">
        <f t="shared" si="7"/>
        <v>0</v>
      </c>
      <c r="AF9" s="44">
        <f t="shared" si="8"/>
        <v>2.5</v>
      </c>
      <c r="AG9" t="s">
        <v>9354</v>
      </c>
    </row>
    <row r="10" spans="1:33">
      <c r="A10">
        <v>11</v>
      </c>
      <c r="B10" s="42">
        <v>2</v>
      </c>
      <c r="C10">
        <v>2</v>
      </c>
      <c r="D10">
        <v>1</v>
      </c>
      <c r="E10">
        <v>1</v>
      </c>
      <c r="F10">
        <v>1</v>
      </c>
      <c r="G10">
        <v>2</v>
      </c>
      <c r="H10">
        <v>2</v>
      </c>
      <c r="I10">
        <v>0</v>
      </c>
      <c r="J10">
        <v>1</v>
      </c>
      <c r="K10" s="41">
        <v>0</v>
      </c>
      <c r="L10" s="42">
        <f t="shared" si="0"/>
        <v>11</v>
      </c>
      <c r="M10">
        <f t="shared" si="1"/>
        <v>0</v>
      </c>
      <c r="N10" s="41">
        <f t="shared" si="2"/>
        <v>1</v>
      </c>
      <c r="P10" s="42">
        <v>2</v>
      </c>
      <c r="Q10">
        <v>2</v>
      </c>
      <c r="R10">
        <v>2</v>
      </c>
      <c r="S10">
        <v>2</v>
      </c>
      <c r="T10">
        <v>2</v>
      </c>
      <c r="U10">
        <v>2</v>
      </c>
      <c r="V10">
        <v>2</v>
      </c>
      <c r="W10">
        <v>0</v>
      </c>
      <c r="X10">
        <v>1</v>
      </c>
      <c r="Y10" s="41">
        <v>0</v>
      </c>
      <c r="Z10" s="42">
        <f t="shared" si="3"/>
        <v>14</v>
      </c>
      <c r="AA10">
        <f t="shared" si="4"/>
        <v>0</v>
      </c>
      <c r="AB10" s="41">
        <f t="shared" si="5"/>
        <v>1</v>
      </c>
      <c r="AD10" s="43">
        <f t="shared" si="6"/>
        <v>12.5</v>
      </c>
      <c r="AE10">
        <f t="shared" si="7"/>
        <v>0</v>
      </c>
      <c r="AF10" s="44">
        <f t="shared" si="8"/>
        <v>1</v>
      </c>
      <c r="AG10" t="s">
        <v>9354</v>
      </c>
    </row>
    <row r="11" spans="1:33">
      <c r="A11">
        <v>12</v>
      </c>
      <c r="B11" s="42">
        <v>2</v>
      </c>
      <c r="C11">
        <v>2</v>
      </c>
      <c r="D11">
        <v>1</v>
      </c>
      <c r="E11">
        <v>1</v>
      </c>
      <c r="F11">
        <v>0</v>
      </c>
      <c r="G11">
        <v>2</v>
      </c>
      <c r="H11">
        <v>1</v>
      </c>
      <c r="I11">
        <v>0</v>
      </c>
      <c r="J11">
        <v>1</v>
      </c>
      <c r="K11" s="41">
        <v>0</v>
      </c>
      <c r="L11" s="42">
        <f t="shared" si="0"/>
        <v>9</v>
      </c>
      <c r="M11">
        <f t="shared" si="1"/>
        <v>0</v>
      </c>
      <c r="N11" s="41">
        <f t="shared" si="2"/>
        <v>1</v>
      </c>
      <c r="P11" s="42">
        <v>2</v>
      </c>
      <c r="Q11">
        <v>2</v>
      </c>
      <c r="R11">
        <v>2</v>
      </c>
      <c r="S11">
        <v>1</v>
      </c>
      <c r="T11">
        <v>0</v>
      </c>
      <c r="U11">
        <v>2</v>
      </c>
      <c r="V11">
        <v>1</v>
      </c>
      <c r="W11">
        <v>0</v>
      </c>
      <c r="X11">
        <v>2</v>
      </c>
      <c r="Y11" s="41">
        <v>0</v>
      </c>
      <c r="Z11" s="42">
        <f t="shared" si="3"/>
        <v>10</v>
      </c>
      <c r="AA11">
        <f t="shared" si="4"/>
        <v>0</v>
      </c>
      <c r="AB11" s="41">
        <f t="shared" si="5"/>
        <v>2</v>
      </c>
      <c r="AD11" s="43">
        <f t="shared" si="6"/>
        <v>9.5</v>
      </c>
      <c r="AE11">
        <f t="shared" si="7"/>
        <v>0</v>
      </c>
      <c r="AF11" s="44">
        <f t="shared" si="8"/>
        <v>1.5</v>
      </c>
      <c r="AG11" t="s">
        <v>9354</v>
      </c>
    </row>
    <row r="12" spans="1:33">
      <c r="A12">
        <v>13</v>
      </c>
      <c r="B12" s="42">
        <v>2</v>
      </c>
      <c r="C12">
        <v>2</v>
      </c>
      <c r="D12">
        <v>1</v>
      </c>
      <c r="E12">
        <v>1</v>
      </c>
      <c r="F12">
        <v>0</v>
      </c>
      <c r="G12">
        <v>1</v>
      </c>
      <c r="H12">
        <v>1</v>
      </c>
      <c r="I12">
        <v>0</v>
      </c>
      <c r="J12">
        <v>1</v>
      </c>
      <c r="K12" s="41">
        <v>2</v>
      </c>
      <c r="L12" s="42">
        <f t="shared" si="0"/>
        <v>8</v>
      </c>
      <c r="M12">
        <f t="shared" si="1"/>
        <v>0</v>
      </c>
      <c r="N12" s="41">
        <f t="shared" si="2"/>
        <v>3</v>
      </c>
      <c r="P12" s="42">
        <v>2</v>
      </c>
      <c r="Q12">
        <v>2</v>
      </c>
      <c r="R12">
        <v>1</v>
      </c>
      <c r="S12">
        <v>1</v>
      </c>
      <c r="T12">
        <v>0</v>
      </c>
      <c r="U12">
        <v>1</v>
      </c>
      <c r="V12">
        <v>2</v>
      </c>
      <c r="W12">
        <v>0</v>
      </c>
      <c r="X12">
        <v>1</v>
      </c>
      <c r="Y12" s="41">
        <v>2</v>
      </c>
      <c r="Z12" s="42">
        <f t="shared" si="3"/>
        <v>9</v>
      </c>
      <c r="AA12">
        <f t="shared" si="4"/>
        <v>0</v>
      </c>
      <c r="AB12" s="41">
        <f t="shared" si="5"/>
        <v>3</v>
      </c>
      <c r="AD12" s="43">
        <f t="shared" si="6"/>
        <v>8.5</v>
      </c>
      <c r="AE12">
        <f t="shared" si="7"/>
        <v>0</v>
      </c>
      <c r="AF12" s="44">
        <f t="shared" si="8"/>
        <v>3</v>
      </c>
      <c r="AG12" t="s">
        <v>9354</v>
      </c>
    </row>
    <row r="13" spans="1:33">
      <c r="A13">
        <v>14</v>
      </c>
      <c r="B13" s="42">
        <v>2</v>
      </c>
      <c r="C13">
        <v>2</v>
      </c>
      <c r="D13">
        <v>2</v>
      </c>
      <c r="E13">
        <v>2</v>
      </c>
      <c r="F13">
        <v>0</v>
      </c>
      <c r="G13">
        <v>1</v>
      </c>
      <c r="H13">
        <v>2</v>
      </c>
      <c r="I13">
        <v>0</v>
      </c>
      <c r="J13">
        <v>2</v>
      </c>
      <c r="K13" s="41">
        <v>2</v>
      </c>
      <c r="L13" s="42">
        <f t="shared" si="0"/>
        <v>11</v>
      </c>
      <c r="M13">
        <f t="shared" si="1"/>
        <v>0</v>
      </c>
      <c r="N13" s="41">
        <f t="shared" si="2"/>
        <v>4</v>
      </c>
      <c r="P13" s="42">
        <v>2</v>
      </c>
      <c r="Q13">
        <v>2</v>
      </c>
      <c r="R13">
        <v>2</v>
      </c>
      <c r="S13">
        <v>2</v>
      </c>
      <c r="T13">
        <v>0</v>
      </c>
      <c r="U13">
        <v>0</v>
      </c>
      <c r="V13">
        <v>2</v>
      </c>
      <c r="W13">
        <v>0</v>
      </c>
      <c r="X13">
        <v>2</v>
      </c>
      <c r="Y13" s="41">
        <v>2</v>
      </c>
      <c r="Z13" s="42">
        <f t="shared" si="3"/>
        <v>10</v>
      </c>
      <c r="AA13">
        <f t="shared" si="4"/>
        <v>0</v>
      </c>
      <c r="AB13" s="41">
        <f t="shared" si="5"/>
        <v>4</v>
      </c>
      <c r="AD13" s="43">
        <f t="shared" si="6"/>
        <v>10.5</v>
      </c>
      <c r="AE13">
        <f t="shared" si="7"/>
        <v>0</v>
      </c>
      <c r="AF13" s="44">
        <f t="shared" si="8"/>
        <v>4</v>
      </c>
      <c r="AG13" t="s">
        <v>9354</v>
      </c>
    </row>
    <row r="14" spans="1:33">
      <c r="A14">
        <v>15</v>
      </c>
      <c r="B14" s="42">
        <v>2</v>
      </c>
      <c r="C14">
        <v>2</v>
      </c>
      <c r="D14">
        <v>2</v>
      </c>
      <c r="E14">
        <v>2</v>
      </c>
      <c r="F14">
        <v>0</v>
      </c>
      <c r="G14">
        <v>1</v>
      </c>
      <c r="H14">
        <v>2</v>
      </c>
      <c r="I14">
        <v>0</v>
      </c>
      <c r="J14">
        <v>2</v>
      </c>
      <c r="K14" s="41">
        <v>1</v>
      </c>
      <c r="L14" s="42">
        <f t="shared" si="0"/>
        <v>11</v>
      </c>
      <c r="M14">
        <f t="shared" si="1"/>
        <v>0</v>
      </c>
      <c r="N14" s="41">
        <f t="shared" si="2"/>
        <v>3</v>
      </c>
      <c r="P14" s="42">
        <v>2</v>
      </c>
      <c r="Q14">
        <v>1</v>
      </c>
      <c r="R14">
        <v>2</v>
      </c>
      <c r="S14">
        <v>2</v>
      </c>
      <c r="T14">
        <v>0</v>
      </c>
      <c r="U14">
        <v>1</v>
      </c>
      <c r="V14">
        <v>1</v>
      </c>
      <c r="W14">
        <v>0</v>
      </c>
      <c r="X14">
        <v>2</v>
      </c>
      <c r="Y14" s="41">
        <v>2</v>
      </c>
      <c r="Z14" s="42">
        <f t="shared" si="3"/>
        <v>9</v>
      </c>
      <c r="AA14">
        <f t="shared" si="4"/>
        <v>0</v>
      </c>
      <c r="AB14" s="41">
        <f t="shared" si="5"/>
        <v>4</v>
      </c>
      <c r="AD14" s="43">
        <f t="shared" si="6"/>
        <v>10</v>
      </c>
      <c r="AE14">
        <f t="shared" si="7"/>
        <v>0</v>
      </c>
      <c r="AF14" s="44">
        <f t="shared" si="8"/>
        <v>3.5</v>
      </c>
      <c r="AG14" t="s">
        <v>9354</v>
      </c>
    </row>
    <row r="15" spans="1:33">
      <c r="A15">
        <v>16</v>
      </c>
      <c r="B15" s="42">
        <v>2</v>
      </c>
      <c r="C15">
        <v>2</v>
      </c>
      <c r="D15">
        <v>2</v>
      </c>
      <c r="E15">
        <v>2</v>
      </c>
      <c r="F15">
        <v>0</v>
      </c>
      <c r="G15">
        <v>2</v>
      </c>
      <c r="H15">
        <v>1</v>
      </c>
      <c r="I15">
        <v>0</v>
      </c>
      <c r="J15">
        <v>2</v>
      </c>
      <c r="K15" s="41">
        <v>0</v>
      </c>
      <c r="L15" s="42">
        <f t="shared" si="0"/>
        <v>11</v>
      </c>
      <c r="M15">
        <f t="shared" si="1"/>
        <v>0</v>
      </c>
      <c r="N15" s="41">
        <f t="shared" si="2"/>
        <v>2</v>
      </c>
      <c r="P15" s="42">
        <v>2</v>
      </c>
      <c r="Q15">
        <v>2</v>
      </c>
      <c r="R15">
        <v>2</v>
      </c>
      <c r="S15">
        <v>1</v>
      </c>
      <c r="T15">
        <v>1</v>
      </c>
      <c r="U15">
        <v>2</v>
      </c>
      <c r="V15">
        <v>2</v>
      </c>
      <c r="W15">
        <v>0</v>
      </c>
      <c r="X15">
        <v>2</v>
      </c>
      <c r="Y15" s="41">
        <v>1</v>
      </c>
      <c r="Z15" s="42">
        <f t="shared" si="3"/>
        <v>12</v>
      </c>
      <c r="AA15">
        <f t="shared" si="4"/>
        <v>0</v>
      </c>
      <c r="AB15" s="41">
        <f t="shared" si="5"/>
        <v>3</v>
      </c>
      <c r="AD15" s="43">
        <f t="shared" si="6"/>
        <v>11.5</v>
      </c>
      <c r="AE15">
        <f t="shared" si="7"/>
        <v>0</v>
      </c>
      <c r="AF15" s="44">
        <f t="shared" si="8"/>
        <v>2.5</v>
      </c>
      <c r="AG15" t="s">
        <v>9354</v>
      </c>
    </row>
    <row r="16" spans="1:33">
      <c r="A16">
        <v>17</v>
      </c>
      <c r="B16" s="42">
        <v>2</v>
      </c>
      <c r="C16">
        <v>2</v>
      </c>
      <c r="D16">
        <v>2</v>
      </c>
      <c r="E16">
        <v>1</v>
      </c>
      <c r="F16">
        <v>0</v>
      </c>
      <c r="G16">
        <v>1</v>
      </c>
      <c r="H16">
        <v>0</v>
      </c>
      <c r="I16">
        <v>0</v>
      </c>
      <c r="J16">
        <v>2</v>
      </c>
      <c r="K16" s="41">
        <v>0</v>
      </c>
      <c r="L16" s="42">
        <f t="shared" si="0"/>
        <v>8</v>
      </c>
      <c r="M16">
        <f t="shared" si="1"/>
        <v>0</v>
      </c>
      <c r="N16" s="41">
        <f t="shared" si="2"/>
        <v>2</v>
      </c>
      <c r="P16" s="42">
        <v>2</v>
      </c>
      <c r="Q16">
        <v>2</v>
      </c>
      <c r="R16">
        <v>2</v>
      </c>
      <c r="S16">
        <v>0</v>
      </c>
      <c r="T16">
        <v>0</v>
      </c>
      <c r="U16">
        <v>1</v>
      </c>
      <c r="V16">
        <v>0</v>
      </c>
      <c r="W16">
        <v>0</v>
      </c>
      <c r="X16">
        <v>2</v>
      </c>
      <c r="Y16" s="41">
        <v>0</v>
      </c>
      <c r="Z16" s="42">
        <f t="shared" si="3"/>
        <v>7</v>
      </c>
      <c r="AA16">
        <f t="shared" si="4"/>
        <v>0</v>
      </c>
      <c r="AB16" s="41">
        <f t="shared" si="5"/>
        <v>2</v>
      </c>
      <c r="AD16" s="43">
        <f t="shared" si="6"/>
        <v>7.5</v>
      </c>
      <c r="AE16">
        <f t="shared" si="7"/>
        <v>0</v>
      </c>
      <c r="AF16" s="44">
        <f t="shared" si="8"/>
        <v>2</v>
      </c>
      <c r="AG16" t="s">
        <v>9354</v>
      </c>
    </row>
    <row r="17" spans="1:33">
      <c r="A17">
        <v>18</v>
      </c>
      <c r="B17" s="42">
        <v>2</v>
      </c>
      <c r="C17">
        <v>2</v>
      </c>
      <c r="D17">
        <v>2</v>
      </c>
      <c r="E17">
        <v>1</v>
      </c>
      <c r="F17">
        <v>1</v>
      </c>
      <c r="G17">
        <v>2</v>
      </c>
      <c r="H17">
        <v>2</v>
      </c>
      <c r="I17">
        <v>1</v>
      </c>
      <c r="J17">
        <v>0</v>
      </c>
      <c r="K17" s="41">
        <v>0</v>
      </c>
      <c r="L17" s="42">
        <f t="shared" si="0"/>
        <v>12</v>
      </c>
      <c r="M17">
        <f t="shared" si="1"/>
        <v>1</v>
      </c>
      <c r="N17" s="41">
        <f t="shared" si="2"/>
        <v>0</v>
      </c>
      <c r="P17" s="42">
        <v>2</v>
      </c>
      <c r="Q17">
        <v>2</v>
      </c>
      <c r="R17">
        <v>2</v>
      </c>
      <c r="S17">
        <v>2</v>
      </c>
      <c r="T17">
        <v>1</v>
      </c>
      <c r="U17">
        <v>2</v>
      </c>
      <c r="V17">
        <v>2</v>
      </c>
      <c r="W17">
        <v>1</v>
      </c>
      <c r="X17">
        <v>0</v>
      </c>
      <c r="Y17" s="41">
        <v>0</v>
      </c>
      <c r="Z17" s="42">
        <f t="shared" si="3"/>
        <v>13</v>
      </c>
      <c r="AA17">
        <f t="shared" si="4"/>
        <v>1</v>
      </c>
      <c r="AB17" s="41">
        <f t="shared" si="5"/>
        <v>0</v>
      </c>
      <c r="AD17" s="43">
        <f t="shared" si="6"/>
        <v>12.5</v>
      </c>
      <c r="AE17">
        <f t="shared" si="7"/>
        <v>1</v>
      </c>
      <c r="AF17" s="44">
        <f t="shared" si="8"/>
        <v>0</v>
      </c>
      <c r="AG17" t="s">
        <v>9354</v>
      </c>
    </row>
    <row r="18" spans="1:33">
      <c r="A18">
        <v>19</v>
      </c>
      <c r="B18" s="42">
        <v>2</v>
      </c>
      <c r="C18">
        <v>2</v>
      </c>
      <c r="D18">
        <v>2</v>
      </c>
      <c r="E18">
        <v>1</v>
      </c>
      <c r="F18">
        <v>1</v>
      </c>
      <c r="G18">
        <v>2</v>
      </c>
      <c r="H18">
        <v>2</v>
      </c>
      <c r="I18">
        <v>0</v>
      </c>
      <c r="J18">
        <v>2</v>
      </c>
      <c r="K18" s="41">
        <v>0</v>
      </c>
      <c r="L18" s="42">
        <f t="shared" si="0"/>
        <v>12</v>
      </c>
      <c r="M18">
        <f t="shared" si="1"/>
        <v>0</v>
      </c>
      <c r="N18" s="41">
        <f t="shared" si="2"/>
        <v>2</v>
      </c>
      <c r="P18" s="42">
        <v>2</v>
      </c>
      <c r="Q18">
        <v>2</v>
      </c>
      <c r="R18">
        <v>2</v>
      </c>
      <c r="S18">
        <v>1</v>
      </c>
      <c r="T18">
        <v>1</v>
      </c>
      <c r="U18">
        <v>2</v>
      </c>
      <c r="V18">
        <v>2</v>
      </c>
      <c r="W18">
        <v>0</v>
      </c>
      <c r="X18">
        <v>2</v>
      </c>
      <c r="Y18" s="41">
        <v>1</v>
      </c>
      <c r="Z18" s="42">
        <f t="shared" si="3"/>
        <v>12</v>
      </c>
      <c r="AA18">
        <f t="shared" si="4"/>
        <v>0</v>
      </c>
      <c r="AB18" s="41">
        <f t="shared" si="5"/>
        <v>3</v>
      </c>
      <c r="AD18" s="43">
        <f t="shared" si="6"/>
        <v>12</v>
      </c>
      <c r="AE18">
        <f t="shared" si="7"/>
        <v>0</v>
      </c>
      <c r="AF18" s="44">
        <f t="shared" si="8"/>
        <v>2.5</v>
      </c>
      <c r="AG18" t="s">
        <v>9354</v>
      </c>
    </row>
    <row r="19" spans="1:33">
      <c r="A19">
        <v>20</v>
      </c>
      <c r="B19" s="42">
        <v>2</v>
      </c>
      <c r="C19">
        <v>2</v>
      </c>
      <c r="D19">
        <v>2</v>
      </c>
      <c r="E19">
        <v>2</v>
      </c>
      <c r="F19">
        <v>1</v>
      </c>
      <c r="G19">
        <v>1</v>
      </c>
      <c r="H19">
        <v>2</v>
      </c>
      <c r="I19">
        <v>0</v>
      </c>
      <c r="J19">
        <v>2</v>
      </c>
      <c r="K19" s="41">
        <v>0</v>
      </c>
      <c r="L19" s="42">
        <f t="shared" si="0"/>
        <v>12</v>
      </c>
      <c r="M19">
        <f t="shared" si="1"/>
        <v>0</v>
      </c>
      <c r="N19" s="41">
        <f t="shared" si="2"/>
        <v>2</v>
      </c>
      <c r="P19" s="42">
        <v>2</v>
      </c>
      <c r="Q19">
        <v>2</v>
      </c>
      <c r="R19">
        <v>2</v>
      </c>
      <c r="S19">
        <v>2</v>
      </c>
      <c r="T19">
        <v>0</v>
      </c>
      <c r="U19">
        <v>1</v>
      </c>
      <c r="V19">
        <v>2</v>
      </c>
      <c r="W19">
        <v>0</v>
      </c>
      <c r="X19">
        <v>2</v>
      </c>
      <c r="Y19" s="41">
        <v>0</v>
      </c>
      <c r="Z19" s="42">
        <f t="shared" si="3"/>
        <v>11</v>
      </c>
      <c r="AA19">
        <f t="shared" si="4"/>
        <v>0</v>
      </c>
      <c r="AB19" s="41">
        <f t="shared" si="5"/>
        <v>2</v>
      </c>
      <c r="AD19" s="43">
        <f t="shared" si="6"/>
        <v>11.5</v>
      </c>
      <c r="AE19">
        <f t="shared" si="7"/>
        <v>0</v>
      </c>
      <c r="AF19" s="44">
        <f t="shared" si="8"/>
        <v>2</v>
      </c>
      <c r="AG19" t="s">
        <v>9354</v>
      </c>
    </row>
    <row r="20" spans="1:33">
      <c r="A20">
        <v>21</v>
      </c>
      <c r="B20" s="42">
        <v>2</v>
      </c>
      <c r="C20">
        <v>2</v>
      </c>
      <c r="D20">
        <v>2</v>
      </c>
      <c r="E20">
        <v>2</v>
      </c>
      <c r="F20">
        <v>1</v>
      </c>
      <c r="G20">
        <v>2</v>
      </c>
      <c r="H20">
        <v>2</v>
      </c>
      <c r="I20">
        <v>0</v>
      </c>
      <c r="J20">
        <v>2</v>
      </c>
      <c r="K20" s="41">
        <v>2</v>
      </c>
      <c r="L20" s="42">
        <f t="shared" si="0"/>
        <v>13</v>
      </c>
      <c r="M20">
        <f t="shared" si="1"/>
        <v>0</v>
      </c>
      <c r="N20" s="41">
        <f t="shared" si="2"/>
        <v>4</v>
      </c>
      <c r="P20" s="42">
        <v>2</v>
      </c>
      <c r="Q20">
        <v>2</v>
      </c>
      <c r="R20">
        <v>2</v>
      </c>
      <c r="S20">
        <v>2</v>
      </c>
      <c r="T20">
        <v>1</v>
      </c>
      <c r="U20">
        <v>2</v>
      </c>
      <c r="V20">
        <v>2</v>
      </c>
      <c r="W20">
        <v>0</v>
      </c>
      <c r="X20">
        <v>2</v>
      </c>
      <c r="Y20" s="41">
        <v>2</v>
      </c>
      <c r="Z20" s="42">
        <f t="shared" si="3"/>
        <v>13</v>
      </c>
      <c r="AA20">
        <f t="shared" si="4"/>
        <v>0</v>
      </c>
      <c r="AB20" s="41">
        <f t="shared" si="5"/>
        <v>4</v>
      </c>
      <c r="AD20" s="43">
        <f t="shared" si="6"/>
        <v>13</v>
      </c>
      <c r="AE20">
        <f t="shared" si="7"/>
        <v>0</v>
      </c>
      <c r="AF20" s="44">
        <f t="shared" si="8"/>
        <v>4</v>
      </c>
      <c r="AG20" t="s">
        <v>9354</v>
      </c>
    </row>
    <row r="21" spans="1:33">
      <c r="A21">
        <v>22</v>
      </c>
      <c r="B21" s="42">
        <v>2</v>
      </c>
      <c r="C21">
        <v>2</v>
      </c>
      <c r="D21">
        <v>2</v>
      </c>
      <c r="E21">
        <v>1</v>
      </c>
      <c r="F21">
        <v>0</v>
      </c>
      <c r="G21">
        <v>1</v>
      </c>
      <c r="H21">
        <v>2</v>
      </c>
      <c r="I21">
        <v>0</v>
      </c>
      <c r="J21">
        <v>2</v>
      </c>
      <c r="K21" s="41">
        <v>1</v>
      </c>
      <c r="L21" s="42">
        <f t="shared" si="0"/>
        <v>10</v>
      </c>
      <c r="M21">
        <f t="shared" si="1"/>
        <v>0</v>
      </c>
      <c r="N21" s="41">
        <f t="shared" si="2"/>
        <v>3</v>
      </c>
      <c r="P21" s="42">
        <v>2</v>
      </c>
      <c r="Q21">
        <v>2</v>
      </c>
      <c r="R21">
        <v>2</v>
      </c>
      <c r="S21">
        <v>1</v>
      </c>
      <c r="T21">
        <v>1</v>
      </c>
      <c r="U21">
        <v>2</v>
      </c>
      <c r="V21">
        <v>2</v>
      </c>
      <c r="W21">
        <v>0</v>
      </c>
      <c r="X21">
        <v>2</v>
      </c>
      <c r="Y21" s="41">
        <v>1</v>
      </c>
      <c r="Z21" s="42">
        <f t="shared" si="3"/>
        <v>12</v>
      </c>
      <c r="AA21">
        <f t="shared" si="4"/>
        <v>0</v>
      </c>
      <c r="AB21" s="41">
        <f t="shared" si="5"/>
        <v>3</v>
      </c>
      <c r="AD21" s="43">
        <f t="shared" si="6"/>
        <v>11</v>
      </c>
      <c r="AE21">
        <f t="shared" si="7"/>
        <v>0</v>
      </c>
      <c r="AF21" s="44">
        <f t="shared" si="8"/>
        <v>3</v>
      </c>
      <c r="AG21" t="s">
        <v>9354</v>
      </c>
    </row>
    <row r="22" spans="1:33">
      <c r="A22">
        <v>23</v>
      </c>
      <c r="B22" s="42">
        <v>2</v>
      </c>
      <c r="C22">
        <v>2</v>
      </c>
      <c r="D22">
        <v>1</v>
      </c>
      <c r="E22">
        <v>1</v>
      </c>
      <c r="F22">
        <v>0</v>
      </c>
      <c r="G22">
        <v>1</v>
      </c>
      <c r="H22">
        <v>1</v>
      </c>
      <c r="I22">
        <v>0</v>
      </c>
      <c r="J22">
        <v>2</v>
      </c>
      <c r="K22" s="41">
        <v>0</v>
      </c>
      <c r="L22" s="42">
        <f t="shared" si="0"/>
        <v>8</v>
      </c>
      <c r="M22">
        <f t="shared" si="1"/>
        <v>0</v>
      </c>
      <c r="N22" s="41">
        <f t="shared" si="2"/>
        <v>2</v>
      </c>
      <c r="P22" s="42">
        <v>2</v>
      </c>
      <c r="Q22">
        <v>2</v>
      </c>
      <c r="R22">
        <v>2</v>
      </c>
      <c r="S22">
        <v>1</v>
      </c>
      <c r="T22">
        <v>1</v>
      </c>
      <c r="U22">
        <v>1</v>
      </c>
      <c r="V22">
        <v>1</v>
      </c>
      <c r="W22">
        <v>0</v>
      </c>
      <c r="X22">
        <v>1</v>
      </c>
      <c r="Y22" s="41">
        <v>0</v>
      </c>
      <c r="Z22" s="42">
        <f t="shared" si="3"/>
        <v>10</v>
      </c>
      <c r="AA22">
        <f t="shared" si="4"/>
        <v>0</v>
      </c>
      <c r="AB22" s="41">
        <v>2</v>
      </c>
      <c r="AD22" s="43">
        <f t="shared" si="6"/>
        <v>9</v>
      </c>
      <c r="AE22">
        <f t="shared" si="7"/>
        <v>0</v>
      </c>
      <c r="AF22" s="44">
        <f t="shared" si="8"/>
        <v>2</v>
      </c>
      <c r="AG22" t="s">
        <v>9354</v>
      </c>
    </row>
    <row r="23" spans="1:33">
      <c r="A23">
        <v>24</v>
      </c>
      <c r="B23" s="42">
        <v>2</v>
      </c>
      <c r="C23">
        <v>2</v>
      </c>
      <c r="D23">
        <v>2</v>
      </c>
      <c r="E23">
        <v>2</v>
      </c>
      <c r="F23">
        <v>1</v>
      </c>
      <c r="G23">
        <v>1</v>
      </c>
      <c r="H23">
        <v>2</v>
      </c>
      <c r="I23">
        <v>0</v>
      </c>
      <c r="J23">
        <v>2</v>
      </c>
      <c r="K23" s="41">
        <v>0</v>
      </c>
      <c r="L23" s="42">
        <f t="shared" si="0"/>
        <v>12</v>
      </c>
      <c r="M23">
        <f t="shared" si="1"/>
        <v>0</v>
      </c>
      <c r="N23" s="41">
        <f t="shared" si="2"/>
        <v>2</v>
      </c>
      <c r="P23" s="42">
        <v>2</v>
      </c>
      <c r="Q23">
        <v>2</v>
      </c>
      <c r="R23">
        <v>2</v>
      </c>
      <c r="S23">
        <v>1</v>
      </c>
      <c r="T23">
        <v>1</v>
      </c>
      <c r="U23">
        <v>1</v>
      </c>
      <c r="V23">
        <v>2</v>
      </c>
      <c r="W23">
        <v>0</v>
      </c>
      <c r="X23">
        <v>2</v>
      </c>
      <c r="Y23" s="41">
        <v>0</v>
      </c>
      <c r="Z23" s="42">
        <f t="shared" si="3"/>
        <v>11</v>
      </c>
      <c r="AA23">
        <f t="shared" si="4"/>
        <v>0</v>
      </c>
      <c r="AB23" s="41">
        <f t="shared" si="5"/>
        <v>2</v>
      </c>
      <c r="AD23" s="43">
        <f t="shared" si="6"/>
        <v>11.5</v>
      </c>
      <c r="AE23">
        <f t="shared" si="7"/>
        <v>0</v>
      </c>
      <c r="AF23" s="44">
        <f t="shared" si="8"/>
        <v>2</v>
      </c>
      <c r="AG23" t="s">
        <v>9354</v>
      </c>
    </row>
    <row r="24" spans="1:33">
      <c r="A24">
        <v>25</v>
      </c>
      <c r="B24" s="42">
        <v>2</v>
      </c>
      <c r="C24">
        <v>2</v>
      </c>
      <c r="D24">
        <v>2</v>
      </c>
      <c r="E24">
        <v>2</v>
      </c>
      <c r="F24">
        <v>1</v>
      </c>
      <c r="G24">
        <v>2</v>
      </c>
      <c r="H24">
        <v>2</v>
      </c>
      <c r="I24">
        <v>0</v>
      </c>
      <c r="J24">
        <v>2</v>
      </c>
      <c r="K24" s="41">
        <v>0</v>
      </c>
      <c r="L24" s="42">
        <f t="shared" si="0"/>
        <v>13</v>
      </c>
      <c r="M24">
        <f t="shared" si="1"/>
        <v>0</v>
      </c>
      <c r="N24" s="41">
        <f t="shared" si="2"/>
        <v>2</v>
      </c>
      <c r="P24" s="42">
        <v>2</v>
      </c>
      <c r="Q24">
        <v>2</v>
      </c>
      <c r="R24">
        <v>2</v>
      </c>
      <c r="S24">
        <v>2</v>
      </c>
      <c r="T24">
        <v>0</v>
      </c>
      <c r="U24">
        <v>2</v>
      </c>
      <c r="V24">
        <v>2</v>
      </c>
      <c r="W24">
        <v>0</v>
      </c>
      <c r="X24">
        <v>2</v>
      </c>
      <c r="Y24" s="41">
        <v>0</v>
      </c>
      <c r="Z24" s="42">
        <f t="shared" si="3"/>
        <v>12</v>
      </c>
      <c r="AA24">
        <f t="shared" si="4"/>
        <v>0</v>
      </c>
      <c r="AB24" s="41">
        <f t="shared" si="5"/>
        <v>2</v>
      </c>
      <c r="AD24" s="43">
        <f t="shared" si="6"/>
        <v>12.5</v>
      </c>
      <c r="AE24">
        <f t="shared" si="7"/>
        <v>0</v>
      </c>
      <c r="AF24" s="44">
        <f t="shared" si="8"/>
        <v>2</v>
      </c>
      <c r="AG24" t="s">
        <v>9354</v>
      </c>
    </row>
    <row r="25" spans="1:33">
      <c r="A25">
        <v>26</v>
      </c>
      <c r="B25" s="42">
        <v>2</v>
      </c>
      <c r="C25">
        <v>2</v>
      </c>
      <c r="D25">
        <v>1</v>
      </c>
      <c r="E25">
        <v>0</v>
      </c>
      <c r="F25">
        <v>1</v>
      </c>
      <c r="G25">
        <v>1</v>
      </c>
      <c r="H25">
        <v>0</v>
      </c>
      <c r="I25">
        <v>1</v>
      </c>
      <c r="J25">
        <v>0</v>
      </c>
      <c r="K25" s="41">
        <v>0</v>
      </c>
      <c r="L25" s="42">
        <f t="shared" si="0"/>
        <v>7</v>
      </c>
      <c r="M25">
        <f t="shared" si="1"/>
        <v>1</v>
      </c>
      <c r="N25" s="41">
        <f t="shared" si="2"/>
        <v>0</v>
      </c>
      <c r="P25" s="42">
        <v>2</v>
      </c>
      <c r="Q25">
        <v>2</v>
      </c>
      <c r="R25">
        <v>0</v>
      </c>
      <c r="S25">
        <v>0</v>
      </c>
      <c r="T25">
        <v>0</v>
      </c>
      <c r="U25">
        <v>1</v>
      </c>
      <c r="V25">
        <v>0</v>
      </c>
      <c r="W25">
        <v>1</v>
      </c>
      <c r="X25">
        <v>0</v>
      </c>
      <c r="Y25" s="41">
        <v>0</v>
      </c>
      <c r="Z25" s="42">
        <f t="shared" si="3"/>
        <v>5</v>
      </c>
      <c r="AA25">
        <f t="shared" si="4"/>
        <v>1</v>
      </c>
      <c r="AB25" s="41">
        <f t="shared" si="5"/>
        <v>0</v>
      </c>
      <c r="AD25" s="43">
        <f t="shared" si="6"/>
        <v>6</v>
      </c>
      <c r="AE25">
        <f t="shared" si="7"/>
        <v>1</v>
      </c>
      <c r="AF25" s="44">
        <f t="shared" si="8"/>
        <v>0</v>
      </c>
      <c r="AG25" t="s">
        <v>9355</v>
      </c>
    </row>
    <row r="26" spans="1:33">
      <c r="A26">
        <v>27</v>
      </c>
      <c r="B26" s="42">
        <v>2</v>
      </c>
      <c r="C26">
        <v>2</v>
      </c>
      <c r="D26">
        <v>2</v>
      </c>
      <c r="E26">
        <v>2</v>
      </c>
      <c r="F26">
        <v>1</v>
      </c>
      <c r="G26">
        <v>2</v>
      </c>
      <c r="H26">
        <v>2</v>
      </c>
      <c r="I26">
        <v>0</v>
      </c>
      <c r="J26">
        <v>2</v>
      </c>
      <c r="K26" s="41">
        <v>0</v>
      </c>
      <c r="L26" s="42">
        <f t="shared" si="0"/>
        <v>13</v>
      </c>
      <c r="M26">
        <f t="shared" si="1"/>
        <v>0</v>
      </c>
      <c r="N26" s="41">
        <f t="shared" si="2"/>
        <v>2</v>
      </c>
      <c r="P26" s="42">
        <v>2</v>
      </c>
      <c r="Q26">
        <v>2</v>
      </c>
      <c r="R26">
        <v>2</v>
      </c>
      <c r="S26">
        <v>2</v>
      </c>
      <c r="T26">
        <v>1</v>
      </c>
      <c r="U26">
        <v>2</v>
      </c>
      <c r="V26">
        <v>2</v>
      </c>
      <c r="W26">
        <v>0</v>
      </c>
      <c r="X26">
        <v>2</v>
      </c>
      <c r="Y26" s="41">
        <v>0</v>
      </c>
      <c r="Z26" s="42">
        <f t="shared" si="3"/>
        <v>13</v>
      </c>
      <c r="AA26">
        <f t="shared" si="4"/>
        <v>0</v>
      </c>
      <c r="AB26" s="41">
        <f t="shared" si="5"/>
        <v>2</v>
      </c>
      <c r="AD26" s="43">
        <f t="shared" si="6"/>
        <v>13</v>
      </c>
      <c r="AE26">
        <f t="shared" si="7"/>
        <v>0</v>
      </c>
      <c r="AF26" s="44">
        <f t="shared" si="8"/>
        <v>2</v>
      </c>
      <c r="AG26" t="s">
        <v>9354</v>
      </c>
    </row>
    <row r="27" spans="1:33">
      <c r="A27">
        <v>29</v>
      </c>
      <c r="B27" s="42">
        <v>2</v>
      </c>
      <c r="C27">
        <v>2</v>
      </c>
      <c r="D27">
        <v>2</v>
      </c>
      <c r="E27">
        <v>2</v>
      </c>
      <c r="F27">
        <v>0</v>
      </c>
      <c r="G27">
        <v>1</v>
      </c>
      <c r="H27">
        <v>2</v>
      </c>
      <c r="I27">
        <v>0</v>
      </c>
      <c r="J27">
        <v>2</v>
      </c>
      <c r="K27" s="41">
        <v>2</v>
      </c>
      <c r="L27" s="42">
        <f t="shared" si="0"/>
        <v>11</v>
      </c>
      <c r="M27">
        <f t="shared" si="1"/>
        <v>0</v>
      </c>
      <c r="N27" s="41">
        <f t="shared" si="2"/>
        <v>4</v>
      </c>
      <c r="P27" s="42">
        <v>2</v>
      </c>
      <c r="Q27">
        <v>2</v>
      </c>
      <c r="R27">
        <v>2</v>
      </c>
      <c r="S27">
        <v>2</v>
      </c>
      <c r="T27">
        <v>1</v>
      </c>
      <c r="U27">
        <v>1</v>
      </c>
      <c r="V27">
        <v>2</v>
      </c>
      <c r="W27">
        <v>0</v>
      </c>
      <c r="X27">
        <v>2</v>
      </c>
      <c r="Y27" s="41">
        <v>0</v>
      </c>
      <c r="Z27" s="42">
        <f t="shared" si="3"/>
        <v>12</v>
      </c>
      <c r="AA27">
        <f t="shared" si="4"/>
        <v>0</v>
      </c>
      <c r="AB27" s="41">
        <f t="shared" si="5"/>
        <v>2</v>
      </c>
      <c r="AD27" s="43">
        <f t="shared" si="6"/>
        <v>11.5</v>
      </c>
      <c r="AE27">
        <f t="shared" si="7"/>
        <v>0</v>
      </c>
      <c r="AF27" s="44">
        <f t="shared" si="8"/>
        <v>3</v>
      </c>
      <c r="AG27" t="s">
        <v>9354</v>
      </c>
    </row>
    <row r="28" spans="1:33">
      <c r="A28">
        <v>30</v>
      </c>
      <c r="B28" s="42">
        <v>2</v>
      </c>
      <c r="C28">
        <v>2</v>
      </c>
      <c r="D28">
        <v>1</v>
      </c>
      <c r="E28">
        <v>1</v>
      </c>
      <c r="F28">
        <v>1</v>
      </c>
      <c r="G28">
        <v>1</v>
      </c>
      <c r="H28">
        <v>0</v>
      </c>
      <c r="I28">
        <v>1</v>
      </c>
      <c r="J28">
        <v>0</v>
      </c>
      <c r="K28" s="41">
        <v>0</v>
      </c>
      <c r="L28" s="42">
        <f t="shared" si="0"/>
        <v>8</v>
      </c>
      <c r="M28">
        <f t="shared" si="1"/>
        <v>1</v>
      </c>
      <c r="N28" s="41">
        <f t="shared" si="2"/>
        <v>0</v>
      </c>
      <c r="P28" s="42">
        <v>2</v>
      </c>
      <c r="Q28">
        <v>2</v>
      </c>
      <c r="R28">
        <v>2</v>
      </c>
      <c r="S28">
        <v>2</v>
      </c>
      <c r="T28">
        <v>0</v>
      </c>
      <c r="U28">
        <v>1</v>
      </c>
      <c r="V28">
        <v>2</v>
      </c>
      <c r="W28">
        <v>1</v>
      </c>
      <c r="X28">
        <v>0</v>
      </c>
      <c r="Y28" s="41">
        <v>0</v>
      </c>
      <c r="Z28" s="42">
        <f t="shared" si="3"/>
        <v>11</v>
      </c>
      <c r="AA28">
        <f t="shared" si="4"/>
        <v>1</v>
      </c>
      <c r="AB28" s="41">
        <f t="shared" si="5"/>
        <v>0</v>
      </c>
      <c r="AD28" s="43">
        <f t="shared" si="6"/>
        <v>9.5</v>
      </c>
      <c r="AE28">
        <f t="shared" si="7"/>
        <v>1</v>
      </c>
      <c r="AF28" s="44">
        <f t="shared" si="8"/>
        <v>0</v>
      </c>
      <c r="AG28" t="s">
        <v>9354</v>
      </c>
    </row>
    <row r="29" spans="1:33">
      <c r="A29">
        <v>31</v>
      </c>
      <c r="B29" s="42">
        <v>2</v>
      </c>
      <c r="C29">
        <v>2</v>
      </c>
      <c r="D29">
        <v>1</v>
      </c>
      <c r="E29">
        <v>1</v>
      </c>
      <c r="F29">
        <v>0</v>
      </c>
      <c r="G29">
        <v>2</v>
      </c>
      <c r="H29">
        <v>2</v>
      </c>
      <c r="I29">
        <v>1</v>
      </c>
      <c r="J29">
        <v>1</v>
      </c>
      <c r="K29" s="41">
        <v>2</v>
      </c>
      <c r="L29" s="42">
        <f t="shared" si="0"/>
        <v>10</v>
      </c>
      <c r="M29">
        <f t="shared" si="1"/>
        <v>1</v>
      </c>
      <c r="N29" s="41">
        <f t="shared" si="2"/>
        <v>3</v>
      </c>
      <c r="P29" s="42">
        <v>2</v>
      </c>
      <c r="Q29">
        <v>2</v>
      </c>
      <c r="R29">
        <v>1</v>
      </c>
      <c r="S29">
        <v>1</v>
      </c>
      <c r="T29">
        <v>0</v>
      </c>
      <c r="U29">
        <v>1</v>
      </c>
      <c r="V29">
        <v>2</v>
      </c>
      <c r="W29">
        <v>0</v>
      </c>
      <c r="X29">
        <v>2</v>
      </c>
      <c r="Y29" s="41">
        <v>2</v>
      </c>
      <c r="Z29" s="42">
        <f t="shared" si="3"/>
        <v>9</v>
      </c>
      <c r="AA29">
        <f t="shared" si="4"/>
        <v>0</v>
      </c>
      <c r="AB29" s="41">
        <f t="shared" si="5"/>
        <v>4</v>
      </c>
      <c r="AD29" s="43">
        <f t="shared" si="6"/>
        <v>9.5</v>
      </c>
      <c r="AE29">
        <f t="shared" si="7"/>
        <v>0.5</v>
      </c>
      <c r="AF29" s="44">
        <f t="shared" si="8"/>
        <v>3.5</v>
      </c>
      <c r="AG29" t="s">
        <v>9354</v>
      </c>
    </row>
    <row r="30" spans="1:33">
      <c r="A30">
        <v>32</v>
      </c>
      <c r="B30" s="42">
        <v>2</v>
      </c>
      <c r="C30">
        <v>1</v>
      </c>
      <c r="D30">
        <v>2</v>
      </c>
      <c r="E30">
        <v>1</v>
      </c>
      <c r="F30">
        <v>0</v>
      </c>
      <c r="G30">
        <v>1</v>
      </c>
      <c r="H30">
        <v>1</v>
      </c>
      <c r="I30">
        <v>0</v>
      </c>
      <c r="J30">
        <v>1</v>
      </c>
      <c r="K30" s="41">
        <v>0</v>
      </c>
      <c r="L30" s="42">
        <f t="shared" si="0"/>
        <v>8</v>
      </c>
      <c r="M30">
        <f t="shared" si="1"/>
        <v>0</v>
      </c>
      <c r="N30" s="41">
        <f t="shared" si="2"/>
        <v>1</v>
      </c>
      <c r="P30" s="42">
        <v>2</v>
      </c>
      <c r="Q30">
        <v>1</v>
      </c>
      <c r="R30">
        <v>2</v>
      </c>
      <c r="S30">
        <v>2</v>
      </c>
      <c r="T30">
        <v>0</v>
      </c>
      <c r="U30">
        <v>1</v>
      </c>
      <c r="V30">
        <v>2</v>
      </c>
      <c r="W30">
        <v>0</v>
      </c>
      <c r="X30">
        <v>1</v>
      </c>
      <c r="Y30" s="41">
        <v>0</v>
      </c>
      <c r="Z30" s="42">
        <f t="shared" si="3"/>
        <v>10</v>
      </c>
      <c r="AA30">
        <f t="shared" si="4"/>
        <v>0</v>
      </c>
      <c r="AB30" s="41">
        <f t="shared" si="5"/>
        <v>1</v>
      </c>
      <c r="AD30" s="43">
        <f t="shared" si="6"/>
        <v>9</v>
      </c>
      <c r="AE30">
        <f t="shared" si="7"/>
        <v>0</v>
      </c>
      <c r="AF30" s="44">
        <f t="shared" si="8"/>
        <v>1</v>
      </c>
      <c r="AG30" t="s">
        <v>9354</v>
      </c>
    </row>
    <row r="31" spans="1:33">
      <c r="A31">
        <v>33</v>
      </c>
      <c r="B31" s="42">
        <v>2</v>
      </c>
      <c r="C31">
        <v>2</v>
      </c>
      <c r="D31">
        <v>2</v>
      </c>
      <c r="E31">
        <v>2</v>
      </c>
      <c r="F31">
        <v>1</v>
      </c>
      <c r="G31">
        <v>1</v>
      </c>
      <c r="H31">
        <v>2</v>
      </c>
      <c r="I31">
        <v>0</v>
      </c>
      <c r="J31">
        <v>2</v>
      </c>
      <c r="K31" s="41">
        <v>0</v>
      </c>
      <c r="L31" s="42">
        <f t="shared" si="0"/>
        <v>12</v>
      </c>
      <c r="M31">
        <f t="shared" si="1"/>
        <v>0</v>
      </c>
      <c r="N31" s="41">
        <f t="shared" si="2"/>
        <v>2</v>
      </c>
      <c r="P31" s="42">
        <v>2</v>
      </c>
      <c r="Q31">
        <v>2</v>
      </c>
      <c r="R31">
        <v>2</v>
      </c>
      <c r="S31">
        <v>2</v>
      </c>
      <c r="T31">
        <v>1</v>
      </c>
      <c r="U31">
        <v>2</v>
      </c>
      <c r="V31">
        <v>2</v>
      </c>
      <c r="W31">
        <v>0</v>
      </c>
      <c r="X31">
        <v>1</v>
      </c>
      <c r="Y31" s="41">
        <v>0</v>
      </c>
      <c r="Z31" s="42">
        <f t="shared" si="3"/>
        <v>13</v>
      </c>
      <c r="AA31">
        <f t="shared" si="4"/>
        <v>0</v>
      </c>
      <c r="AB31" s="41">
        <f t="shared" si="5"/>
        <v>1</v>
      </c>
      <c r="AD31" s="43">
        <f t="shared" si="6"/>
        <v>12.5</v>
      </c>
      <c r="AE31">
        <f t="shared" si="7"/>
        <v>0</v>
      </c>
      <c r="AF31" s="44">
        <f t="shared" si="8"/>
        <v>1.5</v>
      </c>
      <c r="AG31" t="s">
        <v>9354</v>
      </c>
    </row>
    <row r="32" spans="1:33">
      <c r="A32">
        <v>34</v>
      </c>
      <c r="B32" s="42">
        <v>2</v>
      </c>
      <c r="C32">
        <v>2</v>
      </c>
      <c r="D32">
        <v>2</v>
      </c>
      <c r="E32">
        <v>2</v>
      </c>
      <c r="F32">
        <v>2</v>
      </c>
      <c r="G32">
        <v>2</v>
      </c>
      <c r="H32">
        <v>2</v>
      </c>
      <c r="I32">
        <v>0</v>
      </c>
      <c r="J32">
        <v>2</v>
      </c>
      <c r="K32" s="41">
        <v>0</v>
      </c>
      <c r="L32" s="42">
        <f t="shared" si="0"/>
        <v>14</v>
      </c>
      <c r="M32">
        <f t="shared" si="1"/>
        <v>0</v>
      </c>
      <c r="N32" s="41">
        <f t="shared" si="2"/>
        <v>2</v>
      </c>
      <c r="P32" s="42">
        <v>2</v>
      </c>
      <c r="Q32">
        <v>2</v>
      </c>
      <c r="R32">
        <v>2</v>
      </c>
      <c r="S32">
        <v>2</v>
      </c>
      <c r="T32">
        <v>1</v>
      </c>
      <c r="U32">
        <v>2</v>
      </c>
      <c r="V32">
        <v>2</v>
      </c>
      <c r="W32">
        <v>0</v>
      </c>
      <c r="X32">
        <v>2</v>
      </c>
      <c r="Y32" s="41">
        <v>0</v>
      </c>
      <c r="Z32" s="42">
        <f t="shared" si="3"/>
        <v>13</v>
      </c>
      <c r="AA32">
        <f t="shared" si="4"/>
        <v>0</v>
      </c>
      <c r="AB32" s="41">
        <f t="shared" si="5"/>
        <v>2</v>
      </c>
      <c r="AD32" s="43">
        <f t="shared" si="6"/>
        <v>13.5</v>
      </c>
      <c r="AE32">
        <f t="shared" si="7"/>
        <v>0</v>
      </c>
      <c r="AF32" s="44">
        <f t="shared" si="8"/>
        <v>2</v>
      </c>
      <c r="AG32" t="s">
        <v>9354</v>
      </c>
    </row>
    <row r="33" spans="1:33">
      <c r="A33">
        <v>35</v>
      </c>
      <c r="B33" s="42">
        <v>2</v>
      </c>
      <c r="C33">
        <v>1</v>
      </c>
      <c r="D33">
        <v>2</v>
      </c>
      <c r="E33">
        <v>2</v>
      </c>
      <c r="F33">
        <v>0</v>
      </c>
      <c r="G33">
        <v>2</v>
      </c>
      <c r="H33">
        <v>2</v>
      </c>
      <c r="I33">
        <v>0</v>
      </c>
      <c r="J33">
        <v>2</v>
      </c>
      <c r="K33" s="41">
        <v>0</v>
      </c>
      <c r="L33" s="42">
        <f t="shared" si="0"/>
        <v>11</v>
      </c>
      <c r="M33">
        <f t="shared" si="1"/>
        <v>0</v>
      </c>
      <c r="N33" s="41">
        <f t="shared" si="2"/>
        <v>2</v>
      </c>
      <c r="P33" s="42">
        <v>2</v>
      </c>
      <c r="Q33">
        <v>2</v>
      </c>
      <c r="R33">
        <v>2</v>
      </c>
      <c r="S33">
        <v>2</v>
      </c>
      <c r="T33">
        <v>0</v>
      </c>
      <c r="U33">
        <v>2</v>
      </c>
      <c r="V33">
        <v>2</v>
      </c>
      <c r="W33">
        <v>0</v>
      </c>
      <c r="X33">
        <v>2</v>
      </c>
      <c r="Y33" s="41">
        <v>0</v>
      </c>
      <c r="Z33" s="42">
        <f t="shared" si="3"/>
        <v>12</v>
      </c>
      <c r="AA33">
        <f t="shared" si="4"/>
        <v>0</v>
      </c>
      <c r="AB33" s="41">
        <f t="shared" si="5"/>
        <v>2</v>
      </c>
      <c r="AD33" s="43">
        <f t="shared" si="6"/>
        <v>11.5</v>
      </c>
      <c r="AE33">
        <f t="shared" si="7"/>
        <v>0</v>
      </c>
      <c r="AF33" s="44">
        <f t="shared" si="8"/>
        <v>2</v>
      </c>
      <c r="AG33" t="s">
        <v>9354</v>
      </c>
    </row>
    <row r="34" spans="1:33">
      <c r="A34">
        <v>36</v>
      </c>
      <c r="B34" s="42">
        <v>1</v>
      </c>
      <c r="C34">
        <v>2</v>
      </c>
      <c r="D34">
        <v>1</v>
      </c>
      <c r="E34">
        <v>2</v>
      </c>
      <c r="F34">
        <v>1</v>
      </c>
      <c r="G34">
        <v>2</v>
      </c>
      <c r="H34">
        <v>2</v>
      </c>
      <c r="I34">
        <v>0</v>
      </c>
      <c r="J34">
        <v>1</v>
      </c>
      <c r="K34" s="41">
        <v>1</v>
      </c>
      <c r="L34" s="42">
        <f t="shared" si="0"/>
        <v>11</v>
      </c>
      <c r="M34">
        <f t="shared" si="1"/>
        <v>0</v>
      </c>
      <c r="N34" s="41">
        <f t="shared" si="2"/>
        <v>2</v>
      </c>
      <c r="P34" s="42">
        <v>2</v>
      </c>
      <c r="Q34">
        <v>2</v>
      </c>
      <c r="R34">
        <v>1</v>
      </c>
      <c r="S34">
        <v>2</v>
      </c>
      <c r="T34">
        <v>1</v>
      </c>
      <c r="U34">
        <v>1</v>
      </c>
      <c r="V34">
        <v>2</v>
      </c>
      <c r="W34">
        <v>0</v>
      </c>
      <c r="X34">
        <v>1</v>
      </c>
      <c r="Y34" s="41">
        <v>1</v>
      </c>
      <c r="Z34" s="42">
        <f t="shared" si="3"/>
        <v>11</v>
      </c>
      <c r="AA34">
        <f t="shared" si="4"/>
        <v>0</v>
      </c>
      <c r="AB34" s="41">
        <f t="shared" si="5"/>
        <v>2</v>
      </c>
      <c r="AD34" s="43">
        <f t="shared" si="6"/>
        <v>11</v>
      </c>
      <c r="AE34">
        <f t="shared" si="7"/>
        <v>0</v>
      </c>
      <c r="AF34" s="44">
        <f t="shared" si="8"/>
        <v>2</v>
      </c>
      <c r="AG34" t="s">
        <v>9354</v>
      </c>
    </row>
    <row r="35" spans="1:33">
      <c r="A35">
        <v>37</v>
      </c>
      <c r="B35" s="42">
        <v>2</v>
      </c>
      <c r="C35">
        <v>1</v>
      </c>
      <c r="D35">
        <v>2</v>
      </c>
      <c r="E35">
        <v>1</v>
      </c>
      <c r="F35">
        <v>1</v>
      </c>
      <c r="G35">
        <v>1</v>
      </c>
      <c r="H35">
        <v>1</v>
      </c>
      <c r="I35">
        <v>0</v>
      </c>
      <c r="J35">
        <v>2</v>
      </c>
      <c r="K35" s="41">
        <v>0</v>
      </c>
      <c r="L35" s="42">
        <f t="shared" si="0"/>
        <v>9</v>
      </c>
      <c r="M35">
        <f t="shared" si="1"/>
        <v>0</v>
      </c>
      <c r="N35" s="41">
        <f t="shared" si="2"/>
        <v>2</v>
      </c>
      <c r="P35" s="42">
        <v>2</v>
      </c>
      <c r="Q35">
        <v>2</v>
      </c>
      <c r="R35">
        <v>2</v>
      </c>
      <c r="S35">
        <v>1</v>
      </c>
      <c r="T35">
        <v>1</v>
      </c>
      <c r="U35">
        <v>2</v>
      </c>
      <c r="V35">
        <v>2</v>
      </c>
      <c r="W35">
        <v>0</v>
      </c>
      <c r="X35">
        <v>2</v>
      </c>
      <c r="Y35" s="41">
        <v>0</v>
      </c>
      <c r="Z35" s="42">
        <f t="shared" si="3"/>
        <v>12</v>
      </c>
      <c r="AA35">
        <f t="shared" si="4"/>
        <v>0</v>
      </c>
      <c r="AB35" s="41">
        <f t="shared" si="5"/>
        <v>2</v>
      </c>
      <c r="AD35" s="43">
        <f t="shared" si="6"/>
        <v>10.5</v>
      </c>
      <c r="AE35">
        <f t="shared" si="7"/>
        <v>0</v>
      </c>
      <c r="AF35" s="44">
        <f t="shared" si="8"/>
        <v>2</v>
      </c>
      <c r="AG35" t="s">
        <v>9354</v>
      </c>
    </row>
    <row r="36" spans="1:33">
      <c r="A36">
        <v>38</v>
      </c>
      <c r="B36" s="42">
        <v>2</v>
      </c>
      <c r="C36">
        <v>1</v>
      </c>
      <c r="D36">
        <v>1</v>
      </c>
      <c r="E36">
        <v>2</v>
      </c>
      <c r="F36">
        <v>1</v>
      </c>
      <c r="G36">
        <v>1</v>
      </c>
      <c r="H36">
        <v>1</v>
      </c>
      <c r="I36">
        <v>0</v>
      </c>
      <c r="J36">
        <v>1</v>
      </c>
      <c r="K36" s="41">
        <v>0</v>
      </c>
      <c r="L36" s="42">
        <f t="shared" si="0"/>
        <v>9</v>
      </c>
      <c r="M36">
        <f t="shared" si="1"/>
        <v>0</v>
      </c>
      <c r="N36" s="41">
        <f t="shared" si="2"/>
        <v>1</v>
      </c>
      <c r="P36" s="42">
        <v>2</v>
      </c>
      <c r="Q36">
        <v>2</v>
      </c>
      <c r="R36">
        <v>1</v>
      </c>
      <c r="S36">
        <v>2</v>
      </c>
      <c r="T36">
        <v>1</v>
      </c>
      <c r="U36">
        <v>1</v>
      </c>
      <c r="V36">
        <v>1</v>
      </c>
      <c r="W36">
        <v>0</v>
      </c>
      <c r="X36">
        <v>1</v>
      </c>
      <c r="Y36" s="41">
        <v>0</v>
      </c>
      <c r="Z36" s="42">
        <f t="shared" si="3"/>
        <v>10</v>
      </c>
      <c r="AA36">
        <f t="shared" si="4"/>
        <v>0</v>
      </c>
      <c r="AB36" s="41">
        <f t="shared" si="5"/>
        <v>1</v>
      </c>
      <c r="AD36" s="43">
        <f t="shared" si="6"/>
        <v>9.5</v>
      </c>
      <c r="AE36">
        <f t="shared" si="7"/>
        <v>0</v>
      </c>
      <c r="AF36" s="44">
        <f t="shared" si="8"/>
        <v>1</v>
      </c>
      <c r="AG36" t="s">
        <v>9354</v>
      </c>
    </row>
    <row r="37" spans="1:33">
      <c r="A37">
        <v>39</v>
      </c>
      <c r="B37" s="42">
        <v>2</v>
      </c>
      <c r="C37">
        <v>2</v>
      </c>
      <c r="D37">
        <v>2</v>
      </c>
      <c r="E37">
        <v>2</v>
      </c>
      <c r="F37">
        <v>0</v>
      </c>
      <c r="G37">
        <v>2</v>
      </c>
      <c r="H37">
        <v>2</v>
      </c>
      <c r="I37">
        <v>0</v>
      </c>
      <c r="J37">
        <v>1</v>
      </c>
      <c r="K37" s="41">
        <v>0</v>
      </c>
      <c r="L37" s="42">
        <f t="shared" si="0"/>
        <v>12</v>
      </c>
      <c r="M37">
        <f t="shared" si="1"/>
        <v>0</v>
      </c>
      <c r="N37" s="41">
        <f t="shared" si="2"/>
        <v>1</v>
      </c>
      <c r="P37" s="42">
        <v>2</v>
      </c>
      <c r="Q37">
        <v>2</v>
      </c>
      <c r="R37">
        <v>2</v>
      </c>
      <c r="S37">
        <v>2</v>
      </c>
      <c r="T37">
        <v>0</v>
      </c>
      <c r="U37">
        <v>2</v>
      </c>
      <c r="V37">
        <v>2</v>
      </c>
      <c r="W37">
        <v>0</v>
      </c>
      <c r="X37">
        <v>1</v>
      </c>
      <c r="Y37" s="41">
        <v>0</v>
      </c>
      <c r="Z37" s="42">
        <f t="shared" si="3"/>
        <v>12</v>
      </c>
      <c r="AA37">
        <f t="shared" si="4"/>
        <v>0</v>
      </c>
      <c r="AB37" s="41">
        <f t="shared" si="5"/>
        <v>1</v>
      </c>
      <c r="AD37" s="43">
        <f t="shared" si="6"/>
        <v>12</v>
      </c>
      <c r="AE37">
        <f t="shared" si="7"/>
        <v>0</v>
      </c>
      <c r="AF37" s="44">
        <f t="shared" si="8"/>
        <v>1</v>
      </c>
      <c r="AG37" t="s">
        <v>9354</v>
      </c>
    </row>
    <row r="38" spans="1:33">
      <c r="A38">
        <v>40</v>
      </c>
      <c r="B38" s="42">
        <v>2</v>
      </c>
      <c r="C38">
        <v>2</v>
      </c>
      <c r="D38">
        <v>2</v>
      </c>
      <c r="E38">
        <v>2</v>
      </c>
      <c r="F38">
        <v>1</v>
      </c>
      <c r="G38">
        <v>2</v>
      </c>
      <c r="H38">
        <v>1</v>
      </c>
      <c r="I38">
        <v>0</v>
      </c>
      <c r="J38">
        <v>1</v>
      </c>
      <c r="K38" s="41">
        <v>1</v>
      </c>
      <c r="L38" s="42">
        <f t="shared" si="0"/>
        <v>12</v>
      </c>
      <c r="M38">
        <f t="shared" si="1"/>
        <v>0</v>
      </c>
      <c r="N38" s="41">
        <f t="shared" si="2"/>
        <v>2</v>
      </c>
      <c r="P38" s="42">
        <v>2</v>
      </c>
      <c r="Q38">
        <v>2</v>
      </c>
      <c r="R38">
        <v>2</v>
      </c>
      <c r="S38">
        <v>2</v>
      </c>
      <c r="T38">
        <v>1</v>
      </c>
      <c r="U38">
        <v>1</v>
      </c>
      <c r="V38">
        <v>2</v>
      </c>
      <c r="W38">
        <v>0</v>
      </c>
      <c r="X38">
        <v>1</v>
      </c>
      <c r="Y38" s="41">
        <v>1</v>
      </c>
      <c r="Z38" s="42">
        <f t="shared" si="3"/>
        <v>12</v>
      </c>
      <c r="AA38">
        <f t="shared" si="4"/>
        <v>0</v>
      </c>
      <c r="AB38" s="41">
        <f t="shared" si="5"/>
        <v>2</v>
      </c>
      <c r="AD38" s="43">
        <f t="shared" si="6"/>
        <v>12</v>
      </c>
      <c r="AE38">
        <f t="shared" si="7"/>
        <v>0</v>
      </c>
      <c r="AF38" s="44">
        <f t="shared" si="8"/>
        <v>2</v>
      </c>
      <c r="AG38" t="s">
        <v>9354</v>
      </c>
    </row>
    <row r="39" spans="1:33">
      <c r="A39">
        <v>42</v>
      </c>
      <c r="B39" s="42">
        <v>2</v>
      </c>
      <c r="C39">
        <v>1</v>
      </c>
      <c r="D39">
        <v>2</v>
      </c>
      <c r="E39">
        <v>2</v>
      </c>
      <c r="F39">
        <v>0</v>
      </c>
      <c r="G39">
        <v>2</v>
      </c>
      <c r="H39">
        <v>2</v>
      </c>
      <c r="I39">
        <v>0</v>
      </c>
      <c r="J39">
        <v>2</v>
      </c>
      <c r="K39" s="41">
        <v>1</v>
      </c>
      <c r="L39" s="42">
        <f t="shared" si="0"/>
        <v>11</v>
      </c>
      <c r="M39">
        <f t="shared" si="1"/>
        <v>0</v>
      </c>
      <c r="N39" s="41">
        <f t="shared" si="2"/>
        <v>3</v>
      </c>
      <c r="P39" s="42">
        <v>2</v>
      </c>
      <c r="Q39">
        <v>1</v>
      </c>
      <c r="R39">
        <v>2</v>
      </c>
      <c r="S39">
        <v>2</v>
      </c>
      <c r="T39">
        <v>0</v>
      </c>
      <c r="U39">
        <v>2</v>
      </c>
      <c r="V39">
        <v>2</v>
      </c>
      <c r="W39">
        <v>0</v>
      </c>
      <c r="X39">
        <v>2</v>
      </c>
      <c r="Y39" s="41">
        <v>1</v>
      </c>
      <c r="Z39" s="42">
        <f t="shared" si="3"/>
        <v>11</v>
      </c>
      <c r="AA39">
        <f t="shared" si="4"/>
        <v>0</v>
      </c>
      <c r="AB39" s="41">
        <f t="shared" si="5"/>
        <v>3</v>
      </c>
      <c r="AD39" s="43">
        <f t="shared" si="6"/>
        <v>11</v>
      </c>
      <c r="AE39">
        <f t="shared" si="7"/>
        <v>0</v>
      </c>
      <c r="AF39" s="44">
        <f t="shared" si="8"/>
        <v>3</v>
      </c>
      <c r="AG39" t="s">
        <v>9354</v>
      </c>
    </row>
    <row r="40" spans="1:33">
      <c r="A40">
        <v>43</v>
      </c>
      <c r="B40" s="42">
        <v>2</v>
      </c>
      <c r="C40">
        <v>2</v>
      </c>
      <c r="D40">
        <v>1</v>
      </c>
      <c r="E40">
        <v>2</v>
      </c>
      <c r="F40">
        <v>0</v>
      </c>
      <c r="G40">
        <v>2</v>
      </c>
      <c r="H40">
        <v>2</v>
      </c>
      <c r="I40">
        <v>0</v>
      </c>
      <c r="J40">
        <v>2</v>
      </c>
      <c r="K40" s="41">
        <v>2</v>
      </c>
      <c r="L40" s="42">
        <f t="shared" si="0"/>
        <v>11</v>
      </c>
      <c r="M40">
        <f t="shared" si="1"/>
        <v>0</v>
      </c>
      <c r="N40" s="41">
        <f t="shared" si="2"/>
        <v>4</v>
      </c>
      <c r="P40" s="42">
        <v>2</v>
      </c>
      <c r="Q40">
        <v>1</v>
      </c>
      <c r="R40">
        <v>2</v>
      </c>
      <c r="S40">
        <v>2</v>
      </c>
      <c r="T40">
        <v>1</v>
      </c>
      <c r="U40">
        <v>2</v>
      </c>
      <c r="V40">
        <v>2</v>
      </c>
      <c r="W40">
        <v>0</v>
      </c>
      <c r="X40">
        <v>2</v>
      </c>
      <c r="Y40" s="41">
        <v>1</v>
      </c>
      <c r="Z40" s="42">
        <f t="shared" si="3"/>
        <v>12</v>
      </c>
      <c r="AA40">
        <f t="shared" si="4"/>
        <v>0</v>
      </c>
      <c r="AB40" s="41">
        <f t="shared" si="5"/>
        <v>3</v>
      </c>
      <c r="AD40" s="43">
        <f t="shared" si="6"/>
        <v>11.5</v>
      </c>
      <c r="AE40">
        <f t="shared" si="7"/>
        <v>0</v>
      </c>
      <c r="AF40" s="44">
        <f t="shared" si="8"/>
        <v>3.5</v>
      </c>
      <c r="AG40" t="s">
        <v>9354</v>
      </c>
    </row>
    <row r="41" spans="1:33">
      <c r="A41">
        <v>44</v>
      </c>
      <c r="B41" s="42">
        <v>2</v>
      </c>
      <c r="C41">
        <v>2</v>
      </c>
      <c r="D41">
        <v>2</v>
      </c>
      <c r="E41">
        <v>2</v>
      </c>
      <c r="F41">
        <v>0</v>
      </c>
      <c r="G41">
        <v>2</v>
      </c>
      <c r="H41">
        <v>2</v>
      </c>
      <c r="I41">
        <v>0</v>
      </c>
      <c r="J41">
        <v>2</v>
      </c>
      <c r="K41" s="41">
        <v>1</v>
      </c>
      <c r="L41" s="42">
        <f t="shared" si="0"/>
        <v>12</v>
      </c>
      <c r="M41">
        <f t="shared" si="1"/>
        <v>0</v>
      </c>
      <c r="N41" s="41">
        <f t="shared" si="2"/>
        <v>3</v>
      </c>
      <c r="P41" s="42">
        <v>2</v>
      </c>
      <c r="Q41">
        <v>2</v>
      </c>
      <c r="R41">
        <v>2</v>
      </c>
      <c r="S41">
        <v>2</v>
      </c>
      <c r="T41">
        <v>0</v>
      </c>
      <c r="U41">
        <v>2</v>
      </c>
      <c r="V41">
        <v>2</v>
      </c>
      <c r="W41">
        <v>0</v>
      </c>
      <c r="X41">
        <v>2</v>
      </c>
      <c r="Y41" s="41">
        <v>2</v>
      </c>
      <c r="Z41" s="42">
        <f t="shared" si="3"/>
        <v>12</v>
      </c>
      <c r="AA41">
        <f t="shared" si="4"/>
        <v>0</v>
      </c>
      <c r="AB41" s="41">
        <f t="shared" si="5"/>
        <v>4</v>
      </c>
      <c r="AD41" s="43">
        <f t="shared" si="6"/>
        <v>12</v>
      </c>
      <c r="AE41">
        <f t="shared" si="7"/>
        <v>0</v>
      </c>
      <c r="AF41" s="44">
        <f t="shared" si="8"/>
        <v>3.5</v>
      </c>
      <c r="AG41" t="s">
        <v>9354</v>
      </c>
    </row>
    <row r="42" spans="1:33">
      <c r="A42">
        <v>45</v>
      </c>
      <c r="B42" s="42">
        <v>2</v>
      </c>
      <c r="C42">
        <v>2</v>
      </c>
      <c r="D42">
        <v>2</v>
      </c>
      <c r="E42">
        <v>2</v>
      </c>
      <c r="F42">
        <v>2</v>
      </c>
      <c r="G42">
        <v>2</v>
      </c>
      <c r="H42">
        <v>2</v>
      </c>
      <c r="I42">
        <v>1</v>
      </c>
      <c r="J42">
        <v>0</v>
      </c>
      <c r="K42" s="41">
        <v>2</v>
      </c>
      <c r="L42" s="42">
        <f t="shared" si="0"/>
        <v>14</v>
      </c>
      <c r="M42">
        <f t="shared" si="1"/>
        <v>1</v>
      </c>
      <c r="N42" s="41">
        <f t="shared" si="2"/>
        <v>2</v>
      </c>
      <c r="P42" s="42">
        <v>2</v>
      </c>
      <c r="Q42">
        <v>2</v>
      </c>
      <c r="R42">
        <v>2</v>
      </c>
      <c r="S42">
        <v>2</v>
      </c>
      <c r="T42">
        <v>2</v>
      </c>
      <c r="U42">
        <v>2</v>
      </c>
      <c r="V42">
        <v>2</v>
      </c>
      <c r="W42">
        <v>0</v>
      </c>
      <c r="X42">
        <v>2</v>
      </c>
      <c r="Y42" s="41">
        <v>2</v>
      </c>
      <c r="Z42" s="42">
        <f t="shared" si="3"/>
        <v>14</v>
      </c>
      <c r="AA42">
        <f t="shared" si="4"/>
        <v>0</v>
      </c>
      <c r="AB42" s="41">
        <f t="shared" si="5"/>
        <v>4</v>
      </c>
      <c r="AD42" s="43">
        <f t="shared" si="6"/>
        <v>14</v>
      </c>
      <c r="AE42">
        <f t="shared" si="7"/>
        <v>0.5</v>
      </c>
      <c r="AF42" s="44">
        <f t="shared" si="8"/>
        <v>3</v>
      </c>
      <c r="AG42" t="s">
        <v>9354</v>
      </c>
    </row>
    <row r="43" spans="1:33">
      <c r="A43">
        <v>46</v>
      </c>
      <c r="B43" s="42">
        <v>2</v>
      </c>
      <c r="C43">
        <v>2</v>
      </c>
      <c r="D43">
        <v>2</v>
      </c>
      <c r="E43">
        <v>2</v>
      </c>
      <c r="F43">
        <v>1</v>
      </c>
      <c r="G43">
        <v>1</v>
      </c>
      <c r="H43">
        <v>1</v>
      </c>
      <c r="I43">
        <v>0</v>
      </c>
      <c r="J43">
        <v>2</v>
      </c>
      <c r="K43" s="41">
        <v>1</v>
      </c>
      <c r="L43" s="42">
        <f t="shared" si="0"/>
        <v>11</v>
      </c>
      <c r="M43">
        <f t="shared" si="1"/>
        <v>0</v>
      </c>
      <c r="N43" s="41">
        <f t="shared" si="2"/>
        <v>3</v>
      </c>
      <c r="P43" s="42">
        <v>2</v>
      </c>
      <c r="Q43">
        <v>2</v>
      </c>
      <c r="R43">
        <v>2</v>
      </c>
      <c r="S43">
        <v>1</v>
      </c>
      <c r="T43">
        <v>1</v>
      </c>
      <c r="U43">
        <v>1</v>
      </c>
      <c r="V43">
        <v>1</v>
      </c>
      <c r="W43">
        <v>0</v>
      </c>
      <c r="X43">
        <v>2</v>
      </c>
      <c r="Y43" s="41">
        <v>1</v>
      </c>
      <c r="Z43" s="42">
        <f t="shared" si="3"/>
        <v>10</v>
      </c>
      <c r="AA43">
        <f t="shared" si="4"/>
        <v>0</v>
      </c>
      <c r="AB43" s="41">
        <f t="shared" si="5"/>
        <v>3</v>
      </c>
      <c r="AD43" s="43">
        <f t="shared" si="6"/>
        <v>10.5</v>
      </c>
      <c r="AE43">
        <f t="shared" si="7"/>
        <v>0</v>
      </c>
      <c r="AF43" s="44">
        <f t="shared" si="8"/>
        <v>3</v>
      </c>
      <c r="AG43" t="s">
        <v>9354</v>
      </c>
    </row>
    <row r="44" spans="1:33">
      <c r="A44">
        <v>48</v>
      </c>
      <c r="B44" s="42">
        <v>2</v>
      </c>
      <c r="C44">
        <v>2</v>
      </c>
      <c r="D44">
        <v>2</v>
      </c>
      <c r="E44">
        <v>2</v>
      </c>
      <c r="F44">
        <v>1</v>
      </c>
      <c r="G44">
        <v>2</v>
      </c>
      <c r="H44">
        <v>2</v>
      </c>
      <c r="I44">
        <v>0</v>
      </c>
      <c r="J44">
        <v>2</v>
      </c>
      <c r="K44" s="41">
        <v>0</v>
      </c>
      <c r="L44" s="42">
        <f t="shared" si="0"/>
        <v>13</v>
      </c>
      <c r="M44">
        <f t="shared" si="1"/>
        <v>0</v>
      </c>
      <c r="N44" s="41">
        <f t="shared" si="2"/>
        <v>2</v>
      </c>
      <c r="P44" s="42">
        <v>2</v>
      </c>
      <c r="Q44">
        <v>1</v>
      </c>
      <c r="R44">
        <v>2</v>
      </c>
      <c r="S44">
        <v>2</v>
      </c>
      <c r="T44">
        <v>1</v>
      </c>
      <c r="U44">
        <v>2</v>
      </c>
      <c r="V44">
        <v>2</v>
      </c>
      <c r="W44">
        <v>0</v>
      </c>
      <c r="X44">
        <v>2</v>
      </c>
      <c r="Y44" s="41">
        <v>0</v>
      </c>
      <c r="Z44" s="42">
        <f t="shared" si="3"/>
        <v>12</v>
      </c>
      <c r="AA44">
        <f t="shared" si="4"/>
        <v>0</v>
      </c>
      <c r="AB44" s="41">
        <f t="shared" si="5"/>
        <v>2</v>
      </c>
      <c r="AD44" s="43">
        <f t="shared" si="6"/>
        <v>12.5</v>
      </c>
      <c r="AE44">
        <f t="shared" si="7"/>
        <v>0</v>
      </c>
      <c r="AF44" s="44">
        <f t="shared" si="8"/>
        <v>2</v>
      </c>
      <c r="AG44" t="s">
        <v>9354</v>
      </c>
    </row>
    <row r="45" spans="1:33">
      <c r="A45">
        <v>49</v>
      </c>
      <c r="B45" s="42">
        <v>2</v>
      </c>
      <c r="C45">
        <v>2</v>
      </c>
      <c r="D45">
        <v>2</v>
      </c>
      <c r="E45">
        <v>2</v>
      </c>
      <c r="F45">
        <v>1</v>
      </c>
      <c r="G45">
        <v>2</v>
      </c>
      <c r="H45">
        <v>2</v>
      </c>
      <c r="I45">
        <v>0</v>
      </c>
      <c r="J45">
        <v>2</v>
      </c>
      <c r="K45" s="41">
        <v>0</v>
      </c>
      <c r="L45" s="42">
        <f t="shared" si="0"/>
        <v>13</v>
      </c>
      <c r="M45">
        <f t="shared" si="1"/>
        <v>0</v>
      </c>
      <c r="N45" s="41">
        <f t="shared" si="2"/>
        <v>2</v>
      </c>
      <c r="P45" s="42">
        <v>2</v>
      </c>
      <c r="Q45">
        <v>2</v>
      </c>
      <c r="R45">
        <v>2</v>
      </c>
      <c r="S45">
        <v>2</v>
      </c>
      <c r="T45">
        <v>2</v>
      </c>
      <c r="U45">
        <v>2</v>
      </c>
      <c r="V45">
        <v>2</v>
      </c>
      <c r="W45">
        <v>0</v>
      </c>
      <c r="X45">
        <v>2</v>
      </c>
      <c r="Y45" s="41">
        <v>0</v>
      </c>
      <c r="Z45" s="42">
        <f t="shared" si="3"/>
        <v>14</v>
      </c>
      <c r="AA45">
        <f t="shared" si="4"/>
        <v>0</v>
      </c>
      <c r="AB45" s="41">
        <f t="shared" si="5"/>
        <v>2</v>
      </c>
      <c r="AD45" s="43">
        <f t="shared" si="6"/>
        <v>13.5</v>
      </c>
      <c r="AE45">
        <f t="shared" si="7"/>
        <v>0</v>
      </c>
      <c r="AF45" s="44">
        <f t="shared" si="8"/>
        <v>2</v>
      </c>
      <c r="AG45" t="s">
        <v>9354</v>
      </c>
    </row>
    <row r="46" spans="1:33">
      <c r="A46">
        <v>50</v>
      </c>
      <c r="B46" s="42">
        <v>1</v>
      </c>
      <c r="C46">
        <v>2</v>
      </c>
      <c r="D46">
        <v>2</v>
      </c>
      <c r="E46">
        <v>2</v>
      </c>
      <c r="F46">
        <v>0</v>
      </c>
      <c r="G46">
        <v>1</v>
      </c>
      <c r="H46">
        <v>1</v>
      </c>
      <c r="I46">
        <v>0</v>
      </c>
      <c r="J46">
        <v>2</v>
      </c>
      <c r="K46" s="41">
        <v>0</v>
      </c>
      <c r="L46" s="42">
        <f t="shared" si="0"/>
        <v>9</v>
      </c>
      <c r="M46">
        <f t="shared" si="1"/>
        <v>0</v>
      </c>
      <c r="N46" s="41">
        <f t="shared" si="2"/>
        <v>2</v>
      </c>
      <c r="P46" s="42">
        <v>2</v>
      </c>
      <c r="Q46">
        <v>2</v>
      </c>
      <c r="R46">
        <v>2</v>
      </c>
      <c r="S46">
        <v>1</v>
      </c>
      <c r="T46">
        <v>0</v>
      </c>
      <c r="U46">
        <v>1</v>
      </c>
      <c r="V46">
        <v>1</v>
      </c>
      <c r="W46">
        <v>0</v>
      </c>
      <c r="X46">
        <v>2</v>
      </c>
      <c r="Y46" s="41">
        <v>0</v>
      </c>
      <c r="Z46" s="42">
        <f t="shared" si="3"/>
        <v>9</v>
      </c>
      <c r="AA46">
        <f t="shared" si="4"/>
        <v>0</v>
      </c>
      <c r="AB46" s="41">
        <f t="shared" si="5"/>
        <v>2</v>
      </c>
      <c r="AD46" s="43">
        <f t="shared" si="6"/>
        <v>9</v>
      </c>
      <c r="AE46">
        <f t="shared" si="7"/>
        <v>0</v>
      </c>
      <c r="AF46" s="44">
        <f t="shared" si="8"/>
        <v>2</v>
      </c>
      <c r="AG46" t="s">
        <v>9354</v>
      </c>
    </row>
    <row r="47" spans="1:33">
      <c r="A47">
        <v>51</v>
      </c>
      <c r="B47" s="42">
        <v>2</v>
      </c>
      <c r="C47">
        <v>1</v>
      </c>
      <c r="D47">
        <v>2</v>
      </c>
      <c r="E47">
        <v>0</v>
      </c>
      <c r="F47">
        <v>0</v>
      </c>
      <c r="G47">
        <v>2</v>
      </c>
      <c r="H47">
        <v>0</v>
      </c>
      <c r="I47">
        <v>1</v>
      </c>
      <c r="J47">
        <v>0</v>
      </c>
      <c r="K47" s="41">
        <v>0</v>
      </c>
      <c r="L47" s="42">
        <f t="shared" si="0"/>
        <v>7</v>
      </c>
      <c r="M47">
        <f t="shared" si="1"/>
        <v>1</v>
      </c>
      <c r="N47" s="41">
        <f t="shared" si="2"/>
        <v>0</v>
      </c>
      <c r="P47" s="42">
        <v>2</v>
      </c>
      <c r="Q47">
        <v>2</v>
      </c>
      <c r="R47">
        <v>2</v>
      </c>
      <c r="S47">
        <v>1</v>
      </c>
      <c r="T47">
        <v>0</v>
      </c>
      <c r="U47">
        <v>2</v>
      </c>
      <c r="V47">
        <v>0</v>
      </c>
      <c r="W47">
        <v>1</v>
      </c>
      <c r="X47">
        <v>0</v>
      </c>
      <c r="Y47" s="41">
        <v>0</v>
      </c>
      <c r="Z47" s="42">
        <f t="shared" si="3"/>
        <v>9</v>
      </c>
      <c r="AA47">
        <f t="shared" si="4"/>
        <v>1</v>
      </c>
      <c r="AB47" s="41">
        <f t="shared" si="5"/>
        <v>0</v>
      </c>
      <c r="AD47" s="43">
        <f t="shared" si="6"/>
        <v>8</v>
      </c>
      <c r="AE47">
        <f t="shared" si="7"/>
        <v>1</v>
      </c>
      <c r="AF47" s="44">
        <f t="shared" si="8"/>
        <v>0</v>
      </c>
      <c r="AG47" t="s">
        <v>9354</v>
      </c>
    </row>
    <row r="48" spans="1:33">
      <c r="A48">
        <v>52</v>
      </c>
      <c r="B48" s="42">
        <v>2</v>
      </c>
      <c r="C48">
        <v>2</v>
      </c>
      <c r="D48">
        <v>2</v>
      </c>
      <c r="E48">
        <v>2</v>
      </c>
      <c r="F48">
        <v>2</v>
      </c>
      <c r="G48">
        <v>1</v>
      </c>
      <c r="H48">
        <v>2</v>
      </c>
      <c r="I48">
        <v>0</v>
      </c>
      <c r="J48">
        <v>1</v>
      </c>
      <c r="K48" s="41">
        <v>2</v>
      </c>
      <c r="L48" s="42">
        <f t="shared" si="0"/>
        <v>13</v>
      </c>
      <c r="M48">
        <f t="shared" si="1"/>
        <v>0</v>
      </c>
      <c r="N48" s="41">
        <f t="shared" si="2"/>
        <v>3</v>
      </c>
      <c r="P48" s="42">
        <v>2</v>
      </c>
      <c r="Q48">
        <v>2</v>
      </c>
      <c r="R48">
        <v>2</v>
      </c>
      <c r="S48">
        <v>2</v>
      </c>
      <c r="T48">
        <v>2</v>
      </c>
      <c r="U48">
        <v>1</v>
      </c>
      <c r="V48">
        <v>2</v>
      </c>
      <c r="W48">
        <v>0</v>
      </c>
      <c r="X48">
        <v>1</v>
      </c>
      <c r="Y48" s="41">
        <v>2</v>
      </c>
      <c r="Z48" s="42">
        <f t="shared" si="3"/>
        <v>13</v>
      </c>
      <c r="AA48">
        <f t="shared" si="4"/>
        <v>0</v>
      </c>
      <c r="AB48" s="41">
        <f t="shared" si="5"/>
        <v>3</v>
      </c>
      <c r="AD48" s="43">
        <f t="shared" si="6"/>
        <v>13</v>
      </c>
      <c r="AE48">
        <f t="shared" si="7"/>
        <v>0</v>
      </c>
      <c r="AF48" s="44">
        <f t="shared" si="8"/>
        <v>3</v>
      </c>
      <c r="AG48" t="s">
        <v>9354</v>
      </c>
    </row>
    <row r="49" spans="1:33">
      <c r="A49">
        <v>53</v>
      </c>
      <c r="B49" s="42">
        <v>2</v>
      </c>
      <c r="C49">
        <v>2</v>
      </c>
      <c r="D49">
        <v>2</v>
      </c>
      <c r="E49">
        <v>2</v>
      </c>
      <c r="F49">
        <v>0</v>
      </c>
      <c r="G49">
        <v>2</v>
      </c>
      <c r="H49">
        <v>2</v>
      </c>
      <c r="I49">
        <v>0</v>
      </c>
      <c r="J49">
        <v>2</v>
      </c>
      <c r="K49" s="41">
        <v>2</v>
      </c>
      <c r="L49" s="42">
        <f t="shared" si="0"/>
        <v>12</v>
      </c>
      <c r="M49">
        <f t="shared" si="1"/>
        <v>0</v>
      </c>
      <c r="N49" s="41">
        <f t="shared" si="2"/>
        <v>4</v>
      </c>
      <c r="P49" s="42">
        <v>2</v>
      </c>
      <c r="Q49">
        <v>2</v>
      </c>
      <c r="R49">
        <v>2</v>
      </c>
      <c r="S49">
        <v>2</v>
      </c>
      <c r="T49">
        <v>0</v>
      </c>
      <c r="U49">
        <v>2</v>
      </c>
      <c r="V49">
        <v>2</v>
      </c>
      <c r="W49">
        <v>0</v>
      </c>
      <c r="X49">
        <v>2</v>
      </c>
      <c r="Y49" s="41">
        <v>1</v>
      </c>
      <c r="Z49" s="42">
        <f t="shared" si="3"/>
        <v>12</v>
      </c>
      <c r="AA49">
        <f t="shared" si="4"/>
        <v>0</v>
      </c>
      <c r="AB49" s="41">
        <f t="shared" si="5"/>
        <v>3</v>
      </c>
      <c r="AD49" s="43">
        <f t="shared" si="6"/>
        <v>12</v>
      </c>
      <c r="AE49">
        <f t="shared" si="7"/>
        <v>0</v>
      </c>
      <c r="AF49" s="44">
        <f t="shared" si="8"/>
        <v>3.5</v>
      </c>
      <c r="AG49" t="s">
        <v>9354</v>
      </c>
    </row>
    <row r="50" spans="1:33">
      <c r="A50">
        <v>55</v>
      </c>
      <c r="B50" s="42">
        <v>2</v>
      </c>
      <c r="C50">
        <v>1</v>
      </c>
      <c r="D50">
        <v>1</v>
      </c>
      <c r="E50">
        <v>0</v>
      </c>
      <c r="F50">
        <v>1</v>
      </c>
      <c r="G50">
        <v>1</v>
      </c>
      <c r="H50">
        <v>0</v>
      </c>
      <c r="I50">
        <v>0</v>
      </c>
      <c r="J50">
        <v>1</v>
      </c>
      <c r="K50" s="41">
        <v>0</v>
      </c>
      <c r="L50" s="42">
        <f t="shared" si="0"/>
        <v>6</v>
      </c>
      <c r="M50">
        <f t="shared" si="1"/>
        <v>0</v>
      </c>
      <c r="N50" s="41">
        <f t="shared" si="2"/>
        <v>1</v>
      </c>
      <c r="P50" s="42">
        <v>2</v>
      </c>
      <c r="Q50">
        <v>1</v>
      </c>
      <c r="R50">
        <v>2</v>
      </c>
      <c r="S50">
        <v>1</v>
      </c>
      <c r="T50">
        <v>1</v>
      </c>
      <c r="U50">
        <v>2</v>
      </c>
      <c r="V50">
        <v>1</v>
      </c>
      <c r="W50">
        <v>0</v>
      </c>
      <c r="X50">
        <v>2</v>
      </c>
      <c r="Y50" s="41">
        <v>1</v>
      </c>
      <c r="Z50" s="42">
        <f t="shared" si="3"/>
        <v>10</v>
      </c>
      <c r="AA50">
        <f t="shared" si="4"/>
        <v>0</v>
      </c>
      <c r="AB50" s="41">
        <f t="shared" si="5"/>
        <v>3</v>
      </c>
      <c r="AD50" s="43">
        <f t="shared" si="6"/>
        <v>8</v>
      </c>
      <c r="AE50">
        <f t="shared" si="7"/>
        <v>0</v>
      </c>
      <c r="AF50" s="44">
        <f t="shared" si="8"/>
        <v>2</v>
      </c>
      <c r="AG50" t="s">
        <v>9354</v>
      </c>
    </row>
    <row r="51" spans="1:33">
      <c r="A51">
        <v>56</v>
      </c>
      <c r="B51" s="42">
        <v>2</v>
      </c>
      <c r="C51">
        <v>2</v>
      </c>
      <c r="D51">
        <v>2</v>
      </c>
      <c r="E51">
        <v>2</v>
      </c>
      <c r="F51">
        <v>2</v>
      </c>
      <c r="G51">
        <v>2</v>
      </c>
      <c r="H51">
        <v>2</v>
      </c>
      <c r="I51">
        <v>0</v>
      </c>
      <c r="J51">
        <v>2</v>
      </c>
      <c r="K51" s="41">
        <v>0</v>
      </c>
      <c r="L51" s="42">
        <f t="shared" si="0"/>
        <v>14</v>
      </c>
      <c r="M51">
        <f t="shared" si="1"/>
        <v>0</v>
      </c>
      <c r="N51" s="41">
        <f t="shared" si="2"/>
        <v>2</v>
      </c>
      <c r="P51" s="42">
        <v>2</v>
      </c>
      <c r="Q51">
        <v>2</v>
      </c>
      <c r="R51">
        <v>2</v>
      </c>
      <c r="S51">
        <v>2</v>
      </c>
      <c r="T51">
        <v>1</v>
      </c>
      <c r="U51">
        <v>2</v>
      </c>
      <c r="V51">
        <v>2</v>
      </c>
      <c r="W51">
        <v>0</v>
      </c>
      <c r="X51">
        <v>2</v>
      </c>
      <c r="Y51" s="41">
        <v>0</v>
      </c>
      <c r="Z51" s="42">
        <f t="shared" si="3"/>
        <v>13</v>
      </c>
      <c r="AA51">
        <f t="shared" si="4"/>
        <v>0</v>
      </c>
      <c r="AB51" s="41">
        <f t="shared" si="5"/>
        <v>2</v>
      </c>
      <c r="AD51" s="43">
        <f t="shared" si="6"/>
        <v>13.5</v>
      </c>
      <c r="AE51">
        <f t="shared" si="7"/>
        <v>0</v>
      </c>
      <c r="AF51" s="44">
        <f t="shared" si="8"/>
        <v>2</v>
      </c>
      <c r="AG51" t="s">
        <v>9354</v>
      </c>
    </row>
    <row r="52" spans="1:33">
      <c r="A52">
        <v>57</v>
      </c>
      <c r="B52" s="42">
        <v>2</v>
      </c>
      <c r="C52">
        <v>2</v>
      </c>
      <c r="D52">
        <v>2</v>
      </c>
      <c r="E52">
        <v>2</v>
      </c>
      <c r="F52">
        <v>1</v>
      </c>
      <c r="G52">
        <v>2</v>
      </c>
      <c r="H52">
        <v>2</v>
      </c>
      <c r="I52">
        <v>0</v>
      </c>
      <c r="J52">
        <v>2</v>
      </c>
      <c r="K52" s="41">
        <v>0</v>
      </c>
      <c r="L52" s="42">
        <f t="shared" si="0"/>
        <v>13</v>
      </c>
      <c r="M52">
        <f t="shared" si="1"/>
        <v>0</v>
      </c>
      <c r="N52" s="41">
        <f t="shared" si="2"/>
        <v>2</v>
      </c>
      <c r="P52" s="42">
        <v>2</v>
      </c>
      <c r="Q52">
        <v>2</v>
      </c>
      <c r="R52">
        <v>2</v>
      </c>
      <c r="S52">
        <v>2</v>
      </c>
      <c r="T52">
        <v>1</v>
      </c>
      <c r="U52">
        <v>2</v>
      </c>
      <c r="V52">
        <v>2</v>
      </c>
      <c r="W52">
        <v>0</v>
      </c>
      <c r="X52">
        <v>2</v>
      </c>
      <c r="Y52" s="41">
        <v>0</v>
      </c>
      <c r="Z52" s="42">
        <f t="shared" si="3"/>
        <v>13</v>
      </c>
      <c r="AA52">
        <f t="shared" si="4"/>
        <v>0</v>
      </c>
      <c r="AB52" s="41">
        <f t="shared" si="5"/>
        <v>2</v>
      </c>
      <c r="AD52" s="43">
        <f t="shared" si="6"/>
        <v>13</v>
      </c>
      <c r="AE52">
        <f t="shared" si="7"/>
        <v>0</v>
      </c>
      <c r="AF52" s="44">
        <f t="shared" si="8"/>
        <v>2</v>
      </c>
      <c r="AG52" t="s">
        <v>9354</v>
      </c>
    </row>
    <row r="53" spans="1:33">
      <c r="A53">
        <v>58</v>
      </c>
      <c r="B53" s="42">
        <v>2</v>
      </c>
      <c r="C53">
        <v>2</v>
      </c>
      <c r="D53">
        <v>2</v>
      </c>
      <c r="E53">
        <v>2</v>
      </c>
      <c r="F53">
        <v>1</v>
      </c>
      <c r="G53">
        <v>2</v>
      </c>
      <c r="H53">
        <v>2</v>
      </c>
      <c r="I53">
        <v>0</v>
      </c>
      <c r="J53">
        <v>1</v>
      </c>
      <c r="K53" s="41">
        <v>2</v>
      </c>
      <c r="L53" s="42">
        <f t="shared" si="0"/>
        <v>13</v>
      </c>
      <c r="M53">
        <f t="shared" si="1"/>
        <v>0</v>
      </c>
      <c r="N53" s="41">
        <f t="shared" si="2"/>
        <v>3</v>
      </c>
      <c r="P53" s="42">
        <v>2</v>
      </c>
      <c r="Q53">
        <v>2</v>
      </c>
      <c r="R53">
        <v>2</v>
      </c>
      <c r="S53">
        <v>2</v>
      </c>
      <c r="T53">
        <v>2</v>
      </c>
      <c r="U53">
        <v>1</v>
      </c>
      <c r="V53">
        <v>2</v>
      </c>
      <c r="W53">
        <v>0</v>
      </c>
      <c r="X53">
        <v>2</v>
      </c>
      <c r="Y53" s="41">
        <v>2</v>
      </c>
      <c r="Z53" s="42">
        <f t="shared" si="3"/>
        <v>13</v>
      </c>
      <c r="AA53">
        <f t="shared" si="4"/>
        <v>0</v>
      </c>
      <c r="AB53" s="41">
        <f t="shared" si="5"/>
        <v>4</v>
      </c>
      <c r="AD53" s="43">
        <f t="shared" si="6"/>
        <v>13</v>
      </c>
      <c r="AE53">
        <f t="shared" si="7"/>
        <v>0</v>
      </c>
      <c r="AF53" s="44">
        <f t="shared" si="8"/>
        <v>3.5</v>
      </c>
      <c r="AG53" t="s">
        <v>9354</v>
      </c>
    </row>
    <row r="54" spans="1:33">
      <c r="A54">
        <v>59</v>
      </c>
      <c r="B54" s="42">
        <v>2</v>
      </c>
      <c r="C54">
        <v>2</v>
      </c>
      <c r="D54">
        <v>2</v>
      </c>
      <c r="E54">
        <v>1</v>
      </c>
      <c r="F54">
        <v>1</v>
      </c>
      <c r="G54">
        <v>2</v>
      </c>
      <c r="H54">
        <v>1</v>
      </c>
      <c r="I54">
        <v>0</v>
      </c>
      <c r="J54">
        <v>2</v>
      </c>
      <c r="K54" s="41">
        <v>0</v>
      </c>
      <c r="L54" s="42">
        <f t="shared" si="0"/>
        <v>11</v>
      </c>
      <c r="M54">
        <f t="shared" si="1"/>
        <v>0</v>
      </c>
      <c r="N54" s="41">
        <f t="shared" si="2"/>
        <v>2</v>
      </c>
      <c r="P54" s="42">
        <v>2</v>
      </c>
      <c r="Q54">
        <v>2</v>
      </c>
      <c r="R54">
        <v>2</v>
      </c>
      <c r="S54">
        <v>1</v>
      </c>
      <c r="T54">
        <v>1</v>
      </c>
      <c r="U54">
        <v>2</v>
      </c>
      <c r="V54">
        <v>1</v>
      </c>
      <c r="W54">
        <v>0</v>
      </c>
      <c r="X54">
        <v>2</v>
      </c>
      <c r="Y54" s="41">
        <v>1</v>
      </c>
      <c r="Z54" s="42">
        <f t="shared" si="3"/>
        <v>11</v>
      </c>
      <c r="AA54">
        <f t="shared" si="4"/>
        <v>0</v>
      </c>
      <c r="AB54" s="41">
        <f t="shared" si="5"/>
        <v>3</v>
      </c>
      <c r="AD54" s="43">
        <f t="shared" si="6"/>
        <v>11</v>
      </c>
      <c r="AE54">
        <f t="shared" si="7"/>
        <v>0</v>
      </c>
      <c r="AF54" s="44">
        <f t="shared" si="8"/>
        <v>2.5</v>
      </c>
      <c r="AG54" t="s">
        <v>9354</v>
      </c>
    </row>
    <row r="55" spans="1:33">
      <c r="A55">
        <v>60</v>
      </c>
      <c r="B55" s="42">
        <v>2</v>
      </c>
      <c r="C55">
        <v>2</v>
      </c>
      <c r="D55">
        <v>1</v>
      </c>
      <c r="E55">
        <v>0</v>
      </c>
      <c r="F55">
        <v>0</v>
      </c>
      <c r="G55">
        <v>2</v>
      </c>
      <c r="H55">
        <v>0</v>
      </c>
      <c r="I55">
        <v>0</v>
      </c>
      <c r="J55">
        <v>2</v>
      </c>
      <c r="K55" s="41">
        <v>0</v>
      </c>
      <c r="L55" s="42">
        <f t="shared" si="0"/>
        <v>7</v>
      </c>
      <c r="M55">
        <f t="shared" si="1"/>
        <v>0</v>
      </c>
      <c r="N55" s="41">
        <f t="shared" si="2"/>
        <v>2</v>
      </c>
      <c r="P55" s="42">
        <v>2</v>
      </c>
      <c r="Q55">
        <v>1</v>
      </c>
      <c r="R55">
        <v>2</v>
      </c>
      <c r="S55">
        <v>1</v>
      </c>
      <c r="T55">
        <v>0</v>
      </c>
      <c r="U55">
        <v>1</v>
      </c>
      <c r="V55">
        <v>1</v>
      </c>
      <c r="W55">
        <v>0</v>
      </c>
      <c r="X55">
        <v>2</v>
      </c>
      <c r="Y55" s="41">
        <v>0</v>
      </c>
      <c r="Z55" s="42">
        <f t="shared" si="3"/>
        <v>8</v>
      </c>
      <c r="AA55">
        <f t="shared" si="4"/>
        <v>0</v>
      </c>
      <c r="AB55" s="41">
        <f t="shared" si="5"/>
        <v>2</v>
      </c>
      <c r="AD55" s="43">
        <f t="shared" si="6"/>
        <v>7.5</v>
      </c>
      <c r="AE55">
        <f t="shared" si="7"/>
        <v>0</v>
      </c>
      <c r="AF55" s="44">
        <f t="shared" si="8"/>
        <v>2</v>
      </c>
      <c r="AG55" t="s">
        <v>9354</v>
      </c>
    </row>
    <row r="56" spans="1:33">
      <c r="A56">
        <v>61</v>
      </c>
      <c r="B56" s="42">
        <v>2</v>
      </c>
      <c r="C56">
        <v>1</v>
      </c>
      <c r="D56">
        <v>2</v>
      </c>
      <c r="E56">
        <v>1</v>
      </c>
      <c r="F56">
        <v>1</v>
      </c>
      <c r="G56">
        <v>1</v>
      </c>
      <c r="H56">
        <v>1</v>
      </c>
      <c r="I56">
        <v>0</v>
      </c>
      <c r="J56">
        <v>1</v>
      </c>
      <c r="K56" s="41">
        <v>0</v>
      </c>
      <c r="L56" s="42">
        <f t="shared" si="0"/>
        <v>9</v>
      </c>
      <c r="M56">
        <f t="shared" si="1"/>
        <v>0</v>
      </c>
      <c r="N56" s="41">
        <f t="shared" si="2"/>
        <v>1</v>
      </c>
      <c r="P56" s="42">
        <v>2</v>
      </c>
      <c r="Q56">
        <v>1</v>
      </c>
      <c r="R56">
        <v>1</v>
      </c>
      <c r="S56">
        <v>1</v>
      </c>
      <c r="T56">
        <v>0</v>
      </c>
      <c r="U56">
        <v>1</v>
      </c>
      <c r="V56">
        <v>1</v>
      </c>
      <c r="W56">
        <v>0</v>
      </c>
      <c r="X56">
        <v>1</v>
      </c>
      <c r="Y56" s="41">
        <v>0</v>
      </c>
      <c r="Z56" s="42">
        <f t="shared" si="3"/>
        <v>7</v>
      </c>
      <c r="AA56">
        <f t="shared" si="4"/>
        <v>0</v>
      </c>
      <c r="AB56" s="41">
        <f t="shared" si="5"/>
        <v>1</v>
      </c>
      <c r="AD56" s="43">
        <f t="shared" si="6"/>
        <v>8</v>
      </c>
      <c r="AE56">
        <f t="shared" si="7"/>
        <v>0</v>
      </c>
      <c r="AF56" s="44">
        <f t="shared" si="8"/>
        <v>1</v>
      </c>
      <c r="AG56" t="s">
        <v>9354</v>
      </c>
    </row>
    <row r="57" spans="1:33">
      <c r="A57">
        <v>62</v>
      </c>
      <c r="B57" s="42">
        <v>2</v>
      </c>
      <c r="C57">
        <v>2</v>
      </c>
      <c r="D57">
        <v>2</v>
      </c>
      <c r="E57">
        <v>2</v>
      </c>
      <c r="F57">
        <v>1</v>
      </c>
      <c r="G57">
        <v>2</v>
      </c>
      <c r="H57">
        <v>2</v>
      </c>
      <c r="I57">
        <v>0</v>
      </c>
      <c r="J57">
        <v>1</v>
      </c>
      <c r="K57" s="41">
        <v>2</v>
      </c>
      <c r="L57" s="42">
        <f t="shared" si="0"/>
        <v>13</v>
      </c>
      <c r="M57">
        <f t="shared" si="1"/>
        <v>0</v>
      </c>
      <c r="N57" s="41">
        <f t="shared" si="2"/>
        <v>3</v>
      </c>
      <c r="P57" s="42">
        <v>2</v>
      </c>
      <c r="Q57">
        <v>2</v>
      </c>
      <c r="R57">
        <v>2</v>
      </c>
      <c r="S57">
        <v>2</v>
      </c>
      <c r="T57">
        <v>2</v>
      </c>
      <c r="U57">
        <v>2</v>
      </c>
      <c r="V57">
        <v>2</v>
      </c>
      <c r="W57">
        <v>0</v>
      </c>
      <c r="X57">
        <v>1</v>
      </c>
      <c r="Y57" s="41">
        <v>2</v>
      </c>
      <c r="Z57" s="42">
        <f t="shared" si="3"/>
        <v>14</v>
      </c>
      <c r="AA57">
        <f t="shared" si="4"/>
        <v>0</v>
      </c>
      <c r="AB57" s="41">
        <f t="shared" si="5"/>
        <v>3</v>
      </c>
      <c r="AD57" s="43">
        <f t="shared" si="6"/>
        <v>13.5</v>
      </c>
      <c r="AE57">
        <f t="shared" si="7"/>
        <v>0</v>
      </c>
      <c r="AF57" s="44">
        <f t="shared" si="8"/>
        <v>3</v>
      </c>
      <c r="AG57" t="s">
        <v>9354</v>
      </c>
    </row>
    <row r="58" spans="1:33">
      <c r="A58">
        <v>63</v>
      </c>
      <c r="B58" s="42">
        <v>2</v>
      </c>
      <c r="C58">
        <v>2</v>
      </c>
      <c r="D58">
        <v>2</v>
      </c>
      <c r="E58">
        <v>2</v>
      </c>
      <c r="F58">
        <v>1</v>
      </c>
      <c r="G58">
        <v>2</v>
      </c>
      <c r="H58">
        <v>2</v>
      </c>
      <c r="I58">
        <v>0</v>
      </c>
      <c r="J58">
        <v>0</v>
      </c>
      <c r="K58" s="41">
        <v>0</v>
      </c>
      <c r="L58" s="42">
        <f t="shared" si="0"/>
        <v>13</v>
      </c>
      <c r="M58">
        <f t="shared" si="1"/>
        <v>0</v>
      </c>
      <c r="N58" s="41">
        <f t="shared" si="2"/>
        <v>0</v>
      </c>
      <c r="P58" s="42">
        <v>2</v>
      </c>
      <c r="Q58">
        <v>2</v>
      </c>
      <c r="R58">
        <v>2</v>
      </c>
      <c r="S58">
        <v>2</v>
      </c>
      <c r="T58">
        <v>1</v>
      </c>
      <c r="U58">
        <v>2</v>
      </c>
      <c r="V58">
        <v>2</v>
      </c>
      <c r="W58">
        <v>0</v>
      </c>
      <c r="X58">
        <v>2</v>
      </c>
      <c r="Y58" s="41">
        <v>0</v>
      </c>
      <c r="Z58" s="42">
        <f t="shared" si="3"/>
        <v>13</v>
      </c>
      <c r="AA58">
        <f t="shared" si="4"/>
        <v>0</v>
      </c>
      <c r="AB58" s="41">
        <f t="shared" si="5"/>
        <v>2</v>
      </c>
      <c r="AD58" s="43">
        <f t="shared" si="6"/>
        <v>13</v>
      </c>
      <c r="AE58">
        <f t="shared" si="7"/>
        <v>0</v>
      </c>
      <c r="AF58" s="44">
        <f t="shared" si="8"/>
        <v>1</v>
      </c>
      <c r="AG58" t="s">
        <v>9354</v>
      </c>
    </row>
    <row r="59" spans="1:33">
      <c r="A59">
        <v>64</v>
      </c>
      <c r="B59" s="42">
        <v>2</v>
      </c>
      <c r="C59">
        <v>2</v>
      </c>
      <c r="D59">
        <v>2</v>
      </c>
      <c r="E59">
        <v>1</v>
      </c>
      <c r="F59">
        <v>1</v>
      </c>
      <c r="G59">
        <v>1</v>
      </c>
      <c r="H59">
        <v>0</v>
      </c>
      <c r="I59">
        <v>2</v>
      </c>
      <c r="J59">
        <v>0</v>
      </c>
      <c r="K59" s="41">
        <v>0</v>
      </c>
      <c r="L59" s="42">
        <f t="shared" si="0"/>
        <v>9</v>
      </c>
      <c r="M59">
        <f t="shared" si="1"/>
        <v>2</v>
      </c>
      <c r="N59" s="41">
        <f t="shared" si="2"/>
        <v>0</v>
      </c>
      <c r="P59" s="42">
        <v>2</v>
      </c>
      <c r="Q59">
        <v>2</v>
      </c>
      <c r="R59">
        <v>2</v>
      </c>
      <c r="S59">
        <v>0</v>
      </c>
      <c r="T59">
        <v>1</v>
      </c>
      <c r="U59">
        <v>1</v>
      </c>
      <c r="V59">
        <v>0</v>
      </c>
      <c r="W59">
        <v>2</v>
      </c>
      <c r="X59">
        <v>0</v>
      </c>
      <c r="Y59" s="41">
        <v>0</v>
      </c>
      <c r="Z59" s="42">
        <f t="shared" si="3"/>
        <v>8</v>
      </c>
      <c r="AA59">
        <f t="shared" si="4"/>
        <v>2</v>
      </c>
      <c r="AB59" s="41">
        <f t="shared" si="5"/>
        <v>0</v>
      </c>
      <c r="AD59" s="43">
        <f t="shared" si="6"/>
        <v>8.5</v>
      </c>
      <c r="AE59">
        <f t="shared" si="7"/>
        <v>2</v>
      </c>
      <c r="AF59" s="44">
        <f t="shared" si="8"/>
        <v>0</v>
      </c>
      <c r="AG59" t="s">
        <v>9354</v>
      </c>
    </row>
    <row r="60" spans="1:33">
      <c r="A60">
        <v>65</v>
      </c>
      <c r="B60" s="42">
        <v>2</v>
      </c>
      <c r="C60">
        <v>2</v>
      </c>
      <c r="D60">
        <v>2</v>
      </c>
      <c r="E60">
        <v>1</v>
      </c>
      <c r="F60">
        <v>1</v>
      </c>
      <c r="G60">
        <v>2</v>
      </c>
      <c r="H60">
        <v>2</v>
      </c>
      <c r="I60">
        <v>0</v>
      </c>
      <c r="J60">
        <v>1</v>
      </c>
      <c r="K60" s="41">
        <v>1</v>
      </c>
      <c r="L60" s="42">
        <f t="shared" si="0"/>
        <v>12</v>
      </c>
      <c r="M60">
        <f t="shared" si="1"/>
        <v>0</v>
      </c>
      <c r="N60" s="41">
        <f t="shared" si="2"/>
        <v>2</v>
      </c>
      <c r="P60" s="42">
        <v>2</v>
      </c>
      <c r="Q60">
        <v>2</v>
      </c>
      <c r="R60">
        <v>2</v>
      </c>
      <c r="S60">
        <v>1</v>
      </c>
      <c r="T60">
        <v>2</v>
      </c>
      <c r="U60">
        <v>2</v>
      </c>
      <c r="V60">
        <v>2</v>
      </c>
      <c r="W60">
        <v>0</v>
      </c>
      <c r="X60">
        <v>1</v>
      </c>
      <c r="Y60" s="41">
        <v>1</v>
      </c>
      <c r="Z60" s="42">
        <f t="shared" si="3"/>
        <v>13</v>
      </c>
      <c r="AA60">
        <f t="shared" si="4"/>
        <v>0</v>
      </c>
      <c r="AB60" s="41">
        <f t="shared" si="5"/>
        <v>2</v>
      </c>
      <c r="AD60" s="43">
        <f t="shared" si="6"/>
        <v>12.5</v>
      </c>
      <c r="AE60">
        <f t="shared" si="7"/>
        <v>0</v>
      </c>
      <c r="AF60" s="44">
        <f t="shared" si="8"/>
        <v>2</v>
      </c>
      <c r="AG60" t="s">
        <v>9354</v>
      </c>
    </row>
    <row r="61" spans="1:33">
      <c r="A61">
        <v>66</v>
      </c>
      <c r="B61" s="42">
        <v>2</v>
      </c>
      <c r="C61">
        <v>2</v>
      </c>
      <c r="D61">
        <v>1</v>
      </c>
      <c r="E61">
        <v>1</v>
      </c>
      <c r="F61">
        <v>1</v>
      </c>
      <c r="G61">
        <v>1</v>
      </c>
      <c r="H61">
        <v>1</v>
      </c>
      <c r="I61">
        <v>1</v>
      </c>
      <c r="J61">
        <v>0</v>
      </c>
      <c r="K61" s="41">
        <v>0</v>
      </c>
      <c r="L61" s="42">
        <f t="shared" si="0"/>
        <v>9</v>
      </c>
      <c r="M61">
        <f t="shared" si="1"/>
        <v>1</v>
      </c>
      <c r="N61" s="41">
        <f t="shared" si="2"/>
        <v>0</v>
      </c>
      <c r="P61" s="42">
        <v>2</v>
      </c>
      <c r="Q61">
        <v>2</v>
      </c>
      <c r="R61">
        <v>2</v>
      </c>
      <c r="S61">
        <v>2</v>
      </c>
      <c r="T61">
        <v>1</v>
      </c>
      <c r="U61">
        <v>1</v>
      </c>
      <c r="V61">
        <v>2</v>
      </c>
      <c r="W61">
        <v>1</v>
      </c>
      <c r="X61">
        <v>0</v>
      </c>
      <c r="Y61" s="41">
        <v>0</v>
      </c>
      <c r="Z61" s="42">
        <f t="shared" si="3"/>
        <v>12</v>
      </c>
      <c r="AA61">
        <f t="shared" si="4"/>
        <v>1</v>
      </c>
      <c r="AB61" s="41">
        <f t="shared" si="5"/>
        <v>0</v>
      </c>
      <c r="AD61" s="43">
        <f t="shared" si="6"/>
        <v>10.5</v>
      </c>
      <c r="AE61">
        <f t="shared" si="7"/>
        <v>1</v>
      </c>
      <c r="AF61" s="44">
        <f t="shared" si="8"/>
        <v>0</v>
      </c>
      <c r="AG61" t="s">
        <v>9354</v>
      </c>
    </row>
    <row r="62" spans="1:33">
      <c r="A62">
        <v>67</v>
      </c>
      <c r="B62" s="42">
        <v>2</v>
      </c>
      <c r="C62">
        <v>2</v>
      </c>
      <c r="D62">
        <v>1</v>
      </c>
      <c r="E62">
        <v>0</v>
      </c>
      <c r="F62">
        <v>0</v>
      </c>
      <c r="G62">
        <v>1</v>
      </c>
      <c r="H62">
        <v>0</v>
      </c>
      <c r="I62">
        <v>1</v>
      </c>
      <c r="J62">
        <v>0</v>
      </c>
      <c r="K62" s="41">
        <v>0</v>
      </c>
      <c r="L62" s="42">
        <f t="shared" si="0"/>
        <v>6</v>
      </c>
      <c r="M62">
        <f t="shared" si="1"/>
        <v>1</v>
      </c>
      <c r="N62" s="41">
        <f t="shared" si="2"/>
        <v>0</v>
      </c>
      <c r="P62" s="42">
        <v>2</v>
      </c>
      <c r="Q62">
        <v>2</v>
      </c>
      <c r="R62">
        <v>1</v>
      </c>
      <c r="S62">
        <v>0</v>
      </c>
      <c r="T62">
        <v>0</v>
      </c>
      <c r="U62">
        <v>1</v>
      </c>
      <c r="V62">
        <v>0</v>
      </c>
      <c r="W62">
        <v>1</v>
      </c>
      <c r="X62">
        <v>0</v>
      </c>
      <c r="Y62" s="41">
        <v>0</v>
      </c>
      <c r="Z62" s="42">
        <f t="shared" si="3"/>
        <v>6</v>
      </c>
      <c r="AA62">
        <f t="shared" si="4"/>
        <v>1</v>
      </c>
      <c r="AB62" s="41">
        <f t="shared" si="5"/>
        <v>0</v>
      </c>
      <c r="AD62" s="43">
        <f t="shared" si="6"/>
        <v>6</v>
      </c>
      <c r="AE62">
        <f t="shared" si="7"/>
        <v>1</v>
      </c>
      <c r="AF62" s="44">
        <f t="shared" si="8"/>
        <v>0</v>
      </c>
      <c r="AG62" t="s">
        <v>9355</v>
      </c>
    </row>
    <row r="63" spans="1:33">
      <c r="A63">
        <v>68</v>
      </c>
      <c r="B63" s="42">
        <v>2</v>
      </c>
      <c r="C63">
        <v>2</v>
      </c>
      <c r="D63">
        <v>1</v>
      </c>
      <c r="E63">
        <v>1</v>
      </c>
      <c r="F63">
        <v>0</v>
      </c>
      <c r="G63">
        <v>1</v>
      </c>
      <c r="H63">
        <v>2</v>
      </c>
      <c r="I63">
        <v>0</v>
      </c>
      <c r="J63">
        <v>1</v>
      </c>
      <c r="K63" s="41">
        <v>2</v>
      </c>
      <c r="L63" s="42">
        <f t="shared" si="0"/>
        <v>9</v>
      </c>
      <c r="M63">
        <f t="shared" si="1"/>
        <v>0</v>
      </c>
      <c r="N63" s="41">
        <f t="shared" si="2"/>
        <v>3</v>
      </c>
      <c r="P63" s="42">
        <v>2</v>
      </c>
      <c r="Q63">
        <v>2</v>
      </c>
      <c r="R63">
        <v>1</v>
      </c>
      <c r="S63">
        <v>1</v>
      </c>
      <c r="T63">
        <v>0</v>
      </c>
      <c r="U63">
        <v>1</v>
      </c>
      <c r="V63">
        <v>2</v>
      </c>
      <c r="W63">
        <v>0</v>
      </c>
      <c r="X63">
        <v>2</v>
      </c>
      <c r="Y63" s="41">
        <v>1</v>
      </c>
      <c r="Z63" s="42">
        <f t="shared" si="3"/>
        <v>9</v>
      </c>
      <c r="AA63">
        <f t="shared" si="4"/>
        <v>0</v>
      </c>
      <c r="AB63" s="41">
        <f t="shared" si="5"/>
        <v>3</v>
      </c>
      <c r="AD63" s="43">
        <f t="shared" si="6"/>
        <v>9</v>
      </c>
      <c r="AE63">
        <f t="shared" si="7"/>
        <v>0</v>
      </c>
      <c r="AF63" s="44">
        <f t="shared" si="8"/>
        <v>3</v>
      </c>
      <c r="AG63" t="s">
        <v>9354</v>
      </c>
    </row>
    <row r="64" spans="1:33">
      <c r="A64">
        <v>69</v>
      </c>
      <c r="B64" s="42">
        <v>2</v>
      </c>
      <c r="C64">
        <v>2</v>
      </c>
      <c r="D64">
        <v>1</v>
      </c>
      <c r="E64">
        <v>2</v>
      </c>
      <c r="F64">
        <v>1</v>
      </c>
      <c r="G64">
        <v>2</v>
      </c>
      <c r="H64">
        <v>2</v>
      </c>
      <c r="I64">
        <v>0</v>
      </c>
      <c r="J64">
        <v>2</v>
      </c>
      <c r="K64" s="41">
        <v>0</v>
      </c>
      <c r="L64" s="42">
        <f t="shared" si="0"/>
        <v>12</v>
      </c>
      <c r="M64">
        <f t="shared" si="1"/>
        <v>0</v>
      </c>
      <c r="N64" s="41">
        <f t="shared" si="2"/>
        <v>2</v>
      </c>
      <c r="P64" s="42">
        <v>2</v>
      </c>
      <c r="Q64">
        <v>2</v>
      </c>
      <c r="R64">
        <v>1</v>
      </c>
      <c r="S64">
        <v>2</v>
      </c>
      <c r="T64">
        <v>1</v>
      </c>
      <c r="U64">
        <v>2</v>
      </c>
      <c r="V64">
        <v>2</v>
      </c>
      <c r="W64">
        <v>0</v>
      </c>
      <c r="X64">
        <v>2</v>
      </c>
      <c r="Y64" s="41">
        <v>0</v>
      </c>
      <c r="Z64" s="42">
        <f t="shared" si="3"/>
        <v>12</v>
      </c>
      <c r="AA64">
        <f t="shared" si="4"/>
        <v>0</v>
      </c>
      <c r="AB64" s="41">
        <f t="shared" si="5"/>
        <v>2</v>
      </c>
      <c r="AD64" s="43">
        <f t="shared" si="6"/>
        <v>12</v>
      </c>
      <c r="AE64">
        <f t="shared" si="7"/>
        <v>0</v>
      </c>
      <c r="AF64" s="44">
        <f t="shared" si="8"/>
        <v>2</v>
      </c>
      <c r="AG64" t="s">
        <v>9354</v>
      </c>
    </row>
    <row r="65" spans="1:33">
      <c r="A65">
        <v>70</v>
      </c>
      <c r="B65" s="42">
        <v>2</v>
      </c>
      <c r="C65">
        <v>2</v>
      </c>
      <c r="D65">
        <v>2</v>
      </c>
      <c r="E65">
        <v>2</v>
      </c>
      <c r="F65">
        <v>1</v>
      </c>
      <c r="G65">
        <v>2</v>
      </c>
      <c r="H65">
        <v>2</v>
      </c>
      <c r="I65">
        <v>0</v>
      </c>
      <c r="J65">
        <v>2</v>
      </c>
      <c r="K65" s="41">
        <v>0</v>
      </c>
      <c r="L65" s="42">
        <f t="shared" si="0"/>
        <v>13</v>
      </c>
      <c r="M65">
        <f t="shared" si="1"/>
        <v>0</v>
      </c>
      <c r="N65" s="41">
        <f t="shared" si="2"/>
        <v>2</v>
      </c>
      <c r="P65" s="42">
        <v>2</v>
      </c>
      <c r="Q65">
        <v>2</v>
      </c>
      <c r="R65">
        <v>2</v>
      </c>
      <c r="S65">
        <v>2</v>
      </c>
      <c r="T65">
        <v>1</v>
      </c>
      <c r="U65">
        <v>2</v>
      </c>
      <c r="V65">
        <v>2</v>
      </c>
      <c r="W65">
        <v>0</v>
      </c>
      <c r="X65">
        <v>2</v>
      </c>
      <c r="Y65" s="41">
        <v>2</v>
      </c>
      <c r="Z65" s="42">
        <f t="shared" si="3"/>
        <v>13</v>
      </c>
      <c r="AA65">
        <f t="shared" si="4"/>
        <v>0</v>
      </c>
      <c r="AB65" s="41">
        <f t="shared" si="5"/>
        <v>4</v>
      </c>
      <c r="AD65" s="43">
        <f t="shared" si="6"/>
        <v>13</v>
      </c>
      <c r="AE65">
        <f t="shared" si="7"/>
        <v>0</v>
      </c>
      <c r="AF65" s="44">
        <f t="shared" si="8"/>
        <v>3</v>
      </c>
      <c r="AG65" t="s">
        <v>9354</v>
      </c>
    </row>
    <row r="66" spans="1:33">
      <c r="A66">
        <v>71</v>
      </c>
      <c r="B66" s="42">
        <v>2</v>
      </c>
      <c r="C66">
        <v>2</v>
      </c>
      <c r="D66">
        <v>2</v>
      </c>
      <c r="E66">
        <v>2</v>
      </c>
      <c r="F66">
        <v>0</v>
      </c>
      <c r="G66">
        <v>1</v>
      </c>
      <c r="H66">
        <v>2</v>
      </c>
      <c r="I66">
        <v>0</v>
      </c>
      <c r="J66">
        <v>2</v>
      </c>
      <c r="K66" s="41">
        <v>2</v>
      </c>
      <c r="L66" s="42">
        <f t="shared" si="0"/>
        <v>11</v>
      </c>
      <c r="M66">
        <f t="shared" si="1"/>
        <v>0</v>
      </c>
      <c r="N66" s="41">
        <f t="shared" si="2"/>
        <v>4</v>
      </c>
      <c r="P66" s="42">
        <v>2</v>
      </c>
      <c r="Q66">
        <v>2</v>
      </c>
      <c r="R66">
        <v>1</v>
      </c>
      <c r="S66">
        <v>2</v>
      </c>
      <c r="T66">
        <v>0</v>
      </c>
      <c r="U66">
        <v>1</v>
      </c>
      <c r="V66">
        <v>2</v>
      </c>
      <c r="W66">
        <v>0</v>
      </c>
      <c r="X66">
        <v>1</v>
      </c>
      <c r="Y66" s="41">
        <v>2</v>
      </c>
      <c r="Z66" s="42">
        <f t="shared" si="3"/>
        <v>10</v>
      </c>
      <c r="AA66">
        <f t="shared" si="4"/>
        <v>0</v>
      </c>
      <c r="AB66" s="41">
        <f t="shared" si="5"/>
        <v>3</v>
      </c>
      <c r="AD66" s="43">
        <f t="shared" si="6"/>
        <v>10.5</v>
      </c>
      <c r="AE66">
        <f t="shared" si="7"/>
        <v>0</v>
      </c>
      <c r="AF66" s="44">
        <f t="shared" si="8"/>
        <v>3.5</v>
      </c>
      <c r="AG66" t="s">
        <v>9354</v>
      </c>
    </row>
    <row r="67" spans="1:33">
      <c r="A67">
        <v>72</v>
      </c>
      <c r="B67" s="42">
        <v>2</v>
      </c>
      <c r="C67">
        <v>2</v>
      </c>
      <c r="D67">
        <v>2</v>
      </c>
      <c r="E67">
        <v>2</v>
      </c>
      <c r="F67">
        <v>0</v>
      </c>
      <c r="G67">
        <v>2</v>
      </c>
      <c r="H67">
        <v>2</v>
      </c>
      <c r="I67">
        <v>0</v>
      </c>
      <c r="J67">
        <v>2</v>
      </c>
      <c r="K67" s="41">
        <v>1</v>
      </c>
      <c r="L67" s="42">
        <f t="shared" ref="L67:L130" si="9">SUM($B67:$H67)</f>
        <v>12</v>
      </c>
      <c r="M67">
        <f t="shared" ref="M67:M130" si="10">$I67</f>
        <v>0</v>
      </c>
      <c r="N67" s="41">
        <f t="shared" ref="N67:N130" si="11">SUM($J67+$K67)</f>
        <v>3</v>
      </c>
      <c r="P67" s="42">
        <v>2</v>
      </c>
      <c r="Q67">
        <v>2</v>
      </c>
      <c r="R67">
        <v>2</v>
      </c>
      <c r="S67">
        <v>2</v>
      </c>
      <c r="T67">
        <v>0</v>
      </c>
      <c r="U67">
        <v>2</v>
      </c>
      <c r="V67">
        <v>2</v>
      </c>
      <c r="W67">
        <v>0</v>
      </c>
      <c r="X67">
        <v>2</v>
      </c>
      <c r="Y67" s="41">
        <v>2</v>
      </c>
      <c r="Z67" s="42">
        <f t="shared" ref="Z67:Z130" si="12">SUM($P67:$V67)</f>
        <v>12</v>
      </c>
      <c r="AA67">
        <f t="shared" ref="AA67:AA130" si="13">$W67</f>
        <v>0</v>
      </c>
      <c r="AB67" s="41">
        <f t="shared" ref="AB67:AB130" si="14">SUM($X67+$Y67)</f>
        <v>4</v>
      </c>
      <c r="AD67" s="43">
        <f t="shared" ref="AD67:AD130" si="15">($L67+$Z67)/2</f>
        <v>12</v>
      </c>
      <c r="AE67">
        <f t="shared" ref="AE67:AE130" si="16">($M67+$AA67)/2</f>
        <v>0</v>
      </c>
      <c r="AF67" s="44">
        <f t="shared" ref="AF67:AF130" si="17">($N67+$AB67)/2</f>
        <v>3.5</v>
      </c>
      <c r="AG67" t="s">
        <v>9354</v>
      </c>
    </row>
    <row r="68" spans="1:33">
      <c r="A68">
        <v>73</v>
      </c>
      <c r="B68" s="42">
        <v>2</v>
      </c>
      <c r="C68">
        <v>2</v>
      </c>
      <c r="D68">
        <v>1</v>
      </c>
      <c r="E68">
        <v>2</v>
      </c>
      <c r="F68">
        <v>1</v>
      </c>
      <c r="G68">
        <v>2</v>
      </c>
      <c r="H68">
        <v>1</v>
      </c>
      <c r="I68">
        <v>0</v>
      </c>
      <c r="J68">
        <v>1</v>
      </c>
      <c r="K68" s="41">
        <v>0</v>
      </c>
      <c r="L68" s="42">
        <f t="shared" si="9"/>
        <v>11</v>
      </c>
      <c r="M68">
        <f t="shared" si="10"/>
        <v>0</v>
      </c>
      <c r="N68" s="41">
        <f t="shared" si="11"/>
        <v>1</v>
      </c>
      <c r="P68" s="42">
        <v>2</v>
      </c>
      <c r="Q68">
        <v>2</v>
      </c>
      <c r="R68">
        <v>2</v>
      </c>
      <c r="S68">
        <v>2</v>
      </c>
      <c r="T68">
        <v>1</v>
      </c>
      <c r="U68">
        <v>2</v>
      </c>
      <c r="V68">
        <v>1</v>
      </c>
      <c r="W68">
        <v>0</v>
      </c>
      <c r="X68">
        <v>2</v>
      </c>
      <c r="Y68" s="41">
        <v>0</v>
      </c>
      <c r="Z68" s="42">
        <f t="shared" si="12"/>
        <v>12</v>
      </c>
      <c r="AA68">
        <f t="shared" si="13"/>
        <v>0</v>
      </c>
      <c r="AB68" s="41">
        <f t="shared" si="14"/>
        <v>2</v>
      </c>
      <c r="AD68" s="43">
        <f t="shared" si="15"/>
        <v>11.5</v>
      </c>
      <c r="AE68">
        <f t="shared" si="16"/>
        <v>0</v>
      </c>
      <c r="AF68" s="44">
        <f t="shared" si="17"/>
        <v>1.5</v>
      </c>
      <c r="AG68" t="s">
        <v>9354</v>
      </c>
    </row>
    <row r="69" spans="1:33">
      <c r="A69">
        <v>74</v>
      </c>
      <c r="B69" s="42">
        <v>2</v>
      </c>
      <c r="C69">
        <v>2</v>
      </c>
      <c r="D69">
        <v>1</v>
      </c>
      <c r="E69">
        <v>2</v>
      </c>
      <c r="F69">
        <v>0</v>
      </c>
      <c r="G69">
        <v>1</v>
      </c>
      <c r="H69">
        <v>2</v>
      </c>
      <c r="I69">
        <v>0</v>
      </c>
      <c r="J69">
        <v>0</v>
      </c>
      <c r="K69" s="41">
        <v>2</v>
      </c>
      <c r="L69" s="42">
        <f t="shared" si="9"/>
        <v>10</v>
      </c>
      <c r="M69">
        <f t="shared" si="10"/>
        <v>0</v>
      </c>
      <c r="N69" s="41">
        <f t="shared" si="11"/>
        <v>2</v>
      </c>
      <c r="P69" s="42">
        <v>2</v>
      </c>
      <c r="Q69">
        <v>2</v>
      </c>
      <c r="R69">
        <v>2</v>
      </c>
      <c r="S69">
        <v>2</v>
      </c>
      <c r="T69">
        <v>0</v>
      </c>
      <c r="U69">
        <v>1</v>
      </c>
      <c r="V69">
        <v>2</v>
      </c>
      <c r="W69">
        <v>0</v>
      </c>
      <c r="X69">
        <v>2</v>
      </c>
      <c r="Y69" s="41">
        <v>2</v>
      </c>
      <c r="Z69" s="42">
        <f t="shared" si="12"/>
        <v>11</v>
      </c>
      <c r="AA69">
        <f t="shared" si="13"/>
        <v>0</v>
      </c>
      <c r="AB69" s="41">
        <f t="shared" si="14"/>
        <v>4</v>
      </c>
      <c r="AD69" s="43">
        <f t="shared" si="15"/>
        <v>10.5</v>
      </c>
      <c r="AE69">
        <f t="shared" si="16"/>
        <v>0</v>
      </c>
      <c r="AF69" s="44">
        <f t="shared" si="17"/>
        <v>3</v>
      </c>
      <c r="AG69" t="s">
        <v>9354</v>
      </c>
    </row>
    <row r="70" spans="1:33">
      <c r="A70">
        <v>75</v>
      </c>
      <c r="B70" s="42">
        <v>2</v>
      </c>
      <c r="C70">
        <v>2</v>
      </c>
      <c r="D70">
        <v>2</v>
      </c>
      <c r="E70">
        <v>2</v>
      </c>
      <c r="F70">
        <v>1</v>
      </c>
      <c r="G70">
        <v>2</v>
      </c>
      <c r="H70">
        <v>2</v>
      </c>
      <c r="I70">
        <v>0</v>
      </c>
      <c r="J70">
        <v>2</v>
      </c>
      <c r="K70" s="41">
        <v>0</v>
      </c>
      <c r="L70" s="42">
        <f t="shared" si="9"/>
        <v>13</v>
      </c>
      <c r="M70">
        <f t="shared" si="10"/>
        <v>0</v>
      </c>
      <c r="N70" s="41">
        <f t="shared" si="11"/>
        <v>2</v>
      </c>
      <c r="P70" s="42">
        <v>2</v>
      </c>
      <c r="Q70">
        <v>2</v>
      </c>
      <c r="R70">
        <v>2</v>
      </c>
      <c r="S70">
        <v>2</v>
      </c>
      <c r="T70">
        <v>1</v>
      </c>
      <c r="U70">
        <v>2</v>
      </c>
      <c r="V70">
        <v>2</v>
      </c>
      <c r="W70">
        <v>0</v>
      </c>
      <c r="X70">
        <v>2</v>
      </c>
      <c r="Y70" s="41">
        <v>2</v>
      </c>
      <c r="Z70" s="42">
        <f t="shared" si="12"/>
        <v>13</v>
      </c>
      <c r="AA70">
        <f t="shared" si="13"/>
        <v>0</v>
      </c>
      <c r="AB70" s="41">
        <f t="shared" si="14"/>
        <v>4</v>
      </c>
      <c r="AD70" s="43">
        <f t="shared" si="15"/>
        <v>13</v>
      </c>
      <c r="AE70">
        <f t="shared" si="16"/>
        <v>0</v>
      </c>
      <c r="AF70" s="44">
        <f t="shared" si="17"/>
        <v>3</v>
      </c>
      <c r="AG70" t="s">
        <v>9354</v>
      </c>
    </row>
    <row r="71" spans="1:33">
      <c r="A71">
        <v>76</v>
      </c>
      <c r="B71" s="42">
        <v>2</v>
      </c>
      <c r="C71">
        <v>1</v>
      </c>
      <c r="D71">
        <v>1</v>
      </c>
      <c r="E71">
        <v>1</v>
      </c>
      <c r="F71">
        <v>0</v>
      </c>
      <c r="G71">
        <v>1</v>
      </c>
      <c r="H71">
        <v>2</v>
      </c>
      <c r="I71">
        <v>0</v>
      </c>
      <c r="J71">
        <v>1</v>
      </c>
      <c r="K71" s="41">
        <v>0</v>
      </c>
      <c r="L71" s="42">
        <f t="shared" si="9"/>
        <v>8</v>
      </c>
      <c r="M71">
        <f t="shared" si="10"/>
        <v>0</v>
      </c>
      <c r="N71" s="41">
        <f t="shared" si="11"/>
        <v>1</v>
      </c>
      <c r="P71" s="42">
        <v>2</v>
      </c>
      <c r="Q71">
        <v>2</v>
      </c>
      <c r="R71">
        <v>2</v>
      </c>
      <c r="S71">
        <v>1</v>
      </c>
      <c r="T71">
        <v>1</v>
      </c>
      <c r="U71">
        <v>1</v>
      </c>
      <c r="V71">
        <v>2</v>
      </c>
      <c r="W71">
        <v>0</v>
      </c>
      <c r="X71">
        <v>2</v>
      </c>
      <c r="Y71" s="41">
        <v>0</v>
      </c>
      <c r="Z71" s="42">
        <f t="shared" si="12"/>
        <v>11</v>
      </c>
      <c r="AA71">
        <f t="shared" si="13"/>
        <v>0</v>
      </c>
      <c r="AB71" s="41">
        <f t="shared" si="14"/>
        <v>2</v>
      </c>
      <c r="AD71" s="43">
        <f t="shared" si="15"/>
        <v>9.5</v>
      </c>
      <c r="AE71">
        <f t="shared" si="16"/>
        <v>0</v>
      </c>
      <c r="AF71" s="44">
        <f t="shared" si="17"/>
        <v>1.5</v>
      </c>
      <c r="AG71" t="s">
        <v>9354</v>
      </c>
    </row>
    <row r="72" spans="1:33">
      <c r="A72">
        <v>77</v>
      </c>
      <c r="B72" s="42">
        <v>2</v>
      </c>
      <c r="C72">
        <v>2</v>
      </c>
      <c r="D72">
        <v>2</v>
      </c>
      <c r="E72">
        <v>1</v>
      </c>
      <c r="F72">
        <v>0</v>
      </c>
      <c r="G72">
        <v>2</v>
      </c>
      <c r="H72">
        <v>1</v>
      </c>
      <c r="I72">
        <v>0</v>
      </c>
      <c r="J72">
        <v>1</v>
      </c>
      <c r="K72" s="41">
        <v>2</v>
      </c>
      <c r="L72" s="42">
        <f t="shared" si="9"/>
        <v>10</v>
      </c>
      <c r="M72">
        <f t="shared" si="10"/>
        <v>0</v>
      </c>
      <c r="N72" s="41">
        <f t="shared" si="11"/>
        <v>3</v>
      </c>
      <c r="P72" s="42">
        <v>2</v>
      </c>
      <c r="Q72">
        <v>2</v>
      </c>
      <c r="R72">
        <v>2</v>
      </c>
      <c r="S72">
        <v>1</v>
      </c>
      <c r="T72">
        <v>0</v>
      </c>
      <c r="U72">
        <v>2</v>
      </c>
      <c r="V72">
        <v>1</v>
      </c>
      <c r="W72">
        <v>0</v>
      </c>
      <c r="X72">
        <v>1</v>
      </c>
      <c r="Y72" s="41">
        <v>2</v>
      </c>
      <c r="Z72" s="42">
        <f t="shared" si="12"/>
        <v>10</v>
      </c>
      <c r="AA72">
        <f t="shared" si="13"/>
        <v>0</v>
      </c>
      <c r="AB72" s="41">
        <f t="shared" si="14"/>
        <v>3</v>
      </c>
      <c r="AD72" s="43">
        <f t="shared" si="15"/>
        <v>10</v>
      </c>
      <c r="AE72">
        <f t="shared" si="16"/>
        <v>0</v>
      </c>
      <c r="AF72" s="44">
        <f t="shared" si="17"/>
        <v>3</v>
      </c>
      <c r="AG72" t="s">
        <v>9354</v>
      </c>
    </row>
    <row r="73" spans="1:33">
      <c r="A73">
        <v>78</v>
      </c>
      <c r="B73" s="42">
        <v>2</v>
      </c>
      <c r="C73">
        <v>2</v>
      </c>
      <c r="D73">
        <v>2</v>
      </c>
      <c r="E73">
        <v>1</v>
      </c>
      <c r="F73">
        <v>1</v>
      </c>
      <c r="G73">
        <v>2</v>
      </c>
      <c r="H73">
        <v>2</v>
      </c>
      <c r="I73">
        <v>0</v>
      </c>
      <c r="J73">
        <v>2</v>
      </c>
      <c r="K73" s="41">
        <v>2</v>
      </c>
      <c r="L73" s="42">
        <f t="shared" si="9"/>
        <v>12</v>
      </c>
      <c r="M73">
        <f t="shared" si="10"/>
        <v>0</v>
      </c>
      <c r="N73" s="41">
        <f t="shared" si="11"/>
        <v>4</v>
      </c>
      <c r="P73" s="42">
        <v>2</v>
      </c>
      <c r="Q73">
        <v>2</v>
      </c>
      <c r="R73">
        <v>2</v>
      </c>
      <c r="S73">
        <v>2</v>
      </c>
      <c r="T73">
        <v>0</v>
      </c>
      <c r="U73">
        <v>2</v>
      </c>
      <c r="V73">
        <v>2</v>
      </c>
      <c r="W73">
        <v>0</v>
      </c>
      <c r="X73">
        <v>2</v>
      </c>
      <c r="Y73" s="41">
        <v>2</v>
      </c>
      <c r="Z73" s="42">
        <f t="shared" si="12"/>
        <v>12</v>
      </c>
      <c r="AA73">
        <f t="shared" si="13"/>
        <v>0</v>
      </c>
      <c r="AB73" s="41">
        <f t="shared" si="14"/>
        <v>4</v>
      </c>
      <c r="AD73" s="43">
        <f t="shared" si="15"/>
        <v>12</v>
      </c>
      <c r="AE73">
        <f t="shared" si="16"/>
        <v>0</v>
      </c>
      <c r="AF73" s="44">
        <f t="shared" si="17"/>
        <v>4</v>
      </c>
      <c r="AG73" t="s">
        <v>9354</v>
      </c>
    </row>
    <row r="74" spans="1:33">
      <c r="A74">
        <v>79</v>
      </c>
      <c r="B74" s="42">
        <v>2</v>
      </c>
      <c r="C74">
        <v>2</v>
      </c>
      <c r="D74">
        <v>2</v>
      </c>
      <c r="E74">
        <v>2</v>
      </c>
      <c r="F74">
        <v>1</v>
      </c>
      <c r="G74">
        <v>2</v>
      </c>
      <c r="H74">
        <v>2</v>
      </c>
      <c r="I74">
        <v>0</v>
      </c>
      <c r="J74">
        <v>2</v>
      </c>
      <c r="K74" s="41">
        <v>0</v>
      </c>
      <c r="L74" s="42">
        <f t="shared" si="9"/>
        <v>13</v>
      </c>
      <c r="M74">
        <f t="shared" si="10"/>
        <v>0</v>
      </c>
      <c r="N74" s="41">
        <f t="shared" si="11"/>
        <v>2</v>
      </c>
      <c r="P74" s="42">
        <v>2</v>
      </c>
      <c r="Q74">
        <v>2</v>
      </c>
      <c r="R74">
        <v>2</v>
      </c>
      <c r="S74">
        <v>2</v>
      </c>
      <c r="T74">
        <v>1</v>
      </c>
      <c r="U74">
        <v>1</v>
      </c>
      <c r="V74">
        <v>2</v>
      </c>
      <c r="W74">
        <v>0</v>
      </c>
      <c r="X74">
        <v>2</v>
      </c>
      <c r="Y74" s="41">
        <v>0</v>
      </c>
      <c r="Z74" s="42">
        <f t="shared" si="12"/>
        <v>12</v>
      </c>
      <c r="AA74">
        <f t="shared" si="13"/>
        <v>0</v>
      </c>
      <c r="AB74" s="41">
        <f t="shared" si="14"/>
        <v>2</v>
      </c>
      <c r="AD74" s="43">
        <f t="shared" si="15"/>
        <v>12.5</v>
      </c>
      <c r="AE74">
        <f t="shared" si="16"/>
        <v>0</v>
      </c>
      <c r="AF74" s="44">
        <f t="shared" si="17"/>
        <v>2</v>
      </c>
      <c r="AG74" t="s">
        <v>9354</v>
      </c>
    </row>
    <row r="75" spans="1:33">
      <c r="A75">
        <v>80</v>
      </c>
      <c r="B75" s="42">
        <v>1</v>
      </c>
      <c r="C75">
        <v>2</v>
      </c>
      <c r="D75">
        <v>2</v>
      </c>
      <c r="E75">
        <v>2</v>
      </c>
      <c r="F75">
        <v>1</v>
      </c>
      <c r="G75">
        <v>1</v>
      </c>
      <c r="H75">
        <v>2</v>
      </c>
      <c r="I75">
        <v>0</v>
      </c>
      <c r="J75">
        <v>2</v>
      </c>
      <c r="K75" s="41">
        <v>2</v>
      </c>
      <c r="L75" s="42">
        <f t="shared" si="9"/>
        <v>11</v>
      </c>
      <c r="M75">
        <f t="shared" si="10"/>
        <v>0</v>
      </c>
      <c r="N75" s="41">
        <f t="shared" si="11"/>
        <v>4</v>
      </c>
      <c r="P75" s="42">
        <v>2</v>
      </c>
      <c r="Q75">
        <v>1</v>
      </c>
      <c r="R75">
        <v>2</v>
      </c>
      <c r="S75">
        <v>2</v>
      </c>
      <c r="T75">
        <v>1</v>
      </c>
      <c r="U75">
        <v>1</v>
      </c>
      <c r="V75">
        <v>2</v>
      </c>
      <c r="W75">
        <v>0</v>
      </c>
      <c r="X75">
        <v>2</v>
      </c>
      <c r="Y75" s="41">
        <v>1</v>
      </c>
      <c r="Z75" s="42">
        <f t="shared" si="12"/>
        <v>11</v>
      </c>
      <c r="AA75">
        <f t="shared" si="13"/>
        <v>0</v>
      </c>
      <c r="AB75" s="41">
        <f t="shared" si="14"/>
        <v>3</v>
      </c>
      <c r="AD75" s="43">
        <f t="shared" si="15"/>
        <v>11</v>
      </c>
      <c r="AE75">
        <f t="shared" si="16"/>
        <v>0</v>
      </c>
      <c r="AF75" s="44">
        <f t="shared" si="17"/>
        <v>3.5</v>
      </c>
      <c r="AG75" t="s">
        <v>9354</v>
      </c>
    </row>
    <row r="76" spans="1:33">
      <c r="A76">
        <v>81</v>
      </c>
      <c r="B76" s="42">
        <v>2</v>
      </c>
      <c r="C76">
        <v>2</v>
      </c>
      <c r="D76">
        <v>2</v>
      </c>
      <c r="E76">
        <v>1</v>
      </c>
      <c r="F76">
        <v>2</v>
      </c>
      <c r="G76">
        <v>1</v>
      </c>
      <c r="H76">
        <v>0</v>
      </c>
      <c r="I76">
        <v>1</v>
      </c>
      <c r="J76">
        <v>0</v>
      </c>
      <c r="K76" s="41">
        <v>0</v>
      </c>
      <c r="L76" s="42">
        <f t="shared" si="9"/>
        <v>10</v>
      </c>
      <c r="M76">
        <f t="shared" si="10"/>
        <v>1</v>
      </c>
      <c r="N76" s="41">
        <f t="shared" si="11"/>
        <v>0</v>
      </c>
      <c r="P76" s="42">
        <v>2</v>
      </c>
      <c r="Q76">
        <v>2</v>
      </c>
      <c r="R76">
        <v>2</v>
      </c>
      <c r="S76">
        <v>0</v>
      </c>
      <c r="T76">
        <v>2</v>
      </c>
      <c r="U76">
        <v>1</v>
      </c>
      <c r="V76">
        <v>0</v>
      </c>
      <c r="W76">
        <v>1</v>
      </c>
      <c r="X76">
        <v>0</v>
      </c>
      <c r="Y76" s="41">
        <v>0</v>
      </c>
      <c r="Z76" s="42">
        <f t="shared" si="12"/>
        <v>9</v>
      </c>
      <c r="AA76">
        <f t="shared" si="13"/>
        <v>1</v>
      </c>
      <c r="AB76" s="41">
        <f t="shared" si="14"/>
        <v>0</v>
      </c>
      <c r="AD76" s="43">
        <f t="shared" si="15"/>
        <v>9.5</v>
      </c>
      <c r="AE76">
        <f t="shared" si="16"/>
        <v>1</v>
      </c>
      <c r="AF76" s="44">
        <f t="shared" si="17"/>
        <v>0</v>
      </c>
      <c r="AG76" t="s">
        <v>9354</v>
      </c>
    </row>
    <row r="77" spans="1:33">
      <c r="A77">
        <v>82</v>
      </c>
      <c r="B77" s="42">
        <v>2</v>
      </c>
      <c r="C77">
        <v>2</v>
      </c>
      <c r="D77">
        <v>1</v>
      </c>
      <c r="E77">
        <v>1</v>
      </c>
      <c r="F77">
        <v>0</v>
      </c>
      <c r="G77">
        <v>2</v>
      </c>
      <c r="H77">
        <v>2</v>
      </c>
      <c r="I77">
        <v>0</v>
      </c>
      <c r="J77">
        <v>1</v>
      </c>
      <c r="K77" s="41">
        <v>2</v>
      </c>
      <c r="L77" s="42">
        <f t="shared" si="9"/>
        <v>10</v>
      </c>
      <c r="M77">
        <f t="shared" si="10"/>
        <v>0</v>
      </c>
      <c r="N77" s="41">
        <f t="shared" si="11"/>
        <v>3</v>
      </c>
      <c r="P77" s="42">
        <v>2</v>
      </c>
      <c r="Q77">
        <v>2</v>
      </c>
      <c r="R77">
        <v>2</v>
      </c>
      <c r="S77">
        <v>1</v>
      </c>
      <c r="T77">
        <v>0</v>
      </c>
      <c r="U77">
        <v>2</v>
      </c>
      <c r="V77">
        <v>1</v>
      </c>
      <c r="W77">
        <v>0</v>
      </c>
      <c r="X77">
        <v>2</v>
      </c>
      <c r="Y77" s="41">
        <v>2</v>
      </c>
      <c r="Z77" s="42">
        <f t="shared" si="12"/>
        <v>10</v>
      </c>
      <c r="AA77">
        <f t="shared" si="13"/>
        <v>0</v>
      </c>
      <c r="AB77" s="41">
        <f t="shared" si="14"/>
        <v>4</v>
      </c>
      <c r="AD77" s="43">
        <f t="shared" si="15"/>
        <v>10</v>
      </c>
      <c r="AE77">
        <f t="shared" si="16"/>
        <v>0</v>
      </c>
      <c r="AF77" s="44">
        <f t="shared" si="17"/>
        <v>3.5</v>
      </c>
      <c r="AG77" t="s">
        <v>9354</v>
      </c>
    </row>
    <row r="78" spans="1:33">
      <c r="A78">
        <v>83</v>
      </c>
      <c r="B78" s="42">
        <v>2</v>
      </c>
      <c r="C78">
        <v>2</v>
      </c>
      <c r="D78">
        <v>2</v>
      </c>
      <c r="E78">
        <v>2</v>
      </c>
      <c r="F78">
        <v>2</v>
      </c>
      <c r="G78">
        <v>2</v>
      </c>
      <c r="H78">
        <v>1</v>
      </c>
      <c r="I78">
        <v>0</v>
      </c>
      <c r="J78">
        <v>1</v>
      </c>
      <c r="K78" s="41">
        <v>2</v>
      </c>
      <c r="L78" s="42">
        <f t="shared" si="9"/>
        <v>13</v>
      </c>
      <c r="M78">
        <f t="shared" si="10"/>
        <v>0</v>
      </c>
      <c r="N78" s="41">
        <f t="shared" si="11"/>
        <v>3</v>
      </c>
      <c r="P78" s="42">
        <v>2</v>
      </c>
      <c r="Q78">
        <v>2</v>
      </c>
      <c r="R78">
        <v>2</v>
      </c>
      <c r="S78">
        <v>2</v>
      </c>
      <c r="T78">
        <v>2</v>
      </c>
      <c r="U78">
        <v>2</v>
      </c>
      <c r="V78">
        <v>1</v>
      </c>
      <c r="W78">
        <v>0</v>
      </c>
      <c r="X78">
        <v>1</v>
      </c>
      <c r="Y78" s="41">
        <v>1</v>
      </c>
      <c r="Z78" s="42">
        <f t="shared" si="12"/>
        <v>13</v>
      </c>
      <c r="AA78">
        <f t="shared" si="13"/>
        <v>0</v>
      </c>
      <c r="AB78" s="41">
        <f t="shared" si="14"/>
        <v>2</v>
      </c>
      <c r="AD78" s="43">
        <f t="shared" si="15"/>
        <v>13</v>
      </c>
      <c r="AE78">
        <f t="shared" si="16"/>
        <v>0</v>
      </c>
      <c r="AF78" s="44">
        <f t="shared" si="17"/>
        <v>2.5</v>
      </c>
      <c r="AG78" t="s">
        <v>9354</v>
      </c>
    </row>
    <row r="79" spans="1:33">
      <c r="A79">
        <v>84</v>
      </c>
      <c r="B79" s="42">
        <v>2</v>
      </c>
      <c r="C79">
        <v>2</v>
      </c>
      <c r="D79">
        <v>2</v>
      </c>
      <c r="E79">
        <v>2</v>
      </c>
      <c r="F79">
        <v>1</v>
      </c>
      <c r="G79">
        <v>2</v>
      </c>
      <c r="H79">
        <v>2</v>
      </c>
      <c r="I79">
        <v>0</v>
      </c>
      <c r="J79">
        <v>1</v>
      </c>
      <c r="K79" s="41">
        <v>0</v>
      </c>
      <c r="L79" s="42">
        <f t="shared" si="9"/>
        <v>13</v>
      </c>
      <c r="M79">
        <f t="shared" si="10"/>
        <v>0</v>
      </c>
      <c r="N79" s="41">
        <f t="shared" si="11"/>
        <v>1</v>
      </c>
      <c r="P79" s="42">
        <v>2</v>
      </c>
      <c r="Q79">
        <v>2</v>
      </c>
      <c r="R79">
        <v>2</v>
      </c>
      <c r="S79">
        <v>2</v>
      </c>
      <c r="T79">
        <v>0</v>
      </c>
      <c r="U79">
        <v>2</v>
      </c>
      <c r="V79">
        <v>2</v>
      </c>
      <c r="W79">
        <v>0</v>
      </c>
      <c r="X79">
        <v>1</v>
      </c>
      <c r="Y79" s="41">
        <v>0</v>
      </c>
      <c r="Z79" s="42">
        <f t="shared" si="12"/>
        <v>12</v>
      </c>
      <c r="AA79">
        <f t="shared" si="13"/>
        <v>0</v>
      </c>
      <c r="AB79" s="41">
        <f t="shared" si="14"/>
        <v>1</v>
      </c>
      <c r="AD79" s="43">
        <f t="shared" si="15"/>
        <v>12.5</v>
      </c>
      <c r="AE79">
        <f t="shared" si="16"/>
        <v>0</v>
      </c>
      <c r="AF79" s="44">
        <f t="shared" si="17"/>
        <v>1</v>
      </c>
      <c r="AG79" t="s">
        <v>9354</v>
      </c>
    </row>
    <row r="80" spans="1:33">
      <c r="A80">
        <v>85</v>
      </c>
      <c r="B80" s="42">
        <v>2</v>
      </c>
      <c r="C80">
        <v>2</v>
      </c>
      <c r="D80">
        <v>2</v>
      </c>
      <c r="E80">
        <v>2</v>
      </c>
      <c r="F80">
        <v>0</v>
      </c>
      <c r="G80">
        <v>2</v>
      </c>
      <c r="H80">
        <v>2</v>
      </c>
      <c r="I80">
        <v>0</v>
      </c>
      <c r="J80">
        <v>1</v>
      </c>
      <c r="K80" s="41">
        <v>1</v>
      </c>
      <c r="L80" s="42">
        <f t="shared" si="9"/>
        <v>12</v>
      </c>
      <c r="M80">
        <f t="shared" si="10"/>
        <v>0</v>
      </c>
      <c r="N80" s="41">
        <f t="shared" si="11"/>
        <v>2</v>
      </c>
      <c r="P80" s="42">
        <v>2</v>
      </c>
      <c r="Q80">
        <v>2</v>
      </c>
      <c r="R80">
        <v>2</v>
      </c>
      <c r="S80">
        <v>2</v>
      </c>
      <c r="T80">
        <v>0</v>
      </c>
      <c r="U80">
        <v>2</v>
      </c>
      <c r="V80">
        <v>2</v>
      </c>
      <c r="W80">
        <v>0</v>
      </c>
      <c r="X80">
        <v>2</v>
      </c>
      <c r="Y80" s="41">
        <v>1</v>
      </c>
      <c r="Z80" s="42">
        <f t="shared" si="12"/>
        <v>12</v>
      </c>
      <c r="AA80">
        <f t="shared" si="13"/>
        <v>0</v>
      </c>
      <c r="AB80" s="41">
        <f t="shared" si="14"/>
        <v>3</v>
      </c>
      <c r="AD80" s="43">
        <f t="shared" si="15"/>
        <v>12</v>
      </c>
      <c r="AE80">
        <f t="shared" si="16"/>
        <v>0</v>
      </c>
      <c r="AF80" s="44">
        <f t="shared" si="17"/>
        <v>2.5</v>
      </c>
      <c r="AG80" t="s">
        <v>9354</v>
      </c>
    </row>
    <row r="81" spans="1:33">
      <c r="A81">
        <v>86</v>
      </c>
      <c r="B81" s="42">
        <v>2</v>
      </c>
      <c r="C81">
        <v>2</v>
      </c>
      <c r="D81">
        <v>2</v>
      </c>
      <c r="E81">
        <v>2</v>
      </c>
      <c r="F81">
        <v>1</v>
      </c>
      <c r="G81">
        <v>2</v>
      </c>
      <c r="H81">
        <v>2</v>
      </c>
      <c r="I81">
        <v>0</v>
      </c>
      <c r="J81">
        <v>2</v>
      </c>
      <c r="K81" s="41">
        <v>0</v>
      </c>
      <c r="L81" s="42">
        <f t="shared" si="9"/>
        <v>13</v>
      </c>
      <c r="M81">
        <f t="shared" si="10"/>
        <v>0</v>
      </c>
      <c r="N81" s="41">
        <f t="shared" si="11"/>
        <v>2</v>
      </c>
      <c r="P81" s="42">
        <v>2</v>
      </c>
      <c r="Q81">
        <v>2</v>
      </c>
      <c r="R81">
        <v>2</v>
      </c>
      <c r="S81">
        <v>2</v>
      </c>
      <c r="T81">
        <v>1</v>
      </c>
      <c r="U81">
        <v>2</v>
      </c>
      <c r="V81">
        <v>2</v>
      </c>
      <c r="W81">
        <v>0</v>
      </c>
      <c r="X81">
        <v>2</v>
      </c>
      <c r="Y81" s="41">
        <v>0</v>
      </c>
      <c r="Z81" s="42">
        <f t="shared" si="12"/>
        <v>13</v>
      </c>
      <c r="AA81">
        <f t="shared" si="13"/>
        <v>0</v>
      </c>
      <c r="AB81" s="41">
        <f t="shared" si="14"/>
        <v>2</v>
      </c>
      <c r="AD81" s="43">
        <f t="shared" si="15"/>
        <v>13</v>
      </c>
      <c r="AE81">
        <f t="shared" si="16"/>
        <v>0</v>
      </c>
      <c r="AF81" s="44">
        <f t="shared" si="17"/>
        <v>2</v>
      </c>
      <c r="AG81" t="s">
        <v>9354</v>
      </c>
    </row>
    <row r="82" spans="1:33">
      <c r="A82">
        <v>87</v>
      </c>
      <c r="B82" s="42">
        <v>2</v>
      </c>
      <c r="C82">
        <v>2</v>
      </c>
      <c r="D82">
        <v>2</v>
      </c>
      <c r="E82">
        <v>2</v>
      </c>
      <c r="F82">
        <v>1</v>
      </c>
      <c r="G82">
        <v>2</v>
      </c>
      <c r="H82">
        <v>2</v>
      </c>
      <c r="I82">
        <v>0</v>
      </c>
      <c r="J82">
        <v>2</v>
      </c>
      <c r="K82" s="41">
        <v>0</v>
      </c>
      <c r="L82" s="42">
        <f t="shared" si="9"/>
        <v>13</v>
      </c>
      <c r="M82">
        <f t="shared" si="10"/>
        <v>0</v>
      </c>
      <c r="N82" s="41">
        <f t="shared" si="11"/>
        <v>2</v>
      </c>
      <c r="P82" s="42">
        <v>2</v>
      </c>
      <c r="Q82">
        <v>2</v>
      </c>
      <c r="R82">
        <v>2</v>
      </c>
      <c r="S82">
        <v>2</v>
      </c>
      <c r="T82">
        <v>1</v>
      </c>
      <c r="U82">
        <v>2</v>
      </c>
      <c r="V82">
        <v>2</v>
      </c>
      <c r="W82">
        <v>0</v>
      </c>
      <c r="X82">
        <v>2</v>
      </c>
      <c r="Y82" s="41">
        <v>0</v>
      </c>
      <c r="Z82" s="42">
        <f t="shared" si="12"/>
        <v>13</v>
      </c>
      <c r="AA82">
        <f t="shared" si="13"/>
        <v>0</v>
      </c>
      <c r="AB82" s="41">
        <f t="shared" si="14"/>
        <v>2</v>
      </c>
      <c r="AD82" s="43">
        <f t="shared" si="15"/>
        <v>13</v>
      </c>
      <c r="AE82">
        <f t="shared" si="16"/>
        <v>0</v>
      </c>
      <c r="AF82" s="44">
        <f t="shared" si="17"/>
        <v>2</v>
      </c>
      <c r="AG82" t="s">
        <v>9354</v>
      </c>
    </row>
    <row r="83" spans="1:33">
      <c r="A83">
        <v>89</v>
      </c>
      <c r="B83" s="42">
        <v>2</v>
      </c>
      <c r="C83">
        <v>2</v>
      </c>
      <c r="D83">
        <v>2</v>
      </c>
      <c r="E83">
        <v>2</v>
      </c>
      <c r="F83">
        <v>0</v>
      </c>
      <c r="G83">
        <v>1</v>
      </c>
      <c r="H83">
        <v>2</v>
      </c>
      <c r="I83">
        <v>0</v>
      </c>
      <c r="J83">
        <v>2</v>
      </c>
      <c r="K83" s="41">
        <v>0</v>
      </c>
      <c r="L83" s="42">
        <f t="shared" si="9"/>
        <v>11</v>
      </c>
      <c r="M83">
        <f t="shared" si="10"/>
        <v>0</v>
      </c>
      <c r="N83" s="41">
        <f t="shared" si="11"/>
        <v>2</v>
      </c>
      <c r="P83" s="42">
        <v>2</v>
      </c>
      <c r="Q83">
        <v>2</v>
      </c>
      <c r="R83">
        <v>2</v>
      </c>
      <c r="S83">
        <v>2</v>
      </c>
      <c r="T83">
        <v>0</v>
      </c>
      <c r="U83">
        <v>2</v>
      </c>
      <c r="V83">
        <v>2</v>
      </c>
      <c r="W83">
        <v>0</v>
      </c>
      <c r="X83">
        <v>2</v>
      </c>
      <c r="Y83" s="41">
        <v>0</v>
      </c>
      <c r="Z83" s="42">
        <f t="shared" si="12"/>
        <v>12</v>
      </c>
      <c r="AA83">
        <f t="shared" si="13"/>
        <v>0</v>
      </c>
      <c r="AB83" s="41">
        <f t="shared" si="14"/>
        <v>2</v>
      </c>
      <c r="AD83" s="43">
        <f t="shared" si="15"/>
        <v>11.5</v>
      </c>
      <c r="AE83">
        <f t="shared" si="16"/>
        <v>0</v>
      </c>
      <c r="AF83" s="44">
        <f t="shared" si="17"/>
        <v>2</v>
      </c>
      <c r="AG83" t="s">
        <v>9354</v>
      </c>
    </row>
    <row r="84" spans="1:33">
      <c r="A84">
        <v>90</v>
      </c>
      <c r="B84" s="42">
        <v>2</v>
      </c>
      <c r="C84">
        <v>2</v>
      </c>
      <c r="D84">
        <v>2</v>
      </c>
      <c r="E84">
        <v>2</v>
      </c>
      <c r="F84">
        <v>1</v>
      </c>
      <c r="G84">
        <v>2</v>
      </c>
      <c r="H84">
        <v>2</v>
      </c>
      <c r="I84">
        <v>0</v>
      </c>
      <c r="J84">
        <v>2</v>
      </c>
      <c r="K84" s="41">
        <v>2</v>
      </c>
      <c r="L84" s="42">
        <f t="shared" si="9"/>
        <v>13</v>
      </c>
      <c r="M84">
        <f t="shared" si="10"/>
        <v>0</v>
      </c>
      <c r="N84" s="41">
        <f t="shared" si="11"/>
        <v>4</v>
      </c>
      <c r="P84" s="42">
        <v>2</v>
      </c>
      <c r="Q84">
        <v>2</v>
      </c>
      <c r="R84">
        <v>2</v>
      </c>
      <c r="S84">
        <v>2</v>
      </c>
      <c r="T84">
        <v>2</v>
      </c>
      <c r="U84">
        <v>2</v>
      </c>
      <c r="V84">
        <v>2</v>
      </c>
      <c r="W84">
        <v>0</v>
      </c>
      <c r="X84">
        <v>2</v>
      </c>
      <c r="Y84" s="41">
        <v>2</v>
      </c>
      <c r="Z84" s="42">
        <f t="shared" si="12"/>
        <v>14</v>
      </c>
      <c r="AA84">
        <f t="shared" si="13"/>
        <v>0</v>
      </c>
      <c r="AB84" s="41">
        <f t="shared" si="14"/>
        <v>4</v>
      </c>
      <c r="AD84" s="43">
        <f t="shared" si="15"/>
        <v>13.5</v>
      </c>
      <c r="AE84">
        <f t="shared" si="16"/>
        <v>0</v>
      </c>
      <c r="AF84" s="44">
        <f t="shared" si="17"/>
        <v>4</v>
      </c>
      <c r="AG84" t="s">
        <v>9354</v>
      </c>
    </row>
    <row r="85" spans="1:33">
      <c r="A85">
        <v>91</v>
      </c>
      <c r="B85" s="42">
        <v>2</v>
      </c>
      <c r="C85">
        <v>1</v>
      </c>
      <c r="D85">
        <v>2</v>
      </c>
      <c r="E85">
        <v>2</v>
      </c>
      <c r="F85">
        <v>0</v>
      </c>
      <c r="G85">
        <v>1</v>
      </c>
      <c r="H85">
        <v>2</v>
      </c>
      <c r="I85">
        <v>0</v>
      </c>
      <c r="J85">
        <v>2</v>
      </c>
      <c r="K85" s="41">
        <v>0</v>
      </c>
      <c r="L85" s="42">
        <f t="shared" si="9"/>
        <v>10</v>
      </c>
      <c r="M85">
        <f t="shared" si="10"/>
        <v>0</v>
      </c>
      <c r="N85" s="41">
        <f t="shared" si="11"/>
        <v>2</v>
      </c>
      <c r="P85" s="42">
        <v>2</v>
      </c>
      <c r="Q85">
        <v>0</v>
      </c>
      <c r="R85">
        <v>2</v>
      </c>
      <c r="S85">
        <v>2</v>
      </c>
      <c r="T85">
        <v>0</v>
      </c>
      <c r="U85">
        <v>2</v>
      </c>
      <c r="V85">
        <v>2</v>
      </c>
      <c r="W85">
        <v>0</v>
      </c>
      <c r="X85">
        <v>2</v>
      </c>
      <c r="Y85" s="41">
        <v>0</v>
      </c>
      <c r="Z85" s="42">
        <f t="shared" si="12"/>
        <v>10</v>
      </c>
      <c r="AA85">
        <f t="shared" si="13"/>
        <v>0</v>
      </c>
      <c r="AB85" s="41">
        <f t="shared" si="14"/>
        <v>2</v>
      </c>
      <c r="AD85" s="43">
        <f t="shared" si="15"/>
        <v>10</v>
      </c>
      <c r="AE85">
        <f t="shared" si="16"/>
        <v>0</v>
      </c>
      <c r="AF85" s="44">
        <f t="shared" si="17"/>
        <v>2</v>
      </c>
      <c r="AG85" t="s">
        <v>9354</v>
      </c>
    </row>
    <row r="86" spans="1:33">
      <c r="A86">
        <v>92</v>
      </c>
      <c r="B86" s="42">
        <v>2</v>
      </c>
      <c r="C86">
        <v>2</v>
      </c>
      <c r="D86">
        <v>2</v>
      </c>
      <c r="E86">
        <v>2</v>
      </c>
      <c r="F86">
        <v>2</v>
      </c>
      <c r="G86">
        <v>2</v>
      </c>
      <c r="H86">
        <v>2</v>
      </c>
      <c r="I86">
        <v>0</v>
      </c>
      <c r="J86">
        <v>2</v>
      </c>
      <c r="K86" s="41">
        <v>2</v>
      </c>
      <c r="L86" s="42">
        <f t="shared" si="9"/>
        <v>14</v>
      </c>
      <c r="M86">
        <f t="shared" si="10"/>
        <v>0</v>
      </c>
      <c r="N86" s="41">
        <f t="shared" si="11"/>
        <v>4</v>
      </c>
      <c r="P86" s="42">
        <v>2</v>
      </c>
      <c r="Q86">
        <v>2</v>
      </c>
      <c r="R86">
        <v>2</v>
      </c>
      <c r="S86">
        <v>2</v>
      </c>
      <c r="T86">
        <v>2</v>
      </c>
      <c r="U86">
        <v>2</v>
      </c>
      <c r="V86">
        <v>2</v>
      </c>
      <c r="W86">
        <v>0</v>
      </c>
      <c r="X86">
        <v>2</v>
      </c>
      <c r="Y86" s="41">
        <v>1</v>
      </c>
      <c r="Z86" s="42">
        <f t="shared" si="12"/>
        <v>14</v>
      </c>
      <c r="AA86">
        <f t="shared" si="13"/>
        <v>0</v>
      </c>
      <c r="AB86" s="41">
        <f t="shared" si="14"/>
        <v>3</v>
      </c>
      <c r="AD86" s="43">
        <f t="shared" si="15"/>
        <v>14</v>
      </c>
      <c r="AE86">
        <f t="shared" si="16"/>
        <v>0</v>
      </c>
      <c r="AF86" s="44">
        <f t="shared" si="17"/>
        <v>3.5</v>
      </c>
      <c r="AG86" t="s">
        <v>9354</v>
      </c>
    </row>
    <row r="87" spans="1:33">
      <c r="A87">
        <v>93</v>
      </c>
      <c r="B87" s="42">
        <v>2</v>
      </c>
      <c r="C87">
        <v>2</v>
      </c>
      <c r="D87">
        <v>1</v>
      </c>
      <c r="E87">
        <v>2</v>
      </c>
      <c r="F87">
        <v>1</v>
      </c>
      <c r="G87">
        <v>2</v>
      </c>
      <c r="H87">
        <v>2</v>
      </c>
      <c r="I87">
        <v>0</v>
      </c>
      <c r="J87">
        <v>1</v>
      </c>
      <c r="K87" s="41">
        <v>0</v>
      </c>
      <c r="L87" s="42">
        <f t="shared" si="9"/>
        <v>12</v>
      </c>
      <c r="M87">
        <f t="shared" si="10"/>
        <v>0</v>
      </c>
      <c r="N87" s="41">
        <f t="shared" si="11"/>
        <v>1</v>
      </c>
      <c r="P87" s="42">
        <v>2</v>
      </c>
      <c r="Q87">
        <v>2</v>
      </c>
      <c r="R87">
        <v>2</v>
      </c>
      <c r="S87">
        <v>2</v>
      </c>
      <c r="T87">
        <v>1</v>
      </c>
      <c r="U87">
        <v>2</v>
      </c>
      <c r="V87">
        <v>2</v>
      </c>
      <c r="W87">
        <v>0</v>
      </c>
      <c r="X87">
        <v>1</v>
      </c>
      <c r="Y87" s="41">
        <v>0</v>
      </c>
      <c r="Z87" s="42">
        <f t="shared" si="12"/>
        <v>13</v>
      </c>
      <c r="AA87">
        <f t="shared" si="13"/>
        <v>0</v>
      </c>
      <c r="AB87" s="41">
        <f t="shared" si="14"/>
        <v>1</v>
      </c>
      <c r="AD87" s="43">
        <f t="shared" si="15"/>
        <v>12.5</v>
      </c>
      <c r="AE87">
        <f t="shared" si="16"/>
        <v>0</v>
      </c>
      <c r="AF87" s="44">
        <f t="shared" si="17"/>
        <v>1</v>
      </c>
      <c r="AG87" t="s">
        <v>9354</v>
      </c>
    </row>
    <row r="88" spans="1:33">
      <c r="A88">
        <v>96</v>
      </c>
      <c r="B88" s="42">
        <v>2</v>
      </c>
      <c r="C88">
        <v>2</v>
      </c>
      <c r="D88">
        <v>2</v>
      </c>
      <c r="E88">
        <v>2</v>
      </c>
      <c r="F88">
        <v>2</v>
      </c>
      <c r="G88">
        <v>1</v>
      </c>
      <c r="H88">
        <v>1</v>
      </c>
      <c r="I88">
        <v>0</v>
      </c>
      <c r="J88">
        <v>2</v>
      </c>
      <c r="K88" s="41">
        <v>0</v>
      </c>
      <c r="L88" s="42">
        <f t="shared" si="9"/>
        <v>12</v>
      </c>
      <c r="M88">
        <f t="shared" si="10"/>
        <v>0</v>
      </c>
      <c r="N88" s="41">
        <f t="shared" si="11"/>
        <v>2</v>
      </c>
      <c r="P88" s="42">
        <v>2</v>
      </c>
      <c r="Q88">
        <v>1</v>
      </c>
      <c r="R88">
        <v>2</v>
      </c>
      <c r="S88">
        <v>2</v>
      </c>
      <c r="T88">
        <v>2</v>
      </c>
      <c r="U88">
        <v>1</v>
      </c>
      <c r="V88">
        <v>1</v>
      </c>
      <c r="W88">
        <v>0</v>
      </c>
      <c r="X88">
        <v>2</v>
      </c>
      <c r="Y88" s="41">
        <v>0</v>
      </c>
      <c r="Z88" s="42">
        <f t="shared" si="12"/>
        <v>11</v>
      </c>
      <c r="AA88">
        <f t="shared" si="13"/>
        <v>0</v>
      </c>
      <c r="AB88" s="41">
        <f t="shared" si="14"/>
        <v>2</v>
      </c>
      <c r="AD88" s="43">
        <f t="shared" si="15"/>
        <v>11.5</v>
      </c>
      <c r="AE88">
        <f t="shared" si="16"/>
        <v>0</v>
      </c>
      <c r="AF88" s="44">
        <f t="shared" si="17"/>
        <v>2</v>
      </c>
      <c r="AG88" t="s">
        <v>9354</v>
      </c>
    </row>
    <row r="89" spans="1:33">
      <c r="A89">
        <v>97</v>
      </c>
      <c r="B89" s="42">
        <v>2</v>
      </c>
      <c r="C89">
        <v>1</v>
      </c>
      <c r="D89">
        <v>2</v>
      </c>
      <c r="E89">
        <v>2</v>
      </c>
      <c r="F89">
        <v>0</v>
      </c>
      <c r="G89">
        <v>1</v>
      </c>
      <c r="H89">
        <v>2</v>
      </c>
      <c r="I89">
        <v>0</v>
      </c>
      <c r="J89">
        <v>1</v>
      </c>
      <c r="K89" s="41">
        <v>1</v>
      </c>
      <c r="L89" s="42">
        <f t="shared" si="9"/>
        <v>10</v>
      </c>
      <c r="M89">
        <f t="shared" si="10"/>
        <v>0</v>
      </c>
      <c r="N89" s="41">
        <f t="shared" si="11"/>
        <v>2</v>
      </c>
      <c r="P89" s="42">
        <v>2</v>
      </c>
      <c r="Q89">
        <v>2</v>
      </c>
      <c r="R89">
        <v>2</v>
      </c>
      <c r="S89">
        <v>2</v>
      </c>
      <c r="T89">
        <v>0</v>
      </c>
      <c r="U89">
        <v>1</v>
      </c>
      <c r="V89">
        <v>2</v>
      </c>
      <c r="W89">
        <v>0</v>
      </c>
      <c r="X89">
        <v>1</v>
      </c>
      <c r="Y89" s="41">
        <v>2</v>
      </c>
      <c r="Z89" s="42">
        <f t="shared" si="12"/>
        <v>11</v>
      </c>
      <c r="AA89">
        <f t="shared" si="13"/>
        <v>0</v>
      </c>
      <c r="AB89" s="41">
        <f t="shared" si="14"/>
        <v>3</v>
      </c>
      <c r="AD89" s="43">
        <f t="shared" si="15"/>
        <v>10.5</v>
      </c>
      <c r="AE89">
        <f t="shared" si="16"/>
        <v>0</v>
      </c>
      <c r="AF89" s="44">
        <f t="shared" si="17"/>
        <v>2.5</v>
      </c>
      <c r="AG89" t="s">
        <v>9354</v>
      </c>
    </row>
    <row r="90" spans="1:33">
      <c r="A90">
        <v>98</v>
      </c>
      <c r="B90" s="42">
        <v>2</v>
      </c>
      <c r="C90">
        <v>2</v>
      </c>
      <c r="D90">
        <v>2</v>
      </c>
      <c r="E90">
        <v>2</v>
      </c>
      <c r="F90">
        <v>1</v>
      </c>
      <c r="G90">
        <v>2</v>
      </c>
      <c r="H90">
        <v>2</v>
      </c>
      <c r="I90">
        <v>0</v>
      </c>
      <c r="J90">
        <v>2</v>
      </c>
      <c r="K90" s="41">
        <v>0</v>
      </c>
      <c r="L90" s="42">
        <f t="shared" si="9"/>
        <v>13</v>
      </c>
      <c r="M90">
        <f t="shared" si="10"/>
        <v>0</v>
      </c>
      <c r="N90" s="41">
        <f t="shared" si="11"/>
        <v>2</v>
      </c>
      <c r="P90" s="42">
        <v>2</v>
      </c>
      <c r="Q90">
        <v>2</v>
      </c>
      <c r="R90">
        <v>2</v>
      </c>
      <c r="S90">
        <v>2</v>
      </c>
      <c r="T90">
        <v>1</v>
      </c>
      <c r="U90">
        <v>2</v>
      </c>
      <c r="V90">
        <v>2</v>
      </c>
      <c r="W90">
        <v>0</v>
      </c>
      <c r="X90">
        <v>2</v>
      </c>
      <c r="Y90" s="41">
        <v>2</v>
      </c>
      <c r="Z90" s="42">
        <f t="shared" si="12"/>
        <v>13</v>
      </c>
      <c r="AA90">
        <f t="shared" si="13"/>
        <v>0</v>
      </c>
      <c r="AB90" s="41">
        <f t="shared" si="14"/>
        <v>4</v>
      </c>
      <c r="AD90" s="43">
        <f t="shared" si="15"/>
        <v>13</v>
      </c>
      <c r="AE90">
        <f t="shared" si="16"/>
        <v>0</v>
      </c>
      <c r="AF90" s="44">
        <f t="shared" si="17"/>
        <v>3</v>
      </c>
      <c r="AG90" t="s">
        <v>9354</v>
      </c>
    </row>
    <row r="91" spans="1:33">
      <c r="A91">
        <v>100</v>
      </c>
      <c r="B91" s="42">
        <v>2</v>
      </c>
      <c r="C91">
        <v>2</v>
      </c>
      <c r="D91">
        <v>1</v>
      </c>
      <c r="E91">
        <v>2</v>
      </c>
      <c r="F91">
        <v>0</v>
      </c>
      <c r="G91">
        <v>2</v>
      </c>
      <c r="H91">
        <v>2</v>
      </c>
      <c r="I91">
        <v>0</v>
      </c>
      <c r="J91">
        <v>2</v>
      </c>
      <c r="K91" s="41">
        <v>0</v>
      </c>
      <c r="L91" s="42">
        <f t="shared" si="9"/>
        <v>11</v>
      </c>
      <c r="M91">
        <f t="shared" si="10"/>
        <v>0</v>
      </c>
      <c r="N91" s="41">
        <f t="shared" si="11"/>
        <v>2</v>
      </c>
      <c r="P91" s="42">
        <v>2</v>
      </c>
      <c r="Q91">
        <v>2</v>
      </c>
      <c r="R91">
        <v>2</v>
      </c>
      <c r="S91">
        <v>2</v>
      </c>
      <c r="T91">
        <v>1</v>
      </c>
      <c r="U91">
        <v>2</v>
      </c>
      <c r="V91">
        <v>2</v>
      </c>
      <c r="W91">
        <v>0</v>
      </c>
      <c r="X91">
        <v>2</v>
      </c>
      <c r="Y91" s="41">
        <v>0</v>
      </c>
      <c r="Z91" s="42">
        <f t="shared" si="12"/>
        <v>13</v>
      </c>
      <c r="AA91">
        <f t="shared" si="13"/>
        <v>0</v>
      </c>
      <c r="AB91" s="41">
        <f t="shared" si="14"/>
        <v>2</v>
      </c>
      <c r="AD91" s="43">
        <f t="shared" si="15"/>
        <v>12</v>
      </c>
      <c r="AE91">
        <f t="shared" si="16"/>
        <v>0</v>
      </c>
      <c r="AF91" s="44">
        <f t="shared" si="17"/>
        <v>2</v>
      </c>
      <c r="AG91" t="s">
        <v>9354</v>
      </c>
    </row>
    <row r="92" spans="1:33">
      <c r="A92">
        <v>101</v>
      </c>
      <c r="B92" s="42">
        <v>2</v>
      </c>
      <c r="C92">
        <v>2</v>
      </c>
      <c r="D92">
        <v>2</v>
      </c>
      <c r="E92">
        <v>2</v>
      </c>
      <c r="F92">
        <v>1</v>
      </c>
      <c r="G92">
        <v>2</v>
      </c>
      <c r="H92">
        <v>2</v>
      </c>
      <c r="I92">
        <v>0</v>
      </c>
      <c r="J92">
        <v>1</v>
      </c>
      <c r="K92" s="41">
        <v>2</v>
      </c>
      <c r="L92" s="42">
        <f t="shared" si="9"/>
        <v>13</v>
      </c>
      <c r="M92">
        <f t="shared" si="10"/>
        <v>0</v>
      </c>
      <c r="N92" s="41">
        <f t="shared" si="11"/>
        <v>3</v>
      </c>
      <c r="P92" s="42">
        <v>2</v>
      </c>
      <c r="Q92">
        <v>2</v>
      </c>
      <c r="R92">
        <v>2</v>
      </c>
      <c r="S92">
        <v>2</v>
      </c>
      <c r="T92">
        <v>1</v>
      </c>
      <c r="U92">
        <v>2</v>
      </c>
      <c r="V92">
        <v>2</v>
      </c>
      <c r="W92">
        <v>0</v>
      </c>
      <c r="X92">
        <v>1</v>
      </c>
      <c r="Y92" s="41">
        <v>2</v>
      </c>
      <c r="Z92" s="42">
        <f t="shared" si="12"/>
        <v>13</v>
      </c>
      <c r="AA92">
        <f t="shared" si="13"/>
        <v>0</v>
      </c>
      <c r="AB92" s="41">
        <f t="shared" si="14"/>
        <v>3</v>
      </c>
      <c r="AD92" s="43">
        <f t="shared" si="15"/>
        <v>13</v>
      </c>
      <c r="AE92">
        <f t="shared" si="16"/>
        <v>0</v>
      </c>
      <c r="AF92" s="44">
        <f t="shared" si="17"/>
        <v>3</v>
      </c>
      <c r="AG92" t="s">
        <v>9354</v>
      </c>
    </row>
    <row r="93" spans="1:33">
      <c r="A93">
        <v>102</v>
      </c>
      <c r="B93" s="42">
        <v>2</v>
      </c>
      <c r="C93">
        <v>2</v>
      </c>
      <c r="D93">
        <v>2</v>
      </c>
      <c r="E93">
        <v>2</v>
      </c>
      <c r="F93">
        <v>1</v>
      </c>
      <c r="G93">
        <v>2</v>
      </c>
      <c r="H93">
        <v>2</v>
      </c>
      <c r="I93">
        <v>0</v>
      </c>
      <c r="J93">
        <v>2</v>
      </c>
      <c r="K93" s="41">
        <v>0</v>
      </c>
      <c r="L93" s="42">
        <f t="shared" si="9"/>
        <v>13</v>
      </c>
      <c r="M93">
        <f t="shared" si="10"/>
        <v>0</v>
      </c>
      <c r="N93" s="41">
        <f t="shared" si="11"/>
        <v>2</v>
      </c>
      <c r="P93" s="42">
        <v>2</v>
      </c>
      <c r="Q93">
        <v>2</v>
      </c>
      <c r="R93">
        <v>2</v>
      </c>
      <c r="S93">
        <v>2</v>
      </c>
      <c r="T93">
        <v>1</v>
      </c>
      <c r="U93">
        <v>2</v>
      </c>
      <c r="V93">
        <v>2</v>
      </c>
      <c r="W93">
        <v>0</v>
      </c>
      <c r="X93">
        <v>2</v>
      </c>
      <c r="Y93" s="41">
        <v>0</v>
      </c>
      <c r="Z93" s="42">
        <f t="shared" si="12"/>
        <v>13</v>
      </c>
      <c r="AA93">
        <f t="shared" si="13"/>
        <v>0</v>
      </c>
      <c r="AB93" s="41">
        <f t="shared" si="14"/>
        <v>2</v>
      </c>
      <c r="AD93" s="43">
        <f t="shared" si="15"/>
        <v>13</v>
      </c>
      <c r="AE93">
        <f t="shared" si="16"/>
        <v>0</v>
      </c>
      <c r="AF93" s="44">
        <f t="shared" si="17"/>
        <v>2</v>
      </c>
      <c r="AG93" t="s">
        <v>9354</v>
      </c>
    </row>
    <row r="94" spans="1:33">
      <c r="A94">
        <v>104</v>
      </c>
      <c r="B94" s="42">
        <v>2</v>
      </c>
      <c r="C94">
        <v>2</v>
      </c>
      <c r="D94">
        <v>2</v>
      </c>
      <c r="E94">
        <v>2</v>
      </c>
      <c r="F94">
        <v>1</v>
      </c>
      <c r="G94">
        <v>2</v>
      </c>
      <c r="H94">
        <v>1</v>
      </c>
      <c r="I94">
        <v>0</v>
      </c>
      <c r="J94">
        <v>1</v>
      </c>
      <c r="K94" s="41">
        <v>0</v>
      </c>
      <c r="L94" s="42">
        <f t="shared" si="9"/>
        <v>12</v>
      </c>
      <c r="M94">
        <f t="shared" si="10"/>
        <v>0</v>
      </c>
      <c r="N94" s="41">
        <f t="shared" si="11"/>
        <v>1</v>
      </c>
      <c r="P94" s="42">
        <v>2</v>
      </c>
      <c r="Q94">
        <v>2</v>
      </c>
      <c r="R94">
        <v>2</v>
      </c>
      <c r="S94">
        <v>2</v>
      </c>
      <c r="T94">
        <v>1</v>
      </c>
      <c r="U94">
        <v>2</v>
      </c>
      <c r="V94">
        <v>1</v>
      </c>
      <c r="W94">
        <v>0</v>
      </c>
      <c r="X94">
        <v>1</v>
      </c>
      <c r="Y94" s="41">
        <v>0</v>
      </c>
      <c r="Z94" s="42">
        <f t="shared" si="12"/>
        <v>12</v>
      </c>
      <c r="AA94">
        <f t="shared" si="13"/>
        <v>0</v>
      </c>
      <c r="AB94" s="41">
        <f t="shared" si="14"/>
        <v>1</v>
      </c>
      <c r="AD94" s="43">
        <f t="shared" si="15"/>
        <v>12</v>
      </c>
      <c r="AE94">
        <f t="shared" si="16"/>
        <v>0</v>
      </c>
      <c r="AF94" s="44">
        <f t="shared" si="17"/>
        <v>1</v>
      </c>
      <c r="AG94" t="s">
        <v>9354</v>
      </c>
    </row>
    <row r="95" spans="1:33">
      <c r="A95">
        <v>106</v>
      </c>
      <c r="B95" s="42">
        <v>2</v>
      </c>
      <c r="C95">
        <v>2</v>
      </c>
      <c r="D95">
        <v>2</v>
      </c>
      <c r="E95">
        <v>2</v>
      </c>
      <c r="F95">
        <v>1</v>
      </c>
      <c r="G95">
        <v>2</v>
      </c>
      <c r="H95">
        <v>1</v>
      </c>
      <c r="I95">
        <v>0</v>
      </c>
      <c r="J95">
        <v>2</v>
      </c>
      <c r="K95" s="41">
        <v>2</v>
      </c>
      <c r="L95" s="42">
        <f t="shared" si="9"/>
        <v>12</v>
      </c>
      <c r="M95">
        <f t="shared" si="10"/>
        <v>0</v>
      </c>
      <c r="N95" s="41">
        <f t="shared" si="11"/>
        <v>4</v>
      </c>
      <c r="P95" s="42">
        <v>2</v>
      </c>
      <c r="Q95">
        <v>2</v>
      </c>
      <c r="R95">
        <v>2</v>
      </c>
      <c r="S95">
        <v>2</v>
      </c>
      <c r="T95">
        <v>1</v>
      </c>
      <c r="U95">
        <v>2</v>
      </c>
      <c r="V95">
        <v>1</v>
      </c>
      <c r="W95">
        <v>0</v>
      </c>
      <c r="X95">
        <v>2</v>
      </c>
      <c r="Y95" s="41">
        <v>2</v>
      </c>
      <c r="Z95" s="42">
        <f t="shared" si="12"/>
        <v>12</v>
      </c>
      <c r="AA95">
        <f t="shared" si="13"/>
        <v>0</v>
      </c>
      <c r="AB95" s="41">
        <f t="shared" si="14"/>
        <v>4</v>
      </c>
      <c r="AD95" s="43">
        <f t="shared" si="15"/>
        <v>12</v>
      </c>
      <c r="AE95">
        <f t="shared" si="16"/>
        <v>0</v>
      </c>
      <c r="AF95" s="44">
        <f t="shared" si="17"/>
        <v>4</v>
      </c>
      <c r="AG95" t="s">
        <v>9354</v>
      </c>
    </row>
    <row r="96" spans="1:33">
      <c r="A96">
        <v>107</v>
      </c>
      <c r="B96" s="42">
        <v>2</v>
      </c>
      <c r="C96">
        <v>2</v>
      </c>
      <c r="D96">
        <v>1</v>
      </c>
      <c r="E96">
        <v>2</v>
      </c>
      <c r="F96">
        <v>1</v>
      </c>
      <c r="G96">
        <v>1</v>
      </c>
      <c r="H96">
        <v>1</v>
      </c>
      <c r="I96">
        <v>0</v>
      </c>
      <c r="J96">
        <v>2</v>
      </c>
      <c r="K96" s="41">
        <v>0</v>
      </c>
      <c r="L96" s="42">
        <f t="shared" si="9"/>
        <v>10</v>
      </c>
      <c r="M96">
        <f t="shared" si="10"/>
        <v>0</v>
      </c>
      <c r="N96" s="41">
        <f t="shared" si="11"/>
        <v>2</v>
      </c>
      <c r="P96" s="42">
        <v>2</v>
      </c>
      <c r="Q96">
        <v>2</v>
      </c>
      <c r="R96">
        <v>2</v>
      </c>
      <c r="S96">
        <v>2</v>
      </c>
      <c r="T96">
        <v>1</v>
      </c>
      <c r="U96">
        <v>1</v>
      </c>
      <c r="V96">
        <v>1</v>
      </c>
      <c r="W96">
        <v>0</v>
      </c>
      <c r="X96">
        <v>2</v>
      </c>
      <c r="Y96" s="41">
        <v>0</v>
      </c>
      <c r="Z96" s="42">
        <f t="shared" si="12"/>
        <v>11</v>
      </c>
      <c r="AA96">
        <f t="shared" si="13"/>
        <v>0</v>
      </c>
      <c r="AB96" s="41">
        <f t="shared" si="14"/>
        <v>2</v>
      </c>
      <c r="AD96" s="43">
        <f t="shared" si="15"/>
        <v>10.5</v>
      </c>
      <c r="AE96">
        <f t="shared" si="16"/>
        <v>0</v>
      </c>
      <c r="AF96" s="44">
        <f t="shared" si="17"/>
        <v>2</v>
      </c>
      <c r="AG96" t="s">
        <v>9354</v>
      </c>
    </row>
    <row r="97" spans="1:33">
      <c r="A97">
        <v>108</v>
      </c>
      <c r="B97" s="42">
        <v>2</v>
      </c>
      <c r="C97">
        <v>2</v>
      </c>
      <c r="D97">
        <v>2</v>
      </c>
      <c r="E97">
        <v>2</v>
      </c>
      <c r="F97">
        <v>1</v>
      </c>
      <c r="G97">
        <v>2</v>
      </c>
      <c r="H97">
        <v>2</v>
      </c>
      <c r="I97">
        <v>0</v>
      </c>
      <c r="J97">
        <v>2</v>
      </c>
      <c r="K97" s="41">
        <v>0</v>
      </c>
      <c r="L97" s="42">
        <f t="shared" si="9"/>
        <v>13</v>
      </c>
      <c r="M97">
        <f t="shared" si="10"/>
        <v>0</v>
      </c>
      <c r="N97" s="41">
        <f t="shared" si="11"/>
        <v>2</v>
      </c>
      <c r="P97" s="42">
        <v>2</v>
      </c>
      <c r="Q97">
        <v>2</v>
      </c>
      <c r="R97">
        <v>2</v>
      </c>
      <c r="S97">
        <v>2</v>
      </c>
      <c r="T97">
        <v>1</v>
      </c>
      <c r="U97">
        <v>2</v>
      </c>
      <c r="V97">
        <v>2</v>
      </c>
      <c r="W97">
        <v>0</v>
      </c>
      <c r="X97">
        <v>2</v>
      </c>
      <c r="Y97" s="41">
        <v>0</v>
      </c>
      <c r="Z97" s="42">
        <f t="shared" si="12"/>
        <v>13</v>
      </c>
      <c r="AA97">
        <f t="shared" si="13"/>
        <v>0</v>
      </c>
      <c r="AB97" s="41">
        <f t="shared" si="14"/>
        <v>2</v>
      </c>
      <c r="AD97" s="43">
        <f t="shared" si="15"/>
        <v>13</v>
      </c>
      <c r="AE97">
        <f t="shared" si="16"/>
        <v>0</v>
      </c>
      <c r="AF97" s="44">
        <f t="shared" si="17"/>
        <v>2</v>
      </c>
      <c r="AG97" t="s">
        <v>9354</v>
      </c>
    </row>
    <row r="98" spans="1:33">
      <c r="A98">
        <v>109</v>
      </c>
      <c r="B98" s="42">
        <v>2</v>
      </c>
      <c r="C98">
        <v>2</v>
      </c>
      <c r="D98">
        <v>2</v>
      </c>
      <c r="E98">
        <v>1</v>
      </c>
      <c r="F98">
        <v>1</v>
      </c>
      <c r="G98">
        <v>2</v>
      </c>
      <c r="H98">
        <v>1</v>
      </c>
      <c r="I98">
        <v>0</v>
      </c>
      <c r="J98">
        <v>2</v>
      </c>
      <c r="K98" s="41">
        <v>1</v>
      </c>
      <c r="L98" s="42">
        <f t="shared" si="9"/>
        <v>11</v>
      </c>
      <c r="M98">
        <f t="shared" si="10"/>
        <v>0</v>
      </c>
      <c r="N98" s="41">
        <f t="shared" si="11"/>
        <v>3</v>
      </c>
      <c r="P98" s="42">
        <v>2</v>
      </c>
      <c r="Q98">
        <v>2</v>
      </c>
      <c r="R98">
        <v>2</v>
      </c>
      <c r="S98">
        <v>2</v>
      </c>
      <c r="T98">
        <v>1</v>
      </c>
      <c r="U98">
        <v>2</v>
      </c>
      <c r="V98">
        <v>1</v>
      </c>
      <c r="W98">
        <v>0</v>
      </c>
      <c r="X98">
        <v>1</v>
      </c>
      <c r="Y98" s="41">
        <v>1</v>
      </c>
      <c r="Z98" s="42">
        <f t="shared" si="12"/>
        <v>12</v>
      </c>
      <c r="AA98">
        <f t="shared" si="13"/>
        <v>0</v>
      </c>
      <c r="AB98" s="41">
        <f t="shared" si="14"/>
        <v>2</v>
      </c>
      <c r="AD98" s="43">
        <f t="shared" si="15"/>
        <v>11.5</v>
      </c>
      <c r="AE98">
        <f t="shared" si="16"/>
        <v>0</v>
      </c>
      <c r="AF98" s="44">
        <f t="shared" si="17"/>
        <v>2.5</v>
      </c>
      <c r="AG98" t="s">
        <v>9354</v>
      </c>
    </row>
    <row r="99" spans="1:33">
      <c r="A99">
        <v>111</v>
      </c>
      <c r="B99" s="42">
        <v>1</v>
      </c>
      <c r="C99">
        <v>2</v>
      </c>
      <c r="D99">
        <v>2</v>
      </c>
      <c r="E99">
        <v>2</v>
      </c>
      <c r="F99">
        <v>1</v>
      </c>
      <c r="G99">
        <v>2</v>
      </c>
      <c r="H99">
        <v>1</v>
      </c>
      <c r="I99">
        <v>0</v>
      </c>
      <c r="J99">
        <v>2</v>
      </c>
      <c r="K99" s="41">
        <v>0</v>
      </c>
      <c r="L99" s="42">
        <f t="shared" si="9"/>
        <v>11</v>
      </c>
      <c r="M99">
        <f t="shared" si="10"/>
        <v>0</v>
      </c>
      <c r="N99" s="41">
        <f t="shared" si="11"/>
        <v>2</v>
      </c>
      <c r="P99" s="42">
        <v>0</v>
      </c>
      <c r="Q99">
        <v>2</v>
      </c>
      <c r="R99">
        <v>2</v>
      </c>
      <c r="S99">
        <v>2</v>
      </c>
      <c r="T99">
        <v>0</v>
      </c>
      <c r="U99">
        <v>1</v>
      </c>
      <c r="V99">
        <v>2</v>
      </c>
      <c r="W99">
        <v>0</v>
      </c>
      <c r="X99">
        <v>2</v>
      </c>
      <c r="Y99" s="41">
        <v>0</v>
      </c>
      <c r="Z99" s="42">
        <f t="shared" si="12"/>
        <v>9</v>
      </c>
      <c r="AA99">
        <f t="shared" si="13"/>
        <v>0</v>
      </c>
      <c r="AB99" s="41">
        <f t="shared" si="14"/>
        <v>2</v>
      </c>
      <c r="AD99" s="43">
        <f t="shared" si="15"/>
        <v>10</v>
      </c>
      <c r="AE99">
        <f t="shared" si="16"/>
        <v>0</v>
      </c>
      <c r="AF99" s="44">
        <f t="shared" si="17"/>
        <v>2</v>
      </c>
      <c r="AG99" t="s">
        <v>9354</v>
      </c>
    </row>
    <row r="100" spans="1:33">
      <c r="A100">
        <v>112</v>
      </c>
      <c r="B100" s="42">
        <v>2</v>
      </c>
      <c r="C100">
        <v>2</v>
      </c>
      <c r="D100">
        <v>2</v>
      </c>
      <c r="E100">
        <v>2</v>
      </c>
      <c r="F100">
        <v>1</v>
      </c>
      <c r="G100">
        <v>1</v>
      </c>
      <c r="H100">
        <v>2</v>
      </c>
      <c r="I100">
        <v>0</v>
      </c>
      <c r="J100">
        <v>2</v>
      </c>
      <c r="K100" s="41">
        <v>0</v>
      </c>
      <c r="L100" s="42">
        <f t="shared" si="9"/>
        <v>12</v>
      </c>
      <c r="M100">
        <f t="shared" si="10"/>
        <v>0</v>
      </c>
      <c r="N100" s="41">
        <f t="shared" si="11"/>
        <v>2</v>
      </c>
      <c r="P100" s="42">
        <v>2</v>
      </c>
      <c r="Q100">
        <v>2</v>
      </c>
      <c r="R100">
        <v>2</v>
      </c>
      <c r="S100">
        <v>1</v>
      </c>
      <c r="T100">
        <v>1</v>
      </c>
      <c r="U100">
        <v>1</v>
      </c>
      <c r="V100">
        <v>2</v>
      </c>
      <c r="W100">
        <v>0</v>
      </c>
      <c r="X100">
        <v>1</v>
      </c>
      <c r="Y100" s="41">
        <v>0</v>
      </c>
      <c r="Z100" s="42">
        <f t="shared" si="12"/>
        <v>11</v>
      </c>
      <c r="AA100">
        <f t="shared" si="13"/>
        <v>0</v>
      </c>
      <c r="AB100" s="41">
        <f t="shared" si="14"/>
        <v>1</v>
      </c>
      <c r="AD100" s="43">
        <f t="shared" si="15"/>
        <v>11.5</v>
      </c>
      <c r="AE100">
        <f t="shared" si="16"/>
        <v>0</v>
      </c>
      <c r="AF100" s="44">
        <f t="shared" si="17"/>
        <v>1.5</v>
      </c>
      <c r="AG100" t="s">
        <v>9354</v>
      </c>
    </row>
    <row r="101" spans="1:33">
      <c r="A101">
        <v>114</v>
      </c>
      <c r="B101" s="42">
        <v>2</v>
      </c>
      <c r="C101">
        <v>2</v>
      </c>
      <c r="D101">
        <v>1</v>
      </c>
      <c r="E101">
        <v>1</v>
      </c>
      <c r="F101">
        <v>0</v>
      </c>
      <c r="G101">
        <v>2</v>
      </c>
      <c r="H101">
        <v>1</v>
      </c>
      <c r="I101">
        <v>0</v>
      </c>
      <c r="J101">
        <v>1</v>
      </c>
      <c r="K101" s="41">
        <v>2</v>
      </c>
      <c r="L101" s="42">
        <f t="shared" si="9"/>
        <v>9</v>
      </c>
      <c r="M101">
        <f t="shared" si="10"/>
        <v>0</v>
      </c>
      <c r="N101" s="41">
        <f t="shared" si="11"/>
        <v>3</v>
      </c>
      <c r="P101" s="42">
        <v>2</v>
      </c>
      <c r="Q101">
        <v>2</v>
      </c>
      <c r="R101">
        <v>2</v>
      </c>
      <c r="S101">
        <v>1</v>
      </c>
      <c r="T101">
        <v>0</v>
      </c>
      <c r="U101">
        <v>2</v>
      </c>
      <c r="V101">
        <v>1</v>
      </c>
      <c r="W101">
        <v>0</v>
      </c>
      <c r="X101">
        <v>1</v>
      </c>
      <c r="Y101" s="41">
        <v>2</v>
      </c>
      <c r="Z101" s="42">
        <f t="shared" si="12"/>
        <v>10</v>
      </c>
      <c r="AA101">
        <f t="shared" si="13"/>
        <v>0</v>
      </c>
      <c r="AB101" s="41">
        <f t="shared" si="14"/>
        <v>3</v>
      </c>
      <c r="AD101" s="43">
        <f t="shared" si="15"/>
        <v>9.5</v>
      </c>
      <c r="AE101">
        <f t="shared" si="16"/>
        <v>0</v>
      </c>
      <c r="AF101" s="44">
        <f t="shared" si="17"/>
        <v>3</v>
      </c>
      <c r="AG101" t="s">
        <v>9354</v>
      </c>
    </row>
    <row r="102" spans="1:33">
      <c r="A102">
        <v>115</v>
      </c>
      <c r="B102" s="42">
        <v>2</v>
      </c>
      <c r="C102">
        <v>2</v>
      </c>
      <c r="D102">
        <v>1</v>
      </c>
      <c r="E102">
        <v>0</v>
      </c>
      <c r="F102">
        <v>2</v>
      </c>
      <c r="G102">
        <v>2</v>
      </c>
      <c r="H102">
        <v>0</v>
      </c>
      <c r="I102">
        <v>1</v>
      </c>
      <c r="J102">
        <v>0</v>
      </c>
      <c r="K102" s="41">
        <v>0</v>
      </c>
      <c r="L102" s="42">
        <f t="shared" si="9"/>
        <v>9</v>
      </c>
      <c r="M102">
        <f t="shared" si="10"/>
        <v>1</v>
      </c>
      <c r="N102" s="41">
        <f t="shared" si="11"/>
        <v>0</v>
      </c>
      <c r="P102" s="42">
        <v>2</v>
      </c>
      <c r="Q102">
        <v>2</v>
      </c>
      <c r="R102">
        <v>1</v>
      </c>
      <c r="S102">
        <v>0</v>
      </c>
      <c r="T102">
        <v>2</v>
      </c>
      <c r="U102">
        <v>2</v>
      </c>
      <c r="V102">
        <v>0</v>
      </c>
      <c r="W102">
        <v>1</v>
      </c>
      <c r="X102">
        <v>0</v>
      </c>
      <c r="Y102" s="41">
        <v>0</v>
      </c>
      <c r="Z102" s="42">
        <f t="shared" si="12"/>
        <v>9</v>
      </c>
      <c r="AA102">
        <f t="shared" si="13"/>
        <v>1</v>
      </c>
      <c r="AB102" s="41">
        <f t="shared" si="14"/>
        <v>0</v>
      </c>
      <c r="AD102" s="43">
        <f t="shared" si="15"/>
        <v>9</v>
      </c>
      <c r="AE102">
        <f t="shared" si="16"/>
        <v>1</v>
      </c>
      <c r="AF102" s="44">
        <f t="shared" si="17"/>
        <v>0</v>
      </c>
      <c r="AG102" t="s">
        <v>9354</v>
      </c>
    </row>
    <row r="103" spans="1:33">
      <c r="A103">
        <v>116</v>
      </c>
      <c r="B103" s="42">
        <v>2</v>
      </c>
      <c r="C103">
        <v>1</v>
      </c>
      <c r="D103">
        <v>1</v>
      </c>
      <c r="E103">
        <v>1</v>
      </c>
      <c r="F103">
        <v>1</v>
      </c>
      <c r="G103">
        <v>1</v>
      </c>
      <c r="H103">
        <v>0</v>
      </c>
      <c r="I103">
        <v>0</v>
      </c>
      <c r="J103">
        <v>1</v>
      </c>
      <c r="K103" s="41">
        <v>0</v>
      </c>
      <c r="L103" s="42">
        <f t="shared" si="9"/>
        <v>7</v>
      </c>
      <c r="M103">
        <f t="shared" si="10"/>
        <v>0</v>
      </c>
      <c r="N103" s="41">
        <f t="shared" si="11"/>
        <v>1</v>
      </c>
      <c r="P103" s="42">
        <v>2</v>
      </c>
      <c r="Q103">
        <v>1</v>
      </c>
      <c r="R103">
        <v>1</v>
      </c>
      <c r="S103">
        <v>2</v>
      </c>
      <c r="T103">
        <v>1</v>
      </c>
      <c r="U103">
        <v>1</v>
      </c>
      <c r="V103">
        <v>0</v>
      </c>
      <c r="W103">
        <v>0</v>
      </c>
      <c r="X103">
        <v>1</v>
      </c>
      <c r="Y103" s="41">
        <v>0</v>
      </c>
      <c r="Z103" s="42">
        <f t="shared" si="12"/>
        <v>8</v>
      </c>
      <c r="AA103">
        <f t="shared" si="13"/>
        <v>0</v>
      </c>
      <c r="AB103" s="41">
        <f t="shared" si="14"/>
        <v>1</v>
      </c>
      <c r="AD103" s="43">
        <f t="shared" si="15"/>
        <v>7.5</v>
      </c>
      <c r="AE103">
        <f t="shared" si="16"/>
        <v>0</v>
      </c>
      <c r="AF103" s="44">
        <f t="shared" si="17"/>
        <v>1</v>
      </c>
      <c r="AG103" t="s">
        <v>9354</v>
      </c>
    </row>
    <row r="104" spans="1:33">
      <c r="A104">
        <v>117</v>
      </c>
      <c r="B104" s="42">
        <v>2</v>
      </c>
      <c r="C104">
        <v>2</v>
      </c>
      <c r="D104">
        <v>2</v>
      </c>
      <c r="E104">
        <v>2</v>
      </c>
      <c r="F104">
        <v>1</v>
      </c>
      <c r="G104">
        <v>2</v>
      </c>
      <c r="H104">
        <v>2</v>
      </c>
      <c r="I104">
        <v>0</v>
      </c>
      <c r="J104">
        <v>2</v>
      </c>
      <c r="K104" s="41">
        <v>2</v>
      </c>
      <c r="L104" s="42">
        <f t="shared" si="9"/>
        <v>13</v>
      </c>
      <c r="M104">
        <f t="shared" si="10"/>
        <v>0</v>
      </c>
      <c r="N104" s="41">
        <f t="shared" si="11"/>
        <v>4</v>
      </c>
      <c r="P104" s="42">
        <v>2</v>
      </c>
      <c r="Q104">
        <v>2</v>
      </c>
      <c r="R104">
        <v>2</v>
      </c>
      <c r="S104">
        <v>2</v>
      </c>
      <c r="T104">
        <v>1</v>
      </c>
      <c r="U104">
        <v>2</v>
      </c>
      <c r="V104">
        <v>2</v>
      </c>
      <c r="W104">
        <v>0</v>
      </c>
      <c r="X104">
        <v>2</v>
      </c>
      <c r="Y104" s="41">
        <v>2</v>
      </c>
      <c r="Z104" s="42">
        <f t="shared" si="12"/>
        <v>13</v>
      </c>
      <c r="AA104">
        <f t="shared" si="13"/>
        <v>0</v>
      </c>
      <c r="AB104" s="41">
        <f t="shared" si="14"/>
        <v>4</v>
      </c>
      <c r="AD104" s="43">
        <f t="shared" si="15"/>
        <v>13</v>
      </c>
      <c r="AE104">
        <f t="shared" si="16"/>
        <v>0</v>
      </c>
      <c r="AF104" s="44">
        <f t="shared" si="17"/>
        <v>4</v>
      </c>
      <c r="AG104" t="s">
        <v>9354</v>
      </c>
    </row>
    <row r="105" spans="1:33">
      <c r="A105">
        <v>118</v>
      </c>
      <c r="B105" s="42">
        <v>2</v>
      </c>
      <c r="C105">
        <v>1</v>
      </c>
      <c r="D105">
        <v>1</v>
      </c>
      <c r="E105">
        <v>0</v>
      </c>
      <c r="F105">
        <v>1</v>
      </c>
      <c r="G105">
        <v>1</v>
      </c>
      <c r="H105">
        <v>0</v>
      </c>
      <c r="I105">
        <v>0</v>
      </c>
      <c r="J105">
        <v>2</v>
      </c>
      <c r="K105" s="41">
        <v>0</v>
      </c>
      <c r="L105" s="42">
        <f t="shared" si="9"/>
        <v>6</v>
      </c>
      <c r="M105">
        <f t="shared" si="10"/>
        <v>0</v>
      </c>
      <c r="N105" s="41">
        <f t="shared" si="11"/>
        <v>2</v>
      </c>
      <c r="P105" s="42">
        <v>2</v>
      </c>
      <c r="Q105">
        <v>1</v>
      </c>
      <c r="R105">
        <v>2</v>
      </c>
      <c r="S105">
        <v>1</v>
      </c>
      <c r="T105">
        <v>1</v>
      </c>
      <c r="U105">
        <v>2</v>
      </c>
      <c r="V105">
        <v>1</v>
      </c>
      <c r="W105">
        <v>0</v>
      </c>
      <c r="X105">
        <v>1</v>
      </c>
      <c r="Y105" s="41">
        <v>0</v>
      </c>
      <c r="Z105" s="42">
        <f t="shared" si="12"/>
        <v>10</v>
      </c>
      <c r="AA105">
        <f t="shared" si="13"/>
        <v>0</v>
      </c>
      <c r="AB105" s="41">
        <f t="shared" si="14"/>
        <v>1</v>
      </c>
      <c r="AD105" s="43">
        <f t="shared" si="15"/>
        <v>8</v>
      </c>
      <c r="AE105">
        <f t="shared" si="16"/>
        <v>0</v>
      </c>
      <c r="AF105" s="44">
        <f t="shared" si="17"/>
        <v>1.5</v>
      </c>
      <c r="AG105" t="s">
        <v>9354</v>
      </c>
    </row>
    <row r="106" spans="1:33">
      <c r="A106">
        <v>119</v>
      </c>
      <c r="B106" s="42">
        <v>2</v>
      </c>
      <c r="C106">
        <v>2</v>
      </c>
      <c r="D106">
        <v>2</v>
      </c>
      <c r="E106">
        <v>2</v>
      </c>
      <c r="F106">
        <v>2</v>
      </c>
      <c r="G106">
        <v>1</v>
      </c>
      <c r="H106">
        <v>2</v>
      </c>
      <c r="I106">
        <v>0</v>
      </c>
      <c r="J106">
        <v>2</v>
      </c>
      <c r="K106" s="41">
        <v>0</v>
      </c>
      <c r="L106" s="42">
        <f t="shared" si="9"/>
        <v>13</v>
      </c>
      <c r="M106">
        <f t="shared" si="10"/>
        <v>0</v>
      </c>
      <c r="N106" s="41">
        <f t="shared" si="11"/>
        <v>2</v>
      </c>
      <c r="P106" s="42">
        <v>2</v>
      </c>
      <c r="Q106">
        <v>2</v>
      </c>
      <c r="R106">
        <v>1</v>
      </c>
      <c r="S106">
        <v>1</v>
      </c>
      <c r="T106">
        <v>0</v>
      </c>
      <c r="U106">
        <v>1</v>
      </c>
      <c r="V106">
        <v>2</v>
      </c>
      <c r="W106">
        <v>0</v>
      </c>
      <c r="X106">
        <v>1</v>
      </c>
      <c r="Y106" s="41">
        <v>0</v>
      </c>
      <c r="Z106" s="42">
        <f t="shared" si="12"/>
        <v>9</v>
      </c>
      <c r="AA106">
        <f t="shared" si="13"/>
        <v>0</v>
      </c>
      <c r="AB106" s="41">
        <f t="shared" si="14"/>
        <v>1</v>
      </c>
      <c r="AD106" s="43">
        <f t="shared" si="15"/>
        <v>11</v>
      </c>
      <c r="AE106">
        <f t="shared" si="16"/>
        <v>0</v>
      </c>
      <c r="AF106" s="44">
        <f t="shared" si="17"/>
        <v>1.5</v>
      </c>
      <c r="AG106" t="s">
        <v>9354</v>
      </c>
    </row>
    <row r="107" spans="1:33">
      <c r="A107">
        <v>120</v>
      </c>
      <c r="B107" s="42">
        <v>1</v>
      </c>
      <c r="C107">
        <v>2</v>
      </c>
      <c r="D107">
        <v>2</v>
      </c>
      <c r="E107">
        <v>2</v>
      </c>
      <c r="F107">
        <v>0</v>
      </c>
      <c r="G107">
        <v>1</v>
      </c>
      <c r="H107">
        <v>2</v>
      </c>
      <c r="I107">
        <v>0</v>
      </c>
      <c r="J107">
        <v>2</v>
      </c>
      <c r="K107" s="41">
        <v>0</v>
      </c>
      <c r="L107" s="42">
        <f t="shared" si="9"/>
        <v>10</v>
      </c>
      <c r="M107">
        <f t="shared" si="10"/>
        <v>0</v>
      </c>
      <c r="N107" s="41">
        <f t="shared" si="11"/>
        <v>2</v>
      </c>
      <c r="P107" s="42">
        <v>2</v>
      </c>
      <c r="Q107">
        <v>2</v>
      </c>
      <c r="R107">
        <v>2</v>
      </c>
      <c r="S107">
        <v>2</v>
      </c>
      <c r="T107">
        <v>0</v>
      </c>
      <c r="U107">
        <v>2</v>
      </c>
      <c r="V107">
        <v>2</v>
      </c>
      <c r="W107">
        <v>0</v>
      </c>
      <c r="X107">
        <v>2</v>
      </c>
      <c r="Y107" s="41">
        <v>0</v>
      </c>
      <c r="Z107" s="42">
        <f t="shared" si="12"/>
        <v>12</v>
      </c>
      <c r="AA107">
        <f t="shared" si="13"/>
        <v>0</v>
      </c>
      <c r="AB107" s="41">
        <f t="shared" si="14"/>
        <v>2</v>
      </c>
      <c r="AD107" s="43">
        <f t="shared" si="15"/>
        <v>11</v>
      </c>
      <c r="AE107">
        <f t="shared" si="16"/>
        <v>0</v>
      </c>
      <c r="AF107" s="44">
        <f t="shared" si="17"/>
        <v>2</v>
      </c>
      <c r="AG107" t="s">
        <v>9354</v>
      </c>
    </row>
    <row r="108" spans="1:33">
      <c r="A108">
        <v>122</v>
      </c>
      <c r="B108" s="42">
        <v>2</v>
      </c>
      <c r="C108">
        <v>2</v>
      </c>
      <c r="D108">
        <v>2</v>
      </c>
      <c r="E108">
        <v>2</v>
      </c>
      <c r="F108">
        <v>1</v>
      </c>
      <c r="G108">
        <v>1</v>
      </c>
      <c r="H108">
        <v>1</v>
      </c>
      <c r="I108">
        <v>0</v>
      </c>
      <c r="J108">
        <v>2</v>
      </c>
      <c r="K108" s="41">
        <v>0</v>
      </c>
      <c r="L108" s="42">
        <f t="shared" si="9"/>
        <v>11</v>
      </c>
      <c r="M108">
        <f t="shared" si="10"/>
        <v>0</v>
      </c>
      <c r="N108" s="41">
        <f t="shared" si="11"/>
        <v>2</v>
      </c>
      <c r="P108" s="42">
        <v>2</v>
      </c>
      <c r="Q108">
        <v>2</v>
      </c>
      <c r="R108">
        <v>2</v>
      </c>
      <c r="S108">
        <v>2</v>
      </c>
      <c r="T108">
        <v>1</v>
      </c>
      <c r="U108">
        <v>1</v>
      </c>
      <c r="V108">
        <v>1</v>
      </c>
      <c r="W108">
        <v>0</v>
      </c>
      <c r="X108">
        <v>2</v>
      </c>
      <c r="Y108" s="41">
        <v>0</v>
      </c>
      <c r="Z108" s="42">
        <f t="shared" si="12"/>
        <v>11</v>
      </c>
      <c r="AA108">
        <f t="shared" si="13"/>
        <v>0</v>
      </c>
      <c r="AB108" s="41">
        <f t="shared" si="14"/>
        <v>2</v>
      </c>
      <c r="AD108" s="43">
        <f t="shared" si="15"/>
        <v>11</v>
      </c>
      <c r="AE108">
        <f t="shared" si="16"/>
        <v>0</v>
      </c>
      <c r="AF108" s="44">
        <f t="shared" si="17"/>
        <v>2</v>
      </c>
      <c r="AG108" t="s">
        <v>9354</v>
      </c>
    </row>
    <row r="109" spans="1:33">
      <c r="A109">
        <v>123</v>
      </c>
      <c r="B109" s="42">
        <v>2</v>
      </c>
      <c r="C109">
        <v>2</v>
      </c>
      <c r="D109">
        <v>1</v>
      </c>
      <c r="E109">
        <v>2</v>
      </c>
      <c r="F109">
        <v>2</v>
      </c>
      <c r="G109">
        <v>2</v>
      </c>
      <c r="H109">
        <v>1</v>
      </c>
      <c r="I109">
        <v>0</v>
      </c>
      <c r="J109">
        <v>1</v>
      </c>
      <c r="K109" s="41">
        <v>0</v>
      </c>
      <c r="L109" s="42">
        <f t="shared" si="9"/>
        <v>12</v>
      </c>
      <c r="M109">
        <f t="shared" si="10"/>
        <v>0</v>
      </c>
      <c r="N109" s="41">
        <f t="shared" si="11"/>
        <v>1</v>
      </c>
      <c r="P109" s="42">
        <v>2</v>
      </c>
      <c r="Q109">
        <v>2</v>
      </c>
      <c r="R109">
        <v>2</v>
      </c>
      <c r="S109">
        <v>2</v>
      </c>
      <c r="T109">
        <v>1</v>
      </c>
      <c r="U109">
        <v>2</v>
      </c>
      <c r="V109">
        <v>2</v>
      </c>
      <c r="W109">
        <v>0</v>
      </c>
      <c r="X109">
        <v>2</v>
      </c>
      <c r="Y109" s="41">
        <v>0</v>
      </c>
      <c r="Z109" s="42">
        <f t="shared" si="12"/>
        <v>13</v>
      </c>
      <c r="AA109">
        <f t="shared" si="13"/>
        <v>0</v>
      </c>
      <c r="AB109" s="41">
        <f t="shared" si="14"/>
        <v>2</v>
      </c>
      <c r="AD109" s="43">
        <f t="shared" si="15"/>
        <v>12.5</v>
      </c>
      <c r="AE109">
        <f t="shared" si="16"/>
        <v>0</v>
      </c>
      <c r="AF109" s="44">
        <f t="shared" si="17"/>
        <v>1.5</v>
      </c>
      <c r="AG109" t="s">
        <v>9354</v>
      </c>
    </row>
    <row r="110" spans="1:33">
      <c r="A110">
        <v>124</v>
      </c>
      <c r="B110" s="42">
        <v>2</v>
      </c>
      <c r="C110">
        <v>2</v>
      </c>
      <c r="D110">
        <v>2</v>
      </c>
      <c r="E110">
        <v>2</v>
      </c>
      <c r="F110">
        <v>1</v>
      </c>
      <c r="G110">
        <v>2</v>
      </c>
      <c r="H110">
        <v>2</v>
      </c>
      <c r="I110">
        <v>0</v>
      </c>
      <c r="J110">
        <v>2</v>
      </c>
      <c r="K110" s="41">
        <v>0</v>
      </c>
      <c r="L110" s="42">
        <f t="shared" si="9"/>
        <v>13</v>
      </c>
      <c r="M110">
        <f t="shared" si="10"/>
        <v>0</v>
      </c>
      <c r="N110" s="41">
        <f t="shared" si="11"/>
        <v>2</v>
      </c>
      <c r="P110" s="42">
        <v>2</v>
      </c>
      <c r="Q110">
        <v>2</v>
      </c>
      <c r="R110">
        <v>2</v>
      </c>
      <c r="S110">
        <v>2</v>
      </c>
      <c r="T110">
        <v>1</v>
      </c>
      <c r="U110">
        <v>2</v>
      </c>
      <c r="V110">
        <v>2</v>
      </c>
      <c r="W110">
        <v>0</v>
      </c>
      <c r="X110">
        <v>2</v>
      </c>
      <c r="Y110" s="41">
        <v>0</v>
      </c>
      <c r="Z110" s="42">
        <f t="shared" si="12"/>
        <v>13</v>
      </c>
      <c r="AA110">
        <f t="shared" si="13"/>
        <v>0</v>
      </c>
      <c r="AB110" s="41">
        <f t="shared" si="14"/>
        <v>2</v>
      </c>
      <c r="AD110" s="43">
        <f t="shared" si="15"/>
        <v>13</v>
      </c>
      <c r="AE110">
        <f t="shared" si="16"/>
        <v>0</v>
      </c>
      <c r="AF110" s="44">
        <f t="shared" si="17"/>
        <v>2</v>
      </c>
      <c r="AG110" t="s">
        <v>9354</v>
      </c>
    </row>
    <row r="111" spans="1:33">
      <c r="A111">
        <v>125</v>
      </c>
      <c r="B111" s="42">
        <v>2</v>
      </c>
      <c r="C111">
        <v>2</v>
      </c>
      <c r="D111">
        <v>2</v>
      </c>
      <c r="E111">
        <v>2</v>
      </c>
      <c r="F111">
        <v>0</v>
      </c>
      <c r="G111">
        <v>2</v>
      </c>
      <c r="H111">
        <v>2</v>
      </c>
      <c r="I111">
        <v>0</v>
      </c>
      <c r="J111">
        <v>2</v>
      </c>
      <c r="K111" s="41">
        <v>0</v>
      </c>
      <c r="L111" s="42">
        <f t="shared" si="9"/>
        <v>12</v>
      </c>
      <c r="M111">
        <f t="shared" si="10"/>
        <v>0</v>
      </c>
      <c r="N111" s="41">
        <f t="shared" si="11"/>
        <v>2</v>
      </c>
      <c r="P111" s="42">
        <v>2</v>
      </c>
      <c r="Q111">
        <v>2</v>
      </c>
      <c r="R111">
        <v>2</v>
      </c>
      <c r="S111">
        <v>2</v>
      </c>
      <c r="T111">
        <v>0</v>
      </c>
      <c r="U111">
        <v>2</v>
      </c>
      <c r="V111">
        <v>2</v>
      </c>
      <c r="W111">
        <v>0</v>
      </c>
      <c r="X111">
        <v>2</v>
      </c>
      <c r="Y111" s="41">
        <v>0</v>
      </c>
      <c r="Z111" s="42">
        <f t="shared" si="12"/>
        <v>12</v>
      </c>
      <c r="AA111">
        <f t="shared" si="13"/>
        <v>0</v>
      </c>
      <c r="AB111" s="41">
        <f t="shared" si="14"/>
        <v>2</v>
      </c>
      <c r="AD111" s="43">
        <f t="shared" si="15"/>
        <v>12</v>
      </c>
      <c r="AE111">
        <f t="shared" si="16"/>
        <v>0</v>
      </c>
      <c r="AF111" s="44">
        <f t="shared" si="17"/>
        <v>2</v>
      </c>
      <c r="AG111" t="s">
        <v>9354</v>
      </c>
    </row>
    <row r="112" spans="1:33">
      <c r="A112">
        <v>126</v>
      </c>
      <c r="B112" s="42">
        <v>2</v>
      </c>
      <c r="C112">
        <v>2</v>
      </c>
      <c r="D112">
        <v>2</v>
      </c>
      <c r="E112">
        <v>2</v>
      </c>
      <c r="F112">
        <v>1</v>
      </c>
      <c r="G112">
        <v>1</v>
      </c>
      <c r="H112">
        <v>1</v>
      </c>
      <c r="I112">
        <v>0</v>
      </c>
      <c r="J112">
        <v>2</v>
      </c>
      <c r="K112" s="41">
        <v>2</v>
      </c>
      <c r="L112" s="42">
        <f t="shared" si="9"/>
        <v>11</v>
      </c>
      <c r="M112">
        <f t="shared" si="10"/>
        <v>0</v>
      </c>
      <c r="N112" s="41">
        <f t="shared" si="11"/>
        <v>4</v>
      </c>
      <c r="P112" s="42">
        <v>2</v>
      </c>
      <c r="Q112">
        <v>2</v>
      </c>
      <c r="R112">
        <v>2</v>
      </c>
      <c r="S112">
        <v>1</v>
      </c>
      <c r="T112">
        <v>0</v>
      </c>
      <c r="U112">
        <v>1</v>
      </c>
      <c r="V112">
        <v>2</v>
      </c>
      <c r="W112">
        <v>0</v>
      </c>
      <c r="X112">
        <v>1</v>
      </c>
      <c r="Y112" s="41">
        <v>2</v>
      </c>
      <c r="Z112" s="42">
        <f t="shared" si="12"/>
        <v>10</v>
      </c>
      <c r="AA112">
        <f t="shared" si="13"/>
        <v>0</v>
      </c>
      <c r="AB112" s="41">
        <f t="shared" si="14"/>
        <v>3</v>
      </c>
      <c r="AD112" s="43">
        <f t="shared" si="15"/>
        <v>10.5</v>
      </c>
      <c r="AE112">
        <f t="shared" si="16"/>
        <v>0</v>
      </c>
      <c r="AF112" s="44">
        <f t="shared" si="17"/>
        <v>3.5</v>
      </c>
      <c r="AG112" t="s">
        <v>9354</v>
      </c>
    </row>
    <row r="113" spans="1:33">
      <c r="A113">
        <v>127</v>
      </c>
      <c r="B113" s="42">
        <v>2</v>
      </c>
      <c r="C113">
        <v>2</v>
      </c>
      <c r="D113">
        <v>2</v>
      </c>
      <c r="E113">
        <v>2</v>
      </c>
      <c r="F113">
        <v>2</v>
      </c>
      <c r="G113">
        <v>2</v>
      </c>
      <c r="H113">
        <v>2</v>
      </c>
      <c r="I113">
        <v>0</v>
      </c>
      <c r="J113">
        <v>1</v>
      </c>
      <c r="K113" s="41">
        <v>0</v>
      </c>
      <c r="L113" s="42">
        <f t="shared" si="9"/>
        <v>14</v>
      </c>
      <c r="M113">
        <f t="shared" si="10"/>
        <v>0</v>
      </c>
      <c r="N113" s="41">
        <f t="shared" si="11"/>
        <v>1</v>
      </c>
      <c r="P113" s="42">
        <v>1</v>
      </c>
      <c r="Q113">
        <v>2</v>
      </c>
      <c r="R113">
        <v>2</v>
      </c>
      <c r="S113">
        <v>1</v>
      </c>
      <c r="T113">
        <v>0</v>
      </c>
      <c r="U113">
        <v>2</v>
      </c>
      <c r="V113">
        <v>1</v>
      </c>
      <c r="W113">
        <v>0</v>
      </c>
      <c r="X113">
        <v>2</v>
      </c>
      <c r="Y113" s="41">
        <v>0</v>
      </c>
      <c r="Z113" s="42">
        <f t="shared" si="12"/>
        <v>9</v>
      </c>
      <c r="AA113">
        <f t="shared" si="13"/>
        <v>0</v>
      </c>
      <c r="AB113" s="41">
        <f t="shared" si="14"/>
        <v>2</v>
      </c>
      <c r="AD113" s="43">
        <f t="shared" si="15"/>
        <v>11.5</v>
      </c>
      <c r="AE113">
        <f t="shared" si="16"/>
        <v>0</v>
      </c>
      <c r="AF113" s="44">
        <f t="shared" si="17"/>
        <v>1.5</v>
      </c>
      <c r="AG113" t="s">
        <v>9354</v>
      </c>
    </row>
    <row r="114" spans="1:33">
      <c r="A114">
        <v>128</v>
      </c>
      <c r="B114" s="42">
        <v>2</v>
      </c>
      <c r="C114">
        <v>2</v>
      </c>
      <c r="D114">
        <v>2</v>
      </c>
      <c r="E114">
        <v>2</v>
      </c>
      <c r="F114">
        <v>2</v>
      </c>
      <c r="G114">
        <v>2</v>
      </c>
      <c r="H114">
        <v>2</v>
      </c>
      <c r="I114">
        <v>0</v>
      </c>
      <c r="J114">
        <v>2</v>
      </c>
      <c r="K114" s="41">
        <v>0</v>
      </c>
      <c r="L114" s="42">
        <f t="shared" si="9"/>
        <v>14</v>
      </c>
      <c r="M114">
        <f t="shared" si="10"/>
        <v>0</v>
      </c>
      <c r="N114" s="41">
        <f t="shared" si="11"/>
        <v>2</v>
      </c>
      <c r="P114" s="42">
        <v>2</v>
      </c>
      <c r="Q114">
        <v>2</v>
      </c>
      <c r="R114">
        <v>2</v>
      </c>
      <c r="S114">
        <v>2</v>
      </c>
      <c r="T114">
        <v>1</v>
      </c>
      <c r="U114">
        <v>2</v>
      </c>
      <c r="V114">
        <v>2</v>
      </c>
      <c r="W114">
        <v>0</v>
      </c>
      <c r="X114">
        <v>2</v>
      </c>
      <c r="Y114" s="41">
        <v>0</v>
      </c>
      <c r="Z114" s="42">
        <f t="shared" si="12"/>
        <v>13</v>
      </c>
      <c r="AA114">
        <f t="shared" si="13"/>
        <v>0</v>
      </c>
      <c r="AB114" s="41">
        <f t="shared" si="14"/>
        <v>2</v>
      </c>
      <c r="AD114" s="43">
        <f t="shared" si="15"/>
        <v>13.5</v>
      </c>
      <c r="AE114">
        <f t="shared" si="16"/>
        <v>0</v>
      </c>
      <c r="AF114" s="44">
        <f t="shared" si="17"/>
        <v>2</v>
      </c>
      <c r="AG114" t="s">
        <v>9354</v>
      </c>
    </row>
    <row r="115" spans="1:33">
      <c r="A115">
        <v>129</v>
      </c>
      <c r="B115" s="42">
        <v>2</v>
      </c>
      <c r="C115">
        <v>2</v>
      </c>
      <c r="D115">
        <v>2</v>
      </c>
      <c r="E115">
        <v>2</v>
      </c>
      <c r="F115">
        <v>1</v>
      </c>
      <c r="G115">
        <v>2</v>
      </c>
      <c r="H115">
        <v>2</v>
      </c>
      <c r="I115">
        <v>0</v>
      </c>
      <c r="J115">
        <v>2</v>
      </c>
      <c r="K115" s="41">
        <v>0</v>
      </c>
      <c r="L115" s="42">
        <f t="shared" si="9"/>
        <v>13</v>
      </c>
      <c r="M115">
        <f t="shared" si="10"/>
        <v>0</v>
      </c>
      <c r="N115" s="41">
        <f t="shared" si="11"/>
        <v>2</v>
      </c>
      <c r="P115" s="42">
        <v>2</v>
      </c>
      <c r="Q115">
        <v>2</v>
      </c>
      <c r="R115">
        <v>2</v>
      </c>
      <c r="S115">
        <v>2</v>
      </c>
      <c r="T115">
        <v>1</v>
      </c>
      <c r="U115">
        <v>2</v>
      </c>
      <c r="V115">
        <v>0</v>
      </c>
      <c r="W115">
        <v>0</v>
      </c>
      <c r="X115">
        <v>2</v>
      </c>
      <c r="Y115" s="41">
        <v>0</v>
      </c>
      <c r="Z115" s="42">
        <f t="shared" si="12"/>
        <v>11</v>
      </c>
      <c r="AA115">
        <f t="shared" si="13"/>
        <v>0</v>
      </c>
      <c r="AB115" s="41">
        <f t="shared" si="14"/>
        <v>2</v>
      </c>
      <c r="AD115" s="43">
        <f t="shared" si="15"/>
        <v>12</v>
      </c>
      <c r="AE115">
        <f t="shared" si="16"/>
        <v>0</v>
      </c>
      <c r="AF115" s="44">
        <f t="shared" si="17"/>
        <v>2</v>
      </c>
      <c r="AG115" t="s">
        <v>9354</v>
      </c>
    </row>
    <row r="116" spans="1:33">
      <c r="A116">
        <v>130</v>
      </c>
      <c r="B116" s="42">
        <v>2</v>
      </c>
      <c r="C116">
        <v>2</v>
      </c>
      <c r="D116">
        <v>2</v>
      </c>
      <c r="E116">
        <v>2</v>
      </c>
      <c r="F116">
        <v>1</v>
      </c>
      <c r="G116">
        <v>1</v>
      </c>
      <c r="H116">
        <v>2</v>
      </c>
      <c r="I116">
        <v>0</v>
      </c>
      <c r="J116">
        <v>2</v>
      </c>
      <c r="K116" s="41">
        <v>0</v>
      </c>
      <c r="L116" s="42">
        <f t="shared" si="9"/>
        <v>12</v>
      </c>
      <c r="M116">
        <f t="shared" si="10"/>
        <v>0</v>
      </c>
      <c r="N116" s="41">
        <f t="shared" si="11"/>
        <v>2</v>
      </c>
      <c r="P116" s="42">
        <v>2</v>
      </c>
      <c r="Q116">
        <v>2</v>
      </c>
      <c r="R116">
        <v>1</v>
      </c>
      <c r="S116">
        <v>2</v>
      </c>
      <c r="T116">
        <v>0</v>
      </c>
      <c r="U116">
        <v>1</v>
      </c>
      <c r="V116">
        <v>2</v>
      </c>
      <c r="W116">
        <v>0</v>
      </c>
      <c r="X116">
        <v>2</v>
      </c>
      <c r="Y116" s="41">
        <v>0</v>
      </c>
      <c r="Z116" s="42">
        <f t="shared" si="12"/>
        <v>10</v>
      </c>
      <c r="AA116">
        <f t="shared" si="13"/>
        <v>0</v>
      </c>
      <c r="AB116" s="41">
        <f t="shared" si="14"/>
        <v>2</v>
      </c>
      <c r="AD116" s="43">
        <f t="shared" si="15"/>
        <v>11</v>
      </c>
      <c r="AE116">
        <f t="shared" si="16"/>
        <v>0</v>
      </c>
      <c r="AF116" s="44">
        <f t="shared" si="17"/>
        <v>2</v>
      </c>
      <c r="AG116" t="s">
        <v>9354</v>
      </c>
    </row>
    <row r="117" spans="1:33">
      <c r="A117">
        <v>131</v>
      </c>
      <c r="B117" s="42">
        <v>2</v>
      </c>
      <c r="C117">
        <v>2</v>
      </c>
      <c r="D117">
        <v>2</v>
      </c>
      <c r="E117">
        <v>2</v>
      </c>
      <c r="F117">
        <v>1</v>
      </c>
      <c r="G117">
        <v>2</v>
      </c>
      <c r="H117">
        <v>2</v>
      </c>
      <c r="I117">
        <v>0</v>
      </c>
      <c r="J117">
        <v>2</v>
      </c>
      <c r="K117" s="41">
        <v>2</v>
      </c>
      <c r="L117" s="42">
        <f t="shared" si="9"/>
        <v>13</v>
      </c>
      <c r="M117">
        <f t="shared" si="10"/>
        <v>0</v>
      </c>
      <c r="N117" s="41">
        <f t="shared" si="11"/>
        <v>4</v>
      </c>
      <c r="P117" s="42">
        <v>2</v>
      </c>
      <c r="Q117">
        <v>2</v>
      </c>
      <c r="R117">
        <v>2</v>
      </c>
      <c r="S117">
        <v>2</v>
      </c>
      <c r="T117">
        <v>1</v>
      </c>
      <c r="U117">
        <v>2</v>
      </c>
      <c r="V117">
        <v>2</v>
      </c>
      <c r="W117">
        <v>0</v>
      </c>
      <c r="X117">
        <v>2</v>
      </c>
      <c r="Y117" s="41">
        <v>1</v>
      </c>
      <c r="Z117" s="42">
        <f t="shared" si="12"/>
        <v>13</v>
      </c>
      <c r="AA117">
        <f t="shared" si="13"/>
        <v>0</v>
      </c>
      <c r="AB117" s="41">
        <f t="shared" si="14"/>
        <v>3</v>
      </c>
      <c r="AD117" s="43">
        <f t="shared" si="15"/>
        <v>13</v>
      </c>
      <c r="AE117">
        <f t="shared" si="16"/>
        <v>0</v>
      </c>
      <c r="AF117" s="44">
        <f t="shared" si="17"/>
        <v>3.5</v>
      </c>
      <c r="AG117" t="s">
        <v>9354</v>
      </c>
    </row>
    <row r="118" spans="1:33">
      <c r="A118">
        <v>133</v>
      </c>
      <c r="B118" s="42">
        <v>2</v>
      </c>
      <c r="C118">
        <v>2</v>
      </c>
      <c r="D118">
        <v>2</v>
      </c>
      <c r="E118">
        <v>2</v>
      </c>
      <c r="F118">
        <v>0</v>
      </c>
      <c r="G118">
        <v>1</v>
      </c>
      <c r="H118">
        <v>2</v>
      </c>
      <c r="I118">
        <v>0</v>
      </c>
      <c r="J118">
        <v>2</v>
      </c>
      <c r="K118" s="41">
        <v>1</v>
      </c>
      <c r="L118" s="42">
        <f t="shared" si="9"/>
        <v>11</v>
      </c>
      <c r="M118">
        <f t="shared" si="10"/>
        <v>0</v>
      </c>
      <c r="N118" s="41">
        <f t="shared" si="11"/>
        <v>3</v>
      </c>
      <c r="P118" s="42">
        <v>2</v>
      </c>
      <c r="Q118">
        <v>2</v>
      </c>
      <c r="R118">
        <v>2</v>
      </c>
      <c r="S118">
        <v>2</v>
      </c>
      <c r="T118">
        <v>0</v>
      </c>
      <c r="U118">
        <v>1</v>
      </c>
      <c r="V118">
        <v>2</v>
      </c>
      <c r="W118">
        <v>0</v>
      </c>
      <c r="X118">
        <v>2</v>
      </c>
      <c r="Y118" s="41">
        <v>1</v>
      </c>
      <c r="Z118" s="42">
        <f t="shared" si="12"/>
        <v>11</v>
      </c>
      <c r="AA118">
        <f t="shared" si="13"/>
        <v>0</v>
      </c>
      <c r="AB118" s="41">
        <f t="shared" si="14"/>
        <v>3</v>
      </c>
      <c r="AD118" s="43">
        <f t="shared" si="15"/>
        <v>11</v>
      </c>
      <c r="AE118">
        <f t="shared" si="16"/>
        <v>0</v>
      </c>
      <c r="AF118" s="44">
        <f t="shared" si="17"/>
        <v>3</v>
      </c>
      <c r="AG118" t="s">
        <v>9354</v>
      </c>
    </row>
    <row r="119" spans="1:33">
      <c r="A119">
        <v>134</v>
      </c>
      <c r="B119" s="42">
        <v>2</v>
      </c>
      <c r="C119">
        <v>2</v>
      </c>
      <c r="D119">
        <v>2</v>
      </c>
      <c r="E119">
        <v>2</v>
      </c>
      <c r="F119">
        <v>1</v>
      </c>
      <c r="G119">
        <v>2</v>
      </c>
      <c r="H119">
        <v>2</v>
      </c>
      <c r="I119">
        <v>0</v>
      </c>
      <c r="J119">
        <v>2</v>
      </c>
      <c r="K119" s="41">
        <v>1</v>
      </c>
      <c r="L119" s="42">
        <f t="shared" si="9"/>
        <v>13</v>
      </c>
      <c r="M119">
        <f t="shared" si="10"/>
        <v>0</v>
      </c>
      <c r="N119" s="41">
        <f t="shared" si="11"/>
        <v>3</v>
      </c>
      <c r="P119" s="42">
        <v>2</v>
      </c>
      <c r="Q119">
        <v>2</v>
      </c>
      <c r="R119">
        <v>2</v>
      </c>
      <c r="S119">
        <v>2</v>
      </c>
      <c r="T119">
        <v>1</v>
      </c>
      <c r="U119">
        <v>2</v>
      </c>
      <c r="V119">
        <v>2</v>
      </c>
      <c r="W119">
        <v>0</v>
      </c>
      <c r="X119">
        <v>1</v>
      </c>
      <c r="Y119" s="41">
        <v>1</v>
      </c>
      <c r="Z119" s="42">
        <f t="shared" si="12"/>
        <v>13</v>
      </c>
      <c r="AA119">
        <f t="shared" si="13"/>
        <v>0</v>
      </c>
      <c r="AB119" s="41">
        <f t="shared" si="14"/>
        <v>2</v>
      </c>
      <c r="AD119" s="43">
        <f t="shared" si="15"/>
        <v>13</v>
      </c>
      <c r="AE119">
        <f t="shared" si="16"/>
        <v>0</v>
      </c>
      <c r="AF119" s="44">
        <f t="shared" si="17"/>
        <v>2.5</v>
      </c>
      <c r="AG119" t="s">
        <v>9354</v>
      </c>
    </row>
    <row r="120" spans="1:33">
      <c r="A120">
        <v>135</v>
      </c>
      <c r="B120" s="42">
        <v>2</v>
      </c>
      <c r="C120">
        <v>2</v>
      </c>
      <c r="D120">
        <v>2</v>
      </c>
      <c r="E120">
        <v>1</v>
      </c>
      <c r="F120">
        <v>1</v>
      </c>
      <c r="G120">
        <v>2</v>
      </c>
      <c r="H120">
        <v>1</v>
      </c>
      <c r="I120">
        <v>0</v>
      </c>
      <c r="J120">
        <v>2</v>
      </c>
      <c r="K120" s="41">
        <v>2</v>
      </c>
      <c r="L120" s="42">
        <f t="shared" si="9"/>
        <v>11</v>
      </c>
      <c r="M120">
        <f t="shared" si="10"/>
        <v>0</v>
      </c>
      <c r="N120" s="41">
        <f t="shared" si="11"/>
        <v>4</v>
      </c>
      <c r="P120" s="42">
        <v>2</v>
      </c>
      <c r="Q120">
        <v>2</v>
      </c>
      <c r="R120">
        <v>1</v>
      </c>
      <c r="S120">
        <v>2</v>
      </c>
      <c r="T120">
        <v>1</v>
      </c>
      <c r="U120">
        <v>2</v>
      </c>
      <c r="V120">
        <v>2</v>
      </c>
      <c r="W120">
        <v>0</v>
      </c>
      <c r="X120">
        <v>2</v>
      </c>
      <c r="Y120" s="41">
        <v>2</v>
      </c>
      <c r="Z120" s="42">
        <f t="shared" si="12"/>
        <v>12</v>
      </c>
      <c r="AA120">
        <f t="shared" si="13"/>
        <v>0</v>
      </c>
      <c r="AB120" s="41">
        <f t="shared" si="14"/>
        <v>4</v>
      </c>
      <c r="AD120" s="43">
        <f t="shared" si="15"/>
        <v>11.5</v>
      </c>
      <c r="AE120">
        <f t="shared" si="16"/>
        <v>0</v>
      </c>
      <c r="AF120" s="44">
        <f t="shared" si="17"/>
        <v>4</v>
      </c>
      <c r="AG120" t="s">
        <v>9354</v>
      </c>
    </row>
    <row r="121" spans="1:33">
      <c r="A121">
        <v>136</v>
      </c>
      <c r="B121" s="42">
        <v>2</v>
      </c>
      <c r="C121">
        <v>2</v>
      </c>
      <c r="D121">
        <v>2</v>
      </c>
      <c r="E121">
        <v>1</v>
      </c>
      <c r="F121">
        <v>1</v>
      </c>
      <c r="G121">
        <v>1</v>
      </c>
      <c r="H121">
        <v>0</v>
      </c>
      <c r="I121">
        <v>1</v>
      </c>
      <c r="J121">
        <v>0</v>
      </c>
      <c r="K121" s="41">
        <v>0</v>
      </c>
      <c r="L121" s="42">
        <f t="shared" si="9"/>
        <v>9</v>
      </c>
      <c r="M121">
        <f t="shared" si="10"/>
        <v>1</v>
      </c>
      <c r="N121" s="41">
        <f t="shared" si="11"/>
        <v>0</v>
      </c>
      <c r="P121" s="42">
        <v>2</v>
      </c>
      <c r="Q121">
        <v>2</v>
      </c>
      <c r="R121">
        <v>1</v>
      </c>
      <c r="S121">
        <v>1</v>
      </c>
      <c r="T121">
        <v>1</v>
      </c>
      <c r="U121">
        <v>1</v>
      </c>
      <c r="V121">
        <v>0</v>
      </c>
      <c r="W121">
        <v>1</v>
      </c>
      <c r="X121">
        <v>0</v>
      </c>
      <c r="Y121" s="41">
        <v>1</v>
      </c>
      <c r="Z121" s="42">
        <f t="shared" si="12"/>
        <v>8</v>
      </c>
      <c r="AA121">
        <f t="shared" si="13"/>
        <v>1</v>
      </c>
      <c r="AB121" s="41">
        <f t="shared" si="14"/>
        <v>1</v>
      </c>
      <c r="AD121" s="43">
        <f t="shared" si="15"/>
        <v>8.5</v>
      </c>
      <c r="AE121">
        <f t="shared" si="16"/>
        <v>1</v>
      </c>
      <c r="AF121" s="44">
        <f t="shared" si="17"/>
        <v>0.5</v>
      </c>
      <c r="AG121" t="s">
        <v>9354</v>
      </c>
    </row>
    <row r="122" spans="1:33">
      <c r="A122">
        <v>137</v>
      </c>
      <c r="B122" s="42">
        <v>2</v>
      </c>
      <c r="C122">
        <v>2</v>
      </c>
      <c r="D122">
        <v>1</v>
      </c>
      <c r="E122">
        <v>1</v>
      </c>
      <c r="F122">
        <v>0</v>
      </c>
      <c r="G122">
        <v>2</v>
      </c>
      <c r="H122">
        <v>2</v>
      </c>
      <c r="I122">
        <v>0</v>
      </c>
      <c r="J122">
        <v>1</v>
      </c>
      <c r="K122" s="41">
        <v>0</v>
      </c>
      <c r="L122" s="42">
        <f t="shared" si="9"/>
        <v>10</v>
      </c>
      <c r="M122">
        <f t="shared" si="10"/>
        <v>0</v>
      </c>
      <c r="N122" s="41">
        <f t="shared" si="11"/>
        <v>1</v>
      </c>
      <c r="P122" s="42">
        <v>2</v>
      </c>
      <c r="Q122">
        <v>2</v>
      </c>
      <c r="R122">
        <v>1</v>
      </c>
      <c r="S122">
        <v>1</v>
      </c>
      <c r="T122">
        <v>0</v>
      </c>
      <c r="U122">
        <v>2</v>
      </c>
      <c r="V122">
        <v>2</v>
      </c>
      <c r="W122">
        <v>0</v>
      </c>
      <c r="X122">
        <v>1</v>
      </c>
      <c r="Y122" s="41">
        <v>0</v>
      </c>
      <c r="Z122" s="42">
        <f t="shared" si="12"/>
        <v>10</v>
      </c>
      <c r="AA122">
        <f t="shared" si="13"/>
        <v>0</v>
      </c>
      <c r="AB122" s="41">
        <f t="shared" si="14"/>
        <v>1</v>
      </c>
      <c r="AD122" s="43">
        <f t="shared" si="15"/>
        <v>10</v>
      </c>
      <c r="AE122">
        <f t="shared" si="16"/>
        <v>0</v>
      </c>
      <c r="AF122" s="44">
        <f t="shared" si="17"/>
        <v>1</v>
      </c>
      <c r="AG122" t="s">
        <v>9354</v>
      </c>
    </row>
    <row r="123" spans="1:33">
      <c r="A123">
        <v>138</v>
      </c>
      <c r="B123" s="42">
        <v>2</v>
      </c>
      <c r="C123">
        <v>2</v>
      </c>
      <c r="D123">
        <v>2</v>
      </c>
      <c r="E123">
        <v>0</v>
      </c>
      <c r="F123">
        <v>1</v>
      </c>
      <c r="G123">
        <v>1</v>
      </c>
      <c r="H123">
        <v>1</v>
      </c>
      <c r="I123">
        <v>0</v>
      </c>
      <c r="J123">
        <v>1</v>
      </c>
      <c r="K123" s="41">
        <v>0</v>
      </c>
      <c r="L123" s="42">
        <f t="shared" si="9"/>
        <v>9</v>
      </c>
      <c r="M123">
        <f t="shared" si="10"/>
        <v>0</v>
      </c>
      <c r="N123" s="41">
        <f t="shared" si="11"/>
        <v>1</v>
      </c>
      <c r="P123" s="42">
        <v>2</v>
      </c>
      <c r="Q123">
        <v>2</v>
      </c>
      <c r="R123">
        <v>2</v>
      </c>
      <c r="S123">
        <v>1</v>
      </c>
      <c r="T123">
        <v>1</v>
      </c>
      <c r="U123">
        <v>1</v>
      </c>
      <c r="V123">
        <v>1</v>
      </c>
      <c r="W123">
        <v>0</v>
      </c>
      <c r="X123">
        <v>1</v>
      </c>
      <c r="Y123" s="41">
        <v>1</v>
      </c>
      <c r="Z123" s="42">
        <f t="shared" si="12"/>
        <v>10</v>
      </c>
      <c r="AA123">
        <f t="shared" si="13"/>
        <v>0</v>
      </c>
      <c r="AB123" s="41">
        <f t="shared" si="14"/>
        <v>2</v>
      </c>
      <c r="AD123" s="43">
        <f t="shared" si="15"/>
        <v>9.5</v>
      </c>
      <c r="AE123">
        <f t="shared" si="16"/>
        <v>0</v>
      </c>
      <c r="AF123" s="44">
        <f t="shared" si="17"/>
        <v>1.5</v>
      </c>
      <c r="AG123" t="s">
        <v>9354</v>
      </c>
    </row>
    <row r="124" spans="1:33">
      <c r="A124">
        <v>139</v>
      </c>
      <c r="B124" s="42">
        <v>2</v>
      </c>
      <c r="C124">
        <v>1</v>
      </c>
      <c r="D124">
        <v>2</v>
      </c>
      <c r="E124">
        <v>2</v>
      </c>
      <c r="F124">
        <v>1</v>
      </c>
      <c r="G124">
        <v>1</v>
      </c>
      <c r="H124">
        <v>2</v>
      </c>
      <c r="I124">
        <v>0</v>
      </c>
      <c r="J124">
        <v>2</v>
      </c>
      <c r="K124" s="41">
        <v>1</v>
      </c>
      <c r="L124" s="42">
        <f t="shared" si="9"/>
        <v>11</v>
      </c>
      <c r="M124">
        <f t="shared" si="10"/>
        <v>0</v>
      </c>
      <c r="N124" s="41">
        <f t="shared" si="11"/>
        <v>3</v>
      </c>
      <c r="P124" s="42">
        <v>2</v>
      </c>
      <c r="Q124">
        <v>1</v>
      </c>
      <c r="R124">
        <v>2</v>
      </c>
      <c r="S124">
        <v>2</v>
      </c>
      <c r="T124">
        <v>1</v>
      </c>
      <c r="U124">
        <v>1</v>
      </c>
      <c r="V124">
        <v>2</v>
      </c>
      <c r="W124">
        <v>0</v>
      </c>
      <c r="X124">
        <v>2</v>
      </c>
      <c r="Y124" s="41">
        <v>1</v>
      </c>
      <c r="Z124" s="42">
        <f t="shared" si="12"/>
        <v>11</v>
      </c>
      <c r="AA124">
        <f t="shared" si="13"/>
        <v>0</v>
      </c>
      <c r="AB124" s="41">
        <f t="shared" si="14"/>
        <v>3</v>
      </c>
      <c r="AD124" s="43">
        <f t="shared" si="15"/>
        <v>11</v>
      </c>
      <c r="AE124">
        <f t="shared" si="16"/>
        <v>0</v>
      </c>
      <c r="AF124" s="44">
        <f t="shared" si="17"/>
        <v>3</v>
      </c>
      <c r="AG124" t="s">
        <v>9354</v>
      </c>
    </row>
    <row r="125" spans="1:33">
      <c r="A125">
        <v>140</v>
      </c>
      <c r="B125" s="42">
        <v>2</v>
      </c>
      <c r="C125">
        <v>2</v>
      </c>
      <c r="D125">
        <v>2</v>
      </c>
      <c r="E125">
        <v>2</v>
      </c>
      <c r="F125">
        <v>1</v>
      </c>
      <c r="G125">
        <v>1</v>
      </c>
      <c r="H125">
        <v>2</v>
      </c>
      <c r="I125">
        <v>0</v>
      </c>
      <c r="J125">
        <v>1</v>
      </c>
      <c r="K125" s="41">
        <v>0</v>
      </c>
      <c r="L125" s="42">
        <f t="shared" si="9"/>
        <v>12</v>
      </c>
      <c r="M125">
        <f t="shared" si="10"/>
        <v>0</v>
      </c>
      <c r="N125" s="41">
        <f t="shared" si="11"/>
        <v>1</v>
      </c>
      <c r="P125" s="42">
        <v>2</v>
      </c>
      <c r="Q125">
        <v>2</v>
      </c>
      <c r="R125">
        <v>2</v>
      </c>
      <c r="S125">
        <v>2</v>
      </c>
      <c r="T125">
        <v>1</v>
      </c>
      <c r="U125">
        <v>1</v>
      </c>
      <c r="V125">
        <v>2</v>
      </c>
      <c r="W125">
        <v>0</v>
      </c>
      <c r="X125">
        <v>1</v>
      </c>
      <c r="Y125" s="41">
        <v>0</v>
      </c>
      <c r="Z125" s="42">
        <f t="shared" si="12"/>
        <v>12</v>
      </c>
      <c r="AA125">
        <f t="shared" si="13"/>
        <v>0</v>
      </c>
      <c r="AB125" s="41">
        <f t="shared" si="14"/>
        <v>1</v>
      </c>
      <c r="AD125" s="43">
        <f t="shared" si="15"/>
        <v>12</v>
      </c>
      <c r="AE125">
        <f t="shared" si="16"/>
        <v>0</v>
      </c>
      <c r="AF125" s="44">
        <f t="shared" si="17"/>
        <v>1</v>
      </c>
      <c r="AG125" t="s">
        <v>9354</v>
      </c>
    </row>
    <row r="126" spans="1:33">
      <c r="A126">
        <v>141</v>
      </c>
      <c r="B126" s="42">
        <v>2</v>
      </c>
      <c r="C126">
        <v>2</v>
      </c>
      <c r="D126">
        <v>2</v>
      </c>
      <c r="E126">
        <v>1</v>
      </c>
      <c r="F126">
        <v>1</v>
      </c>
      <c r="G126">
        <v>2</v>
      </c>
      <c r="H126">
        <v>1</v>
      </c>
      <c r="I126">
        <v>0</v>
      </c>
      <c r="J126">
        <v>2</v>
      </c>
      <c r="K126" s="41">
        <v>0</v>
      </c>
      <c r="L126" s="42">
        <f t="shared" si="9"/>
        <v>11</v>
      </c>
      <c r="M126">
        <f t="shared" si="10"/>
        <v>0</v>
      </c>
      <c r="N126" s="41">
        <f t="shared" si="11"/>
        <v>2</v>
      </c>
      <c r="P126" s="42">
        <v>2</v>
      </c>
      <c r="Q126">
        <v>2</v>
      </c>
      <c r="R126">
        <v>2</v>
      </c>
      <c r="S126">
        <v>1</v>
      </c>
      <c r="T126">
        <v>0</v>
      </c>
      <c r="U126">
        <v>2</v>
      </c>
      <c r="V126">
        <v>1</v>
      </c>
      <c r="W126">
        <v>0</v>
      </c>
      <c r="X126">
        <v>1</v>
      </c>
      <c r="Y126" s="41">
        <v>0</v>
      </c>
      <c r="Z126" s="42">
        <f t="shared" si="12"/>
        <v>10</v>
      </c>
      <c r="AA126">
        <f t="shared" si="13"/>
        <v>0</v>
      </c>
      <c r="AB126" s="41">
        <f t="shared" si="14"/>
        <v>1</v>
      </c>
      <c r="AD126" s="43">
        <f t="shared" si="15"/>
        <v>10.5</v>
      </c>
      <c r="AE126">
        <f t="shared" si="16"/>
        <v>0</v>
      </c>
      <c r="AF126" s="44">
        <f t="shared" si="17"/>
        <v>1.5</v>
      </c>
      <c r="AG126" t="s">
        <v>9354</v>
      </c>
    </row>
    <row r="127" spans="1:33">
      <c r="A127">
        <v>142</v>
      </c>
      <c r="B127" s="42">
        <v>2</v>
      </c>
      <c r="C127">
        <v>2</v>
      </c>
      <c r="D127">
        <v>1</v>
      </c>
      <c r="E127">
        <v>1</v>
      </c>
      <c r="F127">
        <v>0</v>
      </c>
      <c r="G127">
        <v>1</v>
      </c>
      <c r="H127">
        <v>1</v>
      </c>
      <c r="I127">
        <v>0</v>
      </c>
      <c r="J127">
        <v>2</v>
      </c>
      <c r="K127" s="41">
        <v>0</v>
      </c>
      <c r="L127" s="42">
        <f t="shared" si="9"/>
        <v>8</v>
      </c>
      <c r="M127">
        <f t="shared" si="10"/>
        <v>0</v>
      </c>
      <c r="N127" s="41">
        <f t="shared" si="11"/>
        <v>2</v>
      </c>
      <c r="P127" s="42">
        <v>2</v>
      </c>
      <c r="Q127">
        <v>2</v>
      </c>
      <c r="R127">
        <v>1</v>
      </c>
      <c r="S127">
        <v>1</v>
      </c>
      <c r="T127">
        <v>0</v>
      </c>
      <c r="U127">
        <v>1</v>
      </c>
      <c r="V127">
        <v>1</v>
      </c>
      <c r="W127">
        <v>0</v>
      </c>
      <c r="X127">
        <v>1</v>
      </c>
      <c r="Y127" s="41">
        <v>0</v>
      </c>
      <c r="Z127" s="42">
        <f t="shared" si="12"/>
        <v>8</v>
      </c>
      <c r="AA127">
        <f t="shared" si="13"/>
        <v>0</v>
      </c>
      <c r="AB127" s="41">
        <f t="shared" si="14"/>
        <v>1</v>
      </c>
      <c r="AD127" s="43">
        <f t="shared" si="15"/>
        <v>8</v>
      </c>
      <c r="AE127">
        <f t="shared" si="16"/>
        <v>0</v>
      </c>
      <c r="AF127" s="44">
        <f t="shared" si="17"/>
        <v>1.5</v>
      </c>
      <c r="AG127" t="s">
        <v>9354</v>
      </c>
    </row>
    <row r="128" spans="1:33">
      <c r="A128">
        <v>143</v>
      </c>
      <c r="B128" s="42">
        <v>2</v>
      </c>
      <c r="C128">
        <v>2</v>
      </c>
      <c r="D128">
        <v>2</v>
      </c>
      <c r="E128">
        <v>1</v>
      </c>
      <c r="F128">
        <v>1</v>
      </c>
      <c r="G128">
        <v>2</v>
      </c>
      <c r="H128">
        <v>2</v>
      </c>
      <c r="I128">
        <v>0</v>
      </c>
      <c r="J128">
        <v>1</v>
      </c>
      <c r="K128" s="41">
        <v>0</v>
      </c>
      <c r="L128" s="42">
        <f t="shared" si="9"/>
        <v>12</v>
      </c>
      <c r="M128">
        <f t="shared" si="10"/>
        <v>0</v>
      </c>
      <c r="N128" s="41">
        <f t="shared" si="11"/>
        <v>1</v>
      </c>
      <c r="P128" s="42">
        <v>2</v>
      </c>
      <c r="Q128">
        <v>2</v>
      </c>
      <c r="R128">
        <v>2</v>
      </c>
      <c r="S128">
        <v>1</v>
      </c>
      <c r="T128">
        <v>1</v>
      </c>
      <c r="U128">
        <v>2</v>
      </c>
      <c r="V128">
        <v>2</v>
      </c>
      <c r="W128">
        <v>0</v>
      </c>
      <c r="X128">
        <v>1</v>
      </c>
      <c r="Y128" s="41">
        <v>0</v>
      </c>
      <c r="Z128" s="42">
        <f t="shared" si="12"/>
        <v>12</v>
      </c>
      <c r="AA128">
        <f t="shared" si="13"/>
        <v>0</v>
      </c>
      <c r="AB128" s="41">
        <f t="shared" si="14"/>
        <v>1</v>
      </c>
      <c r="AD128" s="43">
        <f t="shared" si="15"/>
        <v>12</v>
      </c>
      <c r="AE128">
        <f t="shared" si="16"/>
        <v>0</v>
      </c>
      <c r="AF128" s="44">
        <f t="shared" si="17"/>
        <v>1</v>
      </c>
      <c r="AG128" t="s">
        <v>9354</v>
      </c>
    </row>
    <row r="129" spans="1:33">
      <c r="A129">
        <v>144</v>
      </c>
      <c r="B129" s="42">
        <v>2</v>
      </c>
      <c r="C129">
        <v>2</v>
      </c>
      <c r="D129">
        <v>2</v>
      </c>
      <c r="E129">
        <v>2</v>
      </c>
      <c r="F129">
        <v>0</v>
      </c>
      <c r="G129">
        <v>2</v>
      </c>
      <c r="H129">
        <v>2</v>
      </c>
      <c r="I129">
        <v>0</v>
      </c>
      <c r="J129">
        <v>1</v>
      </c>
      <c r="K129" s="41">
        <v>0</v>
      </c>
      <c r="L129" s="42">
        <f t="shared" si="9"/>
        <v>12</v>
      </c>
      <c r="M129">
        <f t="shared" si="10"/>
        <v>0</v>
      </c>
      <c r="N129" s="41">
        <f t="shared" si="11"/>
        <v>1</v>
      </c>
      <c r="P129" s="42">
        <v>2</v>
      </c>
      <c r="Q129">
        <v>2</v>
      </c>
      <c r="R129">
        <v>2</v>
      </c>
      <c r="S129">
        <v>2</v>
      </c>
      <c r="T129">
        <v>0</v>
      </c>
      <c r="U129">
        <v>2</v>
      </c>
      <c r="V129">
        <v>2</v>
      </c>
      <c r="W129">
        <v>0</v>
      </c>
      <c r="X129">
        <v>2</v>
      </c>
      <c r="Y129" s="41">
        <v>0</v>
      </c>
      <c r="Z129" s="42">
        <f t="shared" si="12"/>
        <v>12</v>
      </c>
      <c r="AA129">
        <f t="shared" si="13"/>
        <v>0</v>
      </c>
      <c r="AB129" s="41">
        <f t="shared" si="14"/>
        <v>2</v>
      </c>
      <c r="AD129" s="43">
        <f t="shared" si="15"/>
        <v>12</v>
      </c>
      <c r="AE129">
        <f t="shared" si="16"/>
        <v>0</v>
      </c>
      <c r="AF129" s="44">
        <f t="shared" si="17"/>
        <v>1.5</v>
      </c>
      <c r="AG129" t="s">
        <v>9354</v>
      </c>
    </row>
    <row r="130" spans="1:33">
      <c r="A130">
        <v>145</v>
      </c>
      <c r="B130" s="42">
        <v>2</v>
      </c>
      <c r="C130">
        <v>2</v>
      </c>
      <c r="D130">
        <v>2</v>
      </c>
      <c r="E130">
        <v>2</v>
      </c>
      <c r="F130">
        <v>1</v>
      </c>
      <c r="G130">
        <v>2</v>
      </c>
      <c r="H130">
        <v>2</v>
      </c>
      <c r="I130">
        <v>0</v>
      </c>
      <c r="J130">
        <v>1</v>
      </c>
      <c r="K130" s="41">
        <v>0</v>
      </c>
      <c r="L130" s="42">
        <f t="shared" si="9"/>
        <v>13</v>
      </c>
      <c r="M130">
        <f t="shared" si="10"/>
        <v>0</v>
      </c>
      <c r="N130" s="41">
        <f t="shared" si="11"/>
        <v>1</v>
      </c>
      <c r="P130" s="42">
        <v>2</v>
      </c>
      <c r="Q130">
        <v>2</v>
      </c>
      <c r="R130">
        <v>2</v>
      </c>
      <c r="S130">
        <v>2</v>
      </c>
      <c r="T130">
        <v>1</v>
      </c>
      <c r="U130">
        <v>2</v>
      </c>
      <c r="V130">
        <v>2</v>
      </c>
      <c r="W130">
        <v>0</v>
      </c>
      <c r="X130">
        <v>2</v>
      </c>
      <c r="Y130" s="41">
        <v>0</v>
      </c>
      <c r="Z130" s="42">
        <f t="shared" si="12"/>
        <v>13</v>
      </c>
      <c r="AA130">
        <f t="shared" si="13"/>
        <v>0</v>
      </c>
      <c r="AB130" s="41">
        <f t="shared" si="14"/>
        <v>2</v>
      </c>
      <c r="AD130" s="43">
        <f t="shared" si="15"/>
        <v>13</v>
      </c>
      <c r="AE130">
        <f t="shared" si="16"/>
        <v>0</v>
      </c>
      <c r="AF130" s="44">
        <f t="shared" si="17"/>
        <v>1.5</v>
      </c>
      <c r="AG130" t="s">
        <v>9354</v>
      </c>
    </row>
    <row r="131" spans="1:33">
      <c r="A131">
        <v>146</v>
      </c>
      <c r="B131" s="42">
        <v>2</v>
      </c>
      <c r="C131">
        <v>2</v>
      </c>
      <c r="D131">
        <v>2</v>
      </c>
      <c r="E131">
        <v>2</v>
      </c>
      <c r="F131">
        <v>0</v>
      </c>
      <c r="G131">
        <v>2</v>
      </c>
      <c r="H131">
        <v>1</v>
      </c>
      <c r="I131">
        <v>0</v>
      </c>
      <c r="J131">
        <v>1</v>
      </c>
      <c r="K131" s="41">
        <v>1</v>
      </c>
      <c r="L131" s="42">
        <f t="shared" ref="L131:L194" si="18">SUM($B131:$H131)</f>
        <v>11</v>
      </c>
      <c r="M131">
        <f t="shared" ref="M131:M194" si="19">$I131</f>
        <v>0</v>
      </c>
      <c r="N131" s="41">
        <f t="shared" ref="N131:N194" si="20">SUM($J131+$K131)</f>
        <v>2</v>
      </c>
      <c r="P131" s="42">
        <v>2</v>
      </c>
      <c r="Q131">
        <v>2</v>
      </c>
      <c r="R131">
        <v>2</v>
      </c>
      <c r="S131">
        <v>2</v>
      </c>
      <c r="T131">
        <v>0</v>
      </c>
      <c r="U131">
        <v>2</v>
      </c>
      <c r="V131">
        <v>2</v>
      </c>
      <c r="W131">
        <v>0</v>
      </c>
      <c r="X131">
        <v>2</v>
      </c>
      <c r="Y131" s="41">
        <v>1</v>
      </c>
      <c r="Z131" s="42">
        <f t="shared" ref="Z131:Z194" si="21">SUM($P131:$V131)</f>
        <v>12</v>
      </c>
      <c r="AA131">
        <f t="shared" ref="AA131:AA194" si="22">$W131</f>
        <v>0</v>
      </c>
      <c r="AB131" s="41">
        <f t="shared" ref="AB131:AB194" si="23">SUM($X131+$Y131)</f>
        <v>3</v>
      </c>
      <c r="AD131" s="43">
        <f t="shared" ref="AD131:AD194" si="24">($L131+$Z131)/2</f>
        <v>11.5</v>
      </c>
      <c r="AE131">
        <f t="shared" ref="AE131:AE194" si="25">($M131+$AA131)/2</f>
        <v>0</v>
      </c>
      <c r="AF131" s="44">
        <f t="shared" ref="AF131:AF194" si="26">($N131+$AB131)/2</f>
        <v>2.5</v>
      </c>
      <c r="AG131" t="s">
        <v>9354</v>
      </c>
    </row>
    <row r="132" spans="1:33">
      <c r="A132">
        <v>147</v>
      </c>
      <c r="B132" s="42">
        <v>1</v>
      </c>
      <c r="C132">
        <v>2</v>
      </c>
      <c r="D132">
        <v>2</v>
      </c>
      <c r="E132">
        <v>1</v>
      </c>
      <c r="F132">
        <v>0</v>
      </c>
      <c r="G132">
        <v>1</v>
      </c>
      <c r="H132">
        <v>0</v>
      </c>
      <c r="I132">
        <v>0</v>
      </c>
      <c r="J132">
        <v>2</v>
      </c>
      <c r="K132" s="41">
        <v>0</v>
      </c>
      <c r="L132" s="42">
        <f t="shared" si="18"/>
        <v>7</v>
      </c>
      <c r="M132">
        <f t="shared" si="19"/>
        <v>0</v>
      </c>
      <c r="N132" s="41">
        <f t="shared" si="20"/>
        <v>2</v>
      </c>
      <c r="P132" s="42">
        <v>2</v>
      </c>
      <c r="Q132">
        <v>2</v>
      </c>
      <c r="R132">
        <v>2</v>
      </c>
      <c r="S132">
        <v>1</v>
      </c>
      <c r="T132">
        <v>0</v>
      </c>
      <c r="U132">
        <v>1</v>
      </c>
      <c r="V132">
        <v>1</v>
      </c>
      <c r="W132">
        <v>1</v>
      </c>
      <c r="X132">
        <v>2</v>
      </c>
      <c r="Y132" s="41">
        <v>1</v>
      </c>
      <c r="Z132" s="42">
        <f t="shared" si="21"/>
        <v>9</v>
      </c>
      <c r="AA132">
        <f t="shared" si="22"/>
        <v>1</v>
      </c>
      <c r="AB132" s="41">
        <f t="shared" si="23"/>
        <v>3</v>
      </c>
      <c r="AD132" s="43">
        <f t="shared" si="24"/>
        <v>8</v>
      </c>
      <c r="AE132">
        <f t="shared" si="25"/>
        <v>0.5</v>
      </c>
      <c r="AF132" s="44">
        <f t="shared" si="26"/>
        <v>2.5</v>
      </c>
      <c r="AG132" t="s">
        <v>9354</v>
      </c>
    </row>
    <row r="133" spans="1:33">
      <c r="A133">
        <v>148</v>
      </c>
      <c r="B133" s="42">
        <v>2</v>
      </c>
      <c r="C133">
        <v>2</v>
      </c>
      <c r="D133">
        <v>2</v>
      </c>
      <c r="E133">
        <v>2</v>
      </c>
      <c r="F133">
        <v>0</v>
      </c>
      <c r="G133">
        <v>1</v>
      </c>
      <c r="H133">
        <v>2</v>
      </c>
      <c r="I133">
        <v>0</v>
      </c>
      <c r="J133">
        <v>2</v>
      </c>
      <c r="K133" s="41">
        <v>0</v>
      </c>
      <c r="L133" s="42">
        <f t="shared" si="18"/>
        <v>11</v>
      </c>
      <c r="M133">
        <f t="shared" si="19"/>
        <v>0</v>
      </c>
      <c r="N133" s="41">
        <f t="shared" si="20"/>
        <v>2</v>
      </c>
      <c r="P133" s="42">
        <v>2</v>
      </c>
      <c r="Q133">
        <v>2</v>
      </c>
      <c r="R133">
        <v>2</v>
      </c>
      <c r="S133">
        <v>2</v>
      </c>
      <c r="T133">
        <v>1</v>
      </c>
      <c r="U133">
        <v>1</v>
      </c>
      <c r="V133">
        <v>2</v>
      </c>
      <c r="W133">
        <v>0</v>
      </c>
      <c r="X133">
        <v>2</v>
      </c>
      <c r="Y133" s="41">
        <v>0</v>
      </c>
      <c r="Z133" s="42">
        <f t="shared" si="21"/>
        <v>12</v>
      </c>
      <c r="AA133">
        <f t="shared" si="22"/>
        <v>0</v>
      </c>
      <c r="AB133" s="41">
        <f t="shared" si="23"/>
        <v>2</v>
      </c>
      <c r="AD133" s="43">
        <f t="shared" si="24"/>
        <v>11.5</v>
      </c>
      <c r="AE133">
        <f t="shared" si="25"/>
        <v>0</v>
      </c>
      <c r="AF133" s="44">
        <f t="shared" si="26"/>
        <v>2</v>
      </c>
      <c r="AG133" t="s">
        <v>9354</v>
      </c>
    </row>
    <row r="134" spans="1:33">
      <c r="A134">
        <v>149</v>
      </c>
      <c r="B134" s="42">
        <v>2</v>
      </c>
      <c r="C134">
        <v>2</v>
      </c>
      <c r="D134">
        <v>2</v>
      </c>
      <c r="E134">
        <v>2</v>
      </c>
      <c r="F134">
        <v>1</v>
      </c>
      <c r="G134">
        <v>2</v>
      </c>
      <c r="H134">
        <v>1</v>
      </c>
      <c r="I134">
        <v>0</v>
      </c>
      <c r="J134">
        <v>2</v>
      </c>
      <c r="K134" s="41">
        <v>2</v>
      </c>
      <c r="L134" s="42">
        <f t="shared" si="18"/>
        <v>12</v>
      </c>
      <c r="M134">
        <f t="shared" si="19"/>
        <v>0</v>
      </c>
      <c r="N134" s="41">
        <f t="shared" si="20"/>
        <v>4</v>
      </c>
      <c r="P134" s="42">
        <v>2</v>
      </c>
      <c r="Q134">
        <v>2</v>
      </c>
      <c r="R134">
        <v>2</v>
      </c>
      <c r="S134">
        <v>2</v>
      </c>
      <c r="T134">
        <v>1</v>
      </c>
      <c r="U134">
        <v>2</v>
      </c>
      <c r="V134">
        <v>1</v>
      </c>
      <c r="W134">
        <v>0</v>
      </c>
      <c r="X134">
        <v>2</v>
      </c>
      <c r="Y134" s="41">
        <v>2</v>
      </c>
      <c r="Z134" s="42">
        <f t="shared" si="21"/>
        <v>12</v>
      </c>
      <c r="AA134">
        <f t="shared" si="22"/>
        <v>0</v>
      </c>
      <c r="AB134" s="41">
        <f t="shared" si="23"/>
        <v>4</v>
      </c>
      <c r="AD134" s="43">
        <f t="shared" si="24"/>
        <v>12</v>
      </c>
      <c r="AE134">
        <f t="shared" si="25"/>
        <v>0</v>
      </c>
      <c r="AF134" s="44">
        <f t="shared" si="26"/>
        <v>4</v>
      </c>
      <c r="AG134" t="s">
        <v>9354</v>
      </c>
    </row>
    <row r="135" spans="1:33">
      <c r="A135">
        <v>150</v>
      </c>
      <c r="B135" s="42">
        <v>2</v>
      </c>
      <c r="C135">
        <v>2</v>
      </c>
      <c r="D135">
        <v>2</v>
      </c>
      <c r="E135">
        <v>1</v>
      </c>
      <c r="F135">
        <v>0</v>
      </c>
      <c r="G135">
        <v>2</v>
      </c>
      <c r="H135">
        <v>2</v>
      </c>
      <c r="I135">
        <v>0</v>
      </c>
      <c r="J135">
        <v>2</v>
      </c>
      <c r="K135" s="41">
        <v>0</v>
      </c>
      <c r="L135" s="42">
        <f t="shared" si="18"/>
        <v>11</v>
      </c>
      <c r="M135">
        <f t="shared" si="19"/>
        <v>0</v>
      </c>
      <c r="N135" s="41">
        <f t="shared" si="20"/>
        <v>2</v>
      </c>
      <c r="P135" s="42">
        <v>2</v>
      </c>
      <c r="Q135">
        <v>2</v>
      </c>
      <c r="R135">
        <v>2</v>
      </c>
      <c r="S135">
        <v>1</v>
      </c>
      <c r="T135">
        <v>1</v>
      </c>
      <c r="U135">
        <v>2</v>
      </c>
      <c r="V135">
        <v>2</v>
      </c>
      <c r="W135">
        <v>0</v>
      </c>
      <c r="X135">
        <v>2</v>
      </c>
      <c r="Y135" s="41">
        <v>0</v>
      </c>
      <c r="Z135" s="42">
        <f t="shared" si="21"/>
        <v>12</v>
      </c>
      <c r="AA135">
        <f t="shared" si="22"/>
        <v>0</v>
      </c>
      <c r="AB135" s="41">
        <f t="shared" si="23"/>
        <v>2</v>
      </c>
      <c r="AD135" s="43">
        <f t="shared" si="24"/>
        <v>11.5</v>
      </c>
      <c r="AE135">
        <f t="shared" si="25"/>
        <v>0</v>
      </c>
      <c r="AF135" s="44">
        <f t="shared" si="26"/>
        <v>2</v>
      </c>
      <c r="AG135" t="s">
        <v>9354</v>
      </c>
    </row>
    <row r="136" spans="1:33">
      <c r="A136">
        <v>151</v>
      </c>
      <c r="B136" s="42">
        <v>2</v>
      </c>
      <c r="C136">
        <v>2</v>
      </c>
      <c r="D136">
        <v>2</v>
      </c>
      <c r="E136">
        <v>2</v>
      </c>
      <c r="F136">
        <v>1</v>
      </c>
      <c r="G136">
        <v>2</v>
      </c>
      <c r="H136">
        <v>2</v>
      </c>
      <c r="I136">
        <v>0</v>
      </c>
      <c r="J136">
        <v>1</v>
      </c>
      <c r="K136" s="41">
        <v>1</v>
      </c>
      <c r="L136" s="42">
        <f t="shared" si="18"/>
        <v>13</v>
      </c>
      <c r="M136">
        <f t="shared" si="19"/>
        <v>0</v>
      </c>
      <c r="N136" s="41">
        <f t="shared" si="20"/>
        <v>2</v>
      </c>
      <c r="P136" s="42">
        <v>2</v>
      </c>
      <c r="Q136">
        <v>2</v>
      </c>
      <c r="R136">
        <v>2</v>
      </c>
      <c r="S136">
        <v>2</v>
      </c>
      <c r="T136">
        <v>1</v>
      </c>
      <c r="U136">
        <v>2</v>
      </c>
      <c r="V136">
        <v>2</v>
      </c>
      <c r="W136">
        <v>0</v>
      </c>
      <c r="X136">
        <v>2</v>
      </c>
      <c r="Y136" s="41">
        <v>2</v>
      </c>
      <c r="Z136" s="42">
        <f t="shared" si="21"/>
        <v>13</v>
      </c>
      <c r="AA136">
        <f t="shared" si="22"/>
        <v>0</v>
      </c>
      <c r="AB136" s="41">
        <f t="shared" si="23"/>
        <v>4</v>
      </c>
      <c r="AD136" s="43">
        <f t="shared" si="24"/>
        <v>13</v>
      </c>
      <c r="AE136">
        <f t="shared" si="25"/>
        <v>0</v>
      </c>
      <c r="AF136" s="44">
        <f t="shared" si="26"/>
        <v>3</v>
      </c>
      <c r="AG136" t="s">
        <v>9354</v>
      </c>
    </row>
    <row r="137" spans="1:33">
      <c r="A137">
        <v>152</v>
      </c>
      <c r="B137" s="42">
        <v>2</v>
      </c>
      <c r="C137">
        <v>2</v>
      </c>
      <c r="D137">
        <v>2</v>
      </c>
      <c r="E137">
        <v>1</v>
      </c>
      <c r="F137">
        <v>0</v>
      </c>
      <c r="G137">
        <v>2</v>
      </c>
      <c r="H137">
        <v>2</v>
      </c>
      <c r="I137">
        <v>0</v>
      </c>
      <c r="J137">
        <v>2</v>
      </c>
      <c r="K137" s="41">
        <v>1</v>
      </c>
      <c r="L137" s="42">
        <f t="shared" si="18"/>
        <v>11</v>
      </c>
      <c r="M137">
        <f t="shared" si="19"/>
        <v>0</v>
      </c>
      <c r="N137" s="41">
        <f t="shared" si="20"/>
        <v>3</v>
      </c>
      <c r="P137" s="42">
        <v>2</v>
      </c>
      <c r="Q137">
        <v>2</v>
      </c>
      <c r="R137">
        <v>2</v>
      </c>
      <c r="S137">
        <v>1</v>
      </c>
      <c r="T137">
        <v>1</v>
      </c>
      <c r="U137">
        <v>2</v>
      </c>
      <c r="V137">
        <v>2</v>
      </c>
      <c r="W137">
        <v>0</v>
      </c>
      <c r="X137">
        <v>2</v>
      </c>
      <c r="Y137" s="41">
        <v>1</v>
      </c>
      <c r="Z137" s="42">
        <f t="shared" si="21"/>
        <v>12</v>
      </c>
      <c r="AA137">
        <f t="shared" si="22"/>
        <v>0</v>
      </c>
      <c r="AB137" s="41">
        <f t="shared" si="23"/>
        <v>3</v>
      </c>
      <c r="AD137" s="43">
        <f t="shared" si="24"/>
        <v>11.5</v>
      </c>
      <c r="AE137">
        <f t="shared" si="25"/>
        <v>0</v>
      </c>
      <c r="AF137" s="44">
        <f t="shared" si="26"/>
        <v>3</v>
      </c>
      <c r="AG137" t="s">
        <v>9354</v>
      </c>
    </row>
    <row r="138" spans="1:33">
      <c r="A138">
        <v>153</v>
      </c>
      <c r="B138" s="42">
        <v>2</v>
      </c>
      <c r="C138">
        <v>2</v>
      </c>
      <c r="D138">
        <v>2</v>
      </c>
      <c r="E138">
        <v>2</v>
      </c>
      <c r="F138">
        <v>1</v>
      </c>
      <c r="G138">
        <v>1</v>
      </c>
      <c r="H138">
        <v>2</v>
      </c>
      <c r="I138">
        <v>1</v>
      </c>
      <c r="J138">
        <v>1</v>
      </c>
      <c r="K138" s="41">
        <v>0</v>
      </c>
      <c r="L138" s="42">
        <f t="shared" si="18"/>
        <v>12</v>
      </c>
      <c r="M138">
        <f t="shared" si="19"/>
        <v>1</v>
      </c>
      <c r="N138" s="41">
        <f t="shared" si="20"/>
        <v>1</v>
      </c>
      <c r="P138" s="42">
        <v>2</v>
      </c>
      <c r="Q138">
        <v>2</v>
      </c>
      <c r="R138">
        <v>2</v>
      </c>
      <c r="S138">
        <v>2</v>
      </c>
      <c r="T138">
        <v>0</v>
      </c>
      <c r="U138">
        <v>1</v>
      </c>
      <c r="V138">
        <v>2</v>
      </c>
      <c r="W138">
        <v>0</v>
      </c>
      <c r="X138">
        <v>2</v>
      </c>
      <c r="Y138" s="41">
        <v>0</v>
      </c>
      <c r="Z138" s="42">
        <f t="shared" si="21"/>
        <v>11</v>
      </c>
      <c r="AA138">
        <f t="shared" si="22"/>
        <v>0</v>
      </c>
      <c r="AB138" s="41">
        <f t="shared" si="23"/>
        <v>2</v>
      </c>
      <c r="AD138" s="43">
        <f t="shared" si="24"/>
        <v>11.5</v>
      </c>
      <c r="AE138">
        <f t="shared" si="25"/>
        <v>0.5</v>
      </c>
      <c r="AF138" s="44">
        <f t="shared" si="26"/>
        <v>1.5</v>
      </c>
      <c r="AG138" t="s">
        <v>9354</v>
      </c>
    </row>
    <row r="139" spans="1:33">
      <c r="A139">
        <v>154</v>
      </c>
      <c r="B139" s="42">
        <v>2</v>
      </c>
      <c r="C139">
        <v>2</v>
      </c>
      <c r="D139">
        <v>1</v>
      </c>
      <c r="E139">
        <v>1</v>
      </c>
      <c r="F139">
        <v>0</v>
      </c>
      <c r="G139">
        <v>1</v>
      </c>
      <c r="H139">
        <v>1</v>
      </c>
      <c r="I139">
        <v>0</v>
      </c>
      <c r="J139">
        <v>0</v>
      </c>
      <c r="K139" s="41">
        <v>0</v>
      </c>
      <c r="L139" s="42">
        <f t="shared" si="18"/>
        <v>8</v>
      </c>
      <c r="M139">
        <f t="shared" si="19"/>
        <v>0</v>
      </c>
      <c r="N139" s="41">
        <f t="shared" si="20"/>
        <v>0</v>
      </c>
      <c r="P139" s="42">
        <v>2</v>
      </c>
      <c r="Q139">
        <v>2</v>
      </c>
      <c r="R139">
        <v>1</v>
      </c>
      <c r="S139">
        <v>0</v>
      </c>
      <c r="T139">
        <v>0</v>
      </c>
      <c r="U139">
        <v>1</v>
      </c>
      <c r="V139">
        <v>1</v>
      </c>
      <c r="W139">
        <v>0</v>
      </c>
      <c r="X139">
        <v>0</v>
      </c>
      <c r="Y139" s="41">
        <v>0</v>
      </c>
      <c r="Z139" s="42">
        <f t="shared" si="21"/>
        <v>7</v>
      </c>
      <c r="AA139">
        <f t="shared" si="22"/>
        <v>0</v>
      </c>
      <c r="AB139" s="41">
        <f t="shared" si="23"/>
        <v>0</v>
      </c>
      <c r="AD139" s="43">
        <f t="shared" si="24"/>
        <v>7.5</v>
      </c>
      <c r="AE139">
        <f t="shared" si="25"/>
        <v>0</v>
      </c>
      <c r="AF139" s="44">
        <f t="shared" si="26"/>
        <v>0</v>
      </c>
      <c r="AG139" t="s">
        <v>9355</v>
      </c>
    </row>
    <row r="140" spans="1:33">
      <c r="A140">
        <v>155</v>
      </c>
      <c r="B140" s="42">
        <v>2</v>
      </c>
      <c r="C140">
        <v>2</v>
      </c>
      <c r="D140">
        <v>2</v>
      </c>
      <c r="E140">
        <v>2</v>
      </c>
      <c r="F140">
        <v>1</v>
      </c>
      <c r="G140">
        <v>2</v>
      </c>
      <c r="H140">
        <v>2</v>
      </c>
      <c r="I140">
        <v>0</v>
      </c>
      <c r="J140">
        <v>2</v>
      </c>
      <c r="K140" s="41">
        <v>0</v>
      </c>
      <c r="L140" s="42">
        <f t="shared" si="18"/>
        <v>13</v>
      </c>
      <c r="M140">
        <f t="shared" si="19"/>
        <v>0</v>
      </c>
      <c r="N140" s="41">
        <f t="shared" si="20"/>
        <v>2</v>
      </c>
      <c r="P140" s="42">
        <v>2</v>
      </c>
      <c r="Q140">
        <v>2</v>
      </c>
      <c r="R140">
        <v>2</v>
      </c>
      <c r="S140">
        <v>2</v>
      </c>
      <c r="T140">
        <v>1</v>
      </c>
      <c r="U140">
        <v>2</v>
      </c>
      <c r="V140">
        <v>2</v>
      </c>
      <c r="W140">
        <v>0</v>
      </c>
      <c r="X140">
        <v>1</v>
      </c>
      <c r="Y140" s="41">
        <v>0</v>
      </c>
      <c r="Z140" s="42">
        <f t="shared" si="21"/>
        <v>13</v>
      </c>
      <c r="AA140">
        <f t="shared" si="22"/>
        <v>0</v>
      </c>
      <c r="AB140" s="41">
        <f t="shared" si="23"/>
        <v>1</v>
      </c>
      <c r="AD140" s="43">
        <f t="shared" si="24"/>
        <v>13</v>
      </c>
      <c r="AE140">
        <f t="shared" si="25"/>
        <v>0</v>
      </c>
      <c r="AF140" s="44">
        <f t="shared" si="26"/>
        <v>1.5</v>
      </c>
      <c r="AG140" t="s">
        <v>9354</v>
      </c>
    </row>
    <row r="141" spans="1:33">
      <c r="A141">
        <v>156</v>
      </c>
      <c r="B141" s="42">
        <v>2</v>
      </c>
      <c r="C141">
        <v>2</v>
      </c>
      <c r="D141">
        <v>2</v>
      </c>
      <c r="E141">
        <v>2</v>
      </c>
      <c r="F141">
        <v>1</v>
      </c>
      <c r="G141">
        <v>2</v>
      </c>
      <c r="H141">
        <v>2</v>
      </c>
      <c r="I141">
        <v>0</v>
      </c>
      <c r="J141">
        <v>2</v>
      </c>
      <c r="K141" s="41">
        <v>0</v>
      </c>
      <c r="L141" s="42">
        <f t="shared" si="18"/>
        <v>13</v>
      </c>
      <c r="M141">
        <f t="shared" si="19"/>
        <v>0</v>
      </c>
      <c r="N141" s="41">
        <f t="shared" si="20"/>
        <v>2</v>
      </c>
      <c r="P141" s="42">
        <v>2</v>
      </c>
      <c r="Q141">
        <v>2</v>
      </c>
      <c r="R141">
        <v>2</v>
      </c>
      <c r="S141">
        <v>2</v>
      </c>
      <c r="T141">
        <v>1</v>
      </c>
      <c r="U141">
        <v>2</v>
      </c>
      <c r="V141">
        <v>2</v>
      </c>
      <c r="W141">
        <v>0</v>
      </c>
      <c r="X141">
        <v>2</v>
      </c>
      <c r="Y141" s="41">
        <v>1</v>
      </c>
      <c r="Z141" s="42">
        <f t="shared" si="21"/>
        <v>13</v>
      </c>
      <c r="AA141">
        <f t="shared" si="22"/>
        <v>0</v>
      </c>
      <c r="AB141" s="41">
        <f t="shared" si="23"/>
        <v>3</v>
      </c>
      <c r="AD141" s="43">
        <f t="shared" si="24"/>
        <v>13</v>
      </c>
      <c r="AE141">
        <f t="shared" si="25"/>
        <v>0</v>
      </c>
      <c r="AF141" s="44">
        <f t="shared" si="26"/>
        <v>2.5</v>
      </c>
      <c r="AG141" t="s">
        <v>9354</v>
      </c>
    </row>
    <row r="142" spans="1:33">
      <c r="A142">
        <v>157</v>
      </c>
      <c r="B142" s="42">
        <v>2</v>
      </c>
      <c r="C142">
        <v>2</v>
      </c>
      <c r="D142">
        <v>1</v>
      </c>
      <c r="E142">
        <v>2</v>
      </c>
      <c r="F142">
        <v>0</v>
      </c>
      <c r="G142">
        <v>2</v>
      </c>
      <c r="H142">
        <v>1</v>
      </c>
      <c r="I142">
        <v>1</v>
      </c>
      <c r="J142">
        <v>0</v>
      </c>
      <c r="K142" s="41">
        <v>2</v>
      </c>
      <c r="L142" s="42">
        <f t="shared" si="18"/>
        <v>10</v>
      </c>
      <c r="M142">
        <f t="shared" si="19"/>
        <v>1</v>
      </c>
      <c r="N142" s="41">
        <f t="shared" si="20"/>
        <v>2</v>
      </c>
      <c r="P142" s="42">
        <v>2</v>
      </c>
      <c r="Q142">
        <v>2</v>
      </c>
      <c r="R142">
        <v>2</v>
      </c>
      <c r="S142">
        <v>1</v>
      </c>
      <c r="T142">
        <v>0</v>
      </c>
      <c r="U142">
        <v>2</v>
      </c>
      <c r="V142">
        <v>1</v>
      </c>
      <c r="W142">
        <v>0</v>
      </c>
      <c r="X142">
        <v>1</v>
      </c>
      <c r="Y142" s="41">
        <v>1</v>
      </c>
      <c r="Z142" s="42">
        <f t="shared" si="21"/>
        <v>10</v>
      </c>
      <c r="AA142">
        <f t="shared" si="22"/>
        <v>0</v>
      </c>
      <c r="AB142" s="41">
        <f t="shared" si="23"/>
        <v>2</v>
      </c>
      <c r="AD142" s="43">
        <f t="shared" si="24"/>
        <v>10</v>
      </c>
      <c r="AE142">
        <f t="shared" si="25"/>
        <v>0.5</v>
      </c>
      <c r="AF142" s="44">
        <f t="shared" si="26"/>
        <v>2</v>
      </c>
      <c r="AG142" t="s">
        <v>9354</v>
      </c>
    </row>
    <row r="143" spans="1:33">
      <c r="A143">
        <v>158</v>
      </c>
      <c r="B143" s="42">
        <v>2</v>
      </c>
      <c r="C143">
        <v>2</v>
      </c>
      <c r="D143">
        <v>2</v>
      </c>
      <c r="E143">
        <v>2</v>
      </c>
      <c r="F143">
        <v>1</v>
      </c>
      <c r="G143">
        <v>2</v>
      </c>
      <c r="H143">
        <v>2</v>
      </c>
      <c r="I143">
        <v>0</v>
      </c>
      <c r="J143">
        <v>2</v>
      </c>
      <c r="K143" s="41">
        <v>0</v>
      </c>
      <c r="L143" s="42">
        <f t="shared" si="18"/>
        <v>13</v>
      </c>
      <c r="M143">
        <f t="shared" si="19"/>
        <v>0</v>
      </c>
      <c r="N143" s="41">
        <f t="shared" si="20"/>
        <v>2</v>
      </c>
      <c r="P143" s="42">
        <v>2</v>
      </c>
      <c r="Q143">
        <v>2</v>
      </c>
      <c r="R143">
        <v>2</v>
      </c>
      <c r="S143">
        <v>2</v>
      </c>
      <c r="T143">
        <v>1</v>
      </c>
      <c r="U143">
        <v>2</v>
      </c>
      <c r="V143">
        <v>2</v>
      </c>
      <c r="W143">
        <v>0</v>
      </c>
      <c r="X143">
        <v>1</v>
      </c>
      <c r="Y143" s="41">
        <v>0</v>
      </c>
      <c r="Z143" s="42">
        <f t="shared" si="21"/>
        <v>13</v>
      </c>
      <c r="AA143">
        <f t="shared" si="22"/>
        <v>0</v>
      </c>
      <c r="AB143" s="41">
        <f t="shared" si="23"/>
        <v>1</v>
      </c>
      <c r="AD143" s="43">
        <f t="shared" si="24"/>
        <v>13</v>
      </c>
      <c r="AE143">
        <f t="shared" si="25"/>
        <v>0</v>
      </c>
      <c r="AF143" s="44">
        <f t="shared" si="26"/>
        <v>1.5</v>
      </c>
      <c r="AG143" t="s">
        <v>9354</v>
      </c>
    </row>
    <row r="144" spans="1:33">
      <c r="A144">
        <v>159</v>
      </c>
      <c r="B144" s="42">
        <v>2</v>
      </c>
      <c r="C144">
        <v>2</v>
      </c>
      <c r="D144">
        <v>2</v>
      </c>
      <c r="E144">
        <v>2</v>
      </c>
      <c r="F144">
        <v>1</v>
      </c>
      <c r="G144">
        <v>2</v>
      </c>
      <c r="H144">
        <v>2</v>
      </c>
      <c r="I144">
        <v>0</v>
      </c>
      <c r="J144">
        <v>2</v>
      </c>
      <c r="K144" s="41">
        <v>0</v>
      </c>
      <c r="L144" s="42">
        <f t="shared" si="18"/>
        <v>13</v>
      </c>
      <c r="M144">
        <f t="shared" si="19"/>
        <v>0</v>
      </c>
      <c r="N144" s="41">
        <f t="shared" si="20"/>
        <v>2</v>
      </c>
      <c r="P144" s="42">
        <v>2</v>
      </c>
      <c r="Q144">
        <v>2</v>
      </c>
      <c r="R144">
        <v>2</v>
      </c>
      <c r="S144">
        <v>2</v>
      </c>
      <c r="T144">
        <v>1</v>
      </c>
      <c r="U144">
        <v>2</v>
      </c>
      <c r="V144">
        <v>2</v>
      </c>
      <c r="W144">
        <v>0</v>
      </c>
      <c r="X144">
        <v>1</v>
      </c>
      <c r="Y144" s="41">
        <v>0</v>
      </c>
      <c r="Z144" s="42">
        <f t="shared" si="21"/>
        <v>13</v>
      </c>
      <c r="AA144">
        <f t="shared" si="22"/>
        <v>0</v>
      </c>
      <c r="AB144" s="41">
        <f t="shared" si="23"/>
        <v>1</v>
      </c>
      <c r="AD144" s="43">
        <f t="shared" si="24"/>
        <v>13</v>
      </c>
      <c r="AE144">
        <f t="shared" si="25"/>
        <v>0</v>
      </c>
      <c r="AF144" s="44">
        <f t="shared" si="26"/>
        <v>1.5</v>
      </c>
      <c r="AG144" t="s">
        <v>9354</v>
      </c>
    </row>
    <row r="145" spans="1:33">
      <c r="A145">
        <v>160</v>
      </c>
      <c r="B145" s="42">
        <v>2</v>
      </c>
      <c r="C145">
        <v>2</v>
      </c>
      <c r="D145">
        <v>1</v>
      </c>
      <c r="E145">
        <v>1</v>
      </c>
      <c r="F145">
        <v>1</v>
      </c>
      <c r="G145">
        <v>2</v>
      </c>
      <c r="H145">
        <v>1</v>
      </c>
      <c r="I145">
        <v>0</v>
      </c>
      <c r="J145">
        <v>1</v>
      </c>
      <c r="K145" s="41">
        <v>1</v>
      </c>
      <c r="L145" s="42">
        <f t="shared" si="18"/>
        <v>10</v>
      </c>
      <c r="M145">
        <f t="shared" si="19"/>
        <v>0</v>
      </c>
      <c r="N145" s="41">
        <f t="shared" si="20"/>
        <v>2</v>
      </c>
      <c r="P145" s="42">
        <v>2</v>
      </c>
      <c r="Q145">
        <v>2</v>
      </c>
      <c r="R145">
        <v>2</v>
      </c>
      <c r="S145">
        <v>1</v>
      </c>
      <c r="T145">
        <v>1</v>
      </c>
      <c r="U145">
        <v>2</v>
      </c>
      <c r="V145">
        <v>2</v>
      </c>
      <c r="W145">
        <v>0</v>
      </c>
      <c r="X145">
        <v>1</v>
      </c>
      <c r="Y145" s="41">
        <v>1</v>
      </c>
      <c r="Z145" s="42">
        <f t="shared" si="21"/>
        <v>12</v>
      </c>
      <c r="AA145">
        <f t="shared" si="22"/>
        <v>0</v>
      </c>
      <c r="AB145" s="41">
        <f t="shared" si="23"/>
        <v>2</v>
      </c>
      <c r="AD145" s="43">
        <f t="shared" si="24"/>
        <v>11</v>
      </c>
      <c r="AE145">
        <f t="shared" si="25"/>
        <v>0</v>
      </c>
      <c r="AF145" s="44">
        <f t="shared" si="26"/>
        <v>2</v>
      </c>
      <c r="AG145" t="s">
        <v>9354</v>
      </c>
    </row>
    <row r="146" spans="1:33">
      <c r="A146">
        <v>161</v>
      </c>
      <c r="B146" s="42">
        <v>2</v>
      </c>
      <c r="C146">
        <v>2</v>
      </c>
      <c r="D146">
        <v>2</v>
      </c>
      <c r="E146">
        <v>2</v>
      </c>
      <c r="F146">
        <v>0</v>
      </c>
      <c r="G146">
        <v>2</v>
      </c>
      <c r="H146">
        <v>2</v>
      </c>
      <c r="I146">
        <v>0</v>
      </c>
      <c r="J146">
        <v>1</v>
      </c>
      <c r="K146" s="41">
        <v>0</v>
      </c>
      <c r="L146" s="42">
        <f t="shared" si="18"/>
        <v>12</v>
      </c>
      <c r="M146">
        <f t="shared" si="19"/>
        <v>0</v>
      </c>
      <c r="N146" s="41">
        <f t="shared" si="20"/>
        <v>1</v>
      </c>
      <c r="P146" s="42">
        <v>2</v>
      </c>
      <c r="Q146">
        <v>2</v>
      </c>
      <c r="R146">
        <v>2</v>
      </c>
      <c r="S146">
        <v>2</v>
      </c>
      <c r="T146">
        <v>0</v>
      </c>
      <c r="U146">
        <v>2</v>
      </c>
      <c r="V146">
        <v>2</v>
      </c>
      <c r="W146">
        <v>0</v>
      </c>
      <c r="X146">
        <v>1</v>
      </c>
      <c r="Y146" s="41">
        <v>0</v>
      </c>
      <c r="Z146" s="42">
        <f t="shared" si="21"/>
        <v>12</v>
      </c>
      <c r="AA146">
        <f t="shared" si="22"/>
        <v>0</v>
      </c>
      <c r="AB146" s="41">
        <f t="shared" si="23"/>
        <v>1</v>
      </c>
      <c r="AD146" s="43">
        <f t="shared" si="24"/>
        <v>12</v>
      </c>
      <c r="AE146">
        <f t="shared" si="25"/>
        <v>0</v>
      </c>
      <c r="AF146" s="44">
        <f t="shared" si="26"/>
        <v>1</v>
      </c>
      <c r="AG146" t="s">
        <v>9354</v>
      </c>
    </row>
    <row r="147" spans="1:33">
      <c r="A147">
        <v>163</v>
      </c>
      <c r="B147" s="42">
        <v>2</v>
      </c>
      <c r="C147">
        <v>2</v>
      </c>
      <c r="D147">
        <v>2</v>
      </c>
      <c r="E147">
        <v>2</v>
      </c>
      <c r="F147">
        <v>0</v>
      </c>
      <c r="G147">
        <v>1</v>
      </c>
      <c r="H147">
        <v>2</v>
      </c>
      <c r="I147">
        <v>0</v>
      </c>
      <c r="J147">
        <v>1</v>
      </c>
      <c r="K147" s="41">
        <v>0</v>
      </c>
      <c r="L147" s="42">
        <f t="shared" si="18"/>
        <v>11</v>
      </c>
      <c r="M147">
        <f t="shared" si="19"/>
        <v>0</v>
      </c>
      <c r="N147" s="41">
        <f t="shared" si="20"/>
        <v>1</v>
      </c>
      <c r="P147" s="42">
        <v>2</v>
      </c>
      <c r="Q147">
        <v>2</v>
      </c>
      <c r="R147">
        <v>2</v>
      </c>
      <c r="S147">
        <v>1</v>
      </c>
      <c r="T147">
        <v>0</v>
      </c>
      <c r="U147">
        <v>1</v>
      </c>
      <c r="V147">
        <v>2</v>
      </c>
      <c r="W147">
        <v>0</v>
      </c>
      <c r="X147">
        <v>1</v>
      </c>
      <c r="Y147" s="41">
        <v>0</v>
      </c>
      <c r="Z147" s="42">
        <f t="shared" si="21"/>
        <v>10</v>
      </c>
      <c r="AA147">
        <f t="shared" si="22"/>
        <v>0</v>
      </c>
      <c r="AB147" s="41">
        <f t="shared" si="23"/>
        <v>1</v>
      </c>
      <c r="AD147" s="43">
        <f t="shared" si="24"/>
        <v>10.5</v>
      </c>
      <c r="AE147">
        <f t="shared" si="25"/>
        <v>0</v>
      </c>
      <c r="AF147" s="44">
        <f t="shared" si="26"/>
        <v>1</v>
      </c>
      <c r="AG147" t="s">
        <v>9354</v>
      </c>
    </row>
    <row r="148" spans="1:33">
      <c r="A148">
        <v>164</v>
      </c>
      <c r="B148" s="42">
        <v>2</v>
      </c>
      <c r="C148">
        <v>1</v>
      </c>
      <c r="D148">
        <v>1</v>
      </c>
      <c r="E148">
        <v>2</v>
      </c>
      <c r="F148">
        <v>0</v>
      </c>
      <c r="G148">
        <v>2</v>
      </c>
      <c r="H148">
        <v>2</v>
      </c>
      <c r="I148">
        <v>0</v>
      </c>
      <c r="J148">
        <v>0</v>
      </c>
      <c r="K148" s="41">
        <v>0</v>
      </c>
      <c r="L148" s="42">
        <f t="shared" si="18"/>
        <v>10</v>
      </c>
      <c r="M148">
        <f t="shared" si="19"/>
        <v>0</v>
      </c>
      <c r="N148" s="41">
        <f t="shared" si="20"/>
        <v>0</v>
      </c>
      <c r="P148" s="42">
        <v>2</v>
      </c>
      <c r="Q148">
        <v>2</v>
      </c>
      <c r="R148">
        <v>2</v>
      </c>
      <c r="S148">
        <v>1</v>
      </c>
      <c r="T148">
        <v>1</v>
      </c>
      <c r="U148">
        <v>2</v>
      </c>
      <c r="V148">
        <v>2</v>
      </c>
      <c r="W148">
        <v>0</v>
      </c>
      <c r="X148">
        <v>0</v>
      </c>
      <c r="Y148" s="41">
        <v>0</v>
      </c>
      <c r="Z148" s="42">
        <f t="shared" si="21"/>
        <v>12</v>
      </c>
      <c r="AA148">
        <f t="shared" si="22"/>
        <v>0</v>
      </c>
      <c r="AB148" s="41">
        <f t="shared" si="23"/>
        <v>0</v>
      </c>
      <c r="AD148" s="43">
        <f t="shared" si="24"/>
        <v>11</v>
      </c>
      <c r="AE148">
        <f t="shared" si="25"/>
        <v>0</v>
      </c>
      <c r="AF148" s="44">
        <f t="shared" si="26"/>
        <v>0</v>
      </c>
      <c r="AG148" t="s">
        <v>9355</v>
      </c>
    </row>
    <row r="149" spans="1:33">
      <c r="A149">
        <v>165</v>
      </c>
      <c r="B149" s="42">
        <v>2</v>
      </c>
      <c r="C149">
        <v>2</v>
      </c>
      <c r="D149">
        <v>2</v>
      </c>
      <c r="E149">
        <v>2</v>
      </c>
      <c r="F149">
        <v>1</v>
      </c>
      <c r="G149">
        <v>2</v>
      </c>
      <c r="H149">
        <v>1</v>
      </c>
      <c r="I149">
        <v>0</v>
      </c>
      <c r="J149">
        <v>2</v>
      </c>
      <c r="K149" s="41">
        <v>2</v>
      </c>
      <c r="L149" s="42">
        <f t="shared" si="18"/>
        <v>12</v>
      </c>
      <c r="M149">
        <f t="shared" si="19"/>
        <v>0</v>
      </c>
      <c r="N149" s="41">
        <f t="shared" si="20"/>
        <v>4</v>
      </c>
      <c r="P149" s="42">
        <v>2</v>
      </c>
      <c r="Q149">
        <v>2</v>
      </c>
      <c r="R149">
        <v>2</v>
      </c>
      <c r="S149">
        <v>1</v>
      </c>
      <c r="T149">
        <v>1</v>
      </c>
      <c r="U149">
        <v>2</v>
      </c>
      <c r="V149">
        <v>1</v>
      </c>
      <c r="W149">
        <v>0</v>
      </c>
      <c r="X149">
        <v>1</v>
      </c>
      <c r="Y149" s="41">
        <v>2</v>
      </c>
      <c r="Z149" s="42">
        <f t="shared" si="21"/>
        <v>11</v>
      </c>
      <c r="AA149">
        <f t="shared" si="22"/>
        <v>0</v>
      </c>
      <c r="AB149" s="41">
        <f t="shared" si="23"/>
        <v>3</v>
      </c>
      <c r="AD149" s="43">
        <f t="shared" si="24"/>
        <v>11.5</v>
      </c>
      <c r="AE149">
        <f t="shared" si="25"/>
        <v>0</v>
      </c>
      <c r="AF149" s="44">
        <f t="shared" si="26"/>
        <v>3.5</v>
      </c>
      <c r="AG149" t="s">
        <v>9354</v>
      </c>
    </row>
    <row r="150" spans="1:33">
      <c r="A150">
        <v>167</v>
      </c>
      <c r="B150" s="42">
        <v>2</v>
      </c>
      <c r="C150">
        <v>2</v>
      </c>
      <c r="D150">
        <v>1</v>
      </c>
      <c r="E150">
        <v>2</v>
      </c>
      <c r="F150">
        <v>0</v>
      </c>
      <c r="G150">
        <v>2</v>
      </c>
      <c r="H150">
        <v>0</v>
      </c>
      <c r="I150">
        <v>0</v>
      </c>
      <c r="J150">
        <v>2</v>
      </c>
      <c r="K150" s="41">
        <v>0</v>
      </c>
      <c r="L150" s="42">
        <f t="shared" si="18"/>
        <v>9</v>
      </c>
      <c r="M150">
        <f t="shared" si="19"/>
        <v>0</v>
      </c>
      <c r="N150" s="41">
        <f t="shared" si="20"/>
        <v>2</v>
      </c>
      <c r="P150" s="42">
        <v>2</v>
      </c>
      <c r="Q150">
        <v>2</v>
      </c>
      <c r="R150">
        <v>1</v>
      </c>
      <c r="S150">
        <v>1</v>
      </c>
      <c r="T150">
        <v>0</v>
      </c>
      <c r="U150">
        <v>2</v>
      </c>
      <c r="V150">
        <v>0</v>
      </c>
      <c r="W150">
        <v>0</v>
      </c>
      <c r="X150">
        <v>1</v>
      </c>
      <c r="Y150" s="41">
        <v>0</v>
      </c>
      <c r="Z150" s="42">
        <f t="shared" si="21"/>
        <v>8</v>
      </c>
      <c r="AA150">
        <f t="shared" si="22"/>
        <v>0</v>
      </c>
      <c r="AB150" s="41">
        <f t="shared" si="23"/>
        <v>1</v>
      </c>
      <c r="AD150" s="43">
        <f t="shared" si="24"/>
        <v>8.5</v>
      </c>
      <c r="AE150">
        <f t="shared" si="25"/>
        <v>0</v>
      </c>
      <c r="AF150" s="44">
        <f t="shared" si="26"/>
        <v>1.5</v>
      </c>
      <c r="AG150" t="s">
        <v>9354</v>
      </c>
    </row>
    <row r="151" spans="1:33">
      <c r="A151">
        <v>168</v>
      </c>
      <c r="B151" s="42">
        <v>2</v>
      </c>
      <c r="C151">
        <v>2</v>
      </c>
      <c r="D151">
        <v>2</v>
      </c>
      <c r="E151">
        <v>2</v>
      </c>
      <c r="F151">
        <v>0</v>
      </c>
      <c r="G151">
        <v>2</v>
      </c>
      <c r="H151">
        <v>2</v>
      </c>
      <c r="I151">
        <v>0</v>
      </c>
      <c r="J151">
        <v>2</v>
      </c>
      <c r="K151" s="41">
        <v>0</v>
      </c>
      <c r="L151" s="42">
        <f t="shared" si="18"/>
        <v>12</v>
      </c>
      <c r="M151">
        <f t="shared" si="19"/>
        <v>0</v>
      </c>
      <c r="N151" s="41">
        <f t="shared" si="20"/>
        <v>2</v>
      </c>
      <c r="P151" s="42">
        <v>2</v>
      </c>
      <c r="Q151">
        <v>2</v>
      </c>
      <c r="R151">
        <v>2</v>
      </c>
      <c r="S151">
        <v>2</v>
      </c>
      <c r="T151">
        <v>0</v>
      </c>
      <c r="U151">
        <v>2</v>
      </c>
      <c r="V151">
        <v>2</v>
      </c>
      <c r="W151">
        <v>0</v>
      </c>
      <c r="X151">
        <v>1</v>
      </c>
      <c r="Y151" s="41">
        <v>0</v>
      </c>
      <c r="Z151" s="42">
        <f t="shared" si="21"/>
        <v>12</v>
      </c>
      <c r="AA151">
        <f t="shared" si="22"/>
        <v>0</v>
      </c>
      <c r="AB151" s="41">
        <f t="shared" si="23"/>
        <v>1</v>
      </c>
      <c r="AD151" s="43">
        <f t="shared" si="24"/>
        <v>12</v>
      </c>
      <c r="AE151">
        <f t="shared" si="25"/>
        <v>0</v>
      </c>
      <c r="AF151" s="44">
        <f t="shared" si="26"/>
        <v>1.5</v>
      </c>
      <c r="AG151" t="s">
        <v>9354</v>
      </c>
    </row>
    <row r="152" spans="1:33">
      <c r="A152">
        <v>169</v>
      </c>
      <c r="B152" s="42">
        <v>2</v>
      </c>
      <c r="C152">
        <v>2</v>
      </c>
      <c r="D152">
        <v>2</v>
      </c>
      <c r="E152">
        <v>2</v>
      </c>
      <c r="F152">
        <v>2</v>
      </c>
      <c r="G152">
        <v>2</v>
      </c>
      <c r="H152">
        <v>2</v>
      </c>
      <c r="I152">
        <v>2</v>
      </c>
      <c r="J152">
        <v>0</v>
      </c>
      <c r="K152" s="41">
        <v>0</v>
      </c>
      <c r="L152" s="42">
        <f t="shared" si="18"/>
        <v>14</v>
      </c>
      <c r="M152">
        <f t="shared" si="19"/>
        <v>2</v>
      </c>
      <c r="N152" s="41">
        <f t="shared" si="20"/>
        <v>0</v>
      </c>
      <c r="P152" s="42">
        <v>2</v>
      </c>
      <c r="Q152">
        <v>2</v>
      </c>
      <c r="R152">
        <v>2</v>
      </c>
      <c r="S152">
        <v>2</v>
      </c>
      <c r="T152">
        <v>2</v>
      </c>
      <c r="U152">
        <v>2</v>
      </c>
      <c r="V152">
        <v>2</v>
      </c>
      <c r="W152">
        <v>2</v>
      </c>
      <c r="X152">
        <v>0</v>
      </c>
      <c r="Y152" s="41">
        <v>0</v>
      </c>
      <c r="Z152" s="42">
        <f t="shared" si="21"/>
        <v>14</v>
      </c>
      <c r="AA152">
        <f t="shared" si="22"/>
        <v>2</v>
      </c>
      <c r="AB152" s="41">
        <f t="shared" si="23"/>
        <v>0</v>
      </c>
      <c r="AD152" s="43">
        <f t="shared" si="24"/>
        <v>14</v>
      </c>
      <c r="AE152">
        <f t="shared" si="25"/>
        <v>2</v>
      </c>
      <c r="AF152" s="44">
        <f t="shared" si="26"/>
        <v>0</v>
      </c>
      <c r="AG152" t="s">
        <v>9354</v>
      </c>
    </row>
    <row r="153" spans="1:33">
      <c r="A153">
        <v>170</v>
      </c>
      <c r="B153" s="42">
        <v>2</v>
      </c>
      <c r="C153">
        <v>2</v>
      </c>
      <c r="D153">
        <v>2</v>
      </c>
      <c r="E153">
        <v>2</v>
      </c>
      <c r="F153">
        <v>0</v>
      </c>
      <c r="G153">
        <v>2</v>
      </c>
      <c r="H153">
        <v>2</v>
      </c>
      <c r="I153">
        <v>0</v>
      </c>
      <c r="J153">
        <v>2</v>
      </c>
      <c r="K153" s="41">
        <v>0</v>
      </c>
      <c r="L153" s="42">
        <f t="shared" si="18"/>
        <v>12</v>
      </c>
      <c r="M153">
        <f t="shared" si="19"/>
        <v>0</v>
      </c>
      <c r="N153" s="41">
        <f t="shared" si="20"/>
        <v>2</v>
      </c>
      <c r="P153" s="42">
        <v>2</v>
      </c>
      <c r="Q153">
        <v>2</v>
      </c>
      <c r="R153">
        <v>2</v>
      </c>
      <c r="S153">
        <v>2</v>
      </c>
      <c r="T153">
        <v>2</v>
      </c>
      <c r="U153">
        <v>2</v>
      </c>
      <c r="V153">
        <v>2</v>
      </c>
      <c r="W153">
        <v>0</v>
      </c>
      <c r="X153">
        <v>2</v>
      </c>
      <c r="Y153" s="41">
        <v>0</v>
      </c>
      <c r="Z153" s="42">
        <f t="shared" si="21"/>
        <v>14</v>
      </c>
      <c r="AA153">
        <f t="shared" si="22"/>
        <v>0</v>
      </c>
      <c r="AB153" s="41">
        <f t="shared" si="23"/>
        <v>2</v>
      </c>
      <c r="AD153" s="43">
        <f t="shared" si="24"/>
        <v>13</v>
      </c>
      <c r="AE153">
        <f t="shared" si="25"/>
        <v>0</v>
      </c>
      <c r="AF153" s="44">
        <f t="shared" si="26"/>
        <v>2</v>
      </c>
      <c r="AG153" t="s">
        <v>9354</v>
      </c>
    </row>
    <row r="154" spans="1:33">
      <c r="A154">
        <v>171</v>
      </c>
      <c r="B154" s="42">
        <v>2</v>
      </c>
      <c r="C154">
        <v>2</v>
      </c>
      <c r="D154">
        <v>2</v>
      </c>
      <c r="E154">
        <v>2</v>
      </c>
      <c r="F154">
        <v>1</v>
      </c>
      <c r="G154">
        <v>1</v>
      </c>
      <c r="H154">
        <v>2</v>
      </c>
      <c r="I154">
        <v>0</v>
      </c>
      <c r="J154">
        <v>1</v>
      </c>
      <c r="K154" s="41">
        <v>1</v>
      </c>
      <c r="L154" s="42">
        <f t="shared" si="18"/>
        <v>12</v>
      </c>
      <c r="M154">
        <f t="shared" si="19"/>
        <v>0</v>
      </c>
      <c r="N154" s="41">
        <f t="shared" si="20"/>
        <v>2</v>
      </c>
      <c r="P154" s="42">
        <v>2</v>
      </c>
      <c r="Q154">
        <v>2</v>
      </c>
      <c r="R154">
        <v>2</v>
      </c>
      <c r="S154">
        <v>2</v>
      </c>
      <c r="T154">
        <v>1</v>
      </c>
      <c r="U154">
        <v>2</v>
      </c>
      <c r="V154">
        <v>2</v>
      </c>
      <c r="W154">
        <v>0</v>
      </c>
      <c r="X154">
        <v>1</v>
      </c>
      <c r="Y154" s="41">
        <v>2</v>
      </c>
      <c r="Z154" s="42">
        <f t="shared" si="21"/>
        <v>13</v>
      </c>
      <c r="AA154">
        <f t="shared" si="22"/>
        <v>0</v>
      </c>
      <c r="AB154" s="41">
        <f t="shared" si="23"/>
        <v>3</v>
      </c>
      <c r="AD154" s="43">
        <f t="shared" si="24"/>
        <v>12.5</v>
      </c>
      <c r="AE154">
        <f t="shared" si="25"/>
        <v>0</v>
      </c>
      <c r="AF154" s="44">
        <f t="shared" si="26"/>
        <v>2.5</v>
      </c>
      <c r="AG154" t="s">
        <v>9354</v>
      </c>
    </row>
    <row r="155" spans="1:33">
      <c r="A155">
        <v>172</v>
      </c>
      <c r="B155" s="42">
        <v>2</v>
      </c>
      <c r="C155">
        <v>2</v>
      </c>
      <c r="D155">
        <v>2</v>
      </c>
      <c r="E155">
        <v>2</v>
      </c>
      <c r="F155">
        <v>1</v>
      </c>
      <c r="G155">
        <v>2</v>
      </c>
      <c r="H155">
        <v>2</v>
      </c>
      <c r="I155">
        <v>1</v>
      </c>
      <c r="J155">
        <v>1</v>
      </c>
      <c r="K155" s="41">
        <v>1</v>
      </c>
      <c r="L155" s="42">
        <f t="shared" si="18"/>
        <v>13</v>
      </c>
      <c r="M155">
        <f t="shared" si="19"/>
        <v>1</v>
      </c>
      <c r="N155" s="41">
        <f t="shared" si="20"/>
        <v>2</v>
      </c>
      <c r="P155" s="42">
        <v>2</v>
      </c>
      <c r="Q155">
        <v>2</v>
      </c>
      <c r="R155">
        <v>2</v>
      </c>
      <c r="S155">
        <v>2</v>
      </c>
      <c r="T155">
        <v>1</v>
      </c>
      <c r="U155">
        <v>2</v>
      </c>
      <c r="V155">
        <v>2</v>
      </c>
      <c r="W155">
        <v>0</v>
      </c>
      <c r="X155">
        <v>2</v>
      </c>
      <c r="Y155" s="41">
        <v>1</v>
      </c>
      <c r="Z155" s="42">
        <f t="shared" si="21"/>
        <v>13</v>
      </c>
      <c r="AA155">
        <f t="shared" si="22"/>
        <v>0</v>
      </c>
      <c r="AB155" s="41">
        <f t="shared" si="23"/>
        <v>3</v>
      </c>
      <c r="AD155" s="43">
        <f t="shared" si="24"/>
        <v>13</v>
      </c>
      <c r="AE155">
        <f t="shared" si="25"/>
        <v>0.5</v>
      </c>
      <c r="AF155" s="44">
        <f t="shared" si="26"/>
        <v>2.5</v>
      </c>
      <c r="AG155" t="s">
        <v>9354</v>
      </c>
    </row>
    <row r="156" spans="1:33">
      <c r="A156">
        <v>173</v>
      </c>
      <c r="B156" s="42">
        <v>2</v>
      </c>
      <c r="C156">
        <v>2</v>
      </c>
      <c r="D156">
        <v>2</v>
      </c>
      <c r="E156">
        <v>2</v>
      </c>
      <c r="F156">
        <v>0</v>
      </c>
      <c r="G156">
        <v>2</v>
      </c>
      <c r="H156">
        <v>2</v>
      </c>
      <c r="I156">
        <v>0</v>
      </c>
      <c r="J156">
        <v>2</v>
      </c>
      <c r="K156" s="41">
        <v>1</v>
      </c>
      <c r="L156" s="42">
        <f t="shared" si="18"/>
        <v>12</v>
      </c>
      <c r="M156">
        <f t="shared" si="19"/>
        <v>0</v>
      </c>
      <c r="N156" s="41">
        <f t="shared" si="20"/>
        <v>3</v>
      </c>
      <c r="P156" s="42">
        <v>2</v>
      </c>
      <c r="Q156">
        <v>2</v>
      </c>
      <c r="R156">
        <v>2</v>
      </c>
      <c r="S156">
        <v>2</v>
      </c>
      <c r="T156">
        <v>0</v>
      </c>
      <c r="U156">
        <v>2</v>
      </c>
      <c r="V156">
        <v>2</v>
      </c>
      <c r="W156">
        <v>0</v>
      </c>
      <c r="X156">
        <v>2</v>
      </c>
      <c r="Y156" s="41">
        <v>2</v>
      </c>
      <c r="Z156" s="42">
        <f t="shared" si="21"/>
        <v>12</v>
      </c>
      <c r="AA156">
        <f t="shared" si="22"/>
        <v>0</v>
      </c>
      <c r="AB156" s="41">
        <f t="shared" si="23"/>
        <v>4</v>
      </c>
      <c r="AD156" s="43">
        <f t="shared" si="24"/>
        <v>12</v>
      </c>
      <c r="AE156">
        <f t="shared" si="25"/>
        <v>0</v>
      </c>
      <c r="AF156" s="44">
        <f t="shared" si="26"/>
        <v>3.5</v>
      </c>
      <c r="AG156" t="s">
        <v>9354</v>
      </c>
    </row>
    <row r="157" spans="1:33">
      <c r="A157">
        <v>174</v>
      </c>
      <c r="B157" s="42">
        <v>2</v>
      </c>
      <c r="C157">
        <v>2</v>
      </c>
      <c r="D157">
        <v>2</v>
      </c>
      <c r="E157">
        <v>2</v>
      </c>
      <c r="F157">
        <v>1</v>
      </c>
      <c r="G157">
        <v>2</v>
      </c>
      <c r="H157">
        <v>2</v>
      </c>
      <c r="I157">
        <v>0</v>
      </c>
      <c r="J157">
        <v>2</v>
      </c>
      <c r="K157" s="41">
        <v>0</v>
      </c>
      <c r="L157" s="42">
        <f t="shared" si="18"/>
        <v>13</v>
      </c>
      <c r="M157">
        <f t="shared" si="19"/>
        <v>0</v>
      </c>
      <c r="N157" s="41">
        <f t="shared" si="20"/>
        <v>2</v>
      </c>
      <c r="P157" s="42">
        <v>2</v>
      </c>
      <c r="Q157">
        <v>2</v>
      </c>
      <c r="R157">
        <v>2</v>
      </c>
      <c r="S157">
        <v>2</v>
      </c>
      <c r="T157">
        <v>1</v>
      </c>
      <c r="U157">
        <v>2</v>
      </c>
      <c r="V157">
        <v>2</v>
      </c>
      <c r="W157">
        <v>0</v>
      </c>
      <c r="X157">
        <v>2</v>
      </c>
      <c r="Y157" s="41">
        <v>0</v>
      </c>
      <c r="Z157" s="42">
        <f t="shared" si="21"/>
        <v>13</v>
      </c>
      <c r="AA157">
        <f t="shared" si="22"/>
        <v>0</v>
      </c>
      <c r="AB157" s="41">
        <f t="shared" si="23"/>
        <v>2</v>
      </c>
      <c r="AD157" s="43">
        <f t="shared" si="24"/>
        <v>13</v>
      </c>
      <c r="AE157">
        <f t="shared" si="25"/>
        <v>0</v>
      </c>
      <c r="AF157" s="44">
        <f t="shared" si="26"/>
        <v>2</v>
      </c>
      <c r="AG157" t="s">
        <v>9354</v>
      </c>
    </row>
    <row r="158" spans="1:33">
      <c r="A158">
        <v>176</v>
      </c>
      <c r="B158" s="42">
        <v>2</v>
      </c>
      <c r="C158">
        <v>2</v>
      </c>
      <c r="D158">
        <v>2</v>
      </c>
      <c r="E158">
        <v>2</v>
      </c>
      <c r="F158">
        <v>1</v>
      </c>
      <c r="G158">
        <v>2</v>
      </c>
      <c r="H158">
        <v>2</v>
      </c>
      <c r="I158">
        <v>0</v>
      </c>
      <c r="J158">
        <v>1</v>
      </c>
      <c r="K158" s="41">
        <v>0</v>
      </c>
      <c r="L158" s="42">
        <f t="shared" si="18"/>
        <v>13</v>
      </c>
      <c r="M158">
        <f t="shared" si="19"/>
        <v>0</v>
      </c>
      <c r="N158" s="41">
        <f t="shared" si="20"/>
        <v>1</v>
      </c>
      <c r="P158" s="42">
        <v>2</v>
      </c>
      <c r="Q158">
        <v>2</v>
      </c>
      <c r="R158">
        <v>2</v>
      </c>
      <c r="S158">
        <v>2</v>
      </c>
      <c r="T158">
        <v>1</v>
      </c>
      <c r="U158">
        <v>2</v>
      </c>
      <c r="V158">
        <v>2</v>
      </c>
      <c r="W158">
        <v>0</v>
      </c>
      <c r="X158">
        <v>0</v>
      </c>
      <c r="Y158" s="41">
        <v>0</v>
      </c>
      <c r="Z158" s="42">
        <f t="shared" si="21"/>
        <v>13</v>
      </c>
      <c r="AA158">
        <f t="shared" si="22"/>
        <v>0</v>
      </c>
      <c r="AB158" s="41">
        <f t="shared" si="23"/>
        <v>0</v>
      </c>
      <c r="AD158" s="43">
        <f t="shared" si="24"/>
        <v>13</v>
      </c>
      <c r="AE158">
        <f t="shared" si="25"/>
        <v>0</v>
      </c>
      <c r="AF158" s="44">
        <f t="shared" si="26"/>
        <v>0.5</v>
      </c>
      <c r="AG158" t="s">
        <v>9355</v>
      </c>
    </row>
    <row r="159" spans="1:33">
      <c r="A159">
        <v>177</v>
      </c>
      <c r="B159" s="42">
        <v>2</v>
      </c>
      <c r="C159">
        <v>1</v>
      </c>
      <c r="D159">
        <v>2</v>
      </c>
      <c r="E159">
        <v>2</v>
      </c>
      <c r="F159">
        <v>1</v>
      </c>
      <c r="G159">
        <v>2</v>
      </c>
      <c r="H159">
        <v>2</v>
      </c>
      <c r="I159">
        <v>0</v>
      </c>
      <c r="J159">
        <v>2</v>
      </c>
      <c r="K159" s="41">
        <v>0</v>
      </c>
      <c r="L159" s="42">
        <f t="shared" si="18"/>
        <v>12</v>
      </c>
      <c r="M159">
        <f t="shared" si="19"/>
        <v>0</v>
      </c>
      <c r="N159" s="41">
        <f t="shared" si="20"/>
        <v>2</v>
      </c>
      <c r="P159" s="42">
        <v>2</v>
      </c>
      <c r="Q159">
        <v>2</v>
      </c>
      <c r="R159">
        <v>2</v>
      </c>
      <c r="S159">
        <v>2</v>
      </c>
      <c r="T159">
        <v>1</v>
      </c>
      <c r="U159">
        <v>2</v>
      </c>
      <c r="V159">
        <v>2</v>
      </c>
      <c r="W159">
        <v>0</v>
      </c>
      <c r="X159">
        <v>2</v>
      </c>
      <c r="Y159" s="41">
        <v>0</v>
      </c>
      <c r="Z159" s="42">
        <f t="shared" si="21"/>
        <v>13</v>
      </c>
      <c r="AA159">
        <f t="shared" si="22"/>
        <v>0</v>
      </c>
      <c r="AB159" s="41">
        <f t="shared" si="23"/>
        <v>2</v>
      </c>
      <c r="AD159" s="43">
        <f t="shared" si="24"/>
        <v>12.5</v>
      </c>
      <c r="AE159">
        <f t="shared" si="25"/>
        <v>0</v>
      </c>
      <c r="AF159" s="44">
        <f t="shared" si="26"/>
        <v>2</v>
      </c>
      <c r="AG159" t="s">
        <v>9354</v>
      </c>
    </row>
    <row r="160" spans="1:33">
      <c r="A160">
        <v>178</v>
      </c>
      <c r="B160" s="42">
        <v>2</v>
      </c>
      <c r="C160">
        <v>2</v>
      </c>
      <c r="D160">
        <v>2</v>
      </c>
      <c r="E160">
        <v>2</v>
      </c>
      <c r="F160">
        <v>1</v>
      </c>
      <c r="G160">
        <v>2</v>
      </c>
      <c r="H160">
        <v>2</v>
      </c>
      <c r="I160">
        <v>0</v>
      </c>
      <c r="J160">
        <v>2</v>
      </c>
      <c r="K160" s="41">
        <v>0</v>
      </c>
      <c r="L160" s="42">
        <f t="shared" si="18"/>
        <v>13</v>
      </c>
      <c r="M160">
        <f t="shared" si="19"/>
        <v>0</v>
      </c>
      <c r="N160" s="41">
        <f t="shared" si="20"/>
        <v>2</v>
      </c>
      <c r="P160" s="42">
        <v>2</v>
      </c>
      <c r="Q160">
        <v>2</v>
      </c>
      <c r="R160">
        <v>2</v>
      </c>
      <c r="S160">
        <v>2</v>
      </c>
      <c r="T160">
        <v>1</v>
      </c>
      <c r="U160">
        <v>2</v>
      </c>
      <c r="V160">
        <v>2</v>
      </c>
      <c r="W160">
        <v>0</v>
      </c>
      <c r="X160">
        <v>2</v>
      </c>
      <c r="Y160" s="41">
        <v>1</v>
      </c>
      <c r="Z160" s="42">
        <f t="shared" si="21"/>
        <v>13</v>
      </c>
      <c r="AA160">
        <f t="shared" si="22"/>
        <v>0</v>
      </c>
      <c r="AB160" s="41">
        <f t="shared" si="23"/>
        <v>3</v>
      </c>
      <c r="AD160" s="43">
        <f t="shared" si="24"/>
        <v>13</v>
      </c>
      <c r="AE160">
        <f t="shared" si="25"/>
        <v>0</v>
      </c>
      <c r="AF160" s="44">
        <f t="shared" si="26"/>
        <v>2.5</v>
      </c>
      <c r="AG160" t="s">
        <v>9354</v>
      </c>
    </row>
    <row r="161" spans="1:33">
      <c r="A161">
        <v>179</v>
      </c>
      <c r="B161" s="42">
        <v>2</v>
      </c>
      <c r="C161">
        <v>2</v>
      </c>
      <c r="D161">
        <v>2</v>
      </c>
      <c r="E161">
        <v>2</v>
      </c>
      <c r="F161">
        <v>0</v>
      </c>
      <c r="G161">
        <v>1</v>
      </c>
      <c r="H161">
        <v>2</v>
      </c>
      <c r="I161">
        <v>0</v>
      </c>
      <c r="J161">
        <v>2</v>
      </c>
      <c r="K161" s="41">
        <v>0</v>
      </c>
      <c r="L161" s="42">
        <f t="shared" si="18"/>
        <v>11</v>
      </c>
      <c r="M161">
        <f t="shared" si="19"/>
        <v>0</v>
      </c>
      <c r="N161" s="41">
        <f t="shared" si="20"/>
        <v>2</v>
      </c>
      <c r="P161" s="42">
        <v>2</v>
      </c>
      <c r="Q161">
        <v>2</v>
      </c>
      <c r="R161">
        <v>2</v>
      </c>
      <c r="S161">
        <v>2</v>
      </c>
      <c r="T161">
        <v>0</v>
      </c>
      <c r="U161">
        <v>1</v>
      </c>
      <c r="V161">
        <v>2</v>
      </c>
      <c r="W161">
        <v>0</v>
      </c>
      <c r="X161">
        <v>1</v>
      </c>
      <c r="Y161" s="41">
        <v>0</v>
      </c>
      <c r="Z161" s="42">
        <f t="shared" si="21"/>
        <v>11</v>
      </c>
      <c r="AA161">
        <f t="shared" si="22"/>
        <v>0</v>
      </c>
      <c r="AB161" s="41">
        <f t="shared" si="23"/>
        <v>1</v>
      </c>
      <c r="AD161" s="43">
        <f t="shared" si="24"/>
        <v>11</v>
      </c>
      <c r="AE161">
        <f t="shared" si="25"/>
        <v>0</v>
      </c>
      <c r="AF161" s="44">
        <f t="shared" si="26"/>
        <v>1.5</v>
      </c>
      <c r="AG161" t="s">
        <v>9354</v>
      </c>
    </row>
    <row r="162" spans="1:33">
      <c r="A162">
        <v>180</v>
      </c>
      <c r="B162" s="42">
        <v>2</v>
      </c>
      <c r="C162">
        <v>2</v>
      </c>
      <c r="D162">
        <v>2</v>
      </c>
      <c r="E162">
        <v>2</v>
      </c>
      <c r="F162">
        <v>1</v>
      </c>
      <c r="G162">
        <v>1</v>
      </c>
      <c r="H162">
        <v>2</v>
      </c>
      <c r="I162">
        <v>0</v>
      </c>
      <c r="J162">
        <v>1</v>
      </c>
      <c r="K162" s="41">
        <v>0</v>
      </c>
      <c r="L162" s="42">
        <f t="shared" si="18"/>
        <v>12</v>
      </c>
      <c r="M162">
        <f t="shared" si="19"/>
        <v>0</v>
      </c>
      <c r="N162" s="41">
        <f t="shared" si="20"/>
        <v>1</v>
      </c>
      <c r="P162" s="42">
        <v>2</v>
      </c>
      <c r="Q162">
        <v>2</v>
      </c>
      <c r="R162">
        <v>2</v>
      </c>
      <c r="S162">
        <v>2</v>
      </c>
      <c r="T162">
        <v>1</v>
      </c>
      <c r="U162">
        <v>2</v>
      </c>
      <c r="V162">
        <v>2</v>
      </c>
      <c r="W162">
        <v>0</v>
      </c>
      <c r="X162">
        <v>2</v>
      </c>
      <c r="Y162" s="41">
        <v>0</v>
      </c>
      <c r="Z162" s="42">
        <f t="shared" si="21"/>
        <v>13</v>
      </c>
      <c r="AA162">
        <f t="shared" si="22"/>
        <v>0</v>
      </c>
      <c r="AB162" s="41">
        <f t="shared" si="23"/>
        <v>2</v>
      </c>
      <c r="AD162" s="43">
        <f t="shared" si="24"/>
        <v>12.5</v>
      </c>
      <c r="AE162">
        <f t="shared" si="25"/>
        <v>0</v>
      </c>
      <c r="AF162" s="44">
        <f t="shared" si="26"/>
        <v>1.5</v>
      </c>
      <c r="AG162" t="s">
        <v>9354</v>
      </c>
    </row>
    <row r="163" spans="1:33">
      <c r="A163">
        <v>182</v>
      </c>
      <c r="B163" s="42">
        <v>2</v>
      </c>
      <c r="C163">
        <v>2</v>
      </c>
      <c r="D163">
        <v>2</v>
      </c>
      <c r="E163">
        <v>1</v>
      </c>
      <c r="F163">
        <v>0</v>
      </c>
      <c r="G163">
        <v>2</v>
      </c>
      <c r="H163">
        <v>2</v>
      </c>
      <c r="I163">
        <v>0</v>
      </c>
      <c r="J163">
        <v>1</v>
      </c>
      <c r="K163" s="41">
        <v>1</v>
      </c>
      <c r="L163" s="42">
        <f t="shared" si="18"/>
        <v>11</v>
      </c>
      <c r="M163">
        <f t="shared" si="19"/>
        <v>0</v>
      </c>
      <c r="N163" s="41">
        <f t="shared" si="20"/>
        <v>2</v>
      </c>
      <c r="P163" s="42">
        <v>2</v>
      </c>
      <c r="Q163">
        <v>2</v>
      </c>
      <c r="R163">
        <v>2</v>
      </c>
      <c r="S163">
        <v>1</v>
      </c>
      <c r="T163">
        <v>1</v>
      </c>
      <c r="U163">
        <v>2</v>
      </c>
      <c r="V163">
        <v>2</v>
      </c>
      <c r="W163">
        <v>0</v>
      </c>
      <c r="X163">
        <v>2</v>
      </c>
      <c r="Y163" s="41">
        <v>1</v>
      </c>
      <c r="Z163" s="42">
        <f t="shared" si="21"/>
        <v>12</v>
      </c>
      <c r="AA163">
        <f t="shared" si="22"/>
        <v>0</v>
      </c>
      <c r="AB163" s="41">
        <f t="shared" si="23"/>
        <v>3</v>
      </c>
      <c r="AD163" s="43">
        <f t="shared" si="24"/>
        <v>11.5</v>
      </c>
      <c r="AE163">
        <f t="shared" si="25"/>
        <v>0</v>
      </c>
      <c r="AF163" s="44">
        <f t="shared" si="26"/>
        <v>2.5</v>
      </c>
      <c r="AG163" t="s">
        <v>9354</v>
      </c>
    </row>
    <row r="164" spans="1:33">
      <c r="A164">
        <v>183</v>
      </c>
      <c r="B164" s="42">
        <v>2</v>
      </c>
      <c r="C164">
        <v>2</v>
      </c>
      <c r="D164">
        <v>2</v>
      </c>
      <c r="E164">
        <v>1</v>
      </c>
      <c r="F164">
        <v>0</v>
      </c>
      <c r="G164">
        <v>2</v>
      </c>
      <c r="H164">
        <v>2</v>
      </c>
      <c r="I164">
        <v>0</v>
      </c>
      <c r="J164">
        <v>2</v>
      </c>
      <c r="K164" s="41">
        <v>0</v>
      </c>
      <c r="L164" s="42">
        <f t="shared" si="18"/>
        <v>11</v>
      </c>
      <c r="M164">
        <f t="shared" si="19"/>
        <v>0</v>
      </c>
      <c r="N164" s="41">
        <f t="shared" si="20"/>
        <v>2</v>
      </c>
      <c r="P164" s="42">
        <v>2</v>
      </c>
      <c r="Q164">
        <v>2</v>
      </c>
      <c r="R164">
        <v>2</v>
      </c>
      <c r="S164">
        <v>1</v>
      </c>
      <c r="T164">
        <v>0</v>
      </c>
      <c r="U164">
        <v>2</v>
      </c>
      <c r="V164">
        <v>2</v>
      </c>
      <c r="W164">
        <v>0</v>
      </c>
      <c r="X164">
        <v>2</v>
      </c>
      <c r="Y164" s="41">
        <v>0</v>
      </c>
      <c r="Z164" s="42">
        <f t="shared" si="21"/>
        <v>11</v>
      </c>
      <c r="AA164">
        <f t="shared" si="22"/>
        <v>0</v>
      </c>
      <c r="AB164" s="41">
        <f t="shared" si="23"/>
        <v>2</v>
      </c>
      <c r="AD164" s="43">
        <f t="shared" si="24"/>
        <v>11</v>
      </c>
      <c r="AE164">
        <f t="shared" si="25"/>
        <v>0</v>
      </c>
      <c r="AF164" s="44">
        <f t="shared" si="26"/>
        <v>2</v>
      </c>
      <c r="AG164" t="s">
        <v>9354</v>
      </c>
    </row>
    <row r="165" spans="1:33">
      <c r="A165">
        <v>184</v>
      </c>
      <c r="B165" s="42">
        <v>2</v>
      </c>
      <c r="C165">
        <v>2</v>
      </c>
      <c r="D165">
        <v>2</v>
      </c>
      <c r="E165">
        <v>2</v>
      </c>
      <c r="F165">
        <v>1</v>
      </c>
      <c r="G165">
        <v>2</v>
      </c>
      <c r="H165">
        <v>2</v>
      </c>
      <c r="I165">
        <v>0</v>
      </c>
      <c r="J165">
        <v>2</v>
      </c>
      <c r="K165" s="41">
        <v>0</v>
      </c>
      <c r="L165" s="42">
        <f t="shared" si="18"/>
        <v>13</v>
      </c>
      <c r="M165">
        <f t="shared" si="19"/>
        <v>0</v>
      </c>
      <c r="N165" s="41">
        <f t="shared" si="20"/>
        <v>2</v>
      </c>
      <c r="P165" s="42">
        <v>2</v>
      </c>
      <c r="Q165">
        <v>2</v>
      </c>
      <c r="R165">
        <v>2</v>
      </c>
      <c r="S165">
        <v>2</v>
      </c>
      <c r="T165">
        <v>1</v>
      </c>
      <c r="U165">
        <v>2</v>
      </c>
      <c r="V165">
        <v>2</v>
      </c>
      <c r="W165">
        <v>0</v>
      </c>
      <c r="X165">
        <v>2</v>
      </c>
      <c r="Y165" s="41">
        <v>0</v>
      </c>
      <c r="Z165" s="42">
        <f t="shared" si="21"/>
        <v>13</v>
      </c>
      <c r="AA165">
        <f t="shared" si="22"/>
        <v>0</v>
      </c>
      <c r="AB165" s="41">
        <f t="shared" si="23"/>
        <v>2</v>
      </c>
      <c r="AD165" s="43">
        <f t="shared" si="24"/>
        <v>13</v>
      </c>
      <c r="AE165">
        <f t="shared" si="25"/>
        <v>0</v>
      </c>
      <c r="AF165" s="44">
        <f t="shared" si="26"/>
        <v>2</v>
      </c>
      <c r="AG165" t="s">
        <v>9354</v>
      </c>
    </row>
    <row r="166" spans="1:33">
      <c r="A166">
        <v>185</v>
      </c>
      <c r="B166" s="42">
        <v>2</v>
      </c>
      <c r="C166">
        <v>1</v>
      </c>
      <c r="D166">
        <v>2</v>
      </c>
      <c r="E166">
        <v>2</v>
      </c>
      <c r="F166">
        <v>0</v>
      </c>
      <c r="G166">
        <v>2</v>
      </c>
      <c r="H166">
        <v>1</v>
      </c>
      <c r="I166">
        <v>0</v>
      </c>
      <c r="J166">
        <v>2</v>
      </c>
      <c r="K166" s="41">
        <v>0</v>
      </c>
      <c r="L166" s="42">
        <f t="shared" si="18"/>
        <v>10</v>
      </c>
      <c r="M166">
        <f t="shared" si="19"/>
        <v>0</v>
      </c>
      <c r="N166" s="41">
        <f t="shared" si="20"/>
        <v>2</v>
      </c>
      <c r="P166" s="42">
        <v>2</v>
      </c>
      <c r="Q166">
        <v>2</v>
      </c>
      <c r="R166">
        <v>1</v>
      </c>
      <c r="S166">
        <v>1</v>
      </c>
      <c r="T166">
        <v>0</v>
      </c>
      <c r="U166">
        <v>1</v>
      </c>
      <c r="V166">
        <v>0</v>
      </c>
      <c r="W166">
        <v>0</v>
      </c>
      <c r="X166">
        <v>2</v>
      </c>
      <c r="Y166" s="41">
        <v>0</v>
      </c>
      <c r="Z166" s="42">
        <f t="shared" si="21"/>
        <v>7</v>
      </c>
      <c r="AA166">
        <f t="shared" si="22"/>
        <v>0</v>
      </c>
      <c r="AB166" s="41">
        <f t="shared" si="23"/>
        <v>2</v>
      </c>
      <c r="AD166" s="43">
        <f t="shared" si="24"/>
        <v>8.5</v>
      </c>
      <c r="AE166">
        <f t="shared" si="25"/>
        <v>0</v>
      </c>
      <c r="AF166" s="44">
        <f t="shared" si="26"/>
        <v>2</v>
      </c>
      <c r="AG166" t="s">
        <v>9354</v>
      </c>
    </row>
    <row r="167" spans="1:33">
      <c r="A167">
        <v>186</v>
      </c>
      <c r="B167" s="42">
        <v>2</v>
      </c>
      <c r="C167">
        <v>2</v>
      </c>
      <c r="D167">
        <v>1</v>
      </c>
      <c r="E167">
        <v>1</v>
      </c>
      <c r="F167">
        <v>0</v>
      </c>
      <c r="G167">
        <v>2</v>
      </c>
      <c r="H167">
        <v>1</v>
      </c>
      <c r="I167">
        <v>0</v>
      </c>
      <c r="J167">
        <v>1</v>
      </c>
      <c r="K167" s="41">
        <v>0</v>
      </c>
      <c r="L167" s="42">
        <f t="shared" si="18"/>
        <v>9</v>
      </c>
      <c r="M167">
        <f t="shared" si="19"/>
        <v>0</v>
      </c>
      <c r="N167" s="41">
        <f t="shared" si="20"/>
        <v>1</v>
      </c>
      <c r="P167" s="42">
        <v>2</v>
      </c>
      <c r="Q167">
        <v>2</v>
      </c>
      <c r="R167">
        <v>2</v>
      </c>
      <c r="S167">
        <v>2</v>
      </c>
      <c r="T167">
        <v>0</v>
      </c>
      <c r="U167">
        <v>2</v>
      </c>
      <c r="V167">
        <v>2</v>
      </c>
      <c r="W167">
        <v>0</v>
      </c>
      <c r="X167">
        <v>2</v>
      </c>
      <c r="Y167" s="41">
        <v>0</v>
      </c>
      <c r="Z167" s="42">
        <f t="shared" si="21"/>
        <v>12</v>
      </c>
      <c r="AA167">
        <f t="shared" si="22"/>
        <v>0</v>
      </c>
      <c r="AB167" s="41">
        <f t="shared" si="23"/>
        <v>2</v>
      </c>
      <c r="AD167" s="43">
        <f t="shared" si="24"/>
        <v>10.5</v>
      </c>
      <c r="AE167">
        <f t="shared" si="25"/>
        <v>0</v>
      </c>
      <c r="AF167" s="44">
        <f t="shared" si="26"/>
        <v>1.5</v>
      </c>
      <c r="AG167" t="s">
        <v>9354</v>
      </c>
    </row>
    <row r="168" spans="1:33">
      <c r="A168">
        <v>187</v>
      </c>
      <c r="B168" s="42">
        <v>1</v>
      </c>
      <c r="C168">
        <v>2</v>
      </c>
      <c r="D168">
        <v>1</v>
      </c>
      <c r="E168">
        <v>1</v>
      </c>
      <c r="F168">
        <v>1</v>
      </c>
      <c r="G168">
        <v>2</v>
      </c>
      <c r="H168">
        <v>0</v>
      </c>
      <c r="I168">
        <v>0</v>
      </c>
      <c r="J168">
        <v>2</v>
      </c>
      <c r="K168" s="41">
        <v>0</v>
      </c>
      <c r="L168" s="42">
        <f t="shared" si="18"/>
        <v>8</v>
      </c>
      <c r="M168">
        <f t="shared" si="19"/>
        <v>0</v>
      </c>
      <c r="N168" s="41">
        <f t="shared" si="20"/>
        <v>2</v>
      </c>
      <c r="P168" s="42">
        <v>1</v>
      </c>
      <c r="Q168">
        <v>2</v>
      </c>
      <c r="R168">
        <v>1</v>
      </c>
      <c r="S168">
        <v>0</v>
      </c>
      <c r="T168">
        <v>0</v>
      </c>
      <c r="U168">
        <v>1</v>
      </c>
      <c r="V168">
        <v>0</v>
      </c>
      <c r="W168">
        <v>0</v>
      </c>
      <c r="X168">
        <v>2</v>
      </c>
      <c r="Y168" s="41">
        <v>0</v>
      </c>
      <c r="Z168" s="42">
        <f t="shared" si="21"/>
        <v>5</v>
      </c>
      <c r="AA168">
        <f t="shared" si="22"/>
        <v>0</v>
      </c>
      <c r="AB168" s="41">
        <f t="shared" si="23"/>
        <v>2</v>
      </c>
      <c r="AD168" s="43">
        <f t="shared" si="24"/>
        <v>6.5</v>
      </c>
      <c r="AE168">
        <f t="shared" si="25"/>
        <v>0</v>
      </c>
      <c r="AF168" s="44">
        <f t="shared" si="26"/>
        <v>2</v>
      </c>
      <c r="AG168" t="s">
        <v>9355</v>
      </c>
    </row>
    <row r="169" spans="1:33">
      <c r="A169">
        <v>188</v>
      </c>
      <c r="B169" s="42">
        <v>2</v>
      </c>
      <c r="C169">
        <v>2</v>
      </c>
      <c r="D169">
        <v>1</v>
      </c>
      <c r="E169">
        <v>2</v>
      </c>
      <c r="F169">
        <v>1</v>
      </c>
      <c r="G169">
        <v>2</v>
      </c>
      <c r="H169">
        <v>2</v>
      </c>
      <c r="I169">
        <v>0</v>
      </c>
      <c r="J169">
        <v>0</v>
      </c>
      <c r="K169" s="41">
        <v>0</v>
      </c>
      <c r="L169" s="42">
        <f t="shared" si="18"/>
        <v>12</v>
      </c>
      <c r="M169">
        <f t="shared" si="19"/>
        <v>0</v>
      </c>
      <c r="N169" s="41">
        <f t="shared" si="20"/>
        <v>0</v>
      </c>
      <c r="P169" s="42">
        <v>2</v>
      </c>
      <c r="Q169">
        <v>2</v>
      </c>
      <c r="R169">
        <v>2</v>
      </c>
      <c r="S169">
        <v>2</v>
      </c>
      <c r="T169">
        <v>1</v>
      </c>
      <c r="U169">
        <v>2</v>
      </c>
      <c r="V169">
        <v>2</v>
      </c>
      <c r="W169">
        <v>0</v>
      </c>
      <c r="X169">
        <v>2</v>
      </c>
      <c r="Y169" s="41">
        <v>0</v>
      </c>
      <c r="Z169" s="42">
        <f t="shared" si="21"/>
        <v>13</v>
      </c>
      <c r="AA169">
        <f t="shared" si="22"/>
        <v>0</v>
      </c>
      <c r="AB169" s="41">
        <f t="shared" si="23"/>
        <v>2</v>
      </c>
      <c r="AD169" s="43">
        <f t="shared" si="24"/>
        <v>12.5</v>
      </c>
      <c r="AE169">
        <f t="shared" si="25"/>
        <v>0</v>
      </c>
      <c r="AF169" s="44">
        <f t="shared" si="26"/>
        <v>1</v>
      </c>
      <c r="AG169" t="s">
        <v>9354</v>
      </c>
    </row>
    <row r="170" spans="1:33">
      <c r="A170">
        <v>189</v>
      </c>
      <c r="B170" s="42">
        <v>2</v>
      </c>
      <c r="C170">
        <v>2</v>
      </c>
      <c r="D170">
        <v>2</v>
      </c>
      <c r="E170">
        <v>2</v>
      </c>
      <c r="F170">
        <v>2</v>
      </c>
      <c r="G170">
        <v>2</v>
      </c>
      <c r="H170">
        <v>2</v>
      </c>
      <c r="I170">
        <v>0</v>
      </c>
      <c r="J170">
        <v>1</v>
      </c>
      <c r="K170" s="41">
        <v>0</v>
      </c>
      <c r="L170" s="42">
        <f t="shared" si="18"/>
        <v>14</v>
      </c>
      <c r="M170">
        <f t="shared" si="19"/>
        <v>0</v>
      </c>
      <c r="N170" s="41">
        <f t="shared" si="20"/>
        <v>1</v>
      </c>
      <c r="P170" s="42">
        <v>2</v>
      </c>
      <c r="Q170">
        <v>2</v>
      </c>
      <c r="R170">
        <v>2</v>
      </c>
      <c r="S170">
        <v>2</v>
      </c>
      <c r="T170">
        <v>2</v>
      </c>
      <c r="U170">
        <v>2</v>
      </c>
      <c r="V170">
        <v>2</v>
      </c>
      <c r="W170">
        <v>0</v>
      </c>
      <c r="X170">
        <v>2</v>
      </c>
      <c r="Y170" s="41">
        <v>0</v>
      </c>
      <c r="Z170" s="42">
        <f t="shared" si="21"/>
        <v>14</v>
      </c>
      <c r="AA170">
        <f t="shared" si="22"/>
        <v>0</v>
      </c>
      <c r="AB170" s="41">
        <f t="shared" si="23"/>
        <v>2</v>
      </c>
      <c r="AD170" s="43">
        <f t="shared" si="24"/>
        <v>14</v>
      </c>
      <c r="AE170">
        <f t="shared" si="25"/>
        <v>0</v>
      </c>
      <c r="AF170" s="44">
        <f t="shared" si="26"/>
        <v>1.5</v>
      </c>
      <c r="AG170" t="s">
        <v>9354</v>
      </c>
    </row>
    <row r="171" spans="1:33">
      <c r="A171">
        <v>190</v>
      </c>
      <c r="B171" s="42">
        <v>2</v>
      </c>
      <c r="C171">
        <v>2</v>
      </c>
      <c r="D171">
        <v>1</v>
      </c>
      <c r="E171">
        <v>1</v>
      </c>
      <c r="F171">
        <v>0</v>
      </c>
      <c r="G171">
        <v>1</v>
      </c>
      <c r="H171">
        <v>1</v>
      </c>
      <c r="I171">
        <v>0</v>
      </c>
      <c r="J171">
        <v>0</v>
      </c>
      <c r="K171" s="41">
        <v>1</v>
      </c>
      <c r="L171" s="42">
        <f t="shared" si="18"/>
        <v>8</v>
      </c>
      <c r="M171">
        <f t="shared" si="19"/>
        <v>0</v>
      </c>
      <c r="N171" s="41">
        <f t="shared" si="20"/>
        <v>1</v>
      </c>
      <c r="P171" s="42">
        <v>2</v>
      </c>
      <c r="Q171">
        <v>2</v>
      </c>
      <c r="R171">
        <v>2</v>
      </c>
      <c r="S171">
        <v>1</v>
      </c>
      <c r="T171">
        <v>0</v>
      </c>
      <c r="U171">
        <v>2</v>
      </c>
      <c r="V171">
        <v>1</v>
      </c>
      <c r="W171">
        <v>0</v>
      </c>
      <c r="X171">
        <v>1</v>
      </c>
      <c r="Y171" s="41">
        <v>1</v>
      </c>
      <c r="Z171" s="42">
        <f t="shared" si="21"/>
        <v>10</v>
      </c>
      <c r="AA171">
        <f t="shared" si="22"/>
        <v>0</v>
      </c>
      <c r="AB171" s="41">
        <f t="shared" si="23"/>
        <v>2</v>
      </c>
      <c r="AD171" s="43">
        <f t="shared" si="24"/>
        <v>9</v>
      </c>
      <c r="AE171">
        <f t="shared" si="25"/>
        <v>0</v>
      </c>
      <c r="AF171" s="44">
        <f t="shared" si="26"/>
        <v>1.5</v>
      </c>
      <c r="AG171" t="s">
        <v>9354</v>
      </c>
    </row>
    <row r="172" spans="1:33">
      <c r="A172">
        <v>191</v>
      </c>
      <c r="B172" s="42">
        <v>2</v>
      </c>
      <c r="C172">
        <v>2</v>
      </c>
      <c r="D172">
        <v>2</v>
      </c>
      <c r="E172">
        <v>2</v>
      </c>
      <c r="F172">
        <v>0</v>
      </c>
      <c r="G172">
        <v>2</v>
      </c>
      <c r="H172">
        <v>2</v>
      </c>
      <c r="I172">
        <v>0</v>
      </c>
      <c r="J172">
        <v>2</v>
      </c>
      <c r="K172" s="41">
        <v>0</v>
      </c>
      <c r="L172" s="42">
        <f t="shared" si="18"/>
        <v>12</v>
      </c>
      <c r="M172">
        <f t="shared" si="19"/>
        <v>0</v>
      </c>
      <c r="N172" s="41">
        <f t="shared" si="20"/>
        <v>2</v>
      </c>
      <c r="P172" s="42">
        <v>2</v>
      </c>
      <c r="Q172">
        <v>2</v>
      </c>
      <c r="R172">
        <v>2</v>
      </c>
      <c r="S172">
        <v>2</v>
      </c>
      <c r="T172">
        <v>1</v>
      </c>
      <c r="U172">
        <v>2</v>
      </c>
      <c r="V172">
        <v>2</v>
      </c>
      <c r="W172">
        <v>0</v>
      </c>
      <c r="X172">
        <v>2</v>
      </c>
      <c r="Y172" s="41">
        <v>0</v>
      </c>
      <c r="Z172" s="42">
        <f t="shared" si="21"/>
        <v>13</v>
      </c>
      <c r="AA172">
        <f t="shared" si="22"/>
        <v>0</v>
      </c>
      <c r="AB172" s="41">
        <f t="shared" si="23"/>
        <v>2</v>
      </c>
      <c r="AD172" s="43">
        <f t="shared" si="24"/>
        <v>12.5</v>
      </c>
      <c r="AE172">
        <f t="shared" si="25"/>
        <v>0</v>
      </c>
      <c r="AF172" s="44">
        <f t="shared" si="26"/>
        <v>2</v>
      </c>
      <c r="AG172" t="s">
        <v>9354</v>
      </c>
    </row>
    <row r="173" spans="1:33">
      <c r="A173">
        <v>192</v>
      </c>
      <c r="B173" s="42">
        <v>2</v>
      </c>
      <c r="C173">
        <v>2</v>
      </c>
      <c r="D173">
        <v>1</v>
      </c>
      <c r="E173">
        <v>2</v>
      </c>
      <c r="F173">
        <v>0</v>
      </c>
      <c r="G173">
        <v>2</v>
      </c>
      <c r="H173">
        <v>2</v>
      </c>
      <c r="I173">
        <v>0</v>
      </c>
      <c r="J173">
        <v>1</v>
      </c>
      <c r="K173" s="41">
        <v>1</v>
      </c>
      <c r="L173" s="42">
        <f t="shared" si="18"/>
        <v>11</v>
      </c>
      <c r="M173">
        <f t="shared" si="19"/>
        <v>0</v>
      </c>
      <c r="N173" s="41">
        <f t="shared" si="20"/>
        <v>2</v>
      </c>
      <c r="P173" s="42">
        <v>2</v>
      </c>
      <c r="Q173">
        <v>2</v>
      </c>
      <c r="R173">
        <v>1</v>
      </c>
      <c r="S173">
        <v>2</v>
      </c>
      <c r="T173">
        <v>0</v>
      </c>
      <c r="U173">
        <v>2</v>
      </c>
      <c r="V173">
        <v>2</v>
      </c>
      <c r="W173">
        <v>0</v>
      </c>
      <c r="X173">
        <v>2</v>
      </c>
      <c r="Y173" s="41">
        <v>1</v>
      </c>
      <c r="Z173" s="42">
        <f t="shared" si="21"/>
        <v>11</v>
      </c>
      <c r="AA173">
        <f t="shared" si="22"/>
        <v>0</v>
      </c>
      <c r="AB173" s="41">
        <f t="shared" si="23"/>
        <v>3</v>
      </c>
      <c r="AD173" s="43">
        <f t="shared" si="24"/>
        <v>11</v>
      </c>
      <c r="AE173">
        <f t="shared" si="25"/>
        <v>0</v>
      </c>
      <c r="AF173" s="44">
        <f t="shared" si="26"/>
        <v>2.5</v>
      </c>
      <c r="AG173" t="s">
        <v>9354</v>
      </c>
    </row>
    <row r="174" spans="1:33">
      <c r="A174">
        <v>193</v>
      </c>
      <c r="B174" s="42">
        <v>2</v>
      </c>
      <c r="C174">
        <v>2</v>
      </c>
      <c r="D174">
        <v>2</v>
      </c>
      <c r="E174">
        <v>2</v>
      </c>
      <c r="F174">
        <v>0</v>
      </c>
      <c r="G174">
        <v>2</v>
      </c>
      <c r="H174">
        <v>2</v>
      </c>
      <c r="I174">
        <v>0</v>
      </c>
      <c r="J174">
        <v>2</v>
      </c>
      <c r="K174" s="41">
        <v>1</v>
      </c>
      <c r="L174" s="42">
        <f t="shared" si="18"/>
        <v>12</v>
      </c>
      <c r="M174">
        <f t="shared" si="19"/>
        <v>0</v>
      </c>
      <c r="N174" s="41">
        <f t="shared" si="20"/>
        <v>3</v>
      </c>
      <c r="P174" s="42">
        <v>2</v>
      </c>
      <c r="Q174">
        <v>2</v>
      </c>
      <c r="R174">
        <v>2</v>
      </c>
      <c r="S174">
        <v>2</v>
      </c>
      <c r="T174">
        <v>1</v>
      </c>
      <c r="U174">
        <v>2</v>
      </c>
      <c r="V174">
        <v>2</v>
      </c>
      <c r="W174">
        <v>0</v>
      </c>
      <c r="X174">
        <v>2</v>
      </c>
      <c r="Y174" s="41">
        <v>1</v>
      </c>
      <c r="Z174" s="42">
        <f t="shared" si="21"/>
        <v>13</v>
      </c>
      <c r="AA174">
        <f t="shared" si="22"/>
        <v>0</v>
      </c>
      <c r="AB174" s="41">
        <f t="shared" si="23"/>
        <v>3</v>
      </c>
      <c r="AD174" s="43">
        <f t="shared" si="24"/>
        <v>12.5</v>
      </c>
      <c r="AE174">
        <f t="shared" si="25"/>
        <v>0</v>
      </c>
      <c r="AF174" s="44">
        <f t="shared" si="26"/>
        <v>3</v>
      </c>
      <c r="AG174" t="s">
        <v>9354</v>
      </c>
    </row>
    <row r="175" spans="1:33">
      <c r="A175">
        <v>194</v>
      </c>
      <c r="B175" s="42">
        <v>1</v>
      </c>
      <c r="C175">
        <v>1</v>
      </c>
      <c r="D175">
        <v>1</v>
      </c>
      <c r="E175">
        <v>1</v>
      </c>
      <c r="F175">
        <v>0</v>
      </c>
      <c r="G175">
        <v>1</v>
      </c>
      <c r="H175">
        <v>1</v>
      </c>
      <c r="I175">
        <v>0</v>
      </c>
      <c r="J175">
        <v>1</v>
      </c>
      <c r="K175" s="41">
        <v>0</v>
      </c>
      <c r="L175" s="42">
        <f t="shared" si="18"/>
        <v>6</v>
      </c>
      <c r="M175">
        <f t="shared" si="19"/>
        <v>0</v>
      </c>
      <c r="N175" s="41">
        <f t="shared" si="20"/>
        <v>1</v>
      </c>
      <c r="P175" s="42">
        <v>1</v>
      </c>
      <c r="Q175">
        <v>1</v>
      </c>
      <c r="R175">
        <v>1</v>
      </c>
      <c r="S175">
        <v>1</v>
      </c>
      <c r="T175">
        <v>0</v>
      </c>
      <c r="U175">
        <v>1</v>
      </c>
      <c r="V175">
        <v>0</v>
      </c>
      <c r="W175">
        <v>0</v>
      </c>
      <c r="X175">
        <v>1</v>
      </c>
      <c r="Y175" s="41">
        <v>0</v>
      </c>
      <c r="Z175" s="42">
        <f t="shared" si="21"/>
        <v>5</v>
      </c>
      <c r="AA175">
        <f t="shared" si="22"/>
        <v>0</v>
      </c>
      <c r="AB175" s="41">
        <f t="shared" si="23"/>
        <v>1</v>
      </c>
      <c r="AD175" s="43">
        <f t="shared" si="24"/>
        <v>5.5</v>
      </c>
      <c r="AE175">
        <f t="shared" si="25"/>
        <v>0</v>
      </c>
      <c r="AF175" s="44">
        <f t="shared" si="26"/>
        <v>1</v>
      </c>
      <c r="AG175" t="s">
        <v>9355</v>
      </c>
    </row>
    <row r="176" spans="1:33">
      <c r="A176">
        <v>195</v>
      </c>
      <c r="B176" s="42">
        <v>2</v>
      </c>
      <c r="C176">
        <v>2</v>
      </c>
      <c r="D176">
        <v>2</v>
      </c>
      <c r="E176">
        <v>1</v>
      </c>
      <c r="F176">
        <v>0</v>
      </c>
      <c r="G176">
        <v>1</v>
      </c>
      <c r="H176">
        <v>2</v>
      </c>
      <c r="I176">
        <v>0</v>
      </c>
      <c r="J176">
        <v>2</v>
      </c>
      <c r="K176" s="41">
        <v>0</v>
      </c>
      <c r="L176" s="42">
        <f t="shared" si="18"/>
        <v>10</v>
      </c>
      <c r="M176">
        <f t="shared" si="19"/>
        <v>0</v>
      </c>
      <c r="N176" s="41">
        <f t="shared" si="20"/>
        <v>2</v>
      </c>
      <c r="P176" s="42">
        <v>2</v>
      </c>
      <c r="Q176">
        <v>2</v>
      </c>
      <c r="R176">
        <v>2</v>
      </c>
      <c r="S176">
        <v>1</v>
      </c>
      <c r="T176">
        <v>0</v>
      </c>
      <c r="U176">
        <v>1</v>
      </c>
      <c r="V176">
        <v>0</v>
      </c>
      <c r="W176">
        <v>0</v>
      </c>
      <c r="X176">
        <v>2</v>
      </c>
      <c r="Y176" s="41">
        <v>0</v>
      </c>
      <c r="Z176" s="42">
        <f t="shared" si="21"/>
        <v>8</v>
      </c>
      <c r="AA176">
        <f t="shared" si="22"/>
        <v>0</v>
      </c>
      <c r="AB176" s="41">
        <f t="shared" si="23"/>
        <v>2</v>
      </c>
      <c r="AD176" s="43">
        <f t="shared" si="24"/>
        <v>9</v>
      </c>
      <c r="AE176">
        <f t="shared" si="25"/>
        <v>0</v>
      </c>
      <c r="AF176" s="44">
        <f t="shared" si="26"/>
        <v>2</v>
      </c>
      <c r="AG176" t="s">
        <v>9354</v>
      </c>
    </row>
    <row r="177" spans="1:33">
      <c r="A177">
        <v>197</v>
      </c>
      <c r="B177" s="42">
        <v>2</v>
      </c>
      <c r="C177">
        <v>2</v>
      </c>
      <c r="D177">
        <v>2</v>
      </c>
      <c r="E177">
        <v>2</v>
      </c>
      <c r="F177">
        <v>1</v>
      </c>
      <c r="G177">
        <v>1</v>
      </c>
      <c r="H177">
        <v>2</v>
      </c>
      <c r="I177">
        <v>0</v>
      </c>
      <c r="J177">
        <v>2</v>
      </c>
      <c r="K177" s="41">
        <v>0</v>
      </c>
      <c r="L177" s="42">
        <f t="shared" si="18"/>
        <v>12</v>
      </c>
      <c r="M177">
        <f t="shared" si="19"/>
        <v>0</v>
      </c>
      <c r="N177" s="41">
        <f t="shared" si="20"/>
        <v>2</v>
      </c>
      <c r="P177" s="42">
        <v>2</v>
      </c>
      <c r="Q177">
        <v>2</v>
      </c>
      <c r="R177">
        <v>2</v>
      </c>
      <c r="S177">
        <v>2</v>
      </c>
      <c r="T177">
        <v>1</v>
      </c>
      <c r="U177">
        <v>1</v>
      </c>
      <c r="V177">
        <v>2</v>
      </c>
      <c r="W177">
        <v>0</v>
      </c>
      <c r="X177">
        <v>2</v>
      </c>
      <c r="Y177" s="41">
        <v>0</v>
      </c>
      <c r="Z177" s="42">
        <f t="shared" si="21"/>
        <v>12</v>
      </c>
      <c r="AA177">
        <f t="shared" si="22"/>
        <v>0</v>
      </c>
      <c r="AB177" s="41">
        <f t="shared" si="23"/>
        <v>2</v>
      </c>
      <c r="AD177" s="43">
        <f t="shared" si="24"/>
        <v>12</v>
      </c>
      <c r="AE177">
        <f t="shared" si="25"/>
        <v>0</v>
      </c>
      <c r="AF177" s="44">
        <f t="shared" si="26"/>
        <v>2</v>
      </c>
      <c r="AG177" t="s">
        <v>9354</v>
      </c>
    </row>
    <row r="178" spans="1:33">
      <c r="A178">
        <v>198</v>
      </c>
      <c r="B178" s="42">
        <v>2</v>
      </c>
      <c r="C178">
        <v>1</v>
      </c>
      <c r="D178">
        <v>1</v>
      </c>
      <c r="E178">
        <v>1</v>
      </c>
      <c r="F178">
        <v>1</v>
      </c>
      <c r="G178">
        <v>2</v>
      </c>
      <c r="H178">
        <v>0</v>
      </c>
      <c r="I178">
        <v>0</v>
      </c>
      <c r="J178">
        <v>1</v>
      </c>
      <c r="K178" s="41">
        <v>0</v>
      </c>
      <c r="L178" s="42">
        <f t="shared" si="18"/>
        <v>8</v>
      </c>
      <c r="M178">
        <f t="shared" si="19"/>
        <v>0</v>
      </c>
      <c r="N178" s="41">
        <f t="shared" si="20"/>
        <v>1</v>
      </c>
      <c r="P178" s="42">
        <v>2</v>
      </c>
      <c r="Q178">
        <v>2</v>
      </c>
      <c r="R178">
        <v>2</v>
      </c>
      <c r="S178">
        <v>2</v>
      </c>
      <c r="T178">
        <v>0</v>
      </c>
      <c r="U178">
        <v>1</v>
      </c>
      <c r="V178">
        <v>2</v>
      </c>
      <c r="W178">
        <v>0</v>
      </c>
      <c r="X178">
        <v>2</v>
      </c>
      <c r="Y178" s="41">
        <v>0</v>
      </c>
      <c r="Z178" s="42">
        <f t="shared" si="21"/>
        <v>11</v>
      </c>
      <c r="AA178">
        <f t="shared" si="22"/>
        <v>0</v>
      </c>
      <c r="AB178" s="41">
        <f t="shared" si="23"/>
        <v>2</v>
      </c>
      <c r="AD178" s="43">
        <f t="shared" si="24"/>
        <v>9.5</v>
      </c>
      <c r="AE178">
        <f t="shared" si="25"/>
        <v>0</v>
      </c>
      <c r="AF178" s="44">
        <f t="shared" si="26"/>
        <v>1.5</v>
      </c>
      <c r="AG178" t="s">
        <v>9354</v>
      </c>
    </row>
    <row r="179" spans="1:33">
      <c r="A179">
        <v>199</v>
      </c>
      <c r="B179" s="42">
        <v>2</v>
      </c>
      <c r="C179">
        <v>1</v>
      </c>
      <c r="D179">
        <v>1</v>
      </c>
      <c r="E179">
        <v>1</v>
      </c>
      <c r="F179">
        <v>0</v>
      </c>
      <c r="G179">
        <v>1</v>
      </c>
      <c r="H179">
        <v>1</v>
      </c>
      <c r="I179">
        <v>0</v>
      </c>
      <c r="J179">
        <v>1</v>
      </c>
      <c r="K179" s="41">
        <v>1</v>
      </c>
      <c r="L179" s="42">
        <f t="shared" si="18"/>
        <v>7</v>
      </c>
      <c r="M179">
        <f t="shared" si="19"/>
        <v>0</v>
      </c>
      <c r="N179" s="41">
        <f t="shared" si="20"/>
        <v>2</v>
      </c>
      <c r="P179" s="42">
        <v>2</v>
      </c>
      <c r="Q179">
        <v>2</v>
      </c>
      <c r="R179">
        <v>1</v>
      </c>
      <c r="S179">
        <v>0</v>
      </c>
      <c r="T179">
        <v>1</v>
      </c>
      <c r="U179">
        <v>1</v>
      </c>
      <c r="V179">
        <v>0</v>
      </c>
      <c r="W179">
        <v>0</v>
      </c>
      <c r="X179">
        <v>1</v>
      </c>
      <c r="Y179" s="41">
        <v>1</v>
      </c>
      <c r="Z179" s="42">
        <f t="shared" si="21"/>
        <v>7</v>
      </c>
      <c r="AA179">
        <f t="shared" si="22"/>
        <v>0</v>
      </c>
      <c r="AB179" s="41">
        <f t="shared" si="23"/>
        <v>2</v>
      </c>
      <c r="AD179" s="43">
        <f t="shared" si="24"/>
        <v>7</v>
      </c>
      <c r="AE179">
        <f t="shared" si="25"/>
        <v>0</v>
      </c>
      <c r="AF179" s="44">
        <f t="shared" si="26"/>
        <v>2</v>
      </c>
      <c r="AG179" t="s">
        <v>9354</v>
      </c>
    </row>
    <row r="180" spans="1:33">
      <c r="A180">
        <v>200</v>
      </c>
      <c r="B180" s="42">
        <v>2</v>
      </c>
      <c r="C180">
        <v>2</v>
      </c>
      <c r="D180">
        <v>2</v>
      </c>
      <c r="E180">
        <v>2</v>
      </c>
      <c r="F180">
        <v>1</v>
      </c>
      <c r="G180">
        <v>2</v>
      </c>
      <c r="H180">
        <v>2</v>
      </c>
      <c r="I180">
        <v>0</v>
      </c>
      <c r="J180">
        <v>2</v>
      </c>
      <c r="K180" s="41">
        <v>2</v>
      </c>
      <c r="L180" s="42">
        <f t="shared" si="18"/>
        <v>13</v>
      </c>
      <c r="M180">
        <f t="shared" si="19"/>
        <v>0</v>
      </c>
      <c r="N180" s="41">
        <f t="shared" si="20"/>
        <v>4</v>
      </c>
      <c r="P180" s="42">
        <v>2</v>
      </c>
      <c r="Q180">
        <v>2</v>
      </c>
      <c r="R180">
        <v>2</v>
      </c>
      <c r="S180">
        <v>2</v>
      </c>
      <c r="T180">
        <v>1</v>
      </c>
      <c r="U180">
        <v>2</v>
      </c>
      <c r="V180">
        <v>2</v>
      </c>
      <c r="W180">
        <v>0</v>
      </c>
      <c r="X180">
        <v>2</v>
      </c>
      <c r="Y180" s="41">
        <v>2</v>
      </c>
      <c r="Z180" s="42">
        <f t="shared" si="21"/>
        <v>13</v>
      </c>
      <c r="AA180">
        <f t="shared" si="22"/>
        <v>0</v>
      </c>
      <c r="AB180" s="41">
        <f t="shared" si="23"/>
        <v>4</v>
      </c>
      <c r="AD180" s="43">
        <f t="shared" si="24"/>
        <v>13</v>
      </c>
      <c r="AE180">
        <f t="shared" si="25"/>
        <v>0</v>
      </c>
      <c r="AF180" s="44">
        <f t="shared" si="26"/>
        <v>4</v>
      </c>
      <c r="AG180" t="s">
        <v>9354</v>
      </c>
    </row>
    <row r="181" spans="1:33">
      <c r="A181">
        <v>201</v>
      </c>
      <c r="B181" s="42">
        <v>2</v>
      </c>
      <c r="C181">
        <v>1</v>
      </c>
      <c r="D181">
        <v>2</v>
      </c>
      <c r="E181">
        <v>2</v>
      </c>
      <c r="F181">
        <v>1</v>
      </c>
      <c r="G181">
        <v>2</v>
      </c>
      <c r="H181">
        <v>2</v>
      </c>
      <c r="I181">
        <v>0</v>
      </c>
      <c r="J181">
        <v>2</v>
      </c>
      <c r="K181" s="41">
        <v>0</v>
      </c>
      <c r="L181" s="42">
        <f t="shared" si="18"/>
        <v>12</v>
      </c>
      <c r="M181">
        <f t="shared" si="19"/>
        <v>0</v>
      </c>
      <c r="N181" s="41">
        <f t="shared" si="20"/>
        <v>2</v>
      </c>
      <c r="P181" s="42">
        <v>2</v>
      </c>
      <c r="Q181">
        <v>2</v>
      </c>
      <c r="R181">
        <v>2</v>
      </c>
      <c r="S181">
        <v>2</v>
      </c>
      <c r="T181">
        <v>0</v>
      </c>
      <c r="U181">
        <v>2</v>
      </c>
      <c r="V181">
        <v>1</v>
      </c>
      <c r="W181">
        <v>0</v>
      </c>
      <c r="X181">
        <v>2</v>
      </c>
      <c r="Y181" s="41">
        <v>0</v>
      </c>
      <c r="Z181" s="42">
        <f t="shared" si="21"/>
        <v>11</v>
      </c>
      <c r="AA181">
        <f t="shared" si="22"/>
        <v>0</v>
      </c>
      <c r="AB181" s="41">
        <f t="shared" si="23"/>
        <v>2</v>
      </c>
      <c r="AD181" s="43">
        <f t="shared" si="24"/>
        <v>11.5</v>
      </c>
      <c r="AE181">
        <f t="shared" si="25"/>
        <v>0</v>
      </c>
      <c r="AF181" s="44">
        <f t="shared" si="26"/>
        <v>2</v>
      </c>
      <c r="AG181" t="s">
        <v>9354</v>
      </c>
    </row>
    <row r="182" spans="1:33">
      <c r="A182">
        <v>202</v>
      </c>
      <c r="B182" s="42">
        <v>2</v>
      </c>
      <c r="C182">
        <v>2</v>
      </c>
      <c r="D182">
        <v>2</v>
      </c>
      <c r="E182">
        <v>1</v>
      </c>
      <c r="F182">
        <v>2</v>
      </c>
      <c r="G182">
        <v>2</v>
      </c>
      <c r="H182">
        <v>1</v>
      </c>
      <c r="I182">
        <v>0</v>
      </c>
      <c r="J182">
        <v>2</v>
      </c>
      <c r="K182" s="41">
        <v>2</v>
      </c>
      <c r="L182" s="42">
        <f t="shared" si="18"/>
        <v>12</v>
      </c>
      <c r="M182">
        <f t="shared" si="19"/>
        <v>0</v>
      </c>
      <c r="N182" s="41">
        <f t="shared" si="20"/>
        <v>4</v>
      </c>
      <c r="P182" s="42">
        <v>2</v>
      </c>
      <c r="Q182">
        <v>2</v>
      </c>
      <c r="R182">
        <v>2</v>
      </c>
      <c r="S182">
        <v>2</v>
      </c>
      <c r="T182">
        <v>1</v>
      </c>
      <c r="U182">
        <v>2</v>
      </c>
      <c r="V182">
        <v>2</v>
      </c>
      <c r="W182">
        <v>0</v>
      </c>
      <c r="X182">
        <v>2</v>
      </c>
      <c r="Y182" s="41">
        <v>2</v>
      </c>
      <c r="Z182" s="42">
        <f t="shared" si="21"/>
        <v>13</v>
      </c>
      <c r="AA182">
        <f t="shared" si="22"/>
        <v>0</v>
      </c>
      <c r="AB182" s="41">
        <f t="shared" si="23"/>
        <v>4</v>
      </c>
      <c r="AD182" s="43">
        <f t="shared" si="24"/>
        <v>12.5</v>
      </c>
      <c r="AE182">
        <f t="shared" si="25"/>
        <v>0</v>
      </c>
      <c r="AF182" s="44">
        <f t="shared" si="26"/>
        <v>4</v>
      </c>
      <c r="AG182" t="s">
        <v>9354</v>
      </c>
    </row>
    <row r="183" spans="1:33">
      <c r="A183">
        <v>203</v>
      </c>
      <c r="B183" s="42">
        <v>2</v>
      </c>
      <c r="C183">
        <v>2</v>
      </c>
      <c r="D183">
        <v>2</v>
      </c>
      <c r="E183">
        <v>2</v>
      </c>
      <c r="F183">
        <v>0</v>
      </c>
      <c r="G183">
        <v>1</v>
      </c>
      <c r="H183">
        <v>1</v>
      </c>
      <c r="I183">
        <v>0</v>
      </c>
      <c r="J183">
        <v>2</v>
      </c>
      <c r="K183" s="41">
        <v>0</v>
      </c>
      <c r="L183" s="42">
        <f t="shared" si="18"/>
        <v>10</v>
      </c>
      <c r="M183">
        <f t="shared" si="19"/>
        <v>0</v>
      </c>
      <c r="N183" s="41">
        <f t="shared" si="20"/>
        <v>2</v>
      </c>
      <c r="P183" s="42">
        <v>2</v>
      </c>
      <c r="Q183">
        <v>2</v>
      </c>
      <c r="R183">
        <v>1</v>
      </c>
      <c r="S183">
        <v>2</v>
      </c>
      <c r="T183">
        <v>0</v>
      </c>
      <c r="U183">
        <v>1</v>
      </c>
      <c r="V183">
        <v>1</v>
      </c>
      <c r="W183">
        <v>0</v>
      </c>
      <c r="X183">
        <v>2</v>
      </c>
      <c r="Y183" s="41">
        <v>0</v>
      </c>
      <c r="Z183" s="42">
        <f t="shared" si="21"/>
        <v>9</v>
      </c>
      <c r="AA183">
        <f t="shared" si="22"/>
        <v>0</v>
      </c>
      <c r="AB183" s="41">
        <f t="shared" si="23"/>
        <v>2</v>
      </c>
      <c r="AD183" s="43">
        <f t="shared" si="24"/>
        <v>9.5</v>
      </c>
      <c r="AE183">
        <f t="shared" si="25"/>
        <v>0</v>
      </c>
      <c r="AF183" s="44">
        <f t="shared" si="26"/>
        <v>2</v>
      </c>
      <c r="AG183" t="s">
        <v>9354</v>
      </c>
    </row>
    <row r="184" spans="1:33">
      <c r="A184">
        <v>204</v>
      </c>
      <c r="B184" s="42">
        <v>2</v>
      </c>
      <c r="C184">
        <v>2</v>
      </c>
      <c r="D184">
        <v>2</v>
      </c>
      <c r="E184">
        <v>1</v>
      </c>
      <c r="F184">
        <v>1</v>
      </c>
      <c r="G184">
        <v>2</v>
      </c>
      <c r="H184">
        <v>2</v>
      </c>
      <c r="I184">
        <v>0</v>
      </c>
      <c r="J184">
        <v>2</v>
      </c>
      <c r="K184" s="41">
        <v>0</v>
      </c>
      <c r="L184" s="42">
        <f t="shared" si="18"/>
        <v>12</v>
      </c>
      <c r="M184">
        <f t="shared" si="19"/>
        <v>0</v>
      </c>
      <c r="N184" s="41">
        <f t="shared" si="20"/>
        <v>2</v>
      </c>
      <c r="P184" s="42">
        <v>2</v>
      </c>
      <c r="Q184">
        <v>2</v>
      </c>
      <c r="R184">
        <v>2</v>
      </c>
      <c r="S184">
        <v>1</v>
      </c>
      <c r="T184">
        <v>1</v>
      </c>
      <c r="U184">
        <v>2</v>
      </c>
      <c r="V184">
        <v>2</v>
      </c>
      <c r="W184">
        <v>0</v>
      </c>
      <c r="X184">
        <v>1</v>
      </c>
      <c r="Y184" s="41">
        <v>0</v>
      </c>
      <c r="Z184" s="42">
        <f t="shared" si="21"/>
        <v>12</v>
      </c>
      <c r="AA184">
        <f t="shared" si="22"/>
        <v>0</v>
      </c>
      <c r="AB184" s="41">
        <f t="shared" si="23"/>
        <v>1</v>
      </c>
      <c r="AD184" s="43">
        <f t="shared" si="24"/>
        <v>12</v>
      </c>
      <c r="AE184">
        <f t="shared" si="25"/>
        <v>0</v>
      </c>
      <c r="AF184" s="44">
        <f t="shared" si="26"/>
        <v>1.5</v>
      </c>
      <c r="AG184" t="s">
        <v>9354</v>
      </c>
    </row>
    <row r="185" spans="1:33">
      <c r="A185">
        <v>205</v>
      </c>
      <c r="B185" s="42">
        <v>2</v>
      </c>
      <c r="C185">
        <v>2</v>
      </c>
      <c r="D185">
        <v>2</v>
      </c>
      <c r="E185">
        <v>2</v>
      </c>
      <c r="F185">
        <v>1</v>
      </c>
      <c r="G185">
        <v>1</v>
      </c>
      <c r="H185">
        <v>2</v>
      </c>
      <c r="I185">
        <v>0</v>
      </c>
      <c r="J185">
        <v>2</v>
      </c>
      <c r="K185" s="41">
        <v>2</v>
      </c>
      <c r="L185" s="42">
        <f t="shared" si="18"/>
        <v>12</v>
      </c>
      <c r="M185">
        <f t="shared" si="19"/>
        <v>0</v>
      </c>
      <c r="N185" s="41">
        <f t="shared" si="20"/>
        <v>4</v>
      </c>
      <c r="P185" s="42">
        <v>2</v>
      </c>
      <c r="Q185">
        <v>2</v>
      </c>
      <c r="R185">
        <v>2</v>
      </c>
      <c r="S185">
        <v>2</v>
      </c>
      <c r="T185">
        <v>1</v>
      </c>
      <c r="U185">
        <v>2</v>
      </c>
      <c r="V185">
        <v>2</v>
      </c>
      <c r="W185">
        <v>0</v>
      </c>
      <c r="X185">
        <v>2</v>
      </c>
      <c r="Y185" s="41">
        <v>2</v>
      </c>
      <c r="Z185" s="42">
        <f t="shared" si="21"/>
        <v>13</v>
      </c>
      <c r="AA185">
        <f t="shared" si="22"/>
        <v>0</v>
      </c>
      <c r="AB185" s="41">
        <f t="shared" si="23"/>
        <v>4</v>
      </c>
      <c r="AD185" s="43">
        <f t="shared" si="24"/>
        <v>12.5</v>
      </c>
      <c r="AE185">
        <f t="shared" si="25"/>
        <v>0</v>
      </c>
      <c r="AF185" s="44">
        <f t="shared" si="26"/>
        <v>4</v>
      </c>
      <c r="AG185" t="s">
        <v>9354</v>
      </c>
    </row>
    <row r="186" spans="1:33">
      <c r="A186">
        <v>206</v>
      </c>
      <c r="B186" s="42">
        <v>2</v>
      </c>
      <c r="C186">
        <v>2</v>
      </c>
      <c r="D186">
        <v>2</v>
      </c>
      <c r="E186">
        <v>2</v>
      </c>
      <c r="F186">
        <v>2</v>
      </c>
      <c r="G186">
        <v>2</v>
      </c>
      <c r="H186">
        <v>1</v>
      </c>
      <c r="I186">
        <v>0</v>
      </c>
      <c r="J186">
        <v>1</v>
      </c>
      <c r="K186" s="41">
        <v>0</v>
      </c>
      <c r="L186" s="42">
        <f t="shared" si="18"/>
        <v>13</v>
      </c>
      <c r="M186">
        <f t="shared" si="19"/>
        <v>0</v>
      </c>
      <c r="N186" s="41">
        <f t="shared" si="20"/>
        <v>1</v>
      </c>
      <c r="P186" s="42">
        <v>2</v>
      </c>
      <c r="Q186">
        <v>2</v>
      </c>
      <c r="R186">
        <v>2</v>
      </c>
      <c r="S186">
        <v>2</v>
      </c>
      <c r="T186">
        <v>2</v>
      </c>
      <c r="U186">
        <v>2</v>
      </c>
      <c r="V186">
        <v>1</v>
      </c>
      <c r="W186">
        <v>0</v>
      </c>
      <c r="X186">
        <v>2</v>
      </c>
      <c r="Y186" s="41">
        <v>0</v>
      </c>
      <c r="Z186" s="42">
        <f t="shared" si="21"/>
        <v>13</v>
      </c>
      <c r="AA186">
        <f t="shared" si="22"/>
        <v>0</v>
      </c>
      <c r="AB186" s="41">
        <f t="shared" si="23"/>
        <v>2</v>
      </c>
      <c r="AD186" s="43">
        <f t="shared" si="24"/>
        <v>13</v>
      </c>
      <c r="AE186">
        <f t="shared" si="25"/>
        <v>0</v>
      </c>
      <c r="AF186" s="44">
        <f t="shared" si="26"/>
        <v>1.5</v>
      </c>
      <c r="AG186" t="s">
        <v>9354</v>
      </c>
    </row>
    <row r="187" spans="1:33">
      <c r="A187">
        <v>207</v>
      </c>
      <c r="B187" s="42">
        <v>2</v>
      </c>
      <c r="C187">
        <v>2</v>
      </c>
      <c r="D187">
        <v>2</v>
      </c>
      <c r="E187">
        <v>2</v>
      </c>
      <c r="F187">
        <v>0</v>
      </c>
      <c r="G187">
        <v>2</v>
      </c>
      <c r="H187">
        <v>2</v>
      </c>
      <c r="I187">
        <v>0</v>
      </c>
      <c r="J187">
        <v>0</v>
      </c>
      <c r="K187" s="41">
        <v>0</v>
      </c>
      <c r="L187" s="42">
        <f t="shared" si="18"/>
        <v>12</v>
      </c>
      <c r="M187">
        <f t="shared" si="19"/>
        <v>0</v>
      </c>
      <c r="N187" s="41">
        <f t="shared" si="20"/>
        <v>0</v>
      </c>
      <c r="P187" s="42">
        <v>2</v>
      </c>
      <c r="Q187">
        <v>2</v>
      </c>
      <c r="R187">
        <v>2</v>
      </c>
      <c r="S187">
        <v>1</v>
      </c>
      <c r="T187">
        <v>0</v>
      </c>
      <c r="U187">
        <v>2</v>
      </c>
      <c r="V187">
        <v>1</v>
      </c>
      <c r="W187">
        <v>0</v>
      </c>
      <c r="X187">
        <v>0</v>
      </c>
      <c r="Y187" s="41">
        <v>0</v>
      </c>
      <c r="Z187" s="42">
        <f t="shared" si="21"/>
        <v>10</v>
      </c>
      <c r="AA187">
        <f t="shared" si="22"/>
        <v>0</v>
      </c>
      <c r="AB187" s="41">
        <f t="shared" si="23"/>
        <v>0</v>
      </c>
      <c r="AD187" s="43">
        <f t="shared" si="24"/>
        <v>11</v>
      </c>
      <c r="AE187">
        <f t="shared" si="25"/>
        <v>0</v>
      </c>
      <c r="AF187" s="44">
        <f t="shared" si="26"/>
        <v>0</v>
      </c>
      <c r="AG187" t="s">
        <v>9355</v>
      </c>
    </row>
    <row r="188" spans="1:33">
      <c r="A188">
        <v>208</v>
      </c>
      <c r="B188" s="42">
        <v>2</v>
      </c>
      <c r="C188">
        <v>2</v>
      </c>
      <c r="D188">
        <v>2</v>
      </c>
      <c r="E188">
        <v>2</v>
      </c>
      <c r="F188">
        <v>0</v>
      </c>
      <c r="G188">
        <v>2</v>
      </c>
      <c r="H188">
        <v>2</v>
      </c>
      <c r="I188">
        <v>0</v>
      </c>
      <c r="J188">
        <v>2</v>
      </c>
      <c r="K188" s="41">
        <v>0</v>
      </c>
      <c r="L188" s="42">
        <f t="shared" si="18"/>
        <v>12</v>
      </c>
      <c r="M188">
        <f t="shared" si="19"/>
        <v>0</v>
      </c>
      <c r="N188" s="41">
        <f t="shared" si="20"/>
        <v>2</v>
      </c>
      <c r="P188" s="42">
        <v>2</v>
      </c>
      <c r="Q188">
        <v>2</v>
      </c>
      <c r="R188">
        <v>2</v>
      </c>
      <c r="S188">
        <v>2</v>
      </c>
      <c r="T188">
        <v>0</v>
      </c>
      <c r="U188">
        <v>2</v>
      </c>
      <c r="V188">
        <v>1</v>
      </c>
      <c r="W188">
        <v>0</v>
      </c>
      <c r="X188">
        <v>2</v>
      </c>
      <c r="Y188" s="41">
        <v>0</v>
      </c>
      <c r="Z188" s="42">
        <f t="shared" si="21"/>
        <v>11</v>
      </c>
      <c r="AA188">
        <f t="shared" si="22"/>
        <v>0</v>
      </c>
      <c r="AB188" s="41">
        <f t="shared" si="23"/>
        <v>2</v>
      </c>
      <c r="AD188" s="43">
        <f t="shared" si="24"/>
        <v>11.5</v>
      </c>
      <c r="AE188">
        <f t="shared" si="25"/>
        <v>0</v>
      </c>
      <c r="AF188" s="44">
        <f t="shared" si="26"/>
        <v>2</v>
      </c>
      <c r="AG188" t="s">
        <v>9354</v>
      </c>
    </row>
    <row r="189" spans="1:33">
      <c r="A189">
        <v>209</v>
      </c>
      <c r="B189" s="42">
        <v>2</v>
      </c>
      <c r="C189">
        <v>2</v>
      </c>
      <c r="D189">
        <v>2</v>
      </c>
      <c r="E189">
        <v>2</v>
      </c>
      <c r="F189">
        <v>1</v>
      </c>
      <c r="G189">
        <v>1</v>
      </c>
      <c r="H189">
        <v>2</v>
      </c>
      <c r="I189">
        <v>0</v>
      </c>
      <c r="J189">
        <v>2</v>
      </c>
      <c r="K189" s="41">
        <v>0</v>
      </c>
      <c r="L189" s="42">
        <f t="shared" si="18"/>
        <v>12</v>
      </c>
      <c r="M189">
        <f t="shared" si="19"/>
        <v>0</v>
      </c>
      <c r="N189" s="41">
        <f t="shared" si="20"/>
        <v>2</v>
      </c>
      <c r="P189" s="42">
        <v>2</v>
      </c>
      <c r="Q189">
        <v>2</v>
      </c>
      <c r="R189">
        <v>2</v>
      </c>
      <c r="S189">
        <v>2</v>
      </c>
      <c r="T189">
        <v>1</v>
      </c>
      <c r="U189">
        <v>2</v>
      </c>
      <c r="V189">
        <v>1</v>
      </c>
      <c r="W189">
        <v>0</v>
      </c>
      <c r="X189">
        <v>2</v>
      </c>
      <c r="Y189" s="41">
        <v>0</v>
      </c>
      <c r="Z189" s="42">
        <f t="shared" si="21"/>
        <v>12</v>
      </c>
      <c r="AA189">
        <f t="shared" si="22"/>
        <v>0</v>
      </c>
      <c r="AB189" s="41">
        <f t="shared" si="23"/>
        <v>2</v>
      </c>
      <c r="AD189" s="43">
        <f t="shared" si="24"/>
        <v>12</v>
      </c>
      <c r="AE189">
        <f t="shared" si="25"/>
        <v>0</v>
      </c>
      <c r="AF189" s="44">
        <f t="shared" si="26"/>
        <v>2</v>
      </c>
      <c r="AG189" t="s">
        <v>9354</v>
      </c>
    </row>
    <row r="190" spans="1:33">
      <c r="A190">
        <v>211</v>
      </c>
      <c r="B190" s="42">
        <v>2</v>
      </c>
      <c r="C190">
        <v>2</v>
      </c>
      <c r="D190">
        <v>1</v>
      </c>
      <c r="E190">
        <v>1</v>
      </c>
      <c r="F190">
        <v>0</v>
      </c>
      <c r="G190">
        <v>1</v>
      </c>
      <c r="H190">
        <v>0</v>
      </c>
      <c r="I190">
        <v>1</v>
      </c>
      <c r="J190">
        <v>0</v>
      </c>
      <c r="K190" s="41">
        <v>0</v>
      </c>
      <c r="L190" s="42">
        <f t="shared" si="18"/>
        <v>7</v>
      </c>
      <c r="M190">
        <f t="shared" si="19"/>
        <v>1</v>
      </c>
      <c r="N190" s="41">
        <f t="shared" si="20"/>
        <v>0</v>
      </c>
      <c r="P190" s="42">
        <v>2</v>
      </c>
      <c r="Q190">
        <v>2</v>
      </c>
      <c r="R190">
        <v>1</v>
      </c>
      <c r="S190">
        <v>0</v>
      </c>
      <c r="T190">
        <v>0</v>
      </c>
      <c r="U190">
        <v>1</v>
      </c>
      <c r="V190">
        <v>0</v>
      </c>
      <c r="W190">
        <v>1</v>
      </c>
      <c r="X190">
        <v>0</v>
      </c>
      <c r="Y190" s="41">
        <v>0</v>
      </c>
      <c r="Z190" s="42">
        <f t="shared" si="21"/>
        <v>6</v>
      </c>
      <c r="AA190">
        <f t="shared" si="22"/>
        <v>1</v>
      </c>
      <c r="AB190" s="41">
        <f t="shared" si="23"/>
        <v>0</v>
      </c>
      <c r="AD190" s="43">
        <f t="shared" si="24"/>
        <v>6.5</v>
      </c>
      <c r="AE190">
        <f t="shared" si="25"/>
        <v>1</v>
      </c>
      <c r="AF190" s="44">
        <f t="shared" si="26"/>
        <v>0</v>
      </c>
      <c r="AG190" t="s">
        <v>9355</v>
      </c>
    </row>
    <row r="191" spans="1:33">
      <c r="A191">
        <v>212</v>
      </c>
      <c r="B191" s="42">
        <v>2</v>
      </c>
      <c r="C191">
        <v>2</v>
      </c>
      <c r="D191">
        <v>2</v>
      </c>
      <c r="E191">
        <v>2</v>
      </c>
      <c r="F191">
        <v>1</v>
      </c>
      <c r="G191">
        <v>2</v>
      </c>
      <c r="H191">
        <v>2</v>
      </c>
      <c r="I191">
        <v>0</v>
      </c>
      <c r="J191">
        <v>2</v>
      </c>
      <c r="K191" s="41">
        <v>1</v>
      </c>
      <c r="L191" s="42">
        <f t="shared" si="18"/>
        <v>13</v>
      </c>
      <c r="M191">
        <f t="shared" si="19"/>
        <v>0</v>
      </c>
      <c r="N191" s="41">
        <f t="shared" si="20"/>
        <v>3</v>
      </c>
      <c r="P191" s="42">
        <v>2</v>
      </c>
      <c r="Q191">
        <v>2</v>
      </c>
      <c r="R191">
        <v>2</v>
      </c>
      <c r="S191">
        <v>2</v>
      </c>
      <c r="T191">
        <v>1</v>
      </c>
      <c r="U191">
        <v>2</v>
      </c>
      <c r="V191">
        <v>2</v>
      </c>
      <c r="W191">
        <v>0</v>
      </c>
      <c r="X191">
        <v>2</v>
      </c>
      <c r="Y191" s="41">
        <v>2</v>
      </c>
      <c r="Z191" s="42">
        <f t="shared" si="21"/>
        <v>13</v>
      </c>
      <c r="AA191">
        <f t="shared" si="22"/>
        <v>0</v>
      </c>
      <c r="AB191" s="41">
        <f t="shared" si="23"/>
        <v>4</v>
      </c>
      <c r="AD191" s="43">
        <f t="shared" si="24"/>
        <v>13</v>
      </c>
      <c r="AE191">
        <f t="shared" si="25"/>
        <v>0</v>
      </c>
      <c r="AF191" s="44">
        <f t="shared" si="26"/>
        <v>3.5</v>
      </c>
      <c r="AG191" t="s">
        <v>9354</v>
      </c>
    </row>
    <row r="192" spans="1:33">
      <c r="A192">
        <v>213</v>
      </c>
      <c r="B192" s="42">
        <v>2</v>
      </c>
      <c r="C192">
        <v>2</v>
      </c>
      <c r="D192">
        <v>2</v>
      </c>
      <c r="E192">
        <v>1</v>
      </c>
      <c r="F192">
        <v>0</v>
      </c>
      <c r="G192">
        <v>2</v>
      </c>
      <c r="H192">
        <v>1</v>
      </c>
      <c r="I192">
        <v>0</v>
      </c>
      <c r="J192">
        <v>2</v>
      </c>
      <c r="K192" s="41">
        <v>0</v>
      </c>
      <c r="L192" s="42">
        <f t="shared" si="18"/>
        <v>10</v>
      </c>
      <c r="M192">
        <f t="shared" si="19"/>
        <v>0</v>
      </c>
      <c r="N192" s="41">
        <f t="shared" si="20"/>
        <v>2</v>
      </c>
      <c r="P192" s="42">
        <v>2</v>
      </c>
      <c r="Q192">
        <v>2</v>
      </c>
      <c r="R192">
        <v>2</v>
      </c>
      <c r="S192">
        <v>1</v>
      </c>
      <c r="T192">
        <v>0</v>
      </c>
      <c r="U192">
        <v>2</v>
      </c>
      <c r="V192">
        <v>1</v>
      </c>
      <c r="W192">
        <v>0</v>
      </c>
      <c r="X192">
        <v>2</v>
      </c>
      <c r="Y192" s="41">
        <v>0</v>
      </c>
      <c r="Z192" s="42">
        <f t="shared" si="21"/>
        <v>10</v>
      </c>
      <c r="AA192">
        <f t="shared" si="22"/>
        <v>0</v>
      </c>
      <c r="AB192" s="41">
        <f t="shared" si="23"/>
        <v>2</v>
      </c>
      <c r="AD192" s="43">
        <f t="shared" si="24"/>
        <v>10</v>
      </c>
      <c r="AE192">
        <f t="shared" si="25"/>
        <v>0</v>
      </c>
      <c r="AF192" s="44">
        <f t="shared" si="26"/>
        <v>2</v>
      </c>
      <c r="AG192" t="s">
        <v>9354</v>
      </c>
    </row>
    <row r="193" spans="1:33">
      <c r="A193">
        <v>214</v>
      </c>
      <c r="B193" s="42">
        <v>2</v>
      </c>
      <c r="C193">
        <v>2</v>
      </c>
      <c r="D193">
        <v>2</v>
      </c>
      <c r="E193">
        <v>2</v>
      </c>
      <c r="F193">
        <v>2</v>
      </c>
      <c r="G193">
        <v>2</v>
      </c>
      <c r="H193">
        <v>2</v>
      </c>
      <c r="I193">
        <v>0</v>
      </c>
      <c r="J193">
        <v>2</v>
      </c>
      <c r="K193" s="41">
        <v>0</v>
      </c>
      <c r="L193" s="42">
        <f t="shared" si="18"/>
        <v>14</v>
      </c>
      <c r="M193">
        <f t="shared" si="19"/>
        <v>0</v>
      </c>
      <c r="N193" s="41">
        <f t="shared" si="20"/>
        <v>2</v>
      </c>
      <c r="P193" s="42">
        <v>2</v>
      </c>
      <c r="Q193">
        <v>2</v>
      </c>
      <c r="R193">
        <v>2</v>
      </c>
      <c r="S193">
        <v>2</v>
      </c>
      <c r="T193">
        <v>1</v>
      </c>
      <c r="U193">
        <v>2</v>
      </c>
      <c r="V193">
        <v>2</v>
      </c>
      <c r="W193">
        <v>0</v>
      </c>
      <c r="X193">
        <v>2</v>
      </c>
      <c r="Y193" s="41">
        <v>0</v>
      </c>
      <c r="Z193" s="42">
        <f t="shared" si="21"/>
        <v>13</v>
      </c>
      <c r="AA193">
        <f t="shared" si="22"/>
        <v>0</v>
      </c>
      <c r="AB193" s="41">
        <f t="shared" si="23"/>
        <v>2</v>
      </c>
      <c r="AD193" s="43">
        <f t="shared" si="24"/>
        <v>13.5</v>
      </c>
      <c r="AE193">
        <f t="shared" si="25"/>
        <v>0</v>
      </c>
      <c r="AF193" s="44">
        <f t="shared" si="26"/>
        <v>2</v>
      </c>
      <c r="AG193" t="s">
        <v>9354</v>
      </c>
    </row>
    <row r="194" spans="1:33">
      <c r="A194">
        <v>215</v>
      </c>
      <c r="B194" s="42">
        <v>2</v>
      </c>
      <c r="C194">
        <v>2</v>
      </c>
      <c r="D194">
        <v>2</v>
      </c>
      <c r="E194">
        <v>2</v>
      </c>
      <c r="F194">
        <v>1</v>
      </c>
      <c r="G194">
        <v>2</v>
      </c>
      <c r="H194">
        <v>2</v>
      </c>
      <c r="I194">
        <v>0</v>
      </c>
      <c r="J194">
        <v>2</v>
      </c>
      <c r="K194" s="41">
        <v>0</v>
      </c>
      <c r="L194" s="42">
        <f t="shared" si="18"/>
        <v>13</v>
      </c>
      <c r="M194">
        <f t="shared" si="19"/>
        <v>0</v>
      </c>
      <c r="N194" s="41">
        <f t="shared" si="20"/>
        <v>2</v>
      </c>
      <c r="P194" s="42">
        <v>2</v>
      </c>
      <c r="Q194">
        <v>2</v>
      </c>
      <c r="R194">
        <v>2</v>
      </c>
      <c r="S194">
        <v>2</v>
      </c>
      <c r="T194">
        <v>1</v>
      </c>
      <c r="U194">
        <v>2</v>
      </c>
      <c r="V194">
        <v>2</v>
      </c>
      <c r="W194">
        <v>0</v>
      </c>
      <c r="X194">
        <v>2</v>
      </c>
      <c r="Y194" s="41">
        <v>0</v>
      </c>
      <c r="Z194" s="42">
        <f t="shared" si="21"/>
        <v>13</v>
      </c>
      <c r="AA194">
        <f t="shared" si="22"/>
        <v>0</v>
      </c>
      <c r="AB194" s="41">
        <f t="shared" si="23"/>
        <v>2</v>
      </c>
      <c r="AD194" s="43">
        <f t="shared" si="24"/>
        <v>13</v>
      </c>
      <c r="AE194">
        <f t="shared" si="25"/>
        <v>0</v>
      </c>
      <c r="AF194" s="44">
        <f t="shared" si="26"/>
        <v>2</v>
      </c>
      <c r="AG194" t="s">
        <v>9354</v>
      </c>
    </row>
    <row r="195" spans="1:33">
      <c r="A195">
        <v>216</v>
      </c>
      <c r="B195" s="42">
        <v>2</v>
      </c>
      <c r="C195">
        <v>2</v>
      </c>
      <c r="D195">
        <v>2</v>
      </c>
      <c r="E195">
        <v>2</v>
      </c>
      <c r="F195">
        <v>1</v>
      </c>
      <c r="G195">
        <v>2</v>
      </c>
      <c r="H195">
        <v>2</v>
      </c>
      <c r="I195">
        <v>0</v>
      </c>
      <c r="J195">
        <v>2</v>
      </c>
      <c r="K195" s="41">
        <v>0</v>
      </c>
      <c r="L195" s="42">
        <f t="shared" ref="L195:L230" si="27">SUM($B195:$H195)</f>
        <v>13</v>
      </c>
      <c r="M195">
        <f t="shared" ref="M195:M230" si="28">$I195</f>
        <v>0</v>
      </c>
      <c r="N195" s="41">
        <f t="shared" ref="N195:N230" si="29">SUM($J195+$K195)</f>
        <v>2</v>
      </c>
      <c r="P195" s="42">
        <v>2</v>
      </c>
      <c r="Q195">
        <v>2</v>
      </c>
      <c r="R195">
        <v>2</v>
      </c>
      <c r="S195">
        <v>2</v>
      </c>
      <c r="T195">
        <v>1</v>
      </c>
      <c r="U195">
        <v>2</v>
      </c>
      <c r="V195">
        <v>2</v>
      </c>
      <c r="W195">
        <v>0</v>
      </c>
      <c r="X195">
        <v>1</v>
      </c>
      <c r="Y195" s="41">
        <v>0</v>
      </c>
      <c r="Z195" s="42">
        <f t="shared" ref="Z195:Z230" si="30">SUM($P195:$V195)</f>
        <v>13</v>
      </c>
      <c r="AA195">
        <f t="shared" ref="AA195:AA230" si="31">$W195</f>
        <v>0</v>
      </c>
      <c r="AB195" s="41">
        <f t="shared" ref="AB195:AB230" si="32">SUM($X195+$Y195)</f>
        <v>1</v>
      </c>
      <c r="AD195" s="43">
        <f t="shared" ref="AD195:AD230" si="33">($L195+$Z195)/2</f>
        <v>13</v>
      </c>
      <c r="AE195">
        <f t="shared" ref="AE195:AE230" si="34">($M195+$AA195)/2</f>
        <v>0</v>
      </c>
      <c r="AF195" s="44">
        <f t="shared" ref="AF195:AF230" si="35">($N195+$AB195)/2</f>
        <v>1.5</v>
      </c>
      <c r="AG195" t="s">
        <v>9354</v>
      </c>
    </row>
    <row r="196" spans="1:33">
      <c r="A196">
        <v>217</v>
      </c>
      <c r="B196" s="42">
        <v>2</v>
      </c>
      <c r="C196">
        <v>2</v>
      </c>
      <c r="D196">
        <v>2</v>
      </c>
      <c r="E196">
        <v>2</v>
      </c>
      <c r="F196">
        <v>1</v>
      </c>
      <c r="G196">
        <v>1</v>
      </c>
      <c r="H196">
        <v>2</v>
      </c>
      <c r="I196">
        <v>0</v>
      </c>
      <c r="J196">
        <v>2</v>
      </c>
      <c r="K196" s="41">
        <v>0</v>
      </c>
      <c r="L196" s="42">
        <f t="shared" si="27"/>
        <v>12</v>
      </c>
      <c r="M196">
        <f t="shared" si="28"/>
        <v>0</v>
      </c>
      <c r="N196" s="41">
        <f t="shared" si="29"/>
        <v>2</v>
      </c>
      <c r="P196" s="42">
        <v>2</v>
      </c>
      <c r="Q196">
        <v>2</v>
      </c>
      <c r="R196">
        <v>2</v>
      </c>
      <c r="S196">
        <v>1</v>
      </c>
      <c r="T196">
        <v>1</v>
      </c>
      <c r="U196">
        <v>1</v>
      </c>
      <c r="V196">
        <v>1</v>
      </c>
      <c r="W196">
        <v>0</v>
      </c>
      <c r="X196">
        <v>2</v>
      </c>
      <c r="Y196" s="41">
        <v>0</v>
      </c>
      <c r="Z196" s="42">
        <f t="shared" si="30"/>
        <v>10</v>
      </c>
      <c r="AA196">
        <f t="shared" si="31"/>
        <v>0</v>
      </c>
      <c r="AB196" s="41">
        <f t="shared" si="32"/>
        <v>2</v>
      </c>
      <c r="AD196" s="43">
        <f t="shared" si="33"/>
        <v>11</v>
      </c>
      <c r="AE196">
        <f t="shared" si="34"/>
        <v>0</v>
      </c>
      <c r="AF196" s="44">
        <f t="shared" si="35"/>
        <v>2</v>
      </c>
      <c r="AG196" t="s">
        <v>9354</v>
      </c>
    </row>
    <row r="197" spans="1:33">
      <c r="A197">
        <v>218</v>
      </c>
      <c r="B197" s="42">
        <v>2</v>
      </c>
      <c r="C197">
        <v>1</v>
      </c>
      <c r="D197">
        <v>1</v>
      </c>
      <c r="E197">
        <v>1</v>
      </c>
      <c r="F197">
        <v>2</v>
      </c>
      <c r="G197">
        <v>1</v>
      </c>
      <c r="H197">
        <v>2</v>
      </c>
      <c r="I197">
        <v>0</v>
      </c>
      <c r="J197">
        <v>2</v>
      </c>
      <c r="K197" s="41">
        <v>0</v>
      </c>
      <c r="L197" s="42">
        <f t="shared" si="27"/>
        <v>10</v>
      </c>
      <c r="M197">
        <f t="shared" si="28"/>
        <v>0</v>
      </c>
      <c r="N197" s="41">
        <f t="shared" si="29"/>
        <v>2</v>
      </c>
      <c r="P197" s="42">
        <v>2</v>
      </c>
      <c r="Q197">
        <v>1</v>
      </c>
      <c r="R197">
        <v>1</v>
      </c>
      <c r="S197">
        <v>1</v>
      </c>
      <c r="T197">
        <v>2</v>
      </c>
      <c r="U197">
        <v>1</v>
      </c>
      <c r="V197">
        <v>2</v>
      </c>
      <c r="W197">
        <v>0</v>
      </c>
      <c r="X197">
        <v>2</v>
      </c>
      <c r="Y197" s="41">
        <v>0</v>
      </c>
      <c r="Z197" s="42">
        <f t="shared" si="30"/>
        <v>10</v>
      </c>
      <c r="AA197">
        <f t="shared" si="31"/>
        <v>0</v>
      </c>
      <c r="AB197" s="41">
        <f t="shared" si="32"/>
        <v>2</v>
      </c>
      <c r="AD197" s="43">
        <f t="shared" si="33"/>
        <v>10</v>
      </c>
      <c r="AE197">
        <f t="shared" si="34"/>
        <v>0</v>
      </c>
      <c r="AF197" s="44">
        <f t="shared" si="35"/>
        <v>2</v>
      </c>
      <c r="AG197" t="s">
        <v>9354</v>
      </c>
    </row>
    <row r="198" spans="1:33">
      <c r="A198">
        <v>219</v>
      </c>
      <c r="B198" s="42">
        <v>2</v>
      </c>
      <c r="C198">
        <v>2</v>
      </c>
      <c r="D198">
        <v>1</v>
      </c>
      <c r="E198">
        <v>0</v>
      </c>
      <c r="F198">
        <v>0</v>
      </c>
      <c r="G198">
        <v>1</v>
      </c>
      <c r="H198">
        <v>0</v>
      </c>
      <c r="I198">
        <v>0</v>
      </c>
      <c r="J198">
        <v>0</v>
      </c>
      <c r="K198" s="41">
        <v>0</v>
      </c>
      <c r="L198" s="42">
        <f t="shared" si="27"/>
        <v>6</v>
      </c>
      <c r="M198">
        <f t="shared" si="28"/>
        <v>0</v>
      </c>
      <c r="N198" s="41">
        <f t="shared" si="29"/>
        <v>0</v>
      </c>
      <c r="P198" s="42">
        <v>2</v>
      </c>
      <c r="Q198">
        <v>2</v>
      </c>
      <c r="R198">
        <v>2</v>
      </c>
      <c r="S198">
        <v>0</v>
      </c>
      <c r="T198">
        <v>0</v>
      </c>
      <c r="U198">
        <v>1</v>
      </c>
      <c r="V198">
        <v>0</v>
      </c>
      <c r="W198">
        <v>0</v>
      </c>
      <c r="X198">
        <v>0</v>
      </c>
      <c r="Y198" s="41">
        <v>0</v>
      </c>
      <c r="Z198" s="42">
        <f t="shared" si="30"/>
        <v>7</v>
      </c>
      <c r="AA198">
        <f t="shared" si="31"/>
        <v>0</v>
      </c>
      <c r="AB198" s="41">
        <f t="shared" si="32"/>
        <v>0</v>
      </c>
      <c r="AD198" s="43">
        <f t="shared" si="33"/>
        <v>6.5</v>
      </c>
      <c r="AE198">
        <f t="shared" si="34"/>
        <v>0</v>
      </c>
      <c r="AF198" s="44">
        <f t="shared" si="35"/>
        <v>0</v>
      </c>
      <c r="AG198" t="s">
        <v>9355</v>
      </c>
    </row>
    <row r="199" spans="1:33">
      <c r="A199">
        <v>220</v>
      </c>
      <c r="B199" s="42">
        <v>2</v>
      </c>
      <c r="C199">
        <v>2</v>
      </c>
      <c r="D199">
        <v>2</v>
      </c>
      <c r="E199">
        <v>2</v>
      </c>
      <c r="F199">
        <v>1</v>
      </c>
      <c r="G199">
        <v>1</v>
      </c>
      <c r="H199">
        <v>2</v>
      </c>
      <c r="I199">
        <v>0</v>
      </c>
      <c r="J199">
        <v>1</v>
      </c>
      <c r="K199" s="41">
        <v>0</v>
      </c>
      <c r="L199" s="42">
        <f t="shared" si="27"/>
        <v>12</v>
      </c>
      <c r="M199">
        <f t="shared" si="28"/>
        <v>0</v>
      </c>
      <c r="N199" s="41">
        <f t="shared" si="29"/>
        <v>1</v>
      </c>
      <c r="P199" s="42">
        <v>2</v>
      </c>
      <c r="Q199">
        <v>2</v>
      </c>
      <c r="R199">
        <v>2</v>
      </c>
      <c r="S199">
        <v>2</v>
      </c>
      <c r="T199">
        <v>1</v>
      </c>
      <c r="U199">
        <v>2</v>
      </c>
      <c r="V199">
        <v>2</v>
      </c>
      <c r="W199">
        <v>0</v>
      </c>
      <c r="X199">
        <v>2</v>
      </c>
      <c r="Y199" s="41">
        <v>0</v>
      </c>
      <c r="Z199" s="42">
        <f t="shared" si="30"/>
        <v>13</v>
      </c>
      <c r="AA199">
        <f t="shared" si="31"/>
        <v>0</v>
      </c>
      <c r="AB199" s="41">
        <f t="shared" si="32"/>
        <v>2</v>
      </c>
      <c r="AD199" s="43">
        <f t="shared" si="33"/>
        <v>12.5</v>
      </c>
      <c r="AE199">
        <f t="shared" si="34"/>
        <v>0</v>
      </c>
      <c r="AF199" s="44">
        <f t="shared" si="35"/>
        <v>1.5</v>
      </c>
      <c r="AG199" t="s">
        <v>9354</v>
      </c>
    </row>
    <row r="200" spans="1:33">
      <c r="A200">
        <v>221</v>
      </c>
      <c r="B200" s="42">
        <v>2</v>
      </c>
      <c r="C200">
        <v>2</v>
      </c>
      <c r="D200">
        <v>2</v>
      </c>
      <c r="E200">
        <v>2</v>
      </c>
      <c r="F200">
        <v>1</v>
      </c>
      <c r="G200">
        <v>2</v>
      </c>
      <c r="H200">
        <v>2</v>
      </c>
      <c r="I200">
        <v>0</v>
      </c>
      <c r="J200">
        <v>2</v>
      </c>
      <c r="K200" s="41">
        <v>0</v>
      </c>
      <c r="L200" s="42">
        <f t="shared" si="27"/>
        <v>13</v>
      </c>
      <c r="M200">
        <f t="shared" si="28"/>
        <v>0</v>
      </c>
      <c r="N200" s="41">
        <f t="shared" si="29"/>
        <v>2</v>
      </c>
      <c r="P200" s="42">
        <v>2</v>
      </c>
      <c r="Q200">
        <v>2</v>
      </c>
      <c r="R200">
        <v>2</v>
      </c>
      <c r="S200">
        <v>2</v>
      </c>
      <c r="T200">
        <v>1</v>
      </c>
      <c r="U200">
        <v>2</v>
      </c>
      <c r="V200">
        <v>2</v>
      </c>
      <c r="W200">
        <v>0</v>
      </c>
      <c r="X200">
        <v>2</v>
      </c>
      <c r="Y200" s="41">
        <v>0</v>
      </c>
      <c r="Z200" s="42">
        <f t="shared" si="30"/>
        <v>13</v>
      </c>
      <c r="AA200">
        <f t="shared" si="31"/>
        <v>0</v>
      </c>
      <c r="AB200" s="41">
        <f t="shared" si="32"/>
        <v>2</v>
      </c>
      <c r="AD200" s="43">
        <f t="shared" si="33"/>
        <v>13</v>
      </c>
      <c r="AE200">
        <f t="shared" si="34"/>
        <v>0</v>
      </c>
      <c r="AF200" s="44">
        <f t="shared" si="35"/>
        <v>2</v>
      </c>
      <c r="AG200" t="s">
        <v>9354</v>
      </c>
    </row>
    <row r="201" spans="1:33">
      <c r="A201">
        <v>222</v>
      </c>
      <c r="B201" s="42">
        <v>2</v>
      </c>
      <c r="C201">
        <v>1</v>
      </c>
      <c r="D201">
        <v>2</v>
      </c>
      <c r="E201">
        <v>2</v>
      </c>
      <c r="F201">
        <v>0</v>
      </c>
      <c r="G201">
        <v>2</v>
      </c>
      <c r="H201">
        <v>2</v>
      </c>
      <c r="I201">
        <v>0</v>
      </c>
      <c r="J201">
        <v>2</v>
      </c>
      <c r="K201" s="41">
        <v>0</v>
      </c>
      <c r="L201" s="42">
        <f t="shared" si="27"/>
        <v>11</v>
      </c>
      <c r="M201">
        <f t="shared" si="28"/>
        <v>0</v>
      </c>
      <c r="N201" s="41">
        <f t="shared" si="29"/>
        <v>2</v>
      </c>
      <c r="P201" s="42">
        <v>2</v>
      </c>
      <c r="Q201">
        <v>2</v>
      </c>
      <c r="R201">
        <v>2</v>
      </c>
      <c r="S201">
        <v>2</v>
      </c>
      <c r="T201">
        <v>0</v>
      </c>
      <c r="U201">
        <v>2</v>
      </c>
      <c r="V201">
        <v>2</v>
      </c>
      <c r="W201">
        <v>0</v>
      </c>
      <c r="X201">
        <v>2</v>
      </c>
      <c r="Y201" s="41">
        <v>0</v>
      </c>
      <c r="Z201" s="42">
        <f t="shared" si="30"/>
        <v>12</v>
      </c>
      <c r="AA201">
        <f t="shared" si="31"/>
        <v>0</v>
      </c>
      <c r="AB201" s="41">
        <f t="shared" si="32"/>
        <v>2</v>
      </c>
      <c r="AD201" s="43">
        <f t="shared" si="33"/>
        <v>11.5</v>
      </c>
      <c r="AE201">
        <f t="shared" si="34"/>
        <v>0</v>
      </c>
      <c r="AF201" s="44">
        <f t="shared" si="35"/>
        <v>2</v>
      </c>
      <c r="AG201" t="s">
        <v>9354</v>
      </c>
    </row>
    <row r="202" spans="1:33">
      <c r="A202">
        <v>223</v>
      </c>
      <c r="B202" s="42">
        <v>2</v>
      </c>
      <c r="C202">
        <v>2</v>
      </c>
      <c r="D202">
        <v>2</v>
      </c>
      <c r="E202">
        <v>1</v>
      </c>
      <c r="F202">
        <v>0</v>
      </c>
      <c r="G202">
        <v>2</v>
      </c>
      <c r="H202">
        <v>1</v>
      </c>
      <c r="I202">
        <v>0</v>
      </c>
      <c r="J202">
        <v>1</v>
      </c>
      <c r="K202" s="41">
        <v>2</v>
      </c>
      <c r="L202" s="42">
        <f t="shared" si="27"/>
        <v>10</v>
      </c>
      <c r="M202">
        <f t="shared" si="28"/>
        <v>0</v>
      </c>
      <c r="N202" s="41">
        <f t="shared" si="29"/>
        <v>3</v>
      </c>
      <c r="P202" s="42">
        <v>2</v>
      </c>
      <c r="Q202">
        <v>2</v>
      </c>
      <c r="R202">
        <v>2</v>
      </c>
      <c r="S202">
        <v>1</v>
      </c>
      <c r="T202">
        <v>1</v>
      </c>
      <c r="U202">
        <v>2</v>
      </c>
      <c r="V202">
        <v>2</v>
      </c>
      <c r="W202">
        <v>0</v>
      </c>
      <c r="X202">
        <v>1</v>
      </c>
      <c r="Y202" s="41">
        <v>2</v>
      </c>
      <c r="Z202" s="42">
        <f t="shared" si="30"/>
        <v>12</v>
      </c>
      <c r="AA202">
        <f t="shared" si="31"/>
        <v>0</v>
      </c>
      <c r="AB202" s="41">
        <f t="shared" si="32"/>
        <v>3</v>
      </c>
      <c r="AD202" s="43">
        <f t="shared" si="33"/>
        <v>11</v>
      </c>
      <c r="AE202">
        <f t="shared" si="34"/>
        <v>0</v>
      </c>
      <c r="AF202" s="44">
        <f t="shared" si="35"/>
        <v>3</v>
      </c>
      <c r="AG202" t="s">
        <v>9354</v>
      </c>
    </row>
    <row r="203" spans="1:33">
      <c r="A203">
        <v>224</v>
      </c>
      <c r="B203" s="42">
        <v>2</v>
      </c>
      <c r="C203">
        <v>2</v>
      </c>
      <c r="D203">
        <v>2</v>
      </c>
      <c r="E203">
        <v>2</v>
      </c>
      <c r="F203">
        <v>1</v>
      </c>
      <c r="G203">
        <v>2</v>
      </c>
      <c r="H203">
        <v>2</v>
      </c>
      <c r="I203">
        <v>0</v>
      </c>
      <c r="J203">
        <v>2</v>
      </c>
      <c r="K203" s="41">
        <v>0</v>
      </c>
      <c r="L203" s="42">
        <f t="shared" si="27"/>
        <v>13</v>
      </c>
      <c r="M203">
        <f t="shared" si="28"/>
        <v>0</v>
      </c>
      <c r="N203" s="41">
        <f t="shared" si="29"/>
        <v>2</v>
      </c>
      <c r="P203" s="42">
        <v>2</v>
      </c>
      <c r="Q203">
        <v>2</v>
      </c>
      <c r="R203">
        <v>2</v>
      </c>
      <c r="S203">
        <v>2</v>
      </c>
      <c r="T203">
        <v>1</v>
      </c>
      <c r="U203">
        <v>2</v>
      </c>
      <c r="V203">
        <v>1</v>
      </c>
      <c r="W203">
        <v>0</v>
      </c>
      <c r="X203">
        <v>2</v>
      </c>
      <c r="Y203" s="41">
        <v>0</v>
      </c>
      <c r="Z203" s="42">
        <f t="shared" si="30"/>
        <v>12</v>
      </c>
      <c r="AA203">
        <f t="shared" si="31"/>
        <v>0</v>
      </c>
      <c r="AB203" s="41">
        <f t="shared" si="32"/>
        <v>2</v>
      </c>
      <c r="AD203" s="43">
        <f t="shared" si="33"/>
        <v>12.5</v>
      </c>
      <c r="AE203">
        <f t="shared" si="34"/>
        <v>0</v>
      </c>
      <c r="AF203" s="44">
        <f t="shared" si="35"/>
        <v>2</v>
      </c>
      <c r="AG203" t="s">
        <v>9354</v>
      </c>
    </row>
    <row r="204" spans="1:33">
      <c r="A204">
        <v>225</v>
      </c>
      <c r="B204" s="42">
        <v>2</v>
      </c>
      <c r="C204">
        <v>2</v>
      </c>
      <c r="D204">
        <v>2</v>
      </c>
      <c r="E204">
        <v>2</v>
      </c>
      <c r="F204">
        <v>1</v>
      </c>
      <c r="G204">
        <v>2</v>
      </c>
      <c r="H204">
        <v>1</v>
      </c>
      <c r="I204">
        <v>0</v>
      </c>
      <c r="J204">
        <v>1</v>
      </c>
      <c r="K204" s="41">
        <v>1</v>
      </c>
      <c r="L204" s="42">
        <f t="shared" si="27"/>
        <v>12</v>
      </c>
      <c r="M204">
        <f t="shared" si="28"/>
        <v>0</v>
      </c>
      <c r="N204" s="41">
        <f t="shared" si="29"/>
        <v>2</v>
      </c>
      <c r="P204" s="42">
        <v>2</v>
      </c>
      <c r="Q204">
        <v>2</v>
      </c>
      <c r="R204">
        <v>2</v>
      </c>
      <c r="S204">
        <v>2</v>
      </c>
      <c r="T204">
        <v>1</v>
      </c>
      <c r="U204">
        <v>2</v>
      </c>
      <c r="V204">
        <v>1</v>
      </c>
      <c r="W204">
        <v>0</v>
      </c>
      <c r="X204">
        <v>2</v>
      </c>
      <c r="Y204" s="41">
        <v>2</v>
      </c>
      <c r="Z204" s="42">
        <f t="shared" si="30"/>
        <v>12</v>
      </c>
      <c r="AA204">
        <f t="shared" si="31"/>
        <v>0</v>
      </c>
      <c r="AB204" s="41">
        <f t="shared" si="32"/>
        <v>4</v>
      </c>
      <c r="AD204" s="43">
        <f t="shared" si="33"/>
        <v>12</v>
      </c>
      <c r="AE204">
        <f t="shared" si="34"/>
        <v>0</v>
      </c>
      <c r="AF204" s="44">
        <f t="shared" si="35"/>
        <v>3</v>
      </c>
      <c r="AG204" t="s">
        <v>9354</v>
      </c>
    </row>
    <row r="205" spans="1:33">
      <c r="A205">
        <v>226</v>
      </c>
      <c r="B205" s="42">
        <v>2</v>
      </c>
      <c r="C205">
        <v>2</v>
      </c>
      <c r="D205">
        <v>2</v>
      </c>
      <c r="E205">
        <v>2</v>
      </c>
      <c r="F205">
        <v>1</v>
      </c>
      <c r="G205">
        <v>2</v>
      </c>
      <c r="H205">
        <v>2</v>
      </c>
      <c r="I205">
        <v>0</v>
      </c>
      <c r="J205">
        <v>2</v>
      </c>
      <c r="K205" s="41">
        <v>2</v>
      </c>
      <c r="L205" s="42">
        <f t="shared" si="27"/>
        <v>13</v>
      </c>
      <c r="M205">
        <f t="shared" si="28"/>
        <v>0</v>
      </c>
      <c r="N205" s="41">
        <f t="shared" si="29"/>
        <v>4</v>
      </c>
      <c r="P205" s="42">
        <v>2</v>
      </c>
      <c r="Q205">
        <v>2</v>
      </c>
      <c r="R205">
        <v>2</v>
      </c>
      <c r="S205">
        <v>2</v>
      </c>
      <c r="T205">
        <v>1</v>
      </c>
      <c r="U205">
        <v>2</v>
      </c>
      <c r="V205">
        <v>1</v>
      </c>
      <c r="W205">
        <v>0</v>
      </c>
      <c r="X205">
        <v>2</v>
      </c>
      <c r="Y205" s="41">
        <v>2</v>
      </c>
      <c r="Z205" s="42">
        <f t="shared" si="30"/>
        <v>12</v>
      </c>
      <c r="AA205">
        <f t="shared" si="31"/>
        <v>0</v>
      </c>
      <c r="AB205" s="41">
        <f t="shared" si="32"/>
        <v>4</v>
      </c>
      <c r="AD205" s="43">
        <f t="shared" si="33"/>
        <v>12.5</v>
      </c>
      <c r="AE205">
        <f t="shared" si="34"/>
        <v>0</v>
      </c>
      <c r="AF205" s="44">
        <f t="shared" si="35"/>
        <v>4</v>
      </c>
      <c r="AG205" t="s">
        <v>9354</v>
      </c>
    </row>
    <row r="206" spans="1:33">
      <c r="A206">
        <v>228</v>
      </c>
      <c r="B206" s="42">
        <v>2</v>
      </c>
      <c r="C206">
        <v>2</v>
      </c>
      <c r="D206">
        <v>2</v>
      </c>
      <c r="E206">
        <v>1</v>
      </c>
      <c r="F206">
        <v>1</v>
      </c>
      <c r="G206">
        <v>2</v>
      </c>
      <c r="H206">
        <v>2</v>
      </c>
      <c r="I206">
        <v>0</v>
      </c>
      <c r="J206">
        <v>2</v>
      </c>
      <c r="K206" s="41">
        <v>0</v>
      </c>
      <c r="L206" s="42">
        <f t="shared" si="27"/>
        <v>12</v>
      </c>
      <c r="M206">
        <f t="shared" si="28"/>
        <v>0</v>
      </c>
      <c r="N206" s="41">
        <f t="shared" si="29"/>
        <v>2</v>
      </c>
      <c r="P206" s="42">
        <v>2</v>
      </c>
      <c r="Q206">
        <v>2</v>
      </c>
      <c r="R206">
        <v>2</v>
      </c>
      <c r="S206">
        <v>2</v>
      </c>
      <c r="T206">
        <v>1</v>
      </c>
      <c r="U206">
        <v>2</v>
      </c>
      <c r="V206">
        <v>2</v>
      </c>
      <c r="W206">
        <v>0</v>
      </c>
      <c r="X206">
        <v>2</v>
      </c>
      <c r="Y206" s="41">
        <v>0</v>
      </c>
      <c r="Z206" s="42">
        <f t="shared" si="30"/>
        <v>13</v>
      </c>
      <c r="AA206">
        <f t="shared" si="31"/>
        <v>0</v>
      </c>
      <c r="AB206" s="41">
        <f t="shared" si="32"/>
        <v>2</v>
      </c>
      <c r="AD206" s="43">
        <f t="shared" si="33"/>
        <v>12.5</v>
      </c>
      <c r="AE206">
        <f t="shared" si="34"/>
        <v>0</v>
      </c>
      <c r="AF206" s="44">
        <f t="shared" si="35"/>
        <v>2</v>
      </c>
      <c r="AG206" t="s">
        <v>9354</v>
      </c>
    </row>
    <row r="207" spans="1:33">
      <c r="A207">
        <v>229</v>
      </c>
      <c r="B207" s="42">
        <v>2</v>
      </c>
      <c r="C207">
        <v>2</v>
      </c>
      <c r="D207">
        <v>2</v>
      </c>
      <c r="E207">
        <v>1</v>
      </c>
      <c r="F207">
        <v>0</v>
      </c>
      <c r="G207">
        <v>2</v>
      </c>
      <c r="H207">
        <v>1</v>
      </c>
      <c r="I207">
        <v>0</v>
      </c>
      <c r="J207">
        <v>1</v>
      </c>
      <c r="K207" s="41">
        <v>2</v>
      </c>
      <c r="L207" s="42">
        <f t="shared" si="27"/>
        <v>10</v>
      </c>
      <c r="M207">
        <f t="shared" si="28"/>
        <v>0</v>
      </c>
      <c r="N207" s="41">
        <f t="shared" si="29"/>
        <v>3</v>
      </c>
      <c r="P207" s="42">
        <v>2</v>
      </c>
      <c r="Q207">
        <v>2</v>
      </c>
      <c r="R207">
        <v>2</v>
      </c>
      <c r="S207">
        <v>1</v>
      </c>
      <c r="T207">
        <v>1</v>
      </c>
      <c r="U207">
        <v>2</v>
      </c>
      <c r="V207">
        <v>1</v>
      </c>
      <c r="W207">
        <v>0</v>
      </c>
      <c r="X207">
        <v>2</v>
      </c>
      <c r="Y207" s="41">
        <v>1</v>
      </c>
      <c r="Z207" s="42">
        <f t="shared" si="30"/>
        <v>11</v>
      </c>
      <c r="AA207">
        <f t="shared" si="31"/>
        <v>0</v>
      </c>
      <c r="AB207" s="41">
        <f t="shared" si="32"/>
        <v>3</v>
      </c>
      <c r="AD207" s="43">
        <f t="shared" si="33"/>
        <v>10.5</v>
      </c>
      <c r="AE207">
        <f t="shared" si="34"/>
        <v>0</v>
      </c>
      <c r="AF207" s="44">
        <f t="shared" si="35"/>
        <v>3</v>
      </c>
      <c r="AG207" t="s">
        <v>9354</v>
      </c>
    </row>
    <row r="208" spans="1:33">
      <c r="A208">
        <v>230</v>
      </c>
      <c r="B208" s="42">
        <v>2</v>
      </c>
      <c r="C208">
        <v>2</v>
      </c>
      <c r="D208">
        <v>2</v>
      </c>
      <c r="E208">
        <v>2</v>
      </c>
      <c r="F208">
        <v>2</v>
      </c>
      <c r="G208">
        <v>2</v>
      </c>
      <c r="H208">
        <v>2</v>
      </c>
      <c r="I208">
        <v>0</v>
      </c>
      <c r="J208">
        <v>0</v>
      </c>
      <c r="K208" s="41">
        <v>0</v>
      </c>
      <c r="L208" s="42">
        <f t="shared" si="27"/>
        <v>14</v>
      </c>
      <c r="M208">
        <f t="shared" si="28"/>
        <v>0</v>
      </c>
      <c r="N208" s="41">
        <f t="shared" si="29"/>
        <v>0</v>
      </c>
      <c r="P208" s="42">
        <v>2</v>
      </c>
      <c r="Q208">
        <v>2</v>
      </c>
      <c r="R208">
        <v>2</v>
      </c>
      <c r="S208">
        <v>2</v>
      </c>
      <c r="T208">
        <v>1</v>
      </c>
      <c r="U208">
        <v>2</v>
      </c>
      <c r="V208">
        <v>2</v>
      </c>
      <c r="W208">
        <v>0</v>
      </c>
      <c r="X208">
        <v>1</v>
      </c>
      <c r="Y208" s="41">
        <v>0</v>
      </c>
      <c r="Z208" s="42">
        <f t="shared" si="30"/>
        <v>13</v>
      </c>
      <c r="AA208">
        <f t="shared" si="31"/>
        <v>0</v>
      </c>
      <c r="AB208" s="41">
        <f t="shared" si="32"/>
        <v>1</v>
      </c>
      <c r="AD208" s="43">
        <f t="shared" si="33"/>
        <v>13.5</v>
      </c>
      <c r="AE208">
        <f t="shared" si="34"/>
        <v>0</v>
      </c>
      <c r="AF208" s="44">
        <f t="shared" si="35"/>
        <v>0.5</v>
      </c>
      <c r="AG208" t="s">
        <v>9355</v>
      </c>
    </row>
    <row r="209" spans="1:33">
      <c r="A209">
        <v>231</v>
      </c>
      <c r="B209" s="42">
        <v>2</v>
      </c>
      <c r="C209">
        <v>2</v>
      </c>
      <c r="D209">
        <v>1</v>
      </c>
      <c r="E209">
        <v>1</v>
      </c>
      <c r="F209">
        <v>0</v>
      </c>
      <c r="G209">
        <v>1</v>
      </c>
      <c r="H209">
        <v>2</v>
      </c>
      <c r="I209">
        <v>0</v>
      </c>
      <c r="J209">
        <v>0</v>
      </c>
      <c r="K209" s="41">
        <v>0</v>
      </c>
      <c r="L209" s="42">
        <f t="shared" si="27"/>
        <v>9</v>
      </c>
      <c r="M209">
        <f t="shared" si="28"/>
        <v>0</v>
      </c>
      <c r="N209" s="41">
        <f t="shared" si="29"/>
        <v>0</v>
      </c>
      <c r="P209" s="42">
        <v>2</v>
      </c>
      <c r="Q209">
        <v>2</v>
      </c>
      <c r="R209">
        <v>2</v>
      </c>
      <c r="S209">
        <v>2</v>
      </c>
      <c r="T209">
        <v>1</v>
      </c>
      <c r="U209">
        <v>2</v>
      </c>
      <c r="V209">
        <v>2</v>
      </c>
      <c r="W209">
        <v>0</v>
      </c>
      <c r="X209">
        <v>2</v>
      </c>
      <c r="Y209" s="41">
        <v>0</v>
      </c>
      <c r="Z209" s="42">
        <f t="shared" si="30"/>
        <v>13</v>
      </c>
      <c r="AA209">
        <f t="shared" si="31"/>
        <v>0</v>
      </c>
      <c r="AB209" s="41">
        <f t="shared" si="32"/>
        <v>2</v>
      </c>
      <c r="AD209" s="43">
        <f t="shared" si="33"/>
        <v>11</v>
      </c>
      <c r="AE209">
        <f t="shared" si="34"/>
        <v>0</v>
      </c>
      <c r="AF209" s="44">
        <f t="shared" si="35"/>
        <v>1</v>
      </c>
      <c r="AG209" t="s">
        <v>9354</v>
      </c>
    </row>
    <row r="210" spans="1:33">
      <c r="A210">
        <v>232</v>
      </c>
      <c r="B210" s="42">
        <v>2</v>
      </c>
      <c r="C210">
        <v>2</v>
      </c>
      <c r="D210">
        <v>1</v>
      </c>
      <c r="E210">
        <v>2</v>
      </c>
      <c r="F210">
        <v>1</v>
      </c>
      <c r="G210">
        <v>2</v>
      </c>
      <c r="H210">
        <v>1</v>
      </c>
      <c r="I210">
        <v>0</v>
      </c>
      <c r="J210">
        <v>0</v>
      </c>
      <c r="K210" s="41">
        <v>1</v>
      </c>
      <c r="L210" s="42">
        <f t="shared" si="27"/>
        <v>11</v>
      </c>
      <c r="M210">
        <f t="shared" si="28"/>
        <v>0</v>
      </c>
      <c r="N210" s="41">
        <f t="shared" si="29"/>
        <v>1</v>
      </c>
      <c r="P210" s="42">
        <v>2</v>
      </c>
      <c r="Q210">
        <v>2</v>
      </c>
      <c r="R210">
        <v>2</v>
      </c>
      <c r="S210">
        <v>1</v>
      </c>
      <c r="T210">
        <v>1</v>
      </c>
      <c r="U210">
        <v>2</v>
      </c>
      <c r="V210">
        <v>1</v>
      </c>
      <c r="W210">
        <v>0</v>
      </c>
      <c r="X210">
        <v>1</v>
      </c>
      <c r="Y210" s="41">
        <v>0</v>
      </c>
      <c r="Z210" s="42">
        <f t="shared" si="30"/>
        <v>11</v>
      </c>
      <c r="AA210">
        <f t="shared" si="31"/>
        <v>0</v>
      </c>
      <c r="AB210" s="41">
        <f t="shared" si="32"/>
        <v>1</v>
      </c>
      <c r="AD210" s="43">
        <f t="shared" si="33"/>
        <v>11</v>
      </c>
      <c r="AE210">
        <f t="shared" si="34"/>
        <v>0</v>
      </c>
      <c r="AF210" s="44">
        <f t="shared" si="35"/>
        <v>1</v>
      </c>
      <c r="AG210" t="s">
        <v>9354</v>
      </c>
    </row>
    <row r="211" spans="1:33">
      <c r="A211">
        <v>233</v>
      </c>
      <c r="B211" s="42">
        <v>2</v>
      </c>
      <c r="C211">
        <v>1</v>
      </c>
      <c r="D211">
        <v>1</v>
      </c>
      <c r="E211">
        <v>0</v>
      </c>
      <c r="F211">
        <v>0</v>
      </c>
      <c r="G211">
        <v>1</v>
      </c>
      <c r="H211">
        <v>1</v>
      </c>
      <c r="I211">
        <v>0</v>
      </c>
      <c r="J211">
        <v>1</v>
      </c>
      <c r="K211" s="41">
        <v>0</v>
      </c>
      <c r="L211" s="42">
        <f t="shared" si="27"/>
        <v>6</v>
      </c>
      <c r="M211">
        <f t="shared" si="28"/>
        <v>0</v>
      </c>
      <c r="N211" s="41">
        <f t="shared" si="29"/>
        <v>1</v>
      </c>
      <c r="P211" s="42">
        <v>2</v>
      </c>
      <c r="Q211">
        <v>1</v>
      </c>
      <c r="R211">
        <v>0</v>
      </c>
      <c r="S211">
        <v>0</v>
      </c>
      <c r="T211">
        <v>0</v>
      </c>
      <c r="U211">
        <v>0</v>
      </c>
      <c r="V211">
        <v>1</v>
      </c>
      <c r="W211">
        <v>0</v>
      </c>
      <c r="X211">
        <v>1</v>
      </c>
      <c r="Y211" s="41">
        <v>0</v>
      </c>
      <c r="Z211" s="42">
        <f t="shared" si="30"/>
        <v>4</v>
      </c>
      <c r="AA211">
        <f t="shared" si="31"/>
        <v>0</v>
      </c>
      <c r="AB211" s="41">
        <f t="shared" si="32"/>
        <v>1</v>
      </c>
      <c r="AD211" s="43">
        <f t="shared" si="33"/>
        <v>5</v>
      </c>
      <c r="AE211">
        <f t="shared" si="34"/>
        <v>0</v>
      </c>
      <c r="AF211" s="44">
        <f t="shared" si="35"/>
        <v>1</v>
      </c>
      <c r="AG211" t="s">
        <v>9355</v>
      </c>
    </row>
    <row r="212" spans="1:33">
      <c r="A212">
        <v>234</v>
      </c>
      <c r="B212" s="42">
        <v>2</v>
      </c>
      <c r="C212">
        <v>2</v>
      </c>
      <c r="D212">
        <v>2</v>
      </c>
      <c r="E212">
        <v>2</v>
      </c>
      <c r="F212">
        <v>2</v>
      </c>
      <c r="G212">
        <v>2</v>
      </c>
      <c r="H212">
        <v>2</v>
      </c>
      <c r="I212">
        <v>2</v>
      </c>
      <c r="J212">
        <v>0</v>
      </c>
      <c r="K212" s="41">
        <v>0</v>
      </c>
      <c r="L212" s="42">
        <f t="shared" si="27"/>
        <v>14</v>
      </c>
      <c r="M212">
        <f t="shared" si="28"/>
        <v>2</v>
      </c>
      <c r="N212" s="41">
        <f t="shared" si="29"/>
        <v>0</v>
      </c>
      <c r="P212" s="42">
        <v>2</v>
      </c>
      <c r="Q212">
        <v>2</v>
      </c>
      <c r="R212">
        <v>2</v>
      </c>
      <c r="S212">
        <v>2</v>
      </c>
      <c r="T212">
        <v>2</v>
      </c>
      <c r="U212">
        <v>2</v>
      </c>
      <c r="V212">
        <v>2</v>
      </c>
      <c r="W212">
        <v>2</v>
      </c>
      <c r="X212">
        <v>0</v>
      </c>
      <c r="Y212" s="41">
        <v>0</v>
      </c>
      <c r="Z212" s="42">
        <f t="shared" si="30"/>
        <v>14</v>
      </c>
      <c r="AA212">
        <f t="shared" si="31"/>
        <v>2</v>
      </c>
      <c r="AB212" s="41">
        <f t="shared" si="32"/>
        <v>0</v>
      </c>
      <c r="AD212" s="43">
        <f t="shared" si="33"/>
        <v>14</v>
      </c>
      <c r="AE212">
        <f t="shared" si="34"/>
        <v>2</v>
      </c>
      <c r="AF212" s="44">
        <f t="shared" si="35"/>
        <v>0</v>
      </c>
      <c r="AG212" t="s">
        <v>9354</v>
      </c>
    </row>
    <row r="213" spans="1:33">
      <c r="A213">
        <v>236</v>
      </c>
      <c r="B213" s="42">
        <v>2</v>
      </c>
      <c r="C213">
        <v>2</v>
      </c>
      <c r="D213">
        <v>2</v>
      </c>
      <c r="E213">
        <v>2</v>
      </c>
      <c r="F213">
        <v>1</v>
      </c>
      <c r="G213">
        <v>2</v>
      </c>
      <c r="H213">
        <v>2</v>
      </c>
      <c r="I213">
        <v>0</v>
      </c>
      <c r="J213">
        <v>2</v>
      </c>
      <c r="K213" s="41">
        <v>0</v>
      </c>
      <c r="L213" s="42">
        <f t="shared" si="27"/>
        <v>13</v>
      </c>
      <c r="M213">
        <f t="shared" si="28"/>
        <v>0</v>
      </c>
      <c r="N213" s="41">
        <f t="shared" si="29"/>
        <v>2</v>
      </c>
      <c r="P213" s="42">
        <v>2</v>
      </c>
      <c r="Q213">
        <v>2</v>
      </c>
      <c r="R213">
        <v>2</v>
      </c>
      <c r="S213">
        <v>2</v>
      </c>
      <c r="T213">
        <v>1</v>
      </c>
      <c r="U213">
        <v>2</v>
      </c>
      <c r="V213">
        <v>2</v>
      </c>
      <c r="W213">
        <v>0</v>
      </c>
      <c r="X213">
        <v>2</v>
      </c>
      <c r="Y213" s="41">
        <v>0</v>
      </c>
      <c r="Z213" s="42">
        <f t="shared" si="30"/>
        <v>13</v>
      </c>
      <c r="AA213">
        <f t="shared" si="31"/>
        <v>0</v>
      </c>
      <c r="AB213" s="41">
        <f t="shared" si="32"/>
        <v>2</v>
      </c>
      <c r="AD213" s="43">
        <f t="shared" si="33"/>
        <v>13</v>
      </c>
      <c r="AE213">
        <f t="shared" si="34"/>
        <v>0</v>
      </c>
      <c r="AF213" s="44">
        <f t="shared" si="35"/>
        <v>2</v>
      </c>
      <c r="AG213" t="s">
        <v>9354</v>
      </c>
    </row>
    <row r="214" spans="1:33">
      <c r="A214">
        <v>237</v>
      </c>
      <c r="B214" s="42">
        <v>2</v>
      </c>
      <c r="C214">
        <v>2</v>
      </c>
      <c r="D214">
        <v>2</v>
      </c>
      <c r="E214">
        <v>2</v>
      </c>
      <c r="F214">
        <v>2</v>
      </c>
      <c r="G214">
        <v>2</v>
      </c>
      <c r="H214">
        <v>2</v>
      </c>
      <c r="I214">
        <v>0</v>
      </c>
      <c r="J214">
        <v>1</v>
      </c>
      <c r="K214" s="41">
        <v>0</v>
      </c>
      <c r="L214" s="42">
        <f t="shared" si="27"/>
        <v>14</v>
      </c>
      <c r="M214">
        <f t="shared" si="28"/>
        <v>0</v>
      </c>
      <c r="N214" s="41">
        <f t="shared" si="29"/>
        <v>1</v>
      </c>
      <c r="P214" s="42">
        <v>2</v>
      </c>
      <c r="Q214">
        <v>2</v>
      </c>
      <c r="R214">
        <v>2</v>
      </c>
      <c r="S214">
        <v>2</v>
      </c>
      <c r="T214">
        <v>0</v>
      </c>
      <c r="U214">
        <v>2</v>
      </c>
      <c r="V214">
        <v>2</v>
      </c>
      <c r="W214">
        <v>0</v>
      </c>
      <c r="X214">
        <v>2</v>
      </c>
      <c r="Y214" s="41">
        <v>0</v>
      </c>
      <c r="Z214" s="42">
        <f t="shared" si="30"/>
        <v>12</v>
      </c>
      <c r="AA214">
        <f t="shared" si="31"/>
        <v>0</v>
      </c>
      <c r="AB214" s="41">
        <f t="shared" si="32"/>
        <v>2</v>
      </c>
      <c r="AD214" s="43">
        <f t="shared" si="33"/>
        <v>13</v>
      </c>
      <c r="AE214">
        <f t="shared" si="34"/>
        <v>0</v>
      </c>
      <c r="AF214" s="44">
        <f t="shared" si="35"/>
        <v>1.5</v>
      </c>
      <c r="AG214" t="s">
        <v>9354</v>
      </c>
    </row>
    <row r="215" spans="1:33">
      <c r="A215">
        <v>238</v>
      </c>
      <c r="B215" s="42">
        <v>2</v>
      </c>
      <c r="C215">
        <v>2</v>
      </c>
      <c r="D215">
        <v>2</v>
      </c>
      <c r="E215">
        <v>2</v>
      </c>
      <c r="F215">
        <v>1</v>
      </c>
      <c r="G215">
        <v>2</v>
      </c>
      <c r="H215">
        <v>2</v>
      </c>
      <c r="I215">
        <v>0</v>
      </c>
      <c r="J215">
        <v>2</v>
      </c>
      <c r="K215" s="41">
        <v>0</v>
      </c>
      <c r="L215" s="42">
        <f t="shared" si="27"/>
        <v>13</v>
      </c>
      <c r="M215">
        <f t="shared" si="28"/>
        <v>0</v>
      </c>
      <c r="N215" s="41">
        <f t="shared" si="29"/>
        <v>2</v>
      </c>
      <c r="P215" s="42">
        <v>2</v>
      </c>
      <c r="Q215">
        <v>2</v>
      </c>
      <c r="R215">
        <v>2</v>
      </c>
      <c r="S215">
        <v>2</v>
      </c>
      <c r="T215">
        <v>1</v>
      </c>
      <c r="U215">
        <v>2</v>
      </c>
      <c r="V215">
        <v>2</v>
      </c>
      <c r="W215">
        <v>0</v>
      </c>
      <c r="X215">
        <v>2</v>
      </c>
      <c r="Y215" s="41">
        <v>0</v>
      </c>
      <c r="Z215" s="42">
        <f t="shared" si="30"/>
        <v>13</v>
      </c>
      <c r="AA215">
        <f t="shared" si="31"/>
        <v>0</v>
      </c>
      <c r="AB215" s="41">
        <f t="shared" si="32"/>
        <v>2</v>
      </c>
      <c r="AD215" s="43">
        <f t="shared" si="33"/>
        <v>13</v>
      </c>
      <c r="AE215">
        <f t="shared" si="34"/>
        <v>0</v>
      </c>
      <c r="AF215" s="44">
        <f t="shared" si="35"/>
        <v>2</v>
      </c>
      <c r="AG215" t="s">
        <v>9354</v>
      </c>
    </row>
    <row r="216" spans="1:33">
      <c r="A216">
        <v>240</v>
      </c>
      <c r="B216" s="42">
        <v>2</v>
      </c>
      <c r="C216">
        <v>2</v>
      </c>
      <c r="D216">
        <v>1</v>
      </c>
      <c r="E216">
        <v>1</v>
      </c>
      <c r="F216">
        <v>1</v>
      </c>
      <c r="G216">
        <v>1</v>
      </c>
      <c r="H216">
        <v>0</v>
      </c>
      <c r="I216">
        <v>0</v>
      </c>
      <c r="J216">
        <v>1</v>
      </c>
      <c r="K216" s="41">
        <v>1</v>
      </c>
      <c r="L216" s="42">
        <f t="shared" si="27"/>
        <v>8</v>
      </c>
      <c r="M216">
        <f t="shared" si="28"/>
        <v>0</v>
      </c>
      <c r="N216" s="41">
        <f t="shared" si="29"/>
        <v>2</v>
      </c>
      <c r="P216" s="42">
        <v>2</v>
      </c>
      <c r="Q216">
        <v>2</v>
      </c>
      <c r="R216">
        <v>1</v>
      </c>
      <c r="S216">
        <v>1</v>
      </c>
      <c r="T216">
        <v>1</v>
      </c>
      <c r="U216">
        <v>1</v>
      </c>
      <c r="V216">
        <v>0</v>
      </c>
      <c r="W216">
        <v>0</v>
      </c>
      <c r="X216">
        <v>2</v>
      </c>
      <c r="Y216" s="41">
        <v>2</v>
      </c>
      <c r="Z216" s="42">
        <f t="shared" si="30"/>
        <v>8</v>
      </c>
      <c r="AA216">
        <f t="shared" si="31"/>
        <v>0</v>
      </c>
      <c r="AB216" s="41">
        <f t="shared" si="32"/>
        <v>4</v>
      </c>
      <c r="AD216" s="43">
        <f t="shared" si="33"/>
        <v>8</v>
      </c>
      <c r="AE216">
        <f t="shared" si="34"/>
        <v>0</v>
      </c>
      <c r="AF216" s="44">
        <f t="shared" si="35"/>
        <v>3</v>
      </c>
      <c r="AG216" t="s">
        <v>9354</v>
      </c>
    </row>
    <row r="217" spans="1:33">
      <c r="A217">
        <v>241</v>
      </c>
      <c r="B217" s="42">
        <v>2</v>
      </c>
      <c r="C217">
        <v>2</v>
      </c>
      <c r="D217">
        <v>2</v>
      </c>
      <c r="E217">
        <v>2</v>
      </c>
      <c r="F217">
        <v>2</v>
      </c>
      <c r="G217">
        <v>2</v>
      </c>
      <c r="H217">
        <v>2</v>
      </c>
      <c r="I217">
        <v>0</v>
      </c>
      <c r="J217">
        <v>2</v>
      </c>
      <c r="K217" s="41">
        <v>1</v>
      </c>
      <c r="L217" s="42">
        <f t="shared" si="27"/>
        <v>14</v>
      </c>
      <c r="M217">
        <f t="shared" si="28"/>
        <v>0</v>
      </c>
      <c r="N217" s="41">
        <f t="shared" si="29"/>
        <v>3</v>
      </c>
      <c r="P217" s="42">
        <v>2</v>
      </c>
      <c r="Q217">
        <v>2</v>
      </c>
      <c r="R217">
        <v>2</v>
      </c>
      <c r="S217">
        <v>2</v>
      </c>
      <c r="T217">
        <v>2</v>
      </c>
      <c r="U217">
        <v>2</v>
      </c>
      <c r="V217">
        <v>2</v>
      </c>
      <c r="W217">
        <v>0</v>
      </c>
      <c r="X217">
        <v>2</v>
      </c>
      <c r="Y217" s="41">
        <v>1</v>
      </c>
      <c r="Z217" s="42">
        <f t="shared" si="30"/>
        <v>14</v>
      </c>
      <c r="AA217">
        <f t="shared" si="31"/>
        <v>0</v>
      </c>
      <c r="AB217" s="41">
        <f t="shared" si="32"/>
        <v>3</v>
      </c>
      <c r="AD217" s="43">
        <f t="shared" si="33"/>
        <v>14</v>
      </c>
      <c r="AE217">
        <f t="shared" si="34"/>
        <v>0</v>
      </c>
      <c r="AF217" s="44">
        <f t="shared" si="35"/>
        <v>3</v>
      </c>
      <c r="AG217" t="s">
        <v>9354</v>
      </c>
    </row>
    <row r="218" spans="1:33">
      <c r="A218">
        <v>242</v>
      </c>
      <c r="B218" s="42">
        <v>2</v>
      </c>
      <c r="C218">
        <v>2</v>
      </c>
      <c r="D218">
        <v>2</v>
      </c>
      <c r="E218">
        <v>2</v>
      </c>
      <c r="F218">
        <v>2</v>
      </c>
      <c r="G218">
        <v>2</v>
      </c>
      <c r="H218">
        <v>2</v>
      </c>
      <c r="I218">
        <v>2</v>
      </c>
      <c r="J218">
        <v>1</v>
      </c>
      <c r="K218" s="41">
        <v>0</v>
      </c>
      <c r="L218" s="42">
        <f t="shared" si="27"/>
        <v>14</v>
      </c>
      <c r="M218">
        <f t="shared" si="28"/>
        <v>2</v>
      </c>
      <c r="N218" s="41">
        <f t="shared" si="29"/>
        <v>1</v>
      </c>
      <c r="P218" s="42">
        <v>2</v>
      </c>
      <c r="Q218">
        <v>2</v>
      </c>
      <c r="R218">
        <v>2</v>
      </c>
      <c r="S218">
        <v>2</v>
      </c>
      <c r="T218">
        <v>1</v>
      </c>
      <c r="U218">
        <v>2</v>
      </c>
      <c r="V218">
        <v>2</v>
      </c>
      <c r="W218">
        <v>2</v>
      </c>
      <c r="X218">
        <v>1</v>
      </c>
      <c r="Y218" s="41">
        <v>0</v>
      </c>
      <c r="Z218" s="42">
        <f t="shared" si="30"/>
        <v>13</v>
      </c>
      <c r="AA218">
        <f t="shared" si="31"/>
        <v>2</v>
      </c>
      <c r="AB218" s="41">
        <f t="shared" si="32"/>
        <v>1</v>
      </c>
      <c r="AD218" s="43">
        <f t="shared" si="33"/>
        <v>13.5</v>
      </c>
      <c r="AE218">
        <f t="shared" si="34"/>
        <v>2</v>
      </c>
      <c r="AF218" s="44">
        <f t="shared" si="35"/>
        <v>1</v>
      </c>
      <c r="AG218" t="s">
        <v>9354</v>
      </c>
    </row>
    <row r="219" spans="1:33">
      <c r="A219">
        <v>243</v>
      </c>
      <c r="B219" s="42">
        <v>2</v>
      </c>
      <c r="C219">
        <v>2</v>
      </c>
      <c r="D219">
        <v>2</v>
      </c>
      <c r="E219">
        <v>2</v>
      </c>
      <c r="F219">
        <v>1</v>
      </c>
      <c r="G219">
        <v>2</v>
      </c>
      <c r="H219">
        <v>1</v>
      </c>
      <c r="I219">
        <v>0</v>
      </c>
      <c r="J219">
        <v>2</v>
      </c>
      <c r="K219" s="41">
        <v>0</v>
      </c>
      <c r="L219" s="42">
        <f t="shared" si="27"/>
        <v>12</v>
      </c>
      <c r="M219">
        <f t="shared" si="28"/>
        <v>0</v>
      </c>
      <c r="N219" s="41">
        <f t="shared" si="29"/>
        <v>2</v>
      </c>
      <c r="P219" s="42">
        <v>2</v>
      </c>
      <c r="Q219">
        <v>2</v>
      </c>
      <c r="R219">
        <v>2</v>
      </c>
      <c r="S219">
        <v>1</v>
      </c>
      <c r="T219">
        <v>1</v>
      </c>
      <c r="U219">
        <v>2</v>
      </c>
      <c r="V219">
        <v>1</v>
      </c>
      <c r="W219">
        <v>0</v>
      </c>
      <c r="X219">
        <v>2</v>
      </c>
      <c r="Y219" s="41">
        <v>0</v>
      </c>
      <c r="Z219" s="42">
        <f t="shared" si="30"/>
        <v>11</v>
      </c>
      <c r="AA219">
        <f t="shared" si="31"/>
        <v>0</v>
      </c>
      <c r="AB219" s="41">
        <f t="shared" si="32"/>
        <v>2</v>
      </c>
      <c r="AD219" s="43">
        <f t="shared" si="33"/>
        <v>11.5</v>
      </c>
      <c r="AE219">
        <f t="shared" si="34"/>
        <v>0</v>
      </c>
      <c r="AF219" s="44">
        <f t="shared" si="35"/>
        <v>2</v>
      </c>
      <c r="AG219" t="s">
        <v>9354</v>
      </c>
    </row>
    <row r="220" spans="1:33">
      <c r="A220">
        <v>244</v>
      </c>
      <c r="B220" s="42">
        <v>2</v>
      </c>
      <c r="C220">
        <v>2</v>
      </c>
      <c r="D220">
        <v>2</v>
      </c>
      <c r="E220">
        <v>1</v>
      </c>
      <c r="F220">
        <v>0</v>
      </c>
      <c r="G220">
        <v>2</v>
      </c>
      <c r="H220">
        <v>1</v>
      </c>
      <c r="I220">
        <v>0</v>
      </c>
      <c r="J220">
        <v>2</v>
      </c>
      <c r="K220" s="41">
        <v>0</v>
      </c>
      <c r="L220" s="42">
        <f t="shared" si="27"/>
        <v>10</v>
      </c>
      <c r="M220">
        <f t="shared" si="28"/>
        <v>0</v>
      </c>
      <c r="N220" s="41">
        <f t="shared" si="29"/>
        <v>2</v>
      </c>
      <c r="P220" s="42">
        <v>2</v>
      </c>
      <c r="Q220">
        <v>2</v>
      </c>
      <c r="R220">
        <v>2</v>
      </c>
      <c r="S220">
        <v>0</v>
      </c>
      <c r="T220">
        <v>0</v>
      </c>
      <c r="U220">
        <v>2</v>
      </c>
      <c r="V220">
        <v>1</v>
      </c>
      <c r="W220">
        <v>0</v>
      </c>
      <c r="X220">
        <v>2</v>
      </c>
      <c r="Y220" s="41">
        <v>0</v>
      </c>
      <c r="Z220" s="42">
        <f t="shared" si="30"/>
        <v>9</v>
      </c>
      <c r="AA220">
        <f t="shared" si="31"/>
        <v>0</v>
      </c>
      <c r="AB220" s="41">
        <f t="shared" si="32"/>
        <v>2</v>
      </c>
      <c r="AD220" s="43">
        <f t="shared" si="33"/>
        <v>9.5</v>
      </c>
      <c r="AE220">
        <f t="shared" si="34"/>
        <v>0</v>
      </c>
      <c r="AF220" s="44">
        <f t="shared" si="35"/>
        <v>2</v>
      </c>
      <c r="AG220" t="s">
        <v>9354</v>
      </c>
    </row>
    <row r="221" spans="1:33">
      <c r="A221">
        <v>245</v>
      </c>
      <c r="B221" s="42">
        <v>2</v>
      </c>
      <c r="C221">
        <v>2</v>
      </c>
      <c r="D221">
        <v>2</v>
      </c>
      <c r="E221">
        <v>2</v>
      </c>
      <c r="F221">
        <v>1</v>
      </c>
      <c r="G221">
        <v>1</v>
      </c>
      <c r="H221">
        <v>2</v>
      </c>
      <c r="I221">
        <v>0</v>
      </c>
      <c r="J221">
        <v>2</v>
      </c>
      <c r="K221" s="41">
        <v>2</v>
      </c>
      <c r="L221" s="42">
        <f t="shared" si="27"/>
        <v>12</v>
      </c>
      <c r="M221">
        <f t="shared" si="28"/>
        <v>0</v>
      </c>
      <c r="N221" s="41">
        <f t="shared" si="29"/>
        <v>4</v>
      </c>
      <c r="P221" s="42">
        <v>2</v>
      </c>
      <c r="Q221">
        <v>2</v>
      </c>
      <c r="R221">
        <v>2</v>
      </c>
      <c r="S221">
        <v>2</v>
      </c>
      <c r="T221">
        <v>0</v>
      </c>
      <c r="U221">
        <v>1</v>
      </c>
      <c r="V221">
        <v>2</v>
      </c>
      <c r="W221">
        <v>0</v>
      </c>
      <c r="X221">
        <v>2</v>
      </c>
      <c r="Y221" s="41">
        <v>2</v>
      </c>
      <c r="Z221" s="42">
        <f t="shared" si="30"/>
        <v>11</v>
      </c>
      <c r="AA221">
        <f t="shared" si="31"/>
        <v>0</v>
      </c>
      <c r="AB221" s="41">
        <f t="shared" si="32"/>
        <v>4</v>
      </c>
      <c r="AD221" s="43">
        <f t="shared" si="33"/>
        <v>11.5</v>
      </c>
      <c r="AE221">
        <f t="shared" si="34"/>
        <v>0</v>
      </c>
      <c r="AF221" s="44">
        <f t="shared" si="35"/>
        <v>4</v>
      </c>
      <c r="AG221" t="s">
        <v>9354</v>
      </c>
    </row>
    <row r="222" spans="1:33">
      <c r="A222">
        <v>246</v>
      </c>
      <c r="B222" s="42">
        <v>2</v>
      </c>
      <c r="C222">
        <v>2</v>
      </c>
      <c r="D222">
        <v>2</v>
      </c>
      <c r="E222">
        <v>1</v>
      </c>
      <c r="F222">
        <v>0</v>
      </c>
      <c r="G222">
        <v>2</v>
      </c>
      <c r="H222">
        <v>2</v>
      </c>
      <c r="I222">
        <v>0</v>
      </c>
      <c r="J222">
        <v>2</v>
      </c>
      <c r="K222" s="41">
        <v>0</v>
      </c>
      <c r="L222" s="42">
        <f t="shared" si="27"/>
        <v>11</v>
      </c>
      <c r="M222">
        <f t="shared" si="28"/>
        <v>0</v>
      </c>
      <c r="N222" s="41">
        <f t="shared" si="29"/>
        <v>2</v>
      </c>
      <c r="P222" s="42">
        <v>2</v>
      </c>
      <c r="Q222">
        <v>2</v>
      </c>
      <c r="R222">
        <v>2</v>
      </c>
      <c r="S222">
        <v>1</v>
      </c>
      <c r="T222">
        <v>0</v>
      </c>
      <c r="U222">
        <v>2</v>
      </c>
      <c r="V222">
        <v>1</v>
      </c>
      <c r="W222">
        <v>0</v>
      </c>
      <c r="X222">
        <v>2</v>
      </c>
      <c r="Y222" s="41">
        <v>0</v>
      </c>
      <c r="Z222" s="42">
        <f t="shared" si="30"/>
        <v>10</v>
      </c>
      <c r="AA222">
        <f t="shared" si="31"/>
        <v>0</v>
      </c>
      <c r="AB222" s="41">
        <f t="shared" si="32"/>
        <v>2</v>
      </c>
      <c r="AD222" s="43">
        <f t="shared" si="33"/>
        <v>10.5</v>
      </c>
      <c r="AE222">
        <f t="shared" si="34"/>
        <v>0</v>
      </c>
      <c r="AF222" s="44">
        <f t="shared" si="35"/>
        <v>2</v>
      </c>
      <c r="AG222" t="s">
        <v>9354</v>
      </c>
    </row>
    <row r="223" spans="1:33">
      <c r="A223">
        <v>247</v>
      </c>
      <c r="B223" s="42">
        <v>2</v>
      </c>
      <c r="C223">
        <v>2</v>
      </c>
      <c r="D223">
        <v>2</v>
      </c>
      <c r="E223">
        <v>2</v>
      </c>
      <c r="F223">
        <v>0</v>
      </c>
      <c r="G223">
        <v>2</v>
      </c>
      <c r="H223">
        <v>1</v>
      </c>
      <c r="I223">
        <v>0</v>
      </c>
      <c r="J223">
        <v>2</v>
      </c>
      <c r="K223" s="41">
        <v>0</v>
      </c>
      <c r="L223" s="42">
        <f t="shared" si="27"/>
        <v>11</v>
      </c>
      <c r="M223">
        <f t="shared" si="28"/>
        <v>0</v>
      </c>
      <c r="N223" s="41">
        <f t="shared" si="29"/>
        <v>2</v>
      </c>
      <c r="P223" s="42">
        <v>2</v>
      </c>
      <c r="Q223">
        <v>2</v>
      </c>
      <c r="R223">
        <v>1</v>
      </c>
      <c r="S223">
        <v>1</v>
      </c>
      <c r="T223">
        <v>0</v>
      </c>
      <c r="U223">
        <v>2</v>
      </c>
      <c r="V223">
        <v>1</v>
      </c>
      <c r="W223">
        <v>2</v>
      </c>
      <c r="X223">
        <v>1</v>
      </c>
      <c r="Y223" s="41">
        <v>0</v>
      </c>
      <c r="Z223" s="42">
        <f t="shared" si="30"/>
        <v>9</v>
      </c>
      <c r="AA223">
        <f t="shared" si="31"/>
        <v>2</v>
      </c>
      <c r="AB223" s="41">
        <f t="shared" si="32"/>
        <v>1</v>
      </c>
      <c r="AD223" s="43">
        <f t="shared" si="33"/>
        <v>10</v>
      </c>
      <c r="AE223">
        <f t="shared" si="34"/>
        <v>1</v>
      </c>
      <c r="AF223" s="44">
        <f t="shared" si="35"/>
        <v>1.5</v>
      </c>
      <c r="AG223" t="s">
        <v>9354</v>
      </c>
    </row>
    <row r="224" spans="1:33">
      <c r="A224">
        <v>249</v>
      </c>
      <c r="B224" s="42">
        <v>2</v>
      </c>
      <c r="C224">
        <v>2</v>
      </c>
      <c r="D224">
        <v>2</v>
      </c>
      <c r="E224">
        <v>2</v>
      </c>
      <c r="F224">
        <v>2</v>
      </c>
      <c r="G224">
        <v>2</v>
      </c>
      <c r="H224">
        <v>2</v>
      </c>
      <c r="I224">
        <v>0</v>
      </c>
      <c r="J224">
        <v>2</v>
      </c>
      <c r="K224" s="41">
        <v>0</v>
      </c>
      <c r="L224" s="42">
        <f t="shared" si="27"/>
        <v>14</v>
      </c>
      <c r="M224">
        <f t="shared" si="28"/>
        <v>0</v>
      </c>
      <c r="N224" s="41">
        <f t="shared" si="29"/>
        <v>2</v>
      </c>
      <c r="P224" s="42">
        <v>2</v>
      </c>
      <c r="Q224">
        <v>2</v>
      </c>
      <c r="R224">
        <v>2</v>
      </c>
      <c r="S224">
        <v>2</v>
      </c>
      <c r="T224">
        <v>2</v>
      </c>
      <c r="U224">
        <v>2</v>
      </c>
      <c r="V224">
        <v>2</v>
      </c>
      <c r="W224">
        <v>0</v>
      </c>
      <c r="X224">
        <v>2</v>
      </c>
      <c r="Y224" s="41">
        <v>0</v>
      </c>
      <c r="Z224" s="42">
        <f t="shared" si="30"/>
        <v>14</v>
      </c>
      <c r="AA224">
        <f t="shared" si="31"/>
        <v>0</v>
      </c>
      <c r="AB224" s="41">
        <f t="shared" si="32"/>
        <v>2</v>
      </c>
      <c r="AD224" s="43">
        <f t="shared" si="33"/>
        <v>14</v>
      </c>
      <c r="AE224">
        <f t="shared" si="34"/>
        <v>0</v>
      </c>
      <c r="AF224" s="44">
        <f t="shared" si="35"/>
        <v>2</v>
      </c>
      <c r="AG224" t="s">
        <v>9354</v>
      </c>
    </row>
    <row r="225" spans="1:33">
      <c r="A225">
        <v>250</v>
      </c>
      <c r="B225" s="42">
        <v>2</v>
      </c>
      <c r="C225">
        <v>2</v>
      </c>
      <c r="D225">
        <v>1</v>
      </c>
      <c r="E225">
        <v>2</v>
      </c>
      <c r="F225">
        <v>1</v>
      </c>
      <c r="G225">
        <v>1</v>
      </c>
      <c r="H225">
        <v>2</v>
      </c>
      <c r="I225">
        <v>0</v>
      </c>
      <c r="J225">
        <v>1</v>
      </c>
      <c r="K225" s="41">
        <v>0</v>
      </c>
      <c r="L225" s="42">
        <f t="shared" si="27"/>
        <v>11</v>
      </c>
      <c r="M225">
        <f t="shared" si="28"/>
        <v>0</v>
      </c>
      <c r="N225" s="41">
        <f t="shared" si="29"/>
        <v>1</v>
      </c>
      <c r="P225" s="42">
        <v>2</v>
      </c>
      <c r="Q225">
        <v>2</v>
      </c>
      <c r="R225">
        <v>2</v>
      </c>
      <c r="S225">
        <v>2</v>
      </c>
      <c r="T225">
        <v>1</v>
      </c>
      <c r="U225">
        <v>2</v>
      </c>
      <c r="V225">
        <v>2</v>
      </c>
      <c r="W225">
        <v>0</v>
      </c>
      <c r="X225">
        <v>2</v>
      </c>
      <c r="Y225" s="41">
        <v>0</v>
      </c>
      <c r="Z225" s="42">
        <f t="shared" si="30"/>
        <v>13</v>
      </c>
      <c r="AA225">
        <f t="shared" si="31"/>
        <v>0</v>
      </c>
      <c r="AB225" s="41">
        <f t="shared" si="32"/>
        <v>2</v>
      </c>
      <c r="AD225" s="43">
        <f t="shared" si="33"/>
        <v>12</v>
      </c>
      <c r="AE225">
        <f t="shared" si="34"/>
        <v>0</v>
      </c>
      <c r="AF225" s="44">
        <f t="shared" si="35"/>
        <v>1.5</v>
      </c>
      <c r="AG225" t="s">
        <v>9354</v>
      </c>
    </row>
    <row r="226" spans="1:33">
      <c r="A226">
        <v>251</v>
      </c>
      <c r="B226" s="42">
        <v>2</v>
      </c>
      <c r="C226">
        <v>2</v>
      </c>
      <c r="D226">
        <v>1</v>
      </c>
      <c r="E226">
        <v>2</v>
      </c>
      <c r="F226">
        <v>0</v>
      </c>
      <c r="G226">
        <v>2</v>
      </c>
      <c r="H226">
        <v>2</v>
      </c>
      <c r="I226">
        <v>0</v>
      </c>
      <c r="J226">
        <v>1</v>
      </c>
      <c r="K226" s="41">
        <v>2</v>
      </c>
      <c r="L226" s="42">
        <f t="shared" si="27"/>
        <v>11</v>
      </c>
      <c r="M226">
        <f t="shared" si="28"/>
        <v>0</v>
      </c>
      <c r="N226" s="41">
        <f t="shared" si="29"/>
        <v>3</v>
      </c>
      <c r="P226" s="42">
        <v>2</v>
      </c>
      <c r="Q226">
        <v>2</v>
      </c>
      <c r="R226">
        <v>2</v>
      </c>
      <c r="S226">
        <v>2</v>
      </c>
      <c r="T226">
        <v>0</v>
      </c>
      <c r="U226">
        <v>2</v>
      </c>
      <c r="V226">
        <v>2</v>
      </c>
      <c r="W226">
        <v>0</v>
      </c>
      <c r="X226">
        <v>2</v>
      </c>
      <c r="Y226" s="41">
        <v>2</v>
      </c>
      <c r="Z226" s="42">
        <f t="shared" si="30"/>
        <v>12</v>
      </c>
      <c r="AA226">
        <f t="shared" si="31"/>
        <v>0</v>
      </c>
      <c r="AB226" s="41">
        <f t="shared" si="32"/>
        <v>4</v>
      </c>
      <c r="AD226" s="43">
        <f t="shared" si="33"/>
        <v>11.5</v>
      </c>
      <c r="AE226">
        <f t="shared" si="34"/>
        <v>0</v>
      </c>
      <c r="AF226" s="44">
        <f t="shared" si="35"/>
        <v>3.5</v>
      </c>
      <c r="AG226" t="s">
        <v>9354</v>
      </c>
    </row>
    <row r="227" spans="1:33">
      <c r="A227">
        <v>253</v>
      </c>
      <c r="B227" s="42">
        <v>2</v>
      </c>
      <c r="C227">
        <v>2</v>
      </c>
      <c r="D227">
        <v>2</v>
      </c>
      <c r="E227">
        <v>2</v>
      </c>
      <c r="F227">
        <v>1</v>
      </c>
      <c r="G227">
        <v>2</v>
      </c>
      <c r="H227">
        <v>2</v>
      </c>
      <c r="I227">
        <v>0</v>
      </c>
      <c r="J227">
        <v>2</v>
      </c>
      <c r="K227" s="41">
        <v>0</v>
      </c>
      <c r="L227" s="42">
        <f t="shared" si="27"/>
        <v>13</v>
      </c>
      <c r="M227">
        <f t="shared" si="28"/>
        <v>0</v>
      </c>
      <c r="N227" s="41">
        <f t="shared" si="29"/>
        <v>2</v>
      </c>
      <c r="P227" s="42">
        <v>2</v>
      </c>
      <c r="Q227">
        <v>2</v>
      </c>
      <c r="R227">
        <v>2</v>
      </c>
      <c r="S227">
        <v>2</v>
      </c>
      <c r="T227">
        <v>1</v>
      </c>
      <c r="U227">
        <v>2</v>
      </c>
      <c r="V227">
        <v>2</v>
      </c>
      <c r="W227">
        <v>0</v>
      </c>
      <c r="X227">
        <v>2</v>
      </c>
      <c r="Y227" s="41">
        <v>0</v>
      </c>
      <c r="Z227" s="42">
        <f t="shared" si="30"/>
        <v>13</v>
      </c>
      <c r="AA227">
        <f t="shared" si="31"/>
        <v>0</v>
      </c>
      <c r="AB227" s="41">
        <f t="shared" si="32"/>
        <v>2</v>
      </c>
      <c r="AD227" s="43">
        <f t="shared" si="33"/>
        <v>13</v>
      </c>
      <c r="AE227">
        <f t="shared" si="34"/>
        <v>0</v>
      </c>
      <c r="AF227" s="44">
        <f t="shared" si="35"/>
        <v>2</v>
      </c>
      <c r="AG227" t="s">
        <v>9354</v>
      </c>
    </row>
    <row r="228" spans="1:33">
      <c r="A228">
        <v>254</v>
      </c>
      <c r="B228" s="42">
        <v>2</v>
      </c>
      <c r="C228">
        <v>2</v>
      </c>
      <c r="D228">
        <v>2</v>
      </c>
      <c r="E228">
        <v>2</v>
      </c>
      <c r="F228">
        <v>0</v>
      </c>
      <c r="G228">
        <v>2</v>
      </c>
      <c r="H228">
        <v>2</v>
      </c>
      <c r="I228">
        <v>0</v>
      </c>
      <c r="J228">
        <v>2</v>
      </c>
      <c r="K228" s="41">
        <v>0</v>
      </c>
      <c r="L228" s="42">
        <f t="shared" si="27"/>
        <v>12</v>
      </c>
      <c r="M228">
        <f t="shared" si="28"/>
        <v>0</v>
      </c>
      <c r="N228" s="41">
        <f t="shared" si="29"/>
        <v>2</v>
      </c>
      <c r="P228" s="42">
        <v>2</v>
      </c>
      <c r="Q228">
        <v>2</v>
      </c>
      <c r="R228">
        <v>2</v>
      </c>
      <c r="S228">
        <v>2</v>
      </c>
      <c r="T228">
        <v>0</v>
      </c>
      <c r="U228">
        <v>2</v>
      </c>
      <c r="V228">
        <v>2</v>
      </c>
      <c r="W228">
        <v>0</v>
      </c>
      <c r="X228">
        <v>2</v>
      </c>
      <c r="Y228" s="41">
        <v>0</v>
      </c>
      <c r="Z228" s="42">
        <f t="shared" si="30"/>
        <v>12</v>
      </c>
      <c r="AA228">
        <f t="shared" si="31"/>
        <v>0</v>
      </c>
      <c r="AB228" s="41">
        <f t="shared" si="32"/>
        <v>2</v>
      </c>
      <c r="AD228" s="43">
        <f t="shared" si="33"/>
        <v>12</v>
      </c>
      <c r="AE228">
        <f t="shared" si="34"/>
        <v>0</v>
      </c>
      <c r="AF228" s="44">
        <f t="shared" si="35"/>
        <v>2</v>
      </c>
      <c r="AG228" t="s">
        <v>9354</v>
      </c>
    </row>
    <row r="229" spans="1:33">
      <c r="A229">
        <v>255</v>
      </c>
      <c r="B229" s="42">
        <v>2</v>
      </c>
      <c r="C229">
        <v>2</v>
      </c>
      <c r="D229">
        <v>2</v>
      </c>
      <c r="E229">
        <v>2</v>
      </c>
      <c r="F229">
        <v>1</v>
      </c>
      <c r="G229">
        <v>2</v>
      </c>
      <c r="H229">
        <v>1</v>
      </c>
      <c r="I229">
        <v>0</v>
      </c>
      <c r="J229">
        <v>2</v>
      </c>
      <c r="K229" s="41">
        <v>0</v>
      </c>
      <c r="L229" s="42">
        <f t="shared" si="27"/>
        <v>12</v>
      </c>
      <c r="M229">
        <f t="shared" si="28"/>
        <v>0</v>
      </c>
      <c r="N229" s="41">
        <f t="shared" si="29"/>
        <v>2</v>
      </c>
      <c r="P229" s="42">
        <v>2</v>
      </c>
      <c r="Q229">
        <v>2</v>
      </c>
      <c r="R229">
        <v>2</v>
      </c>
      <c r="S229">
        <v>2</v>
      </c>
      <c r="T229">
        <v>1</v>
      </c>
      <c r="U229">
        <v>2</v>
      </c>
      <c r="V229">
        <v>2</v>
      </c>
      <c r="W229">
        <v>0</v>
      </c>
      <c r="X229">
        <v>2</v>
      </c>
      <c r="Y229" s="41">
        <v>0</v>
      </c>
      <c r="Z229" s="42">
        <f t="shared" si="30"/>
        <v>13</v>
      </c>
      <c r="AA229">
        <f t="shared" si="31"/>
        <v>0</v>
      </c>
      <c r="AB229" s="41">
        <f t="shared" si="32"/>
        <v>2</v>
      </c>
      <c r="AD229" s="43">
        <f t="shared" si="33"/>
        <v>12.5</v>
      </c>
      <c r="AE229">
        <f t="shared" si="34"/>
        <v>0</v>
      </c>
      <c r="AF229" s="44">
        <f t="shared" si="35"/>
        <v>2</v>
      </c>
      <c r="AG229" t="s">
        <v>9354</v>
      </c>
    </row>
    <row r="230" spans="1:33" ht="15.75" thickBot="1">
      <c r="A230">
        <v>256</v>
      </c>
      <c r="B230" s="46">
        <v>2</v>
      </c>
      <c r="C230" s="47">
        <v>2</v>
      </c>
      <c r="D230" s="47">
        <v>2</v>
      </c>
      <c r="E230" s="47">
        <v>2</v>
      </c>
      <c r="F230" s="47">
        <v>0</v>
      </c>
      <c r="G230" s="47">
        <v>2</v>
      </c>
      <c r="H230" s="47">
        <v>1</v>
      </c>
      <c r="I230" s="47">
        <v>0</v>
      </c>
      <c r="J230" s="47">
        <v>2</v>
      </c>
      <c r="K230" s="45">
        <v>0</v>
      </c>
      <c r="L230" s="46">
        <f t="shared" si="27"/>
        <v>11</v>
      </c>
      <c r="M230" s="47">
        <f t="shared" si="28"/>
        <v>0</v>
      </c>
      <c r="N230" s="45">
        <f t="shared" si="29"/>
        <v>2</v>
      </c>
      <c r="P230" s="46">
        <v>2</v>
      </c>
      <c r="Q230" s="47">
        <v>2</v>
      </c>
      <c r="R230" s="47">
        <v>2</v>
      </c>
      <c r="S230" s="47">
        <v>2</v>
      </c>
      <c r="T230" s="47">
        <v>0</v>
      </c>
      <c r="U230" s="47">
        <v>1</v>
      </c>
      <c r="V230" s="47">
        <v>1</v>
      </c>
      <c r="W230" s="47">
        <v>0</v>
      </c>
      <c r="X230" s="47">
        <v>2</v>
      </c>
      <c r="Y230" s="45">
        <v>0</v>
      </c>
      <c r="Z230" s="46">
        <f t="shared" si="30"/>
        <v>10</v>
      </c>
      <c r="AA230" s="47">
        <f t="shared" si="31"/>
        <v>0</v>
      </c>
      <c r="AB230" s="45">
        <f t="shared" si="32"/>
        <v>2</v>
      </c>
      <c r="AD230" s="48">
        <f t="shared" si="33"/>
        <v>10.5</v>
      </c>
      <c r="AE230" s="49">
        <f t="shared" si="34"/>
        <v>0</v>
      </c>
      <c r="AF230" s="50">
        <f t="shared" si="35"/>
        <v>2</v>
      </c>
      <c r="AG230" t="s">
        <v>9354</v>
      </c>
    </row>
    <row r="232" spans="1:33">
      <c r="AE232" t="s">
        <v>9354</v>
      </c>
      <c r="AF232">
        <f>COUNTIF($AG2:$AG230, "y")</f>
        <v>217</v>
      </c>
    </row>
    <row r="233" spans="1:33">
      <c r="AE233" t="s">
        <v>9355</v>
      </c>
      <c r="AF233">
        <f>COUNTIF($AG2:$AG230, "n")</f>
        <v>12</v>
      </c>
    </row>
  </sheetData>
  <conditionalFormatting sqref="AF2:AF230">
    <cfRule type="cellIs" dxfId="18" priority="1" operator="equal">
      <formula>1</formula>
    </cfRule>
    <cfRule type="cellIs" dxfId="17" priority="2" operator="equal">
      <formula>1</formula>
    </cfRule>
    <cfRule type="cellIs" dxfId="16" priority="3" operator="greaterThan">
      <formula>1</formula>
    </cfRule>
    <cfRule type="cellIs" dxfId="15" priority="4" operator="equal">
      <formula>1</formula>
    </cfRule>
    <cfRule type="cellIs" dxfId="14" priority="5" operator="lessThan">
      <formula>1</formula>
    </cfRule>
    <cfRule type="cellIs" dxfId="13" priority="6" operator="equal">
      <formula>1</formula>
    </cfRule>
    <cfRule type="cellIs" dxfId="12" priority="7" operator="lessThan">
      <formula>1</formula>
    </cfRule>
    <cfRule type="cellIs" dxfId="11" priority="8" operator="greaterThan">
      <formula>1</formula>
    </cfRule>
  </conditionalFormatting>
  <conditionalFormatting sqref="AD2:AD230">
    <cfRule type="cellIs" dxfId="10" priority="18" operator="greaterThan">
      <formula>7</formula>
    </cfRule>
    <cfRule type="cellIs" dxfId="9" priority="19" operator="lessThan">
      <formula>7</formula>
    </cfRule>
  </conditionalFormatting>
  <conditionalFormatting sqref="AD179">
    <cfRule type="cellIs" dxfId="8" priority="17" operator="equal">
      <formula>7</formula>
    </cfRule>
  </conditionalFormatting>
  <conditionalFormatting sqref="AE2:AE230">
    <cfRule type="cellIs" dxfId="7" priority="14" operator="equal">
      <formula>1</formula>
    </cfRule>
    <cfRule type="cellIs" dxfId="6" priority="15" operator="greaterThan">
      <formula>1</formula>
    </cfRule>
    <cfRule type="cellIs" dxfId="5" priority="16" operator="lessThan">
      <formula>1</formula>
    </cfRule>
  </conditionalFormatting>
  <conditionalFormatting sqref="AF2:AF230 AF232">
    <cfRule type="cellIs" dxfId="4" priority="11" operator="equal">
      <formula>2</formula>
    </cfRule>
    <cfRule type="cellIs" dxfId="3" priority="12" operator="lessThan">
      <formula>2</formula>
    </cfRule>
    <cfRule type="cellIs" dxfId="2" priority="13" operator="greaterThan">
      <formula>2</formula>
    </cfRule>
  </conditionalFormatting>
  <conditionalFormatting sqref="AG2:AG230">
    <cfRule type="cellIs" dxfId="1" priority="9" operator="equal">
      <formula>"n"</formula>
    </cfRule>
    <cfRule type="cellIs" dxfId="0" priority="10" operator="equal">
      <formula>"y"</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Raw Data</vt:lpstr>
      <vt:lpstr>GS Round 2</vt:lpstr>
      <vt:lpstr>Inclusion &amp; Exclusion</vt:lpstr>
      <vt:lpstr>Main sheet</vt:lpstr>
      <vt:lpstr>Control Question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dc:creator>
  <cp:lastModifiedBy>Florian</cp:lastModifiedBy>
  <dcterms:created xsi:type="dcterms:W3CDTF">2021-07-30T14:31:16Z</dcterms:created>
  <dcterms:modified xsi:type="dcterms:W3CDTF">2021-08-03T17:36:51Z</dcterms:modified>
</cp:coreProperties>
</file>