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n\Documents\Github\ErinCain\cvpiaHabitat\data-raw\"/>
    </mc:Choice>
  </mc:AlternateContent>
  <bookViews>
    <workbookView xWindow="0" yWindow="0" windowWidth="20460" windowHeight="768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N6" i="1"/>
  <c r="N7" i="1"/>
  <c r="N8" i="1"/>
  <c r="N9" i="1"/>
  <c r="N10" i="1"/>
  <c r="N11" i="1"/>
  <c r="N12" i="1"/>
  <c r="N13" i="1"/>
  <c r="N14" i="1"/>
  <c r="N15" i="1"/>
  <c r="N16" i="1"/>
  <c r="N17" i="1"/>
  <c r="N5" i="1"/>
</calcChain>
</file>

<file path=xl/sharedStrings.xml><?xml version="1.0" encoding="utf-8"?>
<sst xmlns="http://schemas.openxmlformats.org/spreadsheetml/2006/main" count="35" uniqueCount="19">
  <si>
    <t>Cottonwood creek downstream of south fork</t>
  </si>
  <si>
    <t>length = 8.99 mi</t>
  </si>
  <si>
    <t>Flow</t>
  </si>
  <si>
    <t>FR fry Rearing</t>
  </si>
  <si>
    <t>FR Juv Rearing</t>
  </si>
  <si>
    <t>ST fry</t>
  </si>
  <si>
    <t xml:space="preserve">ST juv </t>
  </si>
  <si>
    <t xml:space="preserve">Flow </t>
  </si>
  <si>
    <t>FR Juv</t>
  </si>
  <si>
    <t xml:space="preserve">FR fry </t>
  </si>
  <si>
    <t xml:space="preserve">ST fry </t>
  </si>
  <si>
    <t xml:space="preserve">cottonwood creek upstream of south fork </t>
  </si>
  <si>
    <t>length = 13.42 mi</t>
  </si>
  <si>
    <t xml:space="preserve">south fork cottonwood creek </t>
  </si>
  <si>
    <t xml:space="preserve">length = 8.84 mi (CHECK) </t>
  </si>
  <si>
    <t xml:space="preserve">Total length = 31.25 </t>
  </si>
  <si>
    <t>non south fork total (for high flows) = 22.41</t>
  </si>
  <si>
    <t>FR juv</t>
  </si>
  <si>
    <t>ST 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</si>
</sst>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tabSelected="1" topLeftCell="A4" workbookViewId="0">
      <selection activeCell="T16" sqref="T16"/>
    </sheetView>
  </sheetViews>
  <sheetFormatPr defaultRowHeight="15" x14ac:dyDescent="0.25"/>
  <sheetData>
    <row r="2" spans="1:17" x14ac:dyDescent="0.25">
      <c r="A2" t="s">
        <v>0</v>
      </c>
      <c r="G2" t="s">
        <v>0</v>
      </c>
      <c r="M2" t="s">
        <v>15</v>
      </c>
      <c r="O2" t="s">
        <v>16</v>
      </c>
    </row>
    <row r="3" spans="1:17" x14ac:dyDescent="0.25">
      <c r="A3" t="s">
        <v>1</v>
      </c>
      <c r="G3" t="s">
        <v>1</v>
      </c>
    </row>
    <row r="4" spans="1:1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  <c r="J4" t="s">
        <v>6</v>
      </c>
      <c r="K4" t="s">
        <v>10</v>
      </c>
      <c r="M4" t="s">
        <v>2</v>
      </c>
      <c r="N4" t="s">
        <v>17</v>
      </c>
      <c r="O4" t="s">
        <v>9</v>
      </c>
      <c r="P4" t="s">
        <v>18</v>
      </c>
      <c r="Q4" t="s">
        <v>10</v>
      </c>
    </row>
    <row r="5" spans="1:17" x14ac:dyDescent="0.25">
      <c r="A5">
        <v>15</v>
      </c>
      <c r="B5">
        <v>978605.38827258302</v>
      </c>
      <c r="G5">
        <v>15</v>
      </c>
      <c r="H5">
        <v>332805.07131537201</v>
      </c>
      <c r="I5">
        <v>958795.56259904895</v>
      </c>
      <c r="J5">
        <v>75277.337559429405</v>
      </c>
      <c r="K5">
        <v>194136.29160063301</v>
      </c>
      <c r="M5">
        <v>15</v>
      </c>
      <c r="N5">
        <f>(H5*(8.99/31.25)+H22*(13.42/31.25)+H39*(8.84/31.25))/5.28</f>
        <v>50538.686419991282</v>
      </c>
      <c r="O5">
        <f t="shared" ref="O5:Q17" si="0">(I5*(8.99/31.25)+I22*(13.42/31.25)+I39*(8.84/31.25))/5.28</f>
        <v>160205.4550485611</v>
      </c>
      <c r="P5">
        <f t="shared" si="0"/>
        <v>11339.018044575716</v>
      </c>
      <c r="Q5">
        <f t="shared" si="0"/>
        <v>31631.304733058849</v>
      </c>
    </row>
    <row r="6" spans="1:17" x14ac:dyDescent="0.25">
      <c r="A6">
        <v>45</v>
      </c>
      <c r="B6">
        <v>1129160.0633914401</v>
      </c>
      <c r="G6">
        <v>100</v>
      </c>
      <c r="H6">
        <v>653724.24722662405</v>
      </c>
      <c r="I6">
        <v>1200475.4358161599</v>
      </c>
      <c r="J6">
        <v>297147.38510301098</v>
      </c>
      <c r="K6">
        <v>209984.15213946099</v>
      </c>
      <c r="M6">
        <v>100</v>
      </c>
      <c r="N6">
        <f t="shared" ref="N6:N17" si="1">(H6*(8.99/31.25)+H23*(13.42/31.25)+H40*(8.84/31.25))/5.28</f>
        <v>102435.86363663957</v>
      </c>
      <c r="O6">
        <f t="shared" si="0"/>
        <v>185934.77694985934</v>
      </c>
      <c r="P6">
        <f t="shared" si="0"/>
        <v>49300.656554222245</v>
      </c>
      <c r="Q6">
        <f t="shared" si="0"/>
        <v>31540.412438658208</v>
      </c>
    </row>
    <row r="7" spans="1:17" x14ac:dyDescent="0.25">
      <c r="A7">
        <v>55</v>
      </c>
      <c r="B7">
        <v>1145007.9239302599</v>
      </c>
      <c r="G7">
        <v>200</v>
      </c>
      <c r="H7">
        <v>883518.22503961902</v>
      </c>
      <c r="I7">
        <v>1267828.84310618</v>
      </c>
      <c r="J7">
        <v>435816.164817749</v>
      </c>
      <c r="K7">
        <v>209984.15213946099</v>
      </c>
      <c r="M7">
        <v>200</v>
      </c>
      <c r="N7">
        <f t="shared" si="1"/>
        <v>132123.82520055055</v>
      </c>
      <c r="O7">
        <f t="shared" si="0"/>
        <v>197704.49957957448</v>
      </c>
      <c r="P7">
        <f t="shared" si="0"/>
        <v>72517.744249423471</v>
      </c>
      <c r="Q7">
        <f t="shared" si="0"/>
        <v>33811.411563583766</v>
      </c>
    </row>
    <row r="8" spans="1:17" x14ac:dyDescent="0.25">
      <c r="A8">
        <v>60</v>
      </c>
      <c r="B8">
        <v>1145007.9239302599</v>
      </c>
      <c r="G8">
        <v>300</v>
      </c>
      <c r="H8">
        <v>1014263.07448494</v>
      </c>
      <c r="I8">
        <v>1398573.6925514999</v>
      </c>
      <c r="J8">
        <v>578446.90966719401</v>
      </c>
      <c r="K8">
        <v>285261.48969889001</v>
      </c>
      <c r="M8">
        <v>300</v>
      </c>
      <c r="N8">
        <f t="shared" si="1"/>
        <v>148444.12617820938</v>
      </c>
      <c r="O8">
        <f t="shared" si="0"/>
        <v>215417.0535186429</v>
      </c>
      <c r="P8">
        <f t="shared" si="0"/>
        <v>90060.434468106891</v>
      </c>
      <c r="Q8">
        <f t="shared" si="0"/>
        <v>43156.696519503159</v>
      </c>
    </row>
    <row r="9" spans="1:17" x14ac:dyDescent="0.25">
      <c r="A9">
        <v>65</v>
      </c>
      <c r="B9">
        <v>1152931.85419968</v>
      </c>
      <c r="G9">
        <v>400</v>
      </c>
      <c r="H9">
        <v>1125198.09825673</v>
      </c>
      <c r="I9">
        <v>1580824.0887480101</v>
      </c>
      <c r="J9">
        <v>649762.282091917</v>
      </c>
      <c r="K9">
        <v>360538.82725832</v>
      </c>
      <c r="M9">
        <v>400</v>
      </c>
      <c r="N9">
        <f t="shared" si="1"/>
        <v>161415.07981062011</v>
      </c>
      <c r="O9">
        <f t="shared" si="0"/>
        <v>236681.67840805609</v>
      </c>
      <c r="P9">
        <f t="shared" si="0"/>
        <v>102251.62431304832</v>
      </c>
      <c r="Q9">
        <f t="shared" si="0"/>
        <v>53102.474472658614</v>
      </c>
    </row>
    <row r="10" spans="1:17" x14ac:dyDescent="0.25">
      <c r="A10">
        <v>70</v>
      </c>
      <c r="B10">
        <v>1156893.8193343801</v>
      </c>
      <c r="G10">
        <v>500</v>
      </c>
      <c r="H10">
        <v>1172741.6798732099</v>
      </c>
      <c r="I10">
        <v>1794770.2060221799</v>
      </c>
      <c r="J10">
        <v>713153.72424722603</v>
      </c>
      <c r="K10">
        <v>459587.95562599</v>
      </c>
      <c r="M10">
        <v>500</v>
      </c>
      <c r="N10">
        <f t="shared" si="1"/>
        <v>168458.5224419091</v>
      </c>
      <c r="O10">
        <f t="shared" si="0"/>
        <v>265125.61201784608</v>
      </c>
      <c r="P10">
        <f t="shared" si="0"/>
        <v>110949.30805876748</v>
      </c>
      <c r="Q10">
        <f t="shared" si="0"/>
        <v>68093.693131891909</v>
      </c>
    </row>
    <row r="11" spans="1:17" x14ac:dyDescent="0.25">
      <c r="A11">
        <v>75</v>
      </c>
      <c r="B11">
        <v>1168779.7147385101</v>
      </c>
      <c r="G11">
        <v>650</v>
      </c>
      <c r="H11">
        <v>1168779.7147385101</v>
      </c>
      <c r="I11">
        <v>1941362.9160063299</v>
      </c>
      <c r="J11">
        <v>780507.13153724198</v>
      </c>
      <c r="K11">
        <v>495245.64183835097</v>
      </c>
      <c r="M11">
        <v>650</v>
      </c>
      <c r="N11">
        <f t="shared" si="1"/>
        <v>168975.10836310734</v>
      </c>
      <c r="O11">
        <f t="shared" si="0"/>
        <v>285929.63382744114</v>
      </c>
      <c r="P11">
        <f t="shared" si="0"/>
        <v>118324.31274089281</v>
      </c>
      <c r="Q11">
        <f t="shared" si="0"/>
        <v>71691.682581949673</v>
      </c>
    </row>
    <row r="12" spans="1:17" x14ac:dyDescent="0.25">
      <c r="A12">
        <v>85</v>
      </c>
      <c r="B12">
        <v>1168779.7147385101</v>
      </c>
      <c r="G12">
        <v>800</v>
      </c>
      <c r="H12">
        <v>1180665.6101426301</v>
      </c>
      <c r="I12">
        <v>2016640.2535657601</v>
      </c>
      <c r="J12">
        <v>800316.95721077605</v>
      </c>
      <c r="K12">
        <v>491283.67670364399</v>
      </c>
      <c r="M12">
        <v>800</v>
      </c>
      <c r="N12">
        <f t="shared" si="1"/>
        <v>170458.45620215766</v>
      </c>
      <c r="O12">
        <f t="shared" si="0"/>
        <v>297662.5575940829</v>
      </c>
      <c r="P12">
        <f t="shared" si="0"/>
        <v>121526.37978388015</v>
      </c>
      <c r="Q12">
        <f t="shared" si="0"/>
        <v>71592.455197679417</v>
      </c>
    </row>
    <row r="13" spans="1:17" x14ac:dyDescent="0.25">
      <c r="A13">
        <v>95</v>
      </c>
      <c r="B13">
        <v>1192551.50554675</v>
      </c>
      <c r="G13">
        <v>1200</v>
      </c>
      <c r="H13">
        <v>1202010.9689213799</v>
      </c>
      <c r="I13">
        <v>2207495.4296160801</v>
      </c>
      <c r="J13">
        <v>795246.80073126103</v>
      </c>
      <c r="K13">
        <v>507312.61425959697</v>
      </c>
      <c r="M13">
        <v>1200</v>
      </c>
      <c r="N13">
        <f t="shared" si="1"/>
        <v>173835.12125311076</v>
      </c>
      <c r="O13">
        <f t="shared" si="0"/>
        <v>321229.11934825976</v>
      </c>
      <c r="P13">
        <f t="shared" si="0"/>
        <v>117761.84051865866</v>
      </c>
      <c r="Q13">
        <f t="shared" si="0"/>
        <v>73373.201951748255</v>
      </c>
    </row>
    <row r="14" spans="1:17" x14ac:dyDescent="0.25">
      <c r="A14">
        <v>100</v>
      </c>
      <c r="B14">
        <v>1196513.4706814501</v>
      </c>
      <c r="G14">
        <v>1500</v>
      </c>
      <c r="H14">
        <v>1224247.2266243999</v>
      </c>
      <c r="I14">
        <v>2218700.4754358102</v>
      </c>
      <c r="J14">
        <v>725039.61965134705</v>
      </c>
      <c r="K14">
        <v>471473.85103011102</v>
      </c>
      <c r="M14">
        <v>1500</v>
      </c>
      <c r="N14">
        <f t="shared" si="1"/>
        <v>166597.27224703401</v>
      </c>
      <c r="O14">
        <f t="shared" si="0"/>
        <v>301017.62474187091</v>
      </c>
      <c r="P14">
        <f t="shared" si="0"/>
        <v>100407.00187292889</v>
      </c>
      <c r="Q14">
        <f t="shared" si="0"/>
        <v>64679.200883638237</v>
      </c>
    </row>
    <row r="15" spans="1:17" x14ac:dyDescent="0.25">
      <c r="A15">
        <v>120</v>
      </c>
      <c r="B15">
        <v>1208399.3660855701</v>
      </c>
      <c r="G15">
        <v>2500</v>
      </c>
      <c r="H15">
        <v>1354992.0760697301</v>
      </c>
      <c r="I15">
        <v>2385103.0110935001</v>
      </c>
      <c r="J15">
        <v>594294.77020602196</v>
      </c>
      <c r="K15">
        <v>431854.19968304201</v>
      </c>
      <c r="M15">
        <v>2500</v>
      </c>
      <c r="N15">
        <f t="shared" si="1"/>
        <v>184032.56014983423</v>
      </c>
      <c r="O15">
        <f t="shared" si="0"/>
        <v>323618.1145848335</v>
      </c>
      <c r="P15">
        <f t="shared" si="0"/>
        <v>80071.55549152373</v>
      </c>
      <c r="Q15">
        <f t="shared" si="0"/>
        <v>58331.412380540613</v>
      </c>
    </row>
    <row r="16" spans="1:17" x14ac:dyDescent="0.25">
      <c r="A16">
        <v>140</v>
      </c>
      <c r="B16">
        <v>1216323.29635499</v>
      </c>
      <c r="G16">
        <v>3500</v>
      </c>
      <c r="H16">
        <v>1426307.44849445</v>
      </c>
      <c r="I16">
        <v>2567353.4072900098</v>
      </c>
      <c r="J16">
        <v>530903.32805071305</v>
      </c>
      <c r="K16">
        <v>419968.30427892198</v>
      </c>
      <c r="M16">
        <v>3500</v>
      </c>
      <c r="N16">
        <f t="shared" si="1"/>
        <v>193396.24453728981</v>
      </c>
      <c r="O16">
        <f t="shared" si="0"/>
        <v>349337.75152475521</v>
      </c>
      <c r="P16">
        <f t="shared" si="0"/>
        <v>72106.324737069561</v>
      </c>
      <c r="Q16">
        <f t="shared" si="0"/>
        <v>56072.612015559615</v>
      </c>
    </row>
    <row r="17" spans="1:17" x14ac:dyDescent="0.25">
      <c r="A17">
        <v>160</v>
      </c>
      <c r="B17">
        <v>1220285.26148969</v>
      </c>
      <c r="G17">
        <v>4400</v>
      </c>
      <c r="H17">
        <v>1477812.9952456399</v>
      </c>
      <c r="I17">
        <v>2674326.4659270998</v>
      </c>
      <c r="J17">
        <v>499207.60697305802</v>
      </c>
      <c r="K17">
        <v>332805.07131537201</v>
      </c>
      <c r="M17">
        <v>4400</v>
      </c>
      <c r="N17">
        <f t="shared" si="1"/>
        <v>200069.39441963137</v>
      </c>
      <c r="O17">
        <f t="shared" si="0"/>
        <v>362899.91835950606</v>
      </c>
      <c r="P17">
        <f t="shared" si="0"/>
        <v>67479.229697930074</v>
      </c>
      <c r="Q17">
        <f t="shared" si="0"/>
        <v>45523.219516880323</v>
      </c>
    </row>
    <row r="18" spans="1:17" x14ac:dyDescent="0.25">
      <c r="A18">
        <v>190</v>
      </c>
      <c r="B18">
        <v>1255942.94770206</v>
      </c>
    </row>
    <row r="19" spans="1:17" x14ac:dyDescent="0.25">
      <c r="A19">
        <v>230</v>
      </c>
      <c r="B19">
        <v>1295562.59904912</v>
      </c>
      <c r="G19" t="s">
        <v>11</v>
      </c>
    </row>
    <row r="20" spans="1:17" x14ac:dyDescent="0.25">
      <c r="A20">
        <v>270</v>
      </c>
      <c r="B20">
        <v>1354992.0760697301</v>
      </c>
      <c r="G20" t="s">
        <v>12</v>
      </c>
    </row>
    <row r="21" spans="1:17" x14ac:dyDescent="0.25">
      <c r="A21">
        <v>320</v>
      </c>
      <c r="B21">
        <v>1442155.30903328</v>
      </c>
      <c r="G21" t="s">
        <v>7</v>
      </c>
      <c r="H21" t="s">
        <v>8</v>
      </c>
      <c r="I21" t="s">
        <v>9</v>
      </c>
      <c r="J21" t="s">
        <v>6</v>
      </c>
      <c r="K21" t="s">
        <v>10</v>
      </c>
    </row>
    <row r="22" spans="1:17" x14ac:dyDescent="0.25">
      <c r="A22">
        <v>375</v>
      </c>
      <c r="B22">
        <v>1549128.36767036</v>
      </c>
      <c r="G22">
        <v>15</v>
      </c>
      <c r="H22">
        <v>324881.14104595798</v>
      </c>
      <c r="I22">
        <v>966719.492868462</v>
      </c>
      <c r="J22">
        <v>67353.407290015806</v>
      </c>
      <c r="K22">
        <v>190174.32646592701</v>
      </c>
    </row>
    <row r="23" spans="1:17" x14ac:dyDescent="0.25">
      <c r="A23">
        <v>440</v>
      </c>
      <c r="B23">
        <v>1656101.42630744</v>
      </c>
      <c r="G23">
        <v>100</v>
      </c>
      <c r="H23">
        <v>681458.00316957198</v>
      </c>
      <c r="I23">
        <v>1192551.50554675</v>
      </c>
      <c r="J23">
        <v>312995.245641838</v>
      </c>
      <c r="K23">
        <v>206022.187004754</v>
      </c>
    </row>
    <row r="24" spans="1:17" x14ac:dyDescent="0.25">
      <c r="A24">
        <v>480</v>
      </c>
      <c r="B24">
        <v>1755150.5546751099</v>
      </c>
      <c r="G24">
        <v>200</v>
      </c>
      <c r="H24">
        <v>879556.25990491197</v>
      </c>
      <c r="I24">
        <v>1291600.6339144199</v>
      </c>
      <c r="J24">
        <v>459587.95562599</v>
      </c>
      <c r="K24">
        <v>225832.01267828801</v>
      </c>
    </row>
    <row r="25" spans="1:17" x14ac:dyDescent="0.25">
      <c r="A25">
        <v>530</v>
      </c>
      <c r="B25">
        <v>1834389.8573692499</v>
      </c>
      <c r="G25">
        <v>300</v>
      </c>
      <c r="H25">
        <v>1014263.07448494</v>
      </c>
      <c r="I25">
        <v>1434231.3787638601</v>
      </c>
      <c r="J25">
        <v>558637.08399366005</v>
      </c>
      <c r="K25">
        <v>289223.454833597</v>
      </c>
    </row>
    <row r="26" spans="1:17" x14ac:dyDescent="0.25">
      <c r="A26">
        <v>625</v>
      </c>
      <c r="B26">
        <v>1921553.0903328001</v>
      </c>
      <c r="G26">
        <v>400</v>
      </c>
      <c r="H26">
        <v>1117274.1679873201</v>
      </c>
      <c r="I26">
        <v>1600633.91442155</v>
      </c>
      <c r="J26">
        <v>653724.24722662405</v>
      </c>
      <c r="K26">
        <v>360538.82725832</v>
      </c>
    </row>
    <row r="27" spans="1:17" x14ac:dyDescent="0.25">
      <c r="A27">
        <v>740</v>
      </c>
      <c r="B27">
        <v>1988906.4976228201</v>
      </c>
      <c r="G27">
        <v>500</v>
      </c>
      <c r="H27">
        <v>1168779.7147385101</v>
      </c>
      <c r="I27">
        <v>1790808.2408874801</v>
      </c>
      <c r="J27">
        <v>717115.68938193296</v>
      </c>
      <c r="K27">
        <v>471473.85103011102</v>
      </c>
    </row>
    <row r="28" spans="1:17" x14ac:dyDescent="0.25">
      <c r="A28">
        <v>900</v>
      </c>
      <c r="B28">
        <v>2080031.69572107</v>
      </c>
      <c r="G28">
        <v>650</v>
      </c>
      <c r="H28">
        <v>1176703.64500792</v>
      </c>
      <c r="I28">
        <v>1941362.9160063299</v>
      </c>
      <c r="J28">
        <v>768621.236133122</v>
      </c>
      <c r="K28">
        <v>491283.67670364399</v>
      </c>
    </row>
    <row r="29" spans="1:17" x14ac:dyDescent="0.25">
      <c r="A29">
        <v>1100</v>
      </c>
      <c r="B29">
        <v>2167194.9286846202</v>
      </c>
      <c r="G29">
        <v>800</v>
      </c>
      <c r="H29">
        <v>1176703.64500792</v>
      </c>
      <c r="I29">
        <v>2032488.1141045899</v>
      </c>
      <c r="J29">
        <v>808240.88748019002</v>
      </c>
      <c r="K29">
        <v>499207.60697305802</v>
      </c>
    </row>
    <row r="30" spans="1:17" x14ac:dyDescent="0.25">
      <c r="A30">
        <v>1300</v>
      </c>
      <c r="B30">
        <v>2222662.4405705198</v>
      </c>
      <c r="G30">
        <v>1200</v>
      </c>
      <c r="H30">
        <v>1180665.6101426301</v>
      </c>
      <c r="I30">
        <v>2194928.6846275702</v>
      </c>
      <c r="J30">
        <v>792393.026941363</v>
      </c>
      <c r="K30">
        <v>519017.43264659197</v>
      </c>
    </row>
    <row r="31" spans="1:17" x14ac:dyDescent="0.25">
      <c r="A31">
        <v>1650</v>
      </c>
      <c r="B31">
        <v>2210776.5451663998</v>
      </c>
      <c r="G31">
        <v>1500</v>
      </c>
      <c r="H31">
        <v>1228209.19175911</v>
      </c>
      <c r="I31">
        <v>2214738.5103011001</v>
      </c>
      <c r="J31">
        <v>748811.410459587</v>
      </c>
      <c r="K31">
        <v>479397.78129952401</v>
      </c>
    </row>
    <row r="32" spans="1:17" x14ac:dyDescent="0.25">
      <c r="A32">
        <v>2100</v>
      </c>
      <c r="B32">
        <v>2230586.3708399301</v>
      </c>
      <c r="G32">
        <v>2500</v>
      </c>
      <c r="H32">
        <v>1354992.0760697301</v>
      </c>
      <c r="I32">
        <v>2381141.04595879</v>
      </c>
      <c r="J32">
        <v>586370.83993660798</v>
      </c>
      <c r="K32">
        <v>427892.23454833502</v>
      </c>
    </row>
    <row r="33" spans="1:11" x14ac:dyDescent="0.25">
      <c r="A33">
        <v>2900</v>
      </c>
      <c r="B33">
        <v>2507923.9302694099</v>
      </c>
      <c r="G33">
        <v>3500</v>
      </c>
      <c r="H33">
        <v>1422345.4833597401</v>
      </c>
      <c r="I33">
        <v>2575277.3375594201</v>
      </c>
      <c r="J33">
        <v>530903.32805071305</v>
      </c>
      <c r="K33">
        <v>408082.40887480101</v>
      </c>
    </row>
    <row r="34" spans="1:11" x14ac:dyDescent="0.25">
      <c r="A34">
        <v>4400</v>
      </c>
      <c r="B34">
        <v>2674326.4659270998</v>
      </c>
      <c r="G34">
        <v>4400</v>
      </c>
      <c r="H34">
        <v>1469889.06497622</v>
      </c>
      <c r="I34">
        <v>2670364.5007923902</v>
      </c>
      <c r="J34">
        <v>495245.64183835097</v>
      </c>
      <c r="K34">
        <v>336767.036450079</v>
      </c>
    </row>
    <row r="36" spans="1:11" x14ac:dyDescent="0.25">
      <c r="G36" t="s">
        <v>13</v>
      </c>
    </row>
    <row r="37" spans="1:11" x14ac:dyDescent="0.25">
      <c r="G37" t="s">
        <v>14</v>
      </c>
    </row>
    <row r="38" spans="1:11" x14ac:dyDescent="0.25">
      <c r="G38" t="s">
        <v>7</v>
      </c>
      <c r="H38" t="s">
        <v>8</v>
      </c>
      <c r="I38" t="s">
        <v>9</v>
      </c>
      <c r="J38" t="s">
        <v>6</v>
      </c>
      <c r="K38" t="s">
        <v>10</v>
      </c>
    </row>
    <row r="39" spans="1:11" x14ac:dyDescent="0.25">
      <c r="G39">
        <v>15</v>
      </c>
      <c r="H39">
        <v>111658.45648604201</v>
      </c>
      <c r="I39">
        <v>547619.04761904699</v>
      </c>
      <c r="J39">
        <v>32840.722495894901</v>
      </c>
      <c r="K39">
        <v>104269.29392446599</v>
      </c>
    </row>
    <row r="40" spans="1:11" x14ac:dyDescent="0.25">
      <c r="G40">
        <v>100</v>
      </c>
      <c r="H40">
        <v>212643.67816091899</v>
      </c>
      <c r="I40">
        <v>439244.66338259401</v>
      </c>
      <c r="J40">
        <v>142857.142857142</v>
      </c>
      <c r="K40">
        <v>62397.372742200299</v>
      </c>
    </row>
    <row r="41" spans="1:11" x14ac:dyDescent="0.25">
      <c r="G41">
        <v>200</v>
      </c>
      <c r="H41">
        <v>232348.11165845601</v>
      </c>
      <c r="I41">
        <v>440065.68144499097</v>
      </c>
      <c r="J41">
        <v>212643.67816091899</v>
      </c>
      <c r="K41">
        <v>74712.643678160894</v>
      </c>
    </row>
    <row r="42" spans="1:11" x14ac:dyDescent="0.25">
      <c r="G42">
        <v>300</v>
      </c>
      <c r="H42">
        <v>199507.38916256101</v>
      </c>
      <c r="I42">
        <v>421182.266009852</v>
      </c>
      <c r="J42">
        <v>244663.38259441699</v>
      </c>
      <c r="K42">
        <v>76354.679802955696</v>
      </c>
    </row>
    <row r="43" spans="1:11" x14ac:dyDescent="0.25">
      <c r="G43">
        <v>400</v>
      </c>
      <c r="H43">
        <v>172413.793103448</v>
      </c>
      <c r="I43">
        <v>380131.36288998299</v>
      </c>
      <c r="J43">
        <v>255336.61740558199</v>
      </c>
      <c r="K43">
        <v>77175.697865352995</v>
      </c>
    </row>
    <row r="44" spans="1:11" x14ac:dyDescent="0.25">
      <c r="G44">
        <v>500</v>
      </c>
      <c r="H44">
        <v>177339.901477832</v>
      </c>
      <c r="I44">
        <v>404761.90476190398</v>
      </c>
      <c r="J44">
        <v>256978.65353037699</v>
      </c>
      <c r="K44">
        <v>87848.932676518903</v>
      </c>
    </row>
    <row r="45" spans="1:11" x14ac:dyDescent="0.25">
      <c r="G45">
        <v>650</v>
      </c>
      <c r="H45">
        <v>178981.937602627</v>
      </c>
      <c r="I45">
        <v>415435.13957306999</v>
      </c>
      <c r="J45">
        <v>247947.45484400599</v>
      </c>
      <c r="K45">
        <v>88669.950738916305</v>
      </c>
    </row>
    <row r="46" spans="1:11" x14ac:dyDescent="0.25">
      <c r="G46">
        <v>800</v>
      </c>
      <c r="H46">
        <v>194581.28078817701</v>
      </c>
      <c r="I46">
        <v>419540.22988505702</v>
      </c>
      <c r="J46">
        <v>227422.00328407201</v>
      </c>
      <c r="K46">
        <v>78817.733990147797</v>
      </c>
    </row>
    <row r="47" spans="1:11" x14ac:dyDescent="0.25">
      <c r="G47">
        <v>1200</v>
      </c>
      <c r="H47">
        <v>229885.05747126401</v>
      </c>
      <c r="I47">
        <v>418719.21182266</v>
      </c>
      <c r="J47">
        <v>186371.100164203</v>
      </c>
      <c r="K47">
        <v>65681.444991789802</v>
      </c>
    </row>
    <row r="48" spans="1:11" x14ac:dyDescent="0.25">
      <c r="G48">
        <v>2500</v>
      </c>
    </row>
    <row r="49" spans="7:7" x14ac:dyDescent="0.25">
      <c r="G49">
        <v>3500</v>
      </c>
    </row>
    <row r="50" spans="7:7" x14ac:dyDescent="0.25">
      <c r="G50">
        <v>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Erin Cain</cp:lastModifiedBy>
  <dcterms:created xsi:type="dcterms:W3CDTF">2019-06-17T19:15:02Z</dcterms:created>
  <dcterms:modified xsi:type="dcterms:W3CDTF">2019-06-24T17:28:24Z</dcterms:modified>
</cp:coreProperties>
</file>