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fishbio-stanislaus-o.mykiss\data-raw\FISHBIO submission\"/>
    </mc:Choice>
  </mc:AlternateContent>
  <xr:revisionPtr revIDLastSave="0" documentId="13_ncr:1_{2E4D3407-6563-47FA-B39B-AC7B0B55B51F}" xr6:coauthVersionLast="46" xr6:coauthVersionMax="46" xr10:uidLastSave="{00000000-0000-0000-0000-000000000000}"/>
  <bookViews>
    <workbookView xWindow="22710" yWindow="-14745" windowWidth="24000" windowHeight="11835" tabRatio="834" firstSheet="2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<sst xmlns="http://schemas.openxmlformats.org/spreadsheetml/2006/main" count="295" uniqueCount="205">
  <si>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</si>
  <si>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</si>
  <si>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</si>
  <si>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</si>
  <si>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</si>
  <si>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</si>
  <si>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</si>
  <si>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</si>
  <si>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</si>
  <si>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</si>
  <si>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</si>
  <si>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</si>
  <si>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</si>
  <si>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</si>
  <si>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</si>
  <si>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</si>
  <si>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</si>
  <si>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</si>
  <si>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</si>
  <si>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</si>
  <si>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</si>
  <si>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</si>
  <si>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</si>
  <si>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</si>
  <si>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</si>
  <si>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</si>
  <si>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</si>
  <si>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</si>
  <si>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</si>
  <si>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</si>
  <si>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</si>
  <si>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</si>
  <si>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</si>
  <si>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</si>
  <si>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</si>
  <si>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</si>
  <si>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</si>
  <si>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</si>
  <si>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</si>
  <si>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</si>
  <si>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</si>
  <si>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</si>
  <si>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</si>
  <si>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</si>
  <si>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</si>
  <si>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</si>
  <si>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</si>
  <si>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</si>
  <si>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</si>
  <si>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</si>
  <si>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</si>
  <si>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</si>
  <si>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</si>
  <si>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</si>
  <si>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</si>
  <si>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</si>
  <si>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</si>
  <si>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</si>
  <si>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</si>
  <si>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</si>
  <si>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</si>
  <si>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passages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</si>
  <si>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</si>
  <si>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</si>
  <si>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</si>
  <si>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</si>
  <si>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</si>
  <si>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</si>
  <si>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</si>
  <si>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</si>
  <si>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</si>
  <si>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</si>
  <si>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</si>
  <si>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</si>
  <si>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</si>
  <si>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</si>
  <si>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O. mykiss passages at the Stanislaus River weir, 2005-2020</t>
  </si>
  <si>
    <t>O. mykiss passages 2005-2020</t>
  </si>
  <si>
    <t>Stanislaus River</t>
  </si>
  <si>
    <t>VAKI Riverwatcher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</si>
  <si>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</si>
  <si>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</si>
  <si>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</si>
  <si>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</si>
  <si>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</si>
  <si>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</si>
  <si>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</si>
  <si>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Stanislaus River approximately 53 km upstream of the San Joaquin River confluence</t>
  </si>
  <si>
    <t>Tri Dam Project</t>
  </si>
  <si>
    <t>Lifecycle monitoring: Stanislaus River Weir</t>
  </si>
  <si>
    <t>steelhead</t>
  </si>
  <si>
    <t>PassageTime</t>
  </si>
  <si>
    <t>Species</t>
  </si>
  <si>
    <t>BodyDepth</t>
  </si>
  <si>
    <t>LengthCoefficient</t>
  </si>
  <si>
    <t>TotalLength</t>
  </si>
  <si>
    <t>LifeStage</t>
  </si>
  <si>
    <t>Count</t>
  </si>
  <si>
    <t>Sex</t>
  </si>
  <si>
    <t>AdClip</t>
  </si>
  <si>
    <t>Condition</t>
  </si>
  <si>
    <t>PassageDate</t>
  </si>
  <si>
    <t>IDCertainty</t>
  </si>
  <si>
    <t>SilhouetteQuality</t>
  </si>
  <si>
    <t>VideoQuality</t>
  </si>
  <si>
    <t>Date when individual was counted as passing</t>
  </si>
  <si>
    <t>dateTime</t>
  </si>
  <si>
    <t>Time when passing fish was recorded</t>
  </si>
  <si>
    <t>YYYY-MM-DD</t>
  </si>
  <si>
    <t>hh:mm:ss</t>
  </si>
  <si>
    <t>The direction that a fish moved through the weir</t>
  </si>
  <si>
    <t>nominal</t>
  </si>
  <si>
    <t>Species of fish recorded passing the weir</t>
  </si>
  <si>
    <t>ratio</t>
  </si>
  <si>
    <t>Depth of the body measured at insertion of the dorsal fin</t>
  </si>
  <si>
    <t>numeric</t>
  </si>
  <si>
    <t>millimeter</t>
  </si>
  <si>
    <t>natural</t>
  </si>
  <si>
    <t>Emperical coefficient used to estimate fish length</t>
  </si>
  <si>
    <t>dimensionless</t>
  </si>
  <si>
    <t>real</t>
  </si>
  <si>
    <t>Estimated total length of fish passing through the weir</t>
  </si>
  <si>
    <t>Degree of maturity of recoded fish</t>
  </si>
  <si>
    <t>Count of fish passing through the weir</t>
  </si>
  <si>
    <t>Sex of individual if applicable</t>
  </si>
  <si>
    <t>Whether or not the adipose fin has been clipped</t>
  </si>
  <si>
    <t>Condition used to indicate health of passing individual</t>
  </si>
  <si>
    <t>Level of certainty in species identification</t>
  </si>
  <si>
    <t>Indicator of quality of counting device silhouette based identification</t>
  </si>
  <si>
    <t>Indicator of quality of video image used for identification</t>
  </si>
  <si>
    <t>Indicator of problems with video monitoring</t>
  </si>
  <si>
    <t>Comments</t>
  </si>
  <si>
    <t>Any additional comments describing the passage record</t>
  </si>
  <si>
    <t>PassageDirection</t>
  </si>
  <si>
    <t>Upstream passage</t>
  </si>
  <si>
    <t>Downstream passage</t>
  </si>
  <si>
    <t>RBT</t>
  </si>
  <si>
    <t>Rainbow trout/Steelhead</t>
  </si>
  <si>
    <t>L</t>
  </si>
  <si>
    <t>1+</t>
  </si>
  <si>
    <t>A</t>
  </si>
  <si>
    <t>J</t>
  </si>
  <si>
    <t>Age 1+</t>
  </si>
  <si>
    <t>Adult</t>
  </si>
  <si>
    <t>Juvenile</t>
  </si>
  <si>
    <t>N</t>
  </si>
  <si>
    <t>Adipose fin present, not clipped</t>
  </si>
  <si>
    <t>Y</t>
  </si>
  <si>
    <t>Adipose fin clipped</t>
  </si>
  <si>
    <t>UNK</t>
  </si>
  <si>
    <t>Status of adipose fin unknown</t>
  </si>
  <si>
    <t>GOOD</t>
  </si>
  <si>
    <t>Device</t>
  </si>
  <si>
    <t>Whether individual was counted using counting device, trap, or temporary video</t>
  </si>
  <si>
    <t>Individual was in good condition upon passage or release</t>
  </si>
  <si>
    <t>Counting device was triggered by object that was not a fish</t>
  </si>
  <si>
    <t>P</t>
  </si>
  <si>
    <t>Positive identification</t>
  </si>
  <si>
    <t>VL</t>
  </si>
  <si>
    <t>Identification very likely</t>
  </si>
  <si>
    <t>Identification likely</t>
  </si>
  <si>
    <t>Vaki sillouette clearly shows fish outline</t>
  </si>
  <si>
    <t>Vaki sillouette partially shows fish outline</t>
  </si>
  <si>
    <t>Vaki sillouette is very distorted</t>
  </si>
  <si>
    <t>No Vaki sillouette available</t>
  </si>
  <si>
    <t>FAIR</t>
  </si>
  <si>
    <t>POOR</t>
  </si>
  <si>
    <t>NONE</t>
  </si>
  <si>
    <t>Video image clear</t>
  </si>
  <si>
    <t>Video image partially obscured or low light</t>
  </si>
  <si>
    <t>Video image cloud and obscured or insufficient light</t>
  </si>
  <si>
    <t>No video image available</t>
  </si>
  <si>
    <t>VideoProblems</t>
  </si>
  <si>
    <t>DB</t>
  </si>
  <si>
    <t>EM</t>
  </si>
  <si>
    <t>MP</t>
  </si>
  <si>
    <t>NO</t>
  </si>
  <si>
    <t>OR</t>
  </si>
  <si>
    <t>SS</t>
  </si>
  <si>
    <t>TB</t>
  </si>
  <si>
    <t>ordinal</t>
  </si>
  <si>
    <t>K</t>
  </si>
  <si>
    <t>Kelt</t>
  </si>
  <si>
    <t>M</t>
  </si>
  <si>
    <t>Male</t>
  </si>
  <si>
    <t>F</t>
  </si>
  <si>
    <t>Female</t>
  </si>
  <si>
    <t>Sex undetermined</t>
  </si>
  <si>
    <t>Debris obscuring the frame</t>
  </si>
  <si>
    <t>Equipment malfunctioning</t>
  </si>
  <si>
    <t>Multiple individuals passing at the same time</t>
  </si>
  <si>
    <t>N/A</t>
  </si>
  <si>
    <t>Not applicable, no problem</t>
  </si>
  <si>
    <t>No passage in frame</t>
  </si>
  <si>
    <t>Orientation of frame is misaligned</t>
  </si>
  <si>
    <t>Split screen problem</t>
  </si>
  <si>
    <t>Turbidity obscuring the frame</t>
  </si>
  <si>
    <t>annually</t>
  </si>
  <si>
    <t>integer</t>
  </si>
  <si>
    <t>CVPIA</t>
  </si>
  <si>
    <t>enumerated</t>
  </si>
  <si>
    <t>UP</t>
  </si>
  <si>
    <t>DOWN</t>
  </si>
  <si>
    <t>NO FISH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</si>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</sst>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46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0.375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"/>
  <sheetViews>
    <sheetView tabSelected="1" zoomScaleNormal="100" workbookViewId="0">
      <pane ySplit="1" topLeftCell="A14" activePane="bottomLeft" state="frozen"/>
      <selection pane="bottomLeft" activeCell="F19" sqref="F19"/>
    </sheetView>
  </sheetViews>
  <sheetFormatPr defaultColWidth="19.625" defaultRowHeight="15.75" x14ac:dyDescent="0.25"/>
  <cols>
    <col min="1" max="2" width="19.625" style="2"/>
    <col min="3" max="3" width="13.125" style="10" customWidth="1"/>
    <col min="4" max="4" width="17.5" style="2" customWidth="1"/>
    <col min="5" max="5" width="13.125" style="2" customWidth="1"/>
    <col min="6" max="6" width="10.875" style="2" customWidth="1"/>
    <col min="7" max="7" width="5.375" style="2" customWidth="1"/>
    <col min="8" max="8" width="12.875" style="2" customWidth="1"/>
    <col min="9" max="9" width="12.125" style="2" customWidth="1"/>
    <col min="10" max="10" width="14.125" style="10" customWidth="1"/>
    <col min="11" max="11" width="16" style="2" customWidth="1"/>
    <col min="12" max="12" width="17.625" style="2" customWidth="1"/>
    <col min="13" max="13" width="10.625" style="2" customWidth="1"/>
    <col min="14" max="14" width="13.625" style="2" customWidth="1"/>
    <col min="15" max="1022" width="19.625" style="2"/>
    <col min="1023" max="1025" width="8.375" customWidth="1"/>
  </cols>
  <sheetData>
    <row r="1" spans="1:14" ht="31.5" x14ac:dyDescent="0.25">
      <c r="A1" s="2" t="s">
        <v>39</v>
      </c>
      <c r="B1" s="2" t="s">
        <v>40</v>
      </c>
      <c r="C1" s="10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10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47.25" x14ac:dyDescent="0.25">
      <c r="A2" s="2" t="s">
        <v>101</v>
      </c>
      <c r="B2" s="2" t="s">
        <v>105</v>
      </c>
      <c r="D2" s="2" t="s">
        <v>106</v>
      </c>
      <c r="F2" s="2" t="s">
        <v>106</v>
      </c>
      <c r="K2" t="s">
        <v>108</v>
      </c>
      <c r="L2" t="s">
        <v>108</v>
      </c>
      <c r="M2" s="14">
        <v>38361</v>
      </c>
      <c r="N2" s="14">
        <v>44196</v>
      </c>
    </row>
    <row r="3" spans="1:14" ht="31.5" x14ac:dyDescent="0.25">
      <c r="A3" s="2" t="s">
        <v>91</v>
      </c>
      <c r="B3" s="2" t="s">
        <v>107</v>
      </c>
      <c r="D3" s="2" t="s">
        <v>106</v>
      </c>
      <c r="F3" s="2" t="s">
        <v>106</v>
      </c>
      <c r="K3" s="15" t="s">
        <v>109</v>
      </c>
      <c r="L3" s="15" t="s">
        <v>109</v>
      </c>
      <c r="M3" s="16"/>
      <c r="N3" s="17"/>
    </row>
    <row r="4" spans="1:14" ht="47.25" x14ac:dyDescent="0.25">
      <c r="A4" t="s">
        <v>133</v>
      </c>
      <c r="B4" s="2" t="s">
        <v>110</v>
      </c>
      <c r="D4" s="2" t="s">
        <v>111</v>
      </c>
      <c r="F4" s="2" t="s">
        <v>200</v>
      </c>
    </row>
    <row r="5" spans="1:14" ht="47.25" x14ac:dyDescent="0.25">
      <c r="A5" s="2" t="s">
        <v>92</v>
      </c>
      <c r="B5" s="2" t="s">
        <v>112</v>
      </c>
      <c r="D5" s="2" t="s">
        <v>111</v>
      </c>
      <c r="F5" s="2" t="s">
        <v>200</v>
      </c>
    </row>
    <row r="6" spans="1:14" ht="47.25" x14ac:dyDescent="0.25">
      <c r="A6" s="2" t="s">
        <v>93</v>
      </c>
      <c r="B6" s="2" t="s">
        <v>114</v>
      </c>
      <c r="D6" s="2" t="s">
        <v>113</v>
      </c>
      <c r="F6" s="2" t="s">
        <v>115</v>
      </c>
      <c r="G6" s="2" t="s">
        <v>113</v>
      </c>
      <c r="H6" s="2" t="s">
        <v>116</v>
      </c>
      <c r="I6" s="2" t="s">
        <v>117</v>
      </c>
      <c r="M6" s="2">
        <v>1</v>
      </c>
      <c r="N6" s="2">
        <v>1000</v>
      </c>
    </row>
    <row r="7" spans="1:14" ht="47.25" x14ac:dyDescent="0.25">
      <c r="A7" s="2" t="s">
        <v>94</v>
      </c>
      <c r="B7" s="2" t="s">
        <v>118</v>
      </c>
      <c r="D7" s="2" t="s">
        <v>113</v>
      </c>
      <c r="F7" s="2" t="s">
        <v>115</v>
      </c>
      <c r="G7" s="2" t="s">
        <v>113</v>
      </c>
      <c r="H7" s="2" t="s">
        <v>119</v>
      </c>
      <c r="I7" s="2" t="s">
        <v>120</v>
      </c>
      <c r="M7" s="2">
        <v>0.01</v>
      </c>
      <c r="N7" s="2">
        <v>10</v>
      </c>
    </row>
    <row r="8" spans="1:14" ht="47.25" x14ac:dyDescent="0.25">
      <c r="A8" s="2" t="s">
        <v>95</v>
      </c>
      <c r="B8" s="2" t="s">
        <v>121</v>
      </c>
      <c r="D8" s="2" t="s">
        <v>113</v>
      </c>
      <c r="F8" s="2" t="s">
        <v>115</v>
      </c>
      <c r="G8" s="2" t="s">
        <v>113</v>
      </c>
      <c r="H8" s="2" t="s">
        <v>116</v>
      </c>
      <c r="I8" s="2" t="s">
        <v>120</v>
      </c>
      <c r="M8" s="2">
        <v>1</v>
      </c>
      <c r="N8" s="2">
        <v>10000</v>
      </c>
    </row>
    <row r="9" spans="1:14" ht="35.25" customHeight="1" x14ac:dyDescent="0.25">
      <c r="A9" s="2" t="s">
        <v>96</v>
      </c>
      <c r="B9" s="2" t="s">
        <v>122</v>
      </c>
      <c r="D9" s="2" t="s">
        <v>180</v>
      </c>
      <c r="F9" s="2" t="s">
        <v>200</v>
      </c>
    </row>
    <row r="10" spans="1:14" ht="31.5" x14ac:dyDescent="0.25">
      <c r="A10" s="2" t="s">
        <v>97</v>
      </c>
      <c r="B10" s="2" t="s">
        <v>123</v>
      </c>
      <c r="D10" s="2" t="s">
        <v>113</v>
      </c>
      <c r="F10" s="2" t="s">
        <v>115</v>
      </c>
      <c r="G10" s="2" t="s">
        <v>113</v>
      </c>
      <c r="H10" s="6" t="s">
        <v>119</v>
      </c>
      <c r="I10" s="2" t="s">
        <v>198</v>
      </c>
      <c r="M10" s="2">
        <v>-1</v>
      </c>
      <c r="N10" s="2">
        <v>1</v>
      </c>
    </row>
    <row r="11" spans="1:14" ht="31.5" x14ac:dyDescent="0.25">
      <c r="A11" s="2" t="s">
        <v>98</v>
      </c>
      <c r="B11" s="2" t="s">
        <v>124</v>
      </c>
      <c r="D11" s="2" t="s">
        <v>111</v>
      </c>
      <c r="F11" s="2" t="s">
        <v>200</v>
      </c>
    </row>
    <row r="12" spans="1:14" ht="47.25" x14ac:dyDescent="0.25">
      <c r="A12" s="2" t="s">
        <v>99</v>
      </c>
      <c r="B12" s="2" t="s">
        <v>125</v>
      </c>
      <c r="D12" s="2" t="s">
        <v>111</v>
      </c>
      <c r="F12" s="2" t="s">
        <v>200</v>
      </c>
    </row>
    <row r="13" spans="1:14" ht="47.25" x14ac:dyDescent="0.25">
      <c r="A13" s="2" t="s">
        <v>100</v>
      </c>
      <c r="B13" s="2" t="s">
        <v>126</v>
      </c>
      <c r="D13" s="2" t="s">
        <v>111</v>
      </c>
      <c r="F13" s="2" t="s">
        <v>200</v>
      </c>
    </row>
    <row r="14" spans="1:14" ht="31.5" x14ac:dyDescent="0.25">
      <c r="A14" s="2" t="s">
        <v>102</v>
      </c>
      <c r="B14" s="2" t="s">
        <v>127</v>
      </c>
      <c r="D14" s="2" t="s">
        <v>111</v>
      </c>
      <c r="F14" s="2" t="s">
        <v>200</v>
      </c>
    </row>
    <row r="15" spans="1:14" ht="63" x14ac:dyDescent="0.25">
      <c r="A15" s="2" t="s">
        <v>103</v>
      </c>
      <c r="B15" s="2" t="s">
        <v>128</v>
      </c>
      <c r="D15" s="2" t="s">
        <v>111</v>
      </c>
      <c r="F15" s="2" t="s">
        <v>200</v>
      </c>
    </row>
    <row r="16" spans="1:14" ht="47.25" x14ac:dyDescent="0.25">
      <c r="A16" s="2" t="s">
        <v>104</v>
      </c>
      <c r="B16" s="2" t="s">
        <v>129</v>
      </c>
      <c r="D16" s="2" t="s">
        <v>111</v>
      </c>
      <c r="F16" s="2" t="s">
        <v>200</v>
      </c>
    </row>
    <row r="17" spans="1:6" ht="31.5" x14ac:dyDescent="0.25">
      <c r="A17" s="2" t="s">
        <v>172</v>
      </c>
      <c r="B17" s="2" t="s">
        <v>130</v>
      </c>
      <c r="D17" s="2" t="s">
        <v>111</v>
      </c>
      <c r="F17" s="2" t="s">
        <v>200</v>
      </c>
    </row>
    <row r="18" spans="1:6" ht="63" x14ac:dyDescent="0.25">
      <c r="A18" s="2" t="s">
        <v>152</v>
      </c>
      <c r="B18" s="2" t="s">
        <v>153</v>
      </c>
      <c r="D18" s="2" t="s">
        <v>111</v>
      </c>
      <c r="F18" s="2" t="s">
        <v>204</v>
      </c>
    </row>
    <row r="19" spans="1:6" ht="47.25" x14ac:dyDescent="0.25">
      <c r="A19" s="2" t="s">
        <v>131</v>
      </c>
      <c r="B19" s="2" t="s">
        <v>132</v>
      </c>
      <c r="D19" s="2" t="s">
        <v>111</v>
      </c>
      <c r="F19" s="2" t="s">
        <v>204</v>
      </c>
    </row>
  </sheetData>
  <dataValidations count="5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9 I1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I10" xr:uid="{7BA0D44C-108C-4891-83A2-8E788C75094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zoomScaleNormal="100" workbookViewId="0">
      <pane ySplit="1" topLeftCell="A17" activePane="bottomLeft" state="frozen"/>
      <selection pane="bottomLeft" activeCell="C2" sqref="C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8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 t="s">
        <v>201</v>
      </c>
      <c r="B2" t="s">
        <v>134</v>
      </c>
      <c r="C2" t="s">
        <v>133</v>
      </c>
    </row>
    <row r="3" spans="1:3" x14ac:dyDescent="0.25">
      <c r="A3" t="s">
        <v>202</v>
      </c>
      <c r="B3" t="s">
        <v>135</v>
      </c>
      <c r="C3" t="s">
        <v>133</v>
      </c>
    </row>
    <row r="4" spans="1:3" x14ac:dyDescent="0.25">
      <c r="A4" t="s">
        <v>136</v>
      </c>
      <c r="B4" t="s">
        <v>137</v>
      </c>
      <c r="C4" t="s">
        <v>92</v>
      </c>
    </row>
    <row r="5" spans="1:3" x14ac:dyDescent="0.25">
      <c r="A5" t="s">
        <v>203</v>
      </c>
      <c r="B5" t="s">
        <v>155</v>
      </c>
      <c r="C5" t="s">
        <v>92</v>
      </c>
    </row>
    <row r="6" spans="1:3" x14ac:dyDescent="0.25">
      <c r="A6" t="s">
        <v>141</v>
      </c>
      <c r="B6" t="s">
        <v>144</v>
      </c>
      <c r="C6" t="s">
        <v>96</v>
      </c>
    </row>
    <row r="7" spans="1:3" x14ac:dyDescent="0.25">
      <c r="A7" t="s">
        <v>139</v>
      </c>
      <c r="B7" t="s">
        <v>142</v>
      </c>
      <c r="C7" t="s">
        <v>96</v>
      </c>
    </row>
    <row r="8" spans="1:3" ht="15" customHeight="1" x14ac:dyDescent="0.25">
      <c r="A8" t="s">
        <v>140</v>
      </c>
      <c r="B8" t="s">
        <v>143</v>
      </c>
      <c r="C8" t="s">
        <v>96</v>
      </c>
    </row>
    <row r="9" spans="1:3" x14ac:dyDescent="0.25">
      <c r="A9" t="s">
        <v>181</v>
      </c>
      <c r="B9" t="s">
        <v>182</v>
      </c>
      <c r="C9" t="s">
        <v>96</v>
      </c>
    </row>
    <row r="10" spans="1:3" x14ac:dyDescent="0.25">
      <c r="A10" t="s">
        <v>183</v>
      </c>
      <c r="B10" t="s">
        <v>184</v>
      </c>
      <c r="C10" t="s">
        <v>98</v>
      </c>
    </row>
    <row r="11" spans="1:3" x14ac:dyDescent="0.25">
      <c r="A11" t="s">
        <v>185</v>
      </c>
      <c r="B11" t="s">
        <v>186</v>
      </c>
      <c r="C11" t="s">
        <v>98</v>
      </c>
    </row>
    <row r="12" spans="1:3" x14ac:dyDescent="0.25">
      <c r="A12" t="s">
        <v>149</v>
      </c>
      <c r="B12" t="s">
        <v>187</v>
      </c>
      <c r="C12" t="s">
        <v>98</v>
      </c>
    </row>
    <row r="13" spans="1:3" x14ac:dyDescent="0.25">
      <c r="A13" t="s">
        <v>145</v>
      </c>
      <c r="B13" t="s">
        <v>146</v>
      </c>
      <c r="C13" t="s">
        <v>99</v>
      </c>
    </row>
    <row r="14" spans="1:3" x14ac:dyDescent="0.25">
      <c r="A14" t="s">
        <v>147</v>
      </c>
      <c r="B14" t="s">
        <v>148</v>
      </c>
      <c r="C14" t="s">
        <v>99</v>
      </c>
    </row>
    <row r="15" spans="1:3" x14ac:dyDescent="0.25">
      <c r="A15" t="s">
        <v>149</v>
      </c>
      <c r="B15" t="s">
        <v>150</v>
      </c>
      <c r="C15" t="s">
        <v>99</v>
      </c>
    </row>
    <row r="16" spans="1:3" x14ac:dyDescent="0.25">
      <c r="A16" t="s">
        <v>151</v>
      </c>
      <c r="B16" t="s">
        <v>154</v>
      </c>
      <c r="C16" t="s">
        <v>100</v>
      </c>
    </row>
    <row r="17" spans="1:3" x14ac:dyDescent="0.25">
      <c r="A17" t="s">
        <v>156</v>
      </c>
      <c r="B17" t="s">
        <v>157</v>
      </c>
      <c r="C17" t="s">
        <v>102</v>
      </c>
    </row>
    <row r="18" spans="1:3" x14ac:dyDescent="0.25">
      <c r="A18" t="s">
        <v>158</v>
      </c>
      <c r="B18" t="s">
        <v>159</v>
      </c>
      <c r="C18" t="s">
        <v>102</v>
      </c>
    </row>
    <row r="19" spans="1:3" ht="18.95" customHeight="1" x14ac:dyDescent="0.25">
      <c r="A19" t="s">
        <v>138</v>
      </c>
      <c r="B19" t="s">
        <v>160</v>
      </c>
      <c r="C19" t="s">
        <v>102</v>
      </c>
    </row>
    <row r="20" spans="1:3" x14ac:dyDescent="0.25">
      <c r="A20" t="s">
        <v>151</v>
      </c>
      <c r="B20" t="s">
        <v>161</v>
      </c>
      <c r="C20" s="2" t="s">
        <v>103</v>
      </c>
    </row>
    <row r="21" spans="1:3" x14ac:dyDescent="0.25">
      <c r="A21" t="s">
        <v>165</v>
      </c>
      <c r="B21" t="s">
        <v>162</v>
      </c>
      <c r="C21" s="2" t="s">
        <v>103</v>
      </c>
    </row>
    <row r="22" spans="1:3" x14ac:dyDescent="0.25">
      <c r="A22" t="s">
        <v>166</v>
      </c>
      <c r="B22" t="s">
        <v>163</v>
      </c>
      <c r="C22" s="2" t="s">
        <v>103</v>
      </c>
    </row>
    <row r="23" spans="1:3" x14ac:dyDescent="0.25">
      <c r="A23" t="s">
        <v>167</v>
      </c>
      <c r="B23" t="s">
        <v>164</v>
      </c>
      <c r="C23" s="2" t="s">
        <v>103</v>
      </c>
    </row>
    <row r="24" spans="1:3" x14ac:dyDescent="0.25">
      <c r="A24" t="s">
        <v>151</v>
      </c>
      <c r="B24" t="s">
        <v>168</v>
      </c>
      <c r="C24" s="2" t="s">
        <v>104</v>
      </c>
    </row>
    <row r="25" spans="1:3" x14ac:dyDescent="0.25">
      <c r="A25" t="s">
        <v>165</v>
      </c>
      <c r="B25" t="s">
        <v>169</v>
      </c>
      <c r="C25" s="2" t="s">
        <v>104</v>
      </c>
    </row>
    <row r="26" spans="1:3" x14ac:dyDescent="0.25">
      <c r="A26" t="s">
        <v>166</v>
      </c>
      <c r="B26" t="s">
        <v>170</v>
      </c>
      <c r="C26" s="2" t="s">
        <v>104</v>
      </c>
    </row>
    <row r="27" spans="1:3" x14ac:dyDescent="0.25">
      <c r="A27" t="s">
        <v>167</v>
      </c>
      <c r="B27" t="s">
        <v>171</v>
      </c>
      <c r="C27" s="2" t="s">
        <v>104</v>
      </c>
    </row>
    <row r="28" spans="1:3" x14ac:dyDescent="0.25">
      <c r="A28" t="s">
        <v>173</v>
      </c>
      <c r="B28" t="s">
        <v>188</v>
      </c>
      <c r="C28" s="2" t="s">
        <v>172</v>
      </c>
    </row>
    <row r="29" spans="1:3" x14ac:dyDescent="0.25">
      <c r="A29" t="s">
        <v>174</v>
      </c>
      <c r="B29" t="s">
        <v>189</v>
      </c>
      <c r="C29" s="2" t="s">
        <v>172</v>
      </c>
    </row>
    <row r="30" spans="1:3" x14ac:dyDescent="0.25">
      <c r="A30" t="s">
        <v>175</v>
      </c>
      <c r="B30" t="s">
        <v>190</v>
      </c>
      <c r="C30" s="2" t="s">
        <v>172</v>
      </c>
    </row>
    <row r="31" spans="1:3" x14ac:dyDescent="0.25">
      <c r="A31" t="s">
        <v>191</v>
      </c>
      <c r="B31" t="s">
        <v>192</v>
      </c>
      <c r="C31" s="2" t="s">
        <v>172</v>
      </c>
    </row>
    <row r="32" spans="1:3" x14ac:dyDescent="0.25">
      <c r="A32" t="s">
        <v>176</v>
      </c>
      <c r="B32" t="s">
        <v>193</v>
      </c>
      <c r="C32" s="2" t="s">
        <v>172</v>
      </c>
    </row>
    <row r="33" spans="1:3" x14ac:dyDescent="0.25">
      <c r="A33" t="s">
        <v>177</v>
      </c>
      <c r="B33" t="s">
        <v>194</v>
      </c>
      <c r="C33" s="2" t="s">
        <v>172</v>
      </c>
    </row>
    <row r="34" spans="1:3" x14ac:dyDescent="0.25">
      <c r="A34" t="s">
        <v>178</v>
      </c>
      <c r="B34" t="s">
        <v>195</v>
      </c>
      <c r="C34" s="2" t="s">
        <v>172</v>
      </c>
    </row>
    <row r="35" spans="1:3" x14ac:dyDescent="0.25">
      <c r="A35" t="s">
        <v>179</v>
      </c>
      <c r="B35" t="s">
        <v>196</v>
      </c>
      <c r="C35" s="2" t="s">
        <v>172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56</v>
      </c>
      <c r="F1" s="7" t="s">
        <v>4</v>
      </c>
    </row>
    <row r="2" spans="1:6" x14ac:dyDescent="0.25">
      <c r="A2" t="s">
        <v>63</v>
      </c>
      <c r="B2" t="s">
        <v>64</v>
      </c>
      <c r="C2" s="11" t="s">
        <v>65</v>
      </c>
      <c r="D2" t="s">
        <v>66</v>
      </c>
      <c r="E2" s="1" t="s">
        <v>67</v>
      </c>
    </row>
    <row r="3" spans="1:6" x14ac:dyDescent="0.25">
      <c r="A3" t="s">
        <v>68</v>
      </c>
      <c r="B3" t="s">
        <v>69</v>
      </c>
      <c r="C3" s="11" t="s">
        <v>70</v>
      </c>
      <c r="D3" t="s">
        <v>71</v>
      </c>
      <c r="E3" s="1" t="s">
        <v>67</v>
      </c>
    </row>
    <row r="4" spans="1:6" x14ac:dyDescent="0.25">
      <c r="A4" t="s">
        <v>72</v>
      </c>
      <c r="B4" t="s">
        <v>73</v>
      </c>
      <c r="C4" s="12" t="s">
        <v>74</v>
      </c>
      <c r="D4" t="s">
        <v>75</v>
      </c>
      <c r="E4" s="1" t="s">
        <v>67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76</v>
      </c>
      <c r="B2" t="s">
        <v>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  <row r="7" spans="1:2" x14ac:dyDescent="0.25">
      <c r="A7" t="s">
        <v>199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83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defaultColWidth="8.875" defaultRowHeight="15.75" x14ac:dyDescent="0.25"/>
  <cols>
    <col min="3" max="3" width="9" style="7"/>
    <col min="5" max="5" width="14.5" customWidth="1"/>
    <col min="6" max="6" width="9" style="7"/>
  </cols>
  <sheetData>
    <row r="1" spans="1:6" x14ac:dyDescent="0.25">
      <c r="A1" t="s">
        <v>0</v>
      </c>
      <c r="B1" t="s">
        <v>1</v>
      </c>
      <c r="C1" s="7" t="s">
        <v>2</v>
      </c>
      <c r="D1" t="s">
        <v>3</v>
      </c>
      <c r="E1" t="s">
        <v>5</v>
      </c>
      <c r="F1" s="7" t="s">
        <v>4</v>
      </c>
    </row>
    <row r="2" spans="1:6" x14ac:dyDescent="0.25">
      <c r="A2" t="s">
        <v>63</v>
      </c>
      <c r="B2" t="s">
        <v>64</v>
      </c>
      <c r="C2" s="12" t="s">
        <v>65</v>
      </c>
      <c r="D2" t="s">
        <v>66</v>
      </c>
      <c r="E2" t="s">
        <v>67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E3" sqref="E3"/>
    </sheetView>
  </sheetViews>
  <sheetFormatPr defaultColWidth="10.5" defaultRowHeight="15.75" x14ac:dyDescent="0.25"/>
  <cols>
    <col min="1" max="1" width="13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3" customFormat="1" x14ac:dyDescent="0.25">
      <c r="A1" s="3" t="s">
        <v>15</v>
      </c>
      <c r="B1" s="9" t="s">
        <v>16</v>
      </c>
      <c r="C1" s="9" t="s">
        <v>17</v>
      </c>
      <c r="D1" s="3" t="s">
        <v>18</v>
      </c>
      <c r="E1" s="9" t="s">
        <v>19</v>
      </c>
      <c r="F1" s="9" t="s">
        <v>20</v>
      </c>
    </row>
    <row r="2" spans="1:6" ht="31.5" x14ac:dyDescent="0.25">
      <c r="A2" s="2" t="s">
        <v>88</v>
      </c>
      <c r="B2" s="10"/>
      <c r="C2" s="10"/>
      <c r="D2" s="2" t="s">
        <v>89</v>
      </c>
      <c r="E2" s="10"/>
      <c r="F2" s="10"/>
    </row>
    <row r="3" spans="1:6" ht="63" x14ac:dyDescent="0.25">
      <c r="A3" s="2" t="s">
        <v>84</v>
      </c>
      <c r="D3" s="2" t="s">
        <v>85</v>
      </c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86</v>
      </c>
      <c r="B2" t="s">
        <v>197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11" sqref="H11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47.25" x14ac:dyDescent="0.25">
      <c r="A2" s="4" t="s">
        <v>87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3">
        <v>38361</v>
      </c>
      <c r="G2" s="5">
        <v>44196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2021-05-17T19:04:43Z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