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6A994EDF-8DAC-4644-AD54-2701C9238DCF}" xr6:coauthVersionLast="47" xr6:coauthVersionMax="47" xr10:uidLastSave="{00000000-0000-0000-0000-000000000000}"/>
  <bookViews>
    <workbookView xWindow="300" yWindow="90" windowWidth="20025" windowHeight="7875" tabRatio="834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<sst xmlns="http://schemas.openxmlformats.org/spreadsheetml/2006/main" count="417" uniqueCount="222">
  <si>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</si>
  <si>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</si>
  <si>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</si>
  <si>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</si>
  <si>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</si>
  <si>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</si>
  <si>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</si>
  <si>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</si>
  <si>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</si>
  <si>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</si>
  <si>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</si>
  <si>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</si>
  <si>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</si>
  <si>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</si>
  <si>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</si>
  <si>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</si>
  <si>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</si>
  <si>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</si>
  <si>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</si>
  <si>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</si>
  <si>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</si>
  <si>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</si>
  <si>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</si>
  <si>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</si>
  <si>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</si>
  <si>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</si>
  <si>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</si>
  <si>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</si>
  <si>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</si>
  <si>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</si>
  <si>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</si>
  <si>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</si>
  <si>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</si>
  <si>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</si>
  <si>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</si>
  <si>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</si>
  <si>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</si>
  <si>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</si>
  <si>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</si>
  <si>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</si>
  <si>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</si>
  <si>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</si>
  <si>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</si>
  <si>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</si>
  <si>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</si>
  <si>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</si>
  <si>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</si>
  <si>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</si>
  <si>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</si>
  <si>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</si>
  <si>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</si>
  <si>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</si>
  <si>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</si>
  <si>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</si>
  <si>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</si>
  <si>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</si>
  <si>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</si>
  <si>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</si>
  <si>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</si>
  <si>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</si>
  <si>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</si>
  <si>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</si>
  <si>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</si>
  <si>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</si>
  <si>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</si>
  <si>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</si>
  <si>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</si>
  <si>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</si>
  <si>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 xml:space="preserve">ongoing </t>
  </si>
  <si>
    <t>annually</t>
  </si>
  <si>
    <t>Environmentals</t>
  </si>
  <si>
    <t>Date</t>
  </si>
  <si>
    <t>trapVisitID</t>
  </si>
  <si>
    <t>subSiteName</t>
  </si>
  <si>
    <t>turbidity</t>
  </si>
  <si>
    <t>waterVel</t>
  </si>
  <si>
    <t>dissolvedOxygen</t>
  </si>
  <si>
    <t>waterDepth</t>
  </si>
  <si>
    <t>Environmental.comments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</si>
  <si>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</si>
  <si>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</si>
  <si>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</si>
  <si>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Instantaneous turbidity measurement of the water.</t>
  </si>
  <si>
    <t>Instantaneous velocity measurement of the water</t>
  </si>
  <si>
    <t>Instantaneous dissolved oxygen level measured in the water.</t>
  </si>
  <si>
    <t xml:space="preserve">Instantaneous water depth measured from the water surface to the stream bottom </t>
  </si>
  <si>
    <t>General comments about the environmental data collected.</t>
  </si>
  <si>
    <t>dateTime</t>
  </si>
  <si>
    <t>MM-DD-YYYY</t>
  </si>
  <si>
    <t>ratio</t>
  </si>
  <si>
    <t>numeric</t>
  </si>
  <si>
    <t>natural</t>
  </si>
  <si>
    <t>nominal</t>
  </si>
  <si>
    <t>text</t>
  </si>
  <si>
    <t>Juvenile Salmonid Emigration Monitoring in the Stanislaus River at Caswell Memorial State Park, California.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</si>
  <si>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</si>
  <si>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</si>
  <si>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</si>
  <si>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</si>
  <si>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</si>
  <si>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 xml:space="preserve">nephelometric turbidity units </t>
  </si>
  <si>
    <t>meterPerSecond</t>
  </si>
  <si>
    <t>milligramPerLiter</t>
  </si>
  <si>
    <t>centimeter</t>
  </si>
  <si>
    <t>creator</t>
  </si>
  <si>
    <t>Annual quantification of juvenile Chinook salmon production and the abundance of juvenile steelhead in the Stanislaus River using rotary screw traps</t>
  </si>
  <si>
    <t>USBR</t>
  </si>
  <si>
    <t>Austin</t>
  </si>
  <si>
    <t>Galinat</t>
  </si>
  <si>
    <t>agalinat@psmfc.org</t>
  </si>
  <si>
    <t>chinook</t>
  </si>
  <si>
    <t>steelhead</t>
  </si>
  <si>
    <t>Bigscale logperch</t>
  </si>
  <si>
    <t>Animalia</t>
  </si>
  <si>
    <t>Chordata</t>
  </si>
  <si>
    <t>Actinopterygii</t>
  </si>
  <si>
    <t>Perciformes</t>
  </si>
  <si>
    <t>Percidae</t>
  </si>
  <si>
    <t>Percina</t>
  </si>
  <si>
    <t>macrolepida</t>
  </si>
  <si>
    <t>Black crappie</t>
  </si>
  <si>
    <t>Centrarchidae</t>
  </si>
  <si>
    <t>Pomoxis</t>
  </si>
  <si>
    <t>nigromaculatus</t>
  </si>
  <si>
    <t>Bluegill</t>
  </si>
  <si>
    <t>Lepomis</t>
  </si>
  <si>
    <t>macrochirus</t>
  </si>
  <si>
    <t>Brown bullhead</t>
  </si>
  <si>
    <t>Siluriformes</t>
  </si>
  <si>
    <t>Ictaluridae</t>
  </si>
  <si>
    <t>Ameiurus</t>
  </si>
  <si>
    <t>nabulosus</t>
  </si>
  <si>
    <t>Channel catfish</t>
  </si>
  <si>
    <t>Ictalurus punctatus</t>
  </si>
  <si>
    <t>Fathead minnow</t>
  </si>
  <si>
    <t>Cypriniformes</t>
  </si>
  <si>
    <t>Cyprinidae</t>
  </si>
  <si>
    <t>Pimephales</t>
  </si>
  <si>
    <t>promelas</t>
  </si>
  <si>
    <t>Golden shiner</t>
  </si>
  <si>
    <t>Notemigonus</t>
  </si>
  <si>
    <t>crysoleucas</t>
  </si>
  <si>
    <t>Goldfish</t>
  </si>
  <si>
    <t>Carassius</t>
  </si>
  <si>
    <t>auratus</t>
  </si>
  <si>
    <t>Green sunfish</t>
  </si>
  <si>
    <t>cyanellus</t>
  </si>
  <si>
    <t>Hardhead</t>
  </si>
  <si>
    <t>Mylopharodon</t>
  </si>
  <si>
    <t>conocephalus</t>
  </si>
  <si>
    <t>Inland silverside</t>
  </si>
  <si>
    <t>Atheriniformes</t>
  </si>
  <si>
    <t>Atherinopsidae</t>
  </si>
  <si>
    <t>Menidia</t>
  </si>
  <si>
    <t>beryllina</t>
  </si>
  <si>
    <t>Largemouth bass</t>
  </si>
  <si>
    <t>Micropterus</t>
  </si>
  <si>
    <t>salmoides</t>
  </si>
  <si>
    <t>Other</t>
  </si>
  <si>
    <t>Pacific lamprey</t>
  </si>
  <si>
    <t>Cephalaspidomorphi</t>
  </si>
  <si>
    <t>Petromyzontiformes</t>
  </si>
  <si>
    <t>Petromyzontidae</t>
  </si>
  <si>
    <t>Entosphenus</t>
  </si>
  <si>
    <t>Tridentata</t>
  </si>
  <si>
    <t>Prickly sculpin</t>
  </si>
  <si>
    <t>Scorpaeniformes</t>
  </si>
  <si>
    <t>Cottidae</t>
  </si>
  <si>
    <t>Cottus</t>
  </si>
  <si>
    <t>asper</t>
  </si>
  <si>
    <t>Redear sunfish</t>
  </si>
  <si>
    <t>microlophus</t>
  </si>
  <si>
    <t>Riffle sculpin</t>
  </si>
  <si>
    <t>gulosus</t>
  </si>
  <si>
    <t>Sacramento pikeminnow</t>
  </si>
  <si>
    <t>Ptychocheilus</t>
  </si>
  <si>
    <t>grandis</t>
  </si>
  <si>
    <t>Sacramento sucker</t>
  </si>
  <si>
    <t>Catostomidae</t>
  </si>
  <si>
    <t>Catostomus</t>
  </si>
  <si>
    <t>occidentalis</t>
  </si>
  <si>
    <t>Smallmouth bass</t>
  </si>
  <si>
    <t>dolomieu</t>
  </si>
  <si>
    <t>Speckled dace</t>
  </si>
  <si>
    <t>Rhinichthys</t>
  </si>
  <si>
    <t>osculus</t>
  </si>
  <si>
    <t>Spotted bass</t>
  </si>
  <si>
    <t>punctulatus</t>
  </si>
  <si>
    <t>Sucker</t>
  </si>
  <si>
    <t>Threadfin shad</t>
  </si>
  <si>
    <t>Clupeiformes</t>
  </si>
  <si>
    <t>Clupeidae</t>
  </si>
  <si>
    <t>Dorosoma</t>
  </si>
  <si>
    <t>petenense</t>
  </si>
  <si>
    <t>Tule perch</t>
  </si>
  <si>
    <t>Embiotocidae</t>
  </si>
  <si>
    <t>Hysterocarpus</t>
  </si>
  <si>
    <t>traskii</t>
  </si>
  <si>
    <t>Unknown bass (Micropterus)</t>
  </si>
  <si>
    <t>Unknown bony fish</t>
  </si>
  <si>
    <t>Unknown catfish or bullhead</t>
  </si>
  <si>
    <t>Unknown Centrarchid</t>
  </si>
  <si>
    <t>Unknown lamprey (Entosphenus or Lampetra)</t>
  </si>
  <si>
    <t>Unknown minnow</t>
  </si>
  <si>
    <t>Unknown sculpin (Cottus)</t>
  </si>
  <si>
    <t>Unknown sunfish (Lepomis)</t>
  </si>
  <si>
    <t>Wakasagi</t>
  </si>
  <si>
    <t>Osmeriformes</t>
  </si>
  <si>
    <t>Osmeridae</t>
  </si>
  <si>
    <t>Hypomesus</t>
  </si>
  <si>
    <t>nipponensis</t>
  </si>
  <si>
    <t>Warmouth</t>
  </si>
  <si>
    <t>Western mosquitofish</t>
  </si>
  <si>
    <t>Cyprinodontiformes</t>
  </si>
  <si>
    <t>Poeciliidae</t>
  </si>
  <si>
    <t>Gambusia</t>
  </si>
  <si>
    <t>affinis</t>
  </si>
  <si>
    <t>White catfish</t>
  </si>
  <si>
    <t>catus</t>
  </si>
  <si>
    <t>White crappie</t>
  </si>
  <si>
    <t>annularis</t>
  </si>
  <si>
    <t>Stanislaus River at Caswell Memorial State Park RST data (2017 - 2021)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</si>
</sst>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ont="1" applyFill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57</v>
      </c>
      <c r="B1" t="s">
        <v>58</v>
      </c>
      <c r="C1" s="11" t="s">
        <v>59</v>
      </c>
    </row>
    <row r="2" spans="1:3" x14ac:dyDescent="0.25">
      <c r="A2" t="s">
        <v>70</v>
      </c>
      <c r="B2" t="s">
        <v>60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1"/>
  <sheetViews>
    <sheetView topLeftCell="A19" zoomScaleNormal="100" workbookViewId="0">
      <selection activeCell="A8" sqref="A8"/>
    </sheetView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56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  <row r="2" spans="1:10" x14ac:dyDescent="0.25">
      <c r="A2" t="s">
        <v>110</v>
      </c>
    </row>
    <row r="3" spans="1:10" x14ac:dyDescent="0.25">
      <c r="A3" t="s">
        <v>111</v>
      </c>
    </row>
    <row r="4" spans="1:10" x14ac:dyDescent="0.25">
      <c r="B4" s="11" t="s">
        <v>112</v>
      </c>
      <c r="C4" s="11" t="s">
        <v>113</v>
      </c>
      <c r="D4" s="11" t="s">
        <v>114</v>
      </c>
      <c r="E4" s="11" t="s">
        <v>115</v>
      </c>
      <c r="F4" s="11" t="s">
        <v>116</v>
      </c>
      <c r="G4" s="11" t="s">
        <v>117</v>
      </c>
      <c r="H4" s="11" t="s">
        <v>118</v>
      </c>
      <c r="I4" s="11" t="s">
        <v>119</v>
      </c>
      <c r="J4" s="11">
        <v>168487</v>
      </c>
    </row>
    <row r="5" spans="1:10" x14ac:dyDescent="0.25">
      <c r="B5" s="11" t="s">
        <v>120</v>
      </c>
      <c r="C5" s="11" t="s">
        <v>113</v>
      </c>
      <c r="D5" s="11" t="s">
        <v>114</v>
      </c>
      <c r="E5" s="11" t="s">
        <v>115</v>
      </c>
      <c r="F5" s="11" t="s">
        <v>116</v>
      </c>
      <c r="G5" s="11" t="s">
        <v>121</v>
      </c>
      <c r="H5" s="11" t="s">
        <v>122</v>
      </c>
      <c r="I5" s="11" t="s">
        <v>123</v>
      </c>
      <c r="J5" s="11">
        <v>168167</v>
      </c>
    </row>
    <row r="6" spans="1:10" x14ac:dyDescent="0.25">
      <c r="B6" s="11" t="s">
        <v>124</v>
      </c>
      <c r="C6" s="11" t="s">
        <v>113</v>
      </c>
      <c r="D6" s="11" t="s">
        <v>114</v>
      </c>
      <c r="E6" s="11" t="s">
        <v>115</v>
      </c>
      <c r="F6" s="11" t="s">
        <v>116</v>
      </c>
      <c r="G6" s="11" t="s">
        <v>121</v>
      </c>
      <c r="H6" s="11" t="s">
        <v>125</v>
      </c>
      <c r="I6" s="11" t="s">
        <v>126</v>
      </c>
      <c r="J6" s="11">
        <v>168141</v>
      </c>
    </row>
    <row r="7" spans="1:10" x14ac:dyDescent="0.25">
      <c r="B7" s="11" t="s">
        <v>127</v>
      </c>
      <c r="C7" s="11" t="s">
        <v>113</v>
      </c>
      <c r="D7" s="11" t="s">
        <v>114</v>
      </c>
      <c r="E7" s="11" t="s">
        <v>115</v>
      </c>
      <c r="F7" s="11" t="s">
        <v>128</v>
      </c>
      <c r="G7" s="11" t="s">
        <v>129</v>
      </c>
      <c r="H7" s="11" t="s">
        <v>130</v>
      </c>
      <c r="I7" s="11" t="s">
        <v>131</v>
      </c>
      <c r="J7" s="11">
        <v>164043</v>
      </c>
    </row>
    <row r="8" spans="1:10" x14ac:dyDescent="0.25">
      <c r="B8" s="11" t="s">
        <v>132</v>
      </c>
      <c r="C8" s="11" t="s">
        <v>113</v>
      </c>
      <c r="D8" s="11" t="s">
        <v>114</v>
      </c>
      <c r="E8" s="11" t="s">
        <v>115</v>
      </c>
      <c r="F8" s="11" t="s">
        <v>128</v>
      </c>
      <c r="G8" s="11" t="s">
        <v>129</v>
      </c>
      <c r="H8" s="11" t="s">
        <v>133</v>
      </c>
      <c r="I8" s="11" t="s">
        <v>133</v>
      </c>
      <c r="J8" s="11">
        <v>163998</v>
      </c>
    </row>
    <row r="9" spans="1:10" x14ac:dyDescent="0.25">
      <c r="B9" s="11" t="s">
        <v>134</v>
      </c>
      <c r="C9" s="11" t="s">
        <v>113</v>
      </c>
      <c r="D9" s="11" t="s">
        <v>114</v>
      </c>
      <c r="E9" s="11" t="s">
        <v>115</v>
      </c>
      <c r="F9" s="11" t="s">
        <v>135</v>
      </c>
      <c r="G9" s="11" t="s">
        <v>136</v>
      </c>
      <c r="H9" s="11" t="s">
        <v>137</v>
      </c>
      <c r="I9" s="11" t="s">
        <v>138</v>
      </c>
      <c r="J9" s="11">
        <v>163517</v>
      </c>
    </row>
    <row r="10" spans="1:10" x14ac:dyDescent="0.25">
      <c r="B10" s="11" t="s">
        <v>139</v>
      </c>
      <c r="C10" s="11" t="s">
        <v>113</v>
      </c>
      <c r="D10" s="11" t="s">
        <v>114</v>
      </c>
      <c r="E10" s="11" t="s">
        <v>115</v>
      </c>
      <c r="F10" s="11" t="s">
        <v>135</v>
      </c>
      <c r="G10" s="11" t="s">
        <v>136</v>
      </c>
      <c r="H10" s="11" t="s">
        <v>140</v>
      </c>
      <c r="I10" s="11" t="s">
        <v>141</v>
      </c>
      <c r="J10" s="11">
        <v>163368</v>
      </c>
    </row>
    <row r="11" spans="1:10" x14ac:dyDescent="0.25">
      <c r="B11" s="11" t="s">
        <v>142</v>
      </c>
      <c r="C11" s="11" t="s">
        <v>113</v>
      </c>
      <c r="D11" s="11" t="s">
        <v>114</v>
      </c>
      <c r="E11" s="11" t="s">
        <v>115</v>
      </c>
      <c r="F11" s="11" t="s">
        <v>135</v>
      </c>
      <c r="G11" s="11" t="s">
        <v>136</v>
      </c>
      <c r="H11" s="11" t="s">
        <v>143</v>
      </c>
      <c r="I11" s="11" t="s">
        <v>144</v>
      </c>
      <c r="J11" s="11">
        <v>163350</v>
      </c>
    </row>
    <row r="12" spans="1:10" x14ac:dyDescent="0.25">
      <c r="B12" s="11" t="s">
        <v>145</v>
      </c>
      <c r="C12" s="11" t="s">
        <v>113</v>
      </c>
      <c r="D12" s="11" t="s">
        <v>114</v>
      </c>
      <c r="E12" s="11" t="s">
        <v>115</v>
      </c>
      <c r="F12" s="11" t="s">
        <v>116</v>
      </c>
      <c r="G12" s="11" t="s">
        <v>121</v>
      </c>
      <c r="H12" s="11" t="s">
        <v>125</v>
      </c>
      <c r="I12" s="11" t="s">
        <v>146</v>
      </c>
      <c r="J12" s="11">
        <v>168132</v>
      </c>
    </row>
    <row r="13" spans="1:10" x14ac:dyDescent="0.25">
      <c r="B13" s="11" t="s">
        <v>147</v>
      </c>
      <c r="C13" s="11" t="s">
        <v>113</v>
      </c>
      <c r="D13" s="11" t="s">
        <v>114</v>
      </c>
      <c r="E13" s="11" t="s">
        <v>115</v>
      </c>
      <c r="F13" s="11" t="s">
        <v>135</v>
      </c>
      <c r="G13" s="11" t="s">
        <v>136</v>
      </c>
      <c r="H13" s="11" t="s">
        <v>148</v>
      </c>
      <c r="I13" s="11" t="s">
        <v>149</v>
      </c>
      <c r="J13" s="11">
        <v>163587</v>
      </c>
    </row>
    <row r="14" spans="1:10" x14ac:dyDescent="0.25">
      <c r="B14" s="11" t="s">
        <v>150</v>
      </c>
      <c r="C14" s="11" t="s">
        <v>113</v>
      </c>
      <c r="D14" s="11" t="s">
        <v>114</v>
      </c>
      <c r="E14" s="11" t="s">
        <v>115</v>
      </c>
      <c r="F14" s="11" t="s">
        <v>151</v>
      </c>
      <c r="G14" s="11" t="s">
        <v>152</v>
      </c>
      <c r="H14" s="11" t="s">
        <v>153</v>
      </c>
      <c r="I14" s="11" t="s">
        <v>154</v>
      </c>
      <c r="J14" s="11">
        <v>165993</v>
      </c>
    </row>
    <row r="15" spans="1:10" x14ac:dyDescent="0.25">
      <c r="B15" s="11" t="s">
        <v>155</v>
      </c>
      <c r="C15" s="11" t="s">
        <v>113</v>
      </c>
      <c r="D15" s="11" t="s">
        <v>114</v>
      </c>
      <c r="E15" s="11" t="s">
        <v>115</v>
      </c>
      <c r="F15" s="11" t="s">
        <v>116</v>
      </c>
      <c r="G15" s="11" t="s">
        <v>121</v>
      </c>
      <c r="H15" s="11" t="s">
        <v>156</v>
      </c>
      <c r="I15" s="11" t="s">
        <v>157</v>
      </c>
      <c r="J15" s="11">
        <v>168160</v>
      </c>
    </row>
    <row r="16" spans="1:10" x14ac:dyDescent="0.25">
      <c r="B16" s="11" t="s">
        <v>158</v>
      </c>
      <c r="J16" s="11">
        <v>250</v>
      </c>
    </row>
    <row r="17" spans="2:10" x14ac:dyDescent="0.25">
      <c r="B17" s="11" t="s">
        <v>159</v>
      </c>
      <c r="C17" s="11" t="s">
        <v>113</v>
      </c>
      <c r="D17" s="11" t="s">
        <v>114</v>
      </c>
      <c r="E17" s="11" t="s">
        <v>160</v>
      </c>
      <c r="F17" s="11" t="s">
        <v>161</v>
      </c>
      <c r="G17" s="11" t="s">
        <v>162</v>
      </c>
      <c r="H17" s="11" t="s">
        <v>163</v>
      </c>
      <c r="I17" s="11" t="s">
        <v>164</v>
      </c>
      <c r="J17" s="11">
        <v>159698</v>
      </c>
    </row>
    <row r="18" spans="2:10" x14ac:dyDescent="0.25">
      <c r="B18" s="11" t="s">
        <v>165</v>
      </c>
      <c r="C18" s="11" t="s">
        <v>113</v>
      </c>
      <c r="D18" s="11" t="s">
        <v>114</v>
      </c>
      <c r="E18" s="11" t="s">
        <v>115</v>
      </c>
      <c r="F18" s="11" t="s">
        <v>166</v>
      </c>
      <c r="G18" s="11" t="s">
        <v>167</v>
      </c>
      <c r="H18" s="11" t="s">
        <v>168</v>
      </c>
      <c r="I18" s="11" t="s">
        <v>169</v>
      </c>
      <c r="J18" s="11">
        <v>167233</v>
      </c>
    </row>
    <row r="19" spans="2:10" x14ac:dyDescent="0.25">
      <c r="B19" s="11" t="s">
        <v>170</v>
      </c>
      <c r="C19" s="11" t="s">
        <v>113</v>
      </c>
      <c r="D19" s="11" t="s">
        <v>114</v>
      </c>
      <c r="E19" s="11" t="s">
        <v>115</v>
      </c>
      <c r="F19" s="11" t="s">
        <v>116</v>
      </c>
      <c r="G19" s="11" t="s">
        <v>121</v>
      </c>
      <c r="H19" s="11" t="s">
        <v>125</v>
      </c>
      <c r="I19" s="11" t="s">
        <v>171</v>
      </c>
      <c r="J19" s="11">
        <v>168154</v>
      </c>
    </row>
    <row r="20" spans="2:10" x14ac:dyDescent="0.25">
      <c r="B20" s="11" t="s">
        <v>172</v>
      </c>
      <c r="C20" s="11" t="s">
        <v>113</v>
      </c>
      <c r="D20" s="11" t="s">
        <v>114</v>
      </c>
      <c r="E20" s="11" t="s">
        <v>115</v>
      </c>
      <c r="F20" s="11" t="s">
        <v>166</v>
      </c>
      <c r="G20" s="11" t="s">
        <v>167</v>
      </c>
      <c r="H20" s="11" t="s">
        <v>168</v>
      </c>
      <c r="I20" s="11" t="s">
        <v>173</v>
      </c>
      <c r="J20" s="11">
        <v>167234</v>
      </c>
    </row>
    <row r="21" spans="2:10" x14ac:dyDescent="0.25">
      <c r="B21" s="11" t="s">
        <v>174</v>
      </c>
      <c r="C21" s="11" t="s">
        <v>113</v>
      </c>
      <c r="D21" s="11" t="s">
        <v>114</v>
      </c>
      <c r="E21" s="11" t="s">
        <v>115</v>
      </c>
      <c r="F21" s="11" t="s">
        <v>135</v>
      </c>
      <c r="G21" s="11" t="s">
        <v>136</v>
      </c>
      <c r="H21" s="11" t="s">
        <v>175</v>
      </c>
      <c r="I21" s="11" t="s">
        <v>176</v>
      </c>
      <c r="J21" s="11">
        <v>163524</v>
      </c>
    </row>
    <row r="22" spans="2:10" x14ac:dyDescent="0.25">
      <c r="B22" s="11" t="s">
        <v>177</v>
      </c>
      <c r="C22" s="11" t="s">
        <v>113</v>
      </c>
      <c r="D22" s="11" t="s">
        <v>114</v>
      </c>
      <c r="E22" s="11" t="s">
        <v>115</v>
      </c>
      <c r="F22" s="11" t="s">
        <v>135</v>
      </c>
      <c r="G22" s="11" t="s">
        <v>178</v>
      </c>
      <c r="H22" s="11" t="s">
        <v>179</v>
      </c>
      <c r="I22" s="11" t="s">
        <v>180</v>
      </c>
      <c r="J22" s="11">
        <v>163908</v>
      </c>
    </row>
    <row r="23" spans="2:10" x14ac:dyDescent="0.25">
      <c r="B23" s="11" t="s">
        <v>181</v>
      </c>
      <c r="C23" s="11" t="s">
        <v>113</v>
      </c>
      <c r="D23" s="11" t="s">
        <v>114</v>
      </c>
      <c r="E23" s="11" t="s">
        <v>115</v>
      </c>
      <c r="F23" s="11" t="s">
        <v>116</v>
      </c>
      <c r="G23" s="11" t="s">
        <v>121</v>
      </c>
      <c r="H23" s="11" t="s">
        <v>156</v>
      </c>
      <c r="I23" s="11" t="s">
        <v>182</v>
      </c>
      <c r="J23" s="11">
        <v>550562</v>
      </c>
    </row>
    <row r="24" spans="2:10" x14ac:dyDescent="0.25">
      <c r="B24" s="11" t="s">
        <v>183</v>
      </c>
      <c r="C24" s="11" t="s">
        <v>113</v>
      </c>
      <c r="D24" s="11" t="s">
        <v>114</v>
      </c>
      <c r="E24" s="11" t="s">
        <v>115</v>
      </c>
      <c r="F24" s="11" t="s">
        <v>135</v>
      </c>
      <c r="G24" s="11" t="s">
        <v>136</v>
      </c>
      <c r="H24" s="11" t="s">
        <v>184</v>
      </c>
      <c r="I24" s="11" t="s">
        <v>185</v>
      </c>
      <c r="J24" s="11">
        <v>163387</v>
      </c>
    </row>
    <row r="25" spans="2:10" x14ac:dyDescent="0.25">
      <c r="B25" s="11" t="s">
        <v>186</v>
      </c>
      <c r="C25" s="11" t="s">
        <v>113</v>
      </c>
      <c r="D25" s="11" t="s">
        <v>114</v>
      </c>
      <c r="E25" s="11" t="s">
        <v>115</v>
      </c>
      <c r="F25" s="11" t="s">
        <v>116</v>
      </c>
      <c r="G25" s="11" t="s">
        <v>121</v>
      </c>
      <c r="H25" s="11" t="s">
        <v>156</v>
      </c>
      <c r="I25" s="11" t="s">
        <v>187</v>
      </c>
      <c r="J25" s="11">
        <v>168161</v>
      </c>
    </row>
    <row r="26" spans="2:10" x14ac:dyDescent="0.25">
      <c r="B26" s="11" t="s">
        <v>188</v>
      </c>
      <c r="C26" s="11" t="s">
        <v>113</v>
      </c>
      <c r="D26" s="11" t="s">
        <v>114</v>
      </c>
      <c r="E26" s="11" t="s">
        <v>115</v>
      </c>
      <c r="F26" s="11" t="s">
        <v>135</v>
      </c>
      <c r="G26" s="11" t="s">
        <v>178</v>
      </c>
      <c r="J26" s="11">
        <v>163892</v>
      </c>
    </row>
    <row r="27" spans="2:10" x14ac:dyDescent="0.25">
      <c r="B27" s="11" t="s">
        <v>189</v>
      </c>
      <c r="C27" s="11" t="s">
        <v>113</v>
      </c>
      <c r="D27" s="11" t="s">
        <v>114</v>
      </c>
      <c r="E27" s="11" t="s">
        <v>115</v>
      </c>
      <c r="F27" s="11" t="s">
        <v>190</v>
      </c>
      <c r="G27" s="11" t="s">
        <v>191</v>
      </c>
      <c r="H27" s="11" t="s">
        <v>192</v>
      </c>
      <c r="I27" s="11" t="s">
        <v>193</v>
      </c>
      <c r="J27" s="11">
        <v>161738</v>
      </c>
    </row>
    <row r="28" spans="2:10" x14ac:dyDescent="0.25">
      <c r="B28" s="11" t="s">
        <v>194</v>
      </c>
      <c r="C28" s="11" t="s">
        <v>113</v>
      </c>
      <c r="D28" s="11" t="s">
        <v>114</v>
      </c>
      <c r="E28" s="11" t="s">
        <v>115</v>
      </c>
      <c r="F28" s="11" t="s">
        <v>116</v>
      </c>
      <c r="G28" s="11" t="s">
        <v>195</v>
      </c>
      <c r="H28" s="11" t="s">
        <v>196</v>
      </c>
      <c r="I28" s="11" t="s">
        <v>197</v>
      </c>
      <c r="J28" s="11">
        <v>553322</v>
      </c>
    </row>
    <row r="29" spans="2:10" x14ac:dyDescent="0.25">
      <c r="B29" s="11" t="s">
        <v>198</v>
      </c>
      <c r="C29" s="11" t="s">
        <v>113</v>
      </c>
      <c r="D29" s="11" t="s">
        <v>114</v>
      </c>
      <c r="E29" s="11" t="s">
        <v>115</v>
      </c>
      <c r="F29" s="11" t="s">
        <v>116</v>
      </c>
      <c r="G29" s="11" t="s">
        <v>121</v>
      </c>
      <c r="H29" s="11" t="s">
        <v>156</v>
      </c>
      <c r="J29" s="11">
        <v>168158</v>
      </c>
    </row>
    <row r="30" spans="2:10" x14ac:dyDescent="0.25">
      <c r="B30" s="11" t="s">
        <v>199</v>
      </c>
      <c r="C30" s="11" t="s">
        <v>113</v>
      </c>
      <c r="D30" s="11" t="s">
        <v>114</v>
      </c>
      <c r="E30" s="11" t="s">
        <v>115</v>
      </c>
      <c r="J30" s="11">
        <v>161030</v>
      </c>
    </row>
    <row r="31" spans="2:10" x14ac:dyDescent="0.25">
      <c r="B31" s="11" t="s">
        <v>200</v>
      </c>
      <c r="C31" s="11" t="s">
        <v>113</v>
      </c>
      <c r="D31" s="11" t="s">
        <v>114</v>
      </c>
      <c r="E31" s="11" t="s">
        <v>115</v>
      </c>
      <c r="F31" s="11" t="s">
        <v>128</v>
      </c>
      <c r="G31" s="11" t="s">
        <v>129</v>
      </c>
      <c r="J31" s="11">
        <v>163995</v>
      </c>
    </row>
    <row r="32" spans="2:10" x14ac:dyDescent="0.25">
      <c r="B32" s="11" t="s">
        <v>201</v>
      </c>
      <c r="C32" s="11" t="s">
        <v>113</v>
      </c>
      <c r="D32" s="11" t="s">
        <v>114</v>
      </c>
      <c r="E32" s="11" t="s">
        <v>115</v>
      </c>
      <c r="F32" s="11" t="s">
        <v>116</v>
      </c>
      <c r="G32" s="11" t="s">
        <v>121</v>
      </c>
      <c r="J32" s="11">
        <v>168093</v>
      </c>
    </row>
    <row r="33" spans="2:10" x14ac:dyDescent="0.25">
      <c r="B33" s="11" t="s">
        <v>202</v>
      </c>
      <c r="C33" s="11" t="s">
        <v>113</v>
      </c>
      <c r="D33" s="11" t="s">
        <v>114</v>
      </c>
      <c r="E33" s="11" t="s">
        <v>160</v>
      </c>
      <c r="F33" s="11" t="s">
        <v>161</v>
      </c>
      <c r="G33" s="11" t="s">
        <v>162</v>
      </c>
      <c r="J33" s="11">
        <v>159697</v>
      </c>
    </row>
    <row r="34" spans="2:10" x14ac:dyDescent="0.25">
      <c r="B34" s="11" t="s">
        <v>203</v>
      </c>
      <c r="C34" s="11" t="s">
        <v>113</v>
      </c>
      <c r="D34" s="11" t="s">
        <v>114</v>
      </c>
      <c r="E34" s="11" t="s">
        <v>115</v>
      </c>
      <c r="F34" s="11" t="s">
        <v>135</v>
      </c>
      <c r="G34" s="11" t="s">
        <v>136</v>
      </c>
      <c r="J34" s="11">
        <v>163342</v>
      </c>
    </row>
    <row r="35" spans="2:10" x14ac:dyDescent="0.25">
      <c r="B35" s="11" t="s">
        <v>204</v>
      </c>
      <c r="C35" s="11" t="s">
        <v>113</v>
      </c>
      <c r="D35" s="11" t="s">
        <v>114</v>
      </c>
      <c r="E35" s="11" t="s">
        <v>115</v>
      </c>
      <c r="F35" s="11" t="s">
        <v>166</v>
      </c>
      <c r="G35" s="11" t="s">
        <v>167</v>
      </c>
      <c r="H35" s="11" t="s">
        <v>168</v>
      </c>
      <c r="J35" s="11">
        <v>167229</v>
      </c>
    </row>
    <row r="36" spans="2:10" x14ac:dyDescent="0.25">
      <c r="B36" s="11" t="s">
        <v>205</v>
      </c>
      <c r="C36" s="11" t="s">
        <v>113</v>
      </c>
      <c r="D36" s="11" t="s">
        <v>114</v>
      </c>
      <c r="E36" s="11" t="s">
        <v>115</v>
      </c>
      <c r="F36" s="11" t="s">
        <v>116</v>
      </c>
      <c r="G36" s="11" t="s">
        <v>121</v>
      </c>
      <c r="H36" s="11" t="s">
        <v>125</v>
      </c>
      <c r="J36" s="11">
        <v>168130</v>
      </c>
    </row>
    <row r="37" spans="2:10" x14ac:dyDescent="0.25">
      <c r="B37" s="11" t="s">
        <v>206</v>
      </c>
      <c r="C37" s="11" t="s">
        <v>113</v>
      </c>
      <c r="D37" s="11" t="s">
        <v>114</v>
      </c>
      <c r="E37" s="11" t="s">
        <v>115</v>
      </c>
      <c r="F37" s="11" t="s">
        <v>207</v>
      </c>
      <c r="G37" s="11" t="s">
        <v>208</v>
      </c>
      <c r="H37" s="11" t="s">
        <v>209</v>
      </c>
      <c r="I37" s="11" t="s">
        <v>210</v>
      </c>
      <c r="J37" s="11">
        <v>162033</v>
      </c>
    </row>
    <row r="38" spans="2:10" x14ac:dyDescent="0.25">
      <c r="B38" s="11" t="s">
        <v>211</v>
      </c>
      <c r="C38" s="11" t="s">
        <v>113</v>
      </c>
      <c r="D38" s="11" t="s">
        <v>114</v>
      </c>
      <c r="E38" s="11" t="s">
        <v>115</v>
      </c>
      <c r="F38" s="11" t="s">
        <v>116</v>
      </c>
      <c r="G38" s="11" t="s">
        <v>121</v>
      </c>
      <c r="H38" s="11" t="s">
        <v>125</v>
      </c>
      <c r="I38" s="11" t="s">
        <v>173</v>
      </c>
      <c r="J38" s="11">
        <v>168139</v>
      </c>
    </row>
    <row r="39" spans="2:10" x14ac:dyDescent="0.25">
      <c r="B39" s="11" t="s">
        <v>212</v>
      </c>
      <c r="C39" s="11" t="s">
        <v>113</v>
      </c>
      <c r="D39" s="11" t="s">
        <v>114</v>
      </c>
      <c r="E39" s="11" t="s">
        <v>115</v>
      </c>
      <c r="F39" s="11" t="s">
        <v>213</v>
      </c>
      <c r="G39" s="11" t="s">
        <v>214</v>
      </c>
      <c r="H39" s="11" t="s">
        <v>215</v>
      </c>
      <c r="I39" s="11" t="s">
        <v>216</v>
      </c>
      <c r="J39" s="11">
        <v>165878</v>
      </c>
    </row>
    <row r="40" spans="2:10" x14ac:dyDescent="0.25">
      <c r="B40" s="11" t="s">
        <v>217</v>
      </c>
      <c r="C40" s="11" t="s">
        <v>113</v>
      </c>
      <c r="D40" s="11" t="s">
        <v>114</v>
      </c>
      <c r="E40" s="11" t="s">
        <v>115</v>
      </c>
      <c r="F40" s="11" t="s">
        <v>128</v>
      </c>
      <c r="G40" s="11" t="s">
        <v>129</v>
      </c>
      <c r="H40" s="11" t="s">
        <v>130</v>
      </c>
      <c r="I40" s="11" t="s">
        <v>218</v>
      </c>
      <c r="J40" s="11">
        <v>164037</v>
      </c>
    </row>
    <row r="41" spans="2:10" x14ac:dyDescent="0.25">
      <c r="B41" s="11" t="s">
        <v>219</v>
      </c>
      <c r="C41" s="11" t="s">
        <v>113</v>
      </c>
      <c r="D41" s="11" t="s">
        <v>114</v>
      </c>
      <c r="E41" s="11" t="s">
        <v>115</v>
      </c>
      <c r="F41" s="11" t="s">
        <v>116</v>
      </c>
      <c r="G41" s="11" t="s">
        <v>121</v>
      </c>
      <c r="H41" s="11" t="s">
        <v>122</v>
      </c>
      <c r="I41" s="11" t="s">
        <v>220</v>
      </c>
      <c r="J41" s="11">
        <v>168166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10"/>
  <sheetViews>
    <sheetView topLeftCell="A4" zoomScaleNormal="100" workbookViewId="0">
      <selection activeCell="I7" sqref="I7"/>
    </sheetView>
  </sheetViews>
  <sheetFormatPr defaultColWidth="19.75" defaultRowHeight="15.75" x14ac:dyDescent="0.25"/>
  <cols>
    <col min="1" max="1" width="21.875" style="2" customWidth="1"/>
    <col min="2" max="2" width="27.87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3.2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39</v>
      </c>
      <c r="B1" s="2" t="s">
        <v>40</v>
      </c>
      <c r="C1" s="2" t="s">
        <v>41</v>
      </c>
      <c r="D1" s="8" t="s">
        <v>42</v>
      </c>
      <c r="E1" s="15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ht="31.5" x14ac:dyDescent="0.25">
      <c r="A2" t="s">
        <v>71</v>
      </c>
      <c r="B2" s="17" t="s">
        <v>79</v>
      </c>
      <c r="C2" s="2" t="s">
        <v>87</v>
      </c>
      <c r="E2" s="15" t="s">
        <v>87</v>
      </c>
      <c r="J2" s="9" t="s">
        <v>88</v>
      </c>
      <c r="K2" s="7"/>
      <c r="L2" s="14">
        <v>42767</v>
      </c>
      <c r="M2" s="14">
        <v>43973</v>
      </c>
    </row>
    <row r="3" spans="1:13" ht="47.25" x14ac:dyDescent="0.25">
      <c r="A3" t="s">
        <v>72</v>
      </c>
      <c r="B3" s="17" t="s">
        <v>80</v>
      </c>
      <c r="C3" s="2" t="s">
        <v>92</v>
      </c>
      <c r="E3" s="15" t="s">
        <v>93</v>
      </c>
    </row>
    <row r="4" spans="1:13" ht="78.75" x14ac:dyDescent="0.25">
      <c r="A4" t="s">
        <v>73</v>
      </c>
      <c r="B4" s="17" t="s">
        <v>81</v>
      </c>
      <c r="C4" s="2" t="s">
        <v>92</v>
      </c>
      <c r="E4" s="15" t="s">
        <v>93</v>
      </c>
    </row>
    <row r="5" spans="1:13" ht="31.5" x14ac:dyDescent="0.25">
      <c r="A5" t="s">
        <v>74</v>
      </c>
      <c r="B5" s="17" t="s">
        <v>82</v>
      </c>
      <c r="C5" s="2" t="s">
        <v>89</v>
      </c>
      <c r="E5" s="15" t="s">
        <v>90</v>
      </c>
      <c r="F5" s="10" t="s">
        <v>89</v>
      </c>
      <c r="G5" s="18" t="s">
        <v>100</v>
      </c>
      <c r="H5" s="10" t="s">
        <v>91</v>
      </c>
      <c r="L5" s="10">
        <v>1.01</v>
      </c>
      <c r="M5" s="10">
        <v>58.1</v>
      </c>
    </row>
    <row r="6" spans="1:13" ht="31.5" x14ac:dyDescent="0.25">
      <c r="A6" t="s">
        <v>75</v>
      </c>
      <c r="B6" s="17" t="s">
        <v>83</v>
      </c>
      <c r="C6" s="2" t="s">
        <v>89</v>
      </c>
      <c r="E6" s="15" t="s">
        <v>90</v>
      </c>
      <c r="F6" s="10" t="s">
        <v>89</v>
      </c>
      <c r="G6" s="18" t="s">
        <v>101</v>
      </c>
      <c r="H6" s="10" t="s">
        <v>91</v>
      </c>
      <c r="L6" s="10">
        <v>0.1</v>
      </c>
      <c r="M6" s="10">
        <v>1.2</v>
      </c>
    </row>
    <row r="7" spans="1:13" ht="31.5" x14ac:dyDescent="0.25">
      <c r="A7" t="s">
        <v>76</v>
      </c>
      <c r="B7" s="17" t="s">
        <v>84</v>
      </c>
      <c r="C7" s="2" t="s">
        <v>89</v>
      </c>
      <c r="E7" s="15" t="s">
        <v>90</v>
      </c>
      <c r="F7" s="10" t="s">
        <v>89</v>
      </c>
      <c r="G7" s="18" t="s">
        <v>102</v>
      </c>
      <c r="H7" s="10" t="s">
        <v>91</v>
      </c>
      <c r="L7" s="10">
        <v>2.31</v>
      </c>
      <c r="M7" s="10">
        <v>13.53</v>
      </c>
    </row>
    <row r="8" spans="1:13" ht="47.25" x14ac:dyDescent="0.25">
      <c r="A8" t="s">
        <v>77</v>
      </c>
      <c r="B8" s="17" t="s">
        <v>85</v>
      </c>
      <c r="C8" s="2" t="s">
        <v>89</v>
      </c>
      <c r="E8" s="15" t="s">
        <v>90</v>
      </c>
      <c r="F8" s="10" t="s">
        <v>89</v>
      </c>
      <c r="G8" s="18" t="s">
        <v>103</v>
      </c>
      <c r="H8" s="10" t="s">
        <v>91</v>
      </c>
      <c r="L8" s="10">
        <v>60</v>
      </c>
      <c r="M8" s="10">
        <v>310</v>
      </c>
    </row>
    <row r="9" spans="1:13" ht="35.25" customHeight="1" x14ac:dyDescent="0.25">
      <c r="A9" t="s">
        <v>78</v>
      </c>
      <c r="B9" s="17" t="s">
        <v>86</v>
      </c>
      <c r="C9" s="2" t="s">
        <v>92</v>
      </c>
      <c r="E9" s="15" t="s">
        <v>93</v>
      </c>
    </row>
    <row r="10" spans="1:13" x14ac:dyDescent="0.25">
      <c r="G10" s="13"/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52</v>
      </c>
      <c r="B1" s="11" t="s">
        <v>53</v>
      </c>
      <c r="C1" s="1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>
      <selection activeCell="E10" sqref="E10"/>
    </sheetView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6" t="s">
        <v>4</v>
      </c>
    </row>
    <row r="2" spans="1:6" x14ac:dyDescent="0.25">
      <c r="A2" t="s">
        <v>107</v>
      </c>
      <c r="B2" t="s">
        <v>108</v>
      </c>
      <c r="C2" s="1" t="s">
        <v>109</v>
      </c>
      <c r="D2" t="s">
        <v>61</v>
      </c>
      <c r="E2" t="s">
        <v>65</v>
      </c>
    </row>
    <row r="3" spans="1:6" x14ac:dyDescent="0.25">
      <c r="A3" t="s">
        <v>62</v>
      </c>
      <c r="B3" t="s">
        <v>63</v>
      </c>
      <c r="C3" s="1" t="s">
        <v>64</v>
      </c>
      <c r="D3" t="s">
        <v>104</v>
      </c>
      <c r="E3" t="s">
        <v>65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94</v>
      </c>
      <c r="B2" s="16" t="s">
        <v>221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95</v>
      </c>
    </row>
    <row r="3" spans="1:2" ht="15" customHeight="1" x14ac:dyDescent="0.25">
      <c r="A3" t="s">
        <v>96</v>
      </c>
    </row>
    <row r="4" spans="1:2" x14ac:dyDescent="0.25">
      <c r="A4" t="s">
        <v>66</v>
      </c>
    </row>
    <row r="5" spans="1:2" x14ac:dyDescent="0.25">
      <c r="A5" t="s">
        <v>67</v>
      </c>
    </row>
    <row r="6" spans="1:2" x14ac:dyDescent="0.25">
      <c r="A6" t="s">
        <v>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10</v>
      </c>
      <c r="B1" s="11" t="s">
        <v>11</v>
      </c>
      <c r="C1" s="11" t="s">
        <v>12</v>
      </c>
      <c r="D1" s="11" t="s">
        <v>13</v>
      </c>
      <c r="E1" s="11" t="s">
        <v>14</v>
      </c>
    </row>
    <row r="2" spans="1:5" x14ac:dyDescent="0.25">
      <c r="A2" t="s">
        <v>97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15</v>
      </c>
      <c r="B1" s="7" t="s">
        <v>16</v>
      </c>
      <c r="C1" s="9" t="s">
        <v>17</v>
      </c>
      <c r="D1" s="3" t="s">
        <v>18</v>
      </c>
      <c r="E1" s="7" t="s">
        <v>19</v>
      </c>
      <c r="F1" s="7" t="s">
        <v>20</v>
      </c>
    </row>
    <row r="2" spans="1:6" ht="19.5" customHeight="1" x14ac:dyDescent="0.3">
      <c r="A2" s="2" t="s">
        <v>106</v>
      </c>
      <c r="B2" s="8"/>
      <c r="C2" s="10"/>
      <c r="D2" s="19" t="s">
        <v>105</v>
      </c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21</v>
      </c>
      <c r="B1" s="11" t="s">
        <v>22</v>
      </c>
    </row>
    <row r="2" spans="1:2" x14ac:dyDescent="0.25">
      <c r="A2" t="s">
        <v>68</v>
      </c>
      <c r="B2" s="11" t="s">
        <v>69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opLeftCell="E1" zoomScaleNormal="100" workbookViewId="0">
      <selection activeCell="G2" sqref="G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t="s">
        <v>98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42767</v>
      </c>
      <c r="G2" s="5">
        <v>44350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babd99f-cddb-4efe-bfbd-78b0de5d1c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2022-03-24T18:05:57Z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