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water-my.sharepoint.com/personal/sean_canfield_water_ca_gov/Documents/Projects/JPE/2024/Results/Genotyping/SHERLOCK/E11+12/SHERLOCK/Ots28/240514_JPE24_L_E11-12_P1-4_SH/BioTek Output/Manual Analysis/"/>
    </mc:Choice>
  </mc:AlternateContent>
  <xr:revisionPtr revIDLastSave="34" documentId="13_ncr:40019_{9FECBE8E-4FA4-4CEC-846C-BB71F756E147}" xr6:coauthVersionLast="47" xr6:coauthVersionMax="47" xr10:uidLastSave="{35312782-0D44-464A-86E0-E32440BC7FD1}"/>
  <bookViews>
    <workbookView xWindow="-28920" yWindow="-285" windowWidth="29040" windowHeight="15840" activeTab="2" xr2:uid="{00000000-000D-0000-FFFF-FFFF00000000}"/>
  </bookViews>
  <sheets>
    <sheet name="sherlock_output" sheetId="1" r:id="rId1"/>
    <sheet name="plate_map" sheetId="2" r:id="rId2"/>
    <sheet name="SHLCK_Results_SJC" sheetId="3" r:id="rId3"/>
  </sheets>
  <definedNames>
    <definedName name="_xlnm._FilterDatabase" localSheetId="2" hidden="1">SHLCK_Results_SJC!$A$1:$F$16576</definedName>
    <definedName name="MethodPointer1">-1668007104</definedName>
    <definedName name="MethodPointer2">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" i="3"/>
</calcChain>
</file>

<file path=xl/sharedStrings.xml><?xml version="1.0" encoding="utf-8"?>
<sst xmlns="http://schemas.openxmlformats.org/spreadsheetml/2006/main" count="1861" uniqueCount="1131">
  <si>
    <t>Software Version</t>
  </si>
  <si>
    <t>3.11.19</t>
  </si>
  <si>
    <t>Experiment File Path:</t>
  </si>
  <si>
    <t>C:\Users\Public\Documents\Experiments\240514_JPE24_L_E11-12_P1-4_SH.xpt</t>
  </si>
  <si>
    <t>Protocol File Path:</t>
  </si>
  <si>
    <t>C:\Users\Public\Documents\Protocols\384_SHERLOCK_15min_3min.prt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</si>
  <si>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</si>
  <si>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</si>
  <si>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</si>
  <si>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</si>
  <si>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</si>
  <si>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</si>
  <si>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</si>
  <si>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</si>
  <si>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</si>
  <si>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</si>
  <si>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</si>
  <si>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Corning 384 Low volume round bottom</t>
  </si>
  <si>
    <t>Eject plate on completion</t>
  </si>
  <si>
    <t>Set Temperature</t>
  </si>
  <si>
    <t>Setpoint 37°C</t>
  </si>
  <si>
    <t>Preheat before moving to next step</t>
  </si>
  <si>
    <t>Start Kinetic</t>
  </si>
  <si>
    <t>Runtime 0:15:00 (HH:MM:SS), Interval 0:03:00, 6 Reads</t>
  </si>
  <si>
    <t xml:space="preserve">    Read</t>
  </si>
  <si>
    <t>Fluorescence Endpoint</t>
  </si>
  <si>
    <t>Full Plate</t>
  </si>
  <si>
    <t>Filter Set 1</t>
  </si>
  <si>
    <t xml:space="preserve">    Excitation: 484,  Emission: 530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</si>
  <si>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</si>
  <si>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</si>
  <si>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</si>
  <si>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10 mm</t>
  </si>
  <si>
    <t>End Kinetic</t>
  </si>
  <si>
    <t>Layout</t>
  </si>
  <si>
    <t>A</t>
  </si>
  <si>
    <t>SPL1</t>
  </si>
  <si>
    <t>SPL17</t>
  </si>
  <si>
    <t>SPL33</t>
  </si>
  <si>
    <t>SPL49</t>
  </si>
  <si>
    <t>SPL65</t>
  </si>
  <si>
    <t>SPL81</t>
  </si>
  <si>
    <t>SPL97</t>
  </si>
  <si>
    <t>SPL113</t>
  </si>
  <si>
    <t>SPL129</t>
  </si>
  <si>
    <t>SPL145</t>
  </si>
  <si>
    <t>SPL161</t>
  </si>
  <si>
    <t>SPL177</t>
  </si>
  <si>
    <t>SPL193</t>
  </si>
  <si>
    <t>SPL209</t>
  </si>
  <si>
    <t>SPL225</t>
  </si>
  <si>
    <t>SPL241</t>
  </si>
  <si>
    <t>SPL257</t>
  </si>
  <si>
    <t>SPL273</t>
  </si>
  <si>
    <t>SPL289</t>
  </si>
  <si>
    <t>SPL305</t>
  </si>
  <si>
    <t>SPL321</t>
  </si>
  <si>
    <t>SPL337</t>
  </si>
  <si>
    <t>SPL353</t>
  </si>
  <si>
    <t>SPL369</t>
  </si>
  <si>
    <t>Well ID</t>
  </si>
  <si>
    <t>B</t>
  </si>
  <si>
    <t>SPL2</t>
  </si>
  <si>
    <t>SPL18</t>
  </si>
  <si>
    <t>SPL34</t>
  </si>
  <si>
    <t>SPL50</t>
  </si>
  <si>
    <t>SPL66</t>
  </si>
  <si>
    <t>SPL82</t>
  </si>
  <si>
    <t>SPL98</t>
  </si>
  <si>
    <t>SPL114</t>
  </si>
  <si>
    <t>SPL130</t>
  </si>
  <si>
    <t>SPL146</t>
  </si>
  <si>
    <t>SPL162</t>
  </si>
  <si>
    <t>SPL178</t>
  </si>
  <si>
    <t>SPL194</t>
  </si>
  <si>
    <t>SPL210</t>
  </si>
  <si>
    <t>SPL226</t>
  </si>
  <si>
    <t>SPL242</t>
  </si>
  <si>
    <t>SPL258</t>
  </si>
  <si>
    <t>SPL274</t>
  </si>
  <si>
    <t>SPL290</t>
  </si>
  <si>
    <t>SPL306</t>
  </si>
  <si>
    <t>SPL322</t>
  </si>
  <si>
    <t>SPL338</t>
  </si>
  <si>
    <t>SPL354</t>
  </si>
  <si>
    <t>SPL370</t>
  </si>
  <si>
    <t>C</t>
  </si>
  <si>
    <t>SPL3</t>
  </si>
  <si>
    <t>SPL19</t>
  </si>
  <si>
    <t>SPL35</t>
  </si>
  <si>
    <t>SPL51</t>
  </si>
  <si>
    <t>SPL67</t>
  </si>
  <si>
    <t>SPL83</t>
  </si>
  <si>
    <t>SPL99</t>
  </si>
  <si>
    <t>SPL115</t>
  </si>
  <si>
    <t>SPL131</t>
  </si>
  <si>
    <t>SPL147</t>
  </si>
  <si>
    <t>SPL163</t>
  </si>
  <si>
    <t>SPL179</t>
  </si>
  <si>
    <t>SPL195</t>
  </si>
  <si>
    <t>SPL211</t>
  </si>
  <si>
    <t>SPL227</t>
  </si>
  <si>
    <t>SPL243</t>
  </si>
  <si>
    <t>SPL259</t>
  </si>
  <si>
    <t>SPL275</t>
  </si>
  <si>
    <t>SPL291</t>
  </si>
  <si>
    <t>SPL307</t>
  </si>
  <si>
    <t>SPL323</t>
  </si>
  <si>
    <t>SPL339</t>
  </si>
  <si>
    <t>SPL355</t>
  </si>
  <si>
    <t>SPL371</t>
  </si>
  <si>
    <t>D</t>
  </si>
  <si>
    <t>SPL4</t>
  </si>
  <si>
    <t>SPL20</t>
  </si>
  <si>
    <t>SPL36</t>
  </si>
  <si>
    <t>SPL52</t>
  </si>
  <si>
    <t>SPL68</t>
  </si>
  <si>
    <t>SPL84</t>
  </si>
  <si>
    <t>SPL100</t>
  </si>
  <si>
    <t>SPL116</t>
  </si>
  <si>
    <t>SPL132</t>
  </si>
  <si>
    <t>SPL148</t>
  </si>
  <si>
    <t>SPL164</t>
  </si>
  <si>
    <t>SPL180</t>
  </si>
  <si>
    <t>SPL196</t>
  </si>
  <si>
    <t>SPL212</t>
  </si>
  <si>
    <t>SPL228</t>
  </si>
  <si>
    <t>SPL244</t>
  </si>
  <si>
    <t>SPL260</t>
  </si>
  <si>
    <t>SPL276</t>
  </si>
  <si>
    <t>SPL292</t>
  </si>
  <si>
    <t>SPL308</t>
  </si>
  <si>
    <t>SPL324</t>
  </si>
  <si>
    <t>SPL340</t>
  </si>
  <si>
    <t>SPL356</t>
  </si>
  <si>
    <t>SPL372</t>
  </si>
  <si>
    <t>E</t>
  </si>
  <si>
    <t>SPL5</t>
  </si>
  <si>
    <t>SPL21</t>
  </si>
  <si>
    <t>SPL37</t>
  </si>
  <si>
    <t>SPL53</t>
  </si>
  <si>
    <t>SPL69</t>
  </si>
  <si>
    <t>SPL85</t>
  </si>
  <si>
    <t>SPL101</t>
  </si>
  <si>
    <t>SPL117</t>
  </si>
  <si>
    <t>SPL133</t>
  </si>
  <si>
    <t>SPL149</t>
  </si>
  <si>
    <t>SPL165</t>
  </si>
  <si>
    <t>SPL181</t>
  </si>
  <si>
    <t>SPL197</t>
  </si>
  <si>
    <t>SPL213</t>
  </si>
  <si>
    <t>SPL229</t>
  </si>
  <si>
    <t>SPL245</t>
  </si>
  <si>
    <t>SPL261</t>
  </si>
  <si>
    <t>SPL277</t>
  </si>
  <si>
    <t>SPL293</t>
  </si>
  <si>
    <t>SPL309</t>
  </si>
  <si>
    <t>SPL325</t>
  </si>
  <si>
    <t>SPL341</t>
  </si>
  <si>
    <t>SPL357</t>
  </si>
  <si>
    <t>SPL373</t>
  </si>
  <si>
    <t>F</t>
  </si>
  <si>
    <t>SPL6</t>
  </si>
  <si>
    <t>SPL22</t>
  </si>
  <si>
    <t>SPL38</t>
  </si>
  <si>
    <t>SPL54</t>
  </si>
  <si>
    <t>SPL70</t>
  </si>
  <si>
    <t>SPL86</t>
  </si>
  <si>
    <t>SPL102</t>
  </si>
  <si>
    <t>SPL118</t>
  </si>
  <si>
    <t>SPL134</t>
  </si>
  <si>
    <t>SPL150</t>
  </si>
  <si>
    <t>SPL166</t>
  </si>
  <si>
    <t>SPL182</t>
  </si>
  <si>
    <t>SPL198</t>
  </si>
  <si>
    <t>SPL214</t>
  </si>
  <si>
    <t>SPL230</t>
  </si>
  <si>
    <t>SPL246</t>
  </si>
  <si>
    <t>SPL262</t>
  </si>
  <si>
    <t>SPL278</t>
  </si>
  <si>
    <t>SPL294</t>
  </si>
  <si>
    <t>SPL310</t>
  </si>
  <si>
    <t>SPL326</t>
  </si>
  <si>
    <t>SPL342</t>
  </si>
  <si>
    <t>SPL358</t>
  </si>
  <si>
    <t>SPL374</t>
  </si>
  <si>
    <t>G</t>
  </si>
  <si>
    <t>SPL7</t>
  </si>
  <si>
    <t>SPL23</t>
  </si>
  <si>
    <t>SPL39</t>
  </si>
  <si>
    <t>SPL55</t>
  </si>
  <si>
    <t>SPL71</t>
  </si>
  <si>
    <t>SPL87</t>
  </si>
  <si>
    <t>SPL103</t>
  </si>
  <si>
    <t>SPL119</t>
  </si>
  <si>
    <t>SPL135</t>
  </si>
  <si>
    <t>SPL151</t>
  </si>
  <si>
    <t>SPL167</t>
  </si>
  <si>
    <t>SPL183</t>
  </si>
  <si>
    <t>SPL199</t>
  </si>
  <si>
    <t>SPL215</t>
  </si>
  <si>
    <t>SPL231</t>
  </si>
  <si>
    <t>SPL247</t>
  </si>
  <si>
    <t>SPL263</t>
  </si>
  <si>
    <t>SPL279</t>
  </si>
  <si>
    <t>SPL295</t>
  </si>
  <si>
    <t>SPL311</t>
  </si>
  <si>
    <t>SPL327</t>
  </si>
  <si>
    <t>SPL343</t>
  </si>
  <si>
    <t>SPL359</t>
  </si>
  <si>
    <t>SPL375</t>
  </si>
  <si>
    <t>H</t>
  </si>
  <si>
    <t>SPL8</t>
  </si>
  <si>
    <t>SPL24</t>
  </si>
  <si>
    <t>SPL40</t>
  </si>
  <si>
    <t>SPL56</t>
  </si>
  <si>
    <t>SPL72</t>
  </si>
  <si>
    <t>SPL88</t>
  </si>
  <si>
    <t>SPL104</t>
  </si>
  <si>
    <t>SPL120</t>
  </si>
  <si>
    <t>SPL136</t>
  </si>
  <si>
    <t>SPL152</t>
  </si>
  <si>
    <t>SPL168</t>
  </si>
  <si>
    <t>SPL184</t>
  </si>
  <si>
    <t>SPL200</t>
  </si>
  <si>
    <t>SPL216</t>
  </si>
  <si>
    <t>SPL232</t>
  </si>
  <si>
    <t>SPL248</t>
  </si>
  <si>
    <t>SPL264</t>
  </si>
  <si>
    <t>SPL280</t>
  </si>
  <si>
    <t>SPL296</t>
  </si>
  <si>
    <t>SPL312</t>
  </si>
  <si>
    <t>SPL328</t>
  </si>
  <si>
    <t>SPL344</t>
  </si>
  <si>
    <t>SPL360</t>
  </si>
  <si>
    <t>SPL376</t>
  </si>
  <si>
    <t>I</t>
  </si>
  <si>
    <t>SPL9</t>
  </si>
  <si>
    <t>SPL25</t>
  </si>
  <si>
    <t>SPL41</t>
  </si>
  <si>
    <t>SPL57</t>
  </si>
  <si>
    <t>SPL73</t>
  </si>
  <si>
    <t>SPL89</t>
  </si>
  <si>
    <t>SPL105</t>
  </si>
  <si>
    <t>SPL121</t>
  </si>
  <si>
    <t>SPL137</t>
  </si>
  <si>
    <t>SPL153</t>
  </si>
  <si>
    <t>SPL169</t>
  </si>
  <si>
    <t>SPL185</t>
  </si>
  <si>
    <t>SPL201</t>
  </si>
  <si>
    <t>SPL217</t>
  </si>
  <si>
    <t>SPL233</t>
  </si>
  <si>
    <t>SPL249</t>
  </si>
  <si>
    <t>SPL265</t>
  </si>
  <si>
    <t>SPL281</t>
  </si>
  <si>
    <t>SPL297</t>
  </si>
  <si>
    <t>SPL313</t>
  </si>
  <si>
    <t>SPL329</t>
  </si>
  <si>
    <t>SPL345</t>
  </si>
  <si>
    <t>SPL361</t>
  </si>
  <si>
    <t>SPL377</t>
  </si>
  <si>
    <t>J</t>
  </si>
  <si>
    <t>SPL10</t>
  </si>
  <si>
    <t>SPL26</t>
  </si>
  <si>
    <t>SPL42</t>
  </si>
  <si>
    <t>SPL58</t>
  </si>
  <si>
    <t>SPL74</t>
  </si>
  <si>
    <t>SPL90</t>
  </si>
  <si>
    <t>SPL106</t>
  </si>
  <si>
    <t>SPL122</t>
  </si>
  <si>
    <t>SPL138</t>
  </si>
  <si>
    <t>SPL154</t>
  </si>
  <si>
    <t>SPL170</t>
  </si>
  <si>
    <t>SPL186</t>
  </si>
  <si>
    <t>SPL202</t>
  </si>
  <si>
    <t>SPL218</t>
  </si>
  <si>
    <t>SPL234</t>
  </si>
  <si>
    <t>SPL250</t>
  </si>
  <si>
    <t>SPL266</t>
  </si>
  <si>
    <t>SPL282</t>
  </si>
  <si>
    <t>SPL298</t>
  </si>
  <si>
    <t>SPL314</t>
  </si>
  <si>
    <t>SPL330</t>
  </si>
  <si>
    <t>SPL346</t>
  </si>
  <si>
    <t>SPL362</t>
  </si>
  <si>
    <t>SPL378</t>
  </si>
  <si>
    <t>K</t>
  </si>
  <si>
    <t>SPL11</t>
  </si>
  <si>
    <t>SPL27</t>
  </si>
  <si>
    <t>SPL43</t>
  </si>
  <si>
    <t>SPL59</t>
  </si>
  <si>
    <t>SPL75</t>
  </si>
  <si>
    <t>SPL91</t>
  </si>
  <si>
    <t>SPL107</t>
  </si>
  <si>
    <t>SPL123</t>
  </si>
  <si>
    <t>SPL139</t>
  </si>
  <si>
    <t>SPL155</t>
  </si>
  <si>
    <t>SPL171</t>
  </si>
  <si>
    <t>SPL187</t>
  </si>
  <si>
    <t>SPL203</t>
  </si>
  <si>
    <t>SPL219</t>
  </si>
  <si>
    <t>SPL235</t>
  </si>
  <si>
    <t>SPL251</t>
  </si>
  <si>
    <t>SPL267</t>
  </si>
  <si>
    <t>SPL283</t>
  </si>
  <si>
    <t>SPL299</t>
  </si>
  <si>
    <t>SPL315</t>
  </si>
  <si>
    <t>SPL331</t>
  </si>
  <si>
    <t>SPL347</t>
  </si>
  <si>
    <t>SPL363</t>
  </si>
  <si>
    <t>SPL379</t>
  </si>
  <si>
    <t>L</t>
  </si>
  <si>
    <t>SPL12</t>
  </si>
  <si>
    <t>SPL28</t>
  </si>
  <si>
    <t>SPL44</t>
  </si>
  <si>
    <t>SPL60</t>
  </si>
  <si>
    <t>SPL76</t>
  </si>
  <si>
    <t>SPL92</t>
  </si>
  <si>
    <t>SPL108</t>
  </si>
  <si>
    <t>SPL124</t>
  </si>
  <si>
    <t>SPL140</t>
  </si>
  <si>
    <t>SPL156</t>
  </si>
  <si>
    <t>SPL172</t>
  </si>
  <si>
    <t>SPL188</t>
  </si>
  <si>
    <t>SPL204</t>
  </si>
  <si>
    <t>SPL220</t>
  </si>
  <si>
    <t>SPL236</t>
  </si>
  <si>
    <t>SPL252</t>
  </si>
  <si>
    <t>SPL268</t>
  </si>
  <si>
    <t>SPL284</t>
  </si>
  <si>
    <t>SPL300</t>
  </si>
  <si>
    <t>SPL316</t>
  </si>
  <si>
    <t>SPL332</t>
  </si>
  <si>
    <t>SPL348</t>
  </si>
  <si>
    <t>SPL364</t>
  </si>
  <si>
    <t>SPL380</t>
  </si>
  <si>
    <t>M</t>
  </si>
  <si>
    <t>SPL13</t>
  </si>
  <si>
    <t>SPL29</t>
  </si>
  <si>
    <t>SPL45</t>
  </si>
  <si>
    <t>SPL61</t>
  </si>
  <si>
    <t>SPL77</t>
  </si>
  <si>
    <t>SPL93</t>
  </si>
  <si>
    <t>SPL109</t>
  </si>
  <si>
    <t>SPL125</t>
  </si>
  <si>
    <t>SPL141</t>
  </si>
  <si>
    <t>SPL157</t>
  </si>
  <si>
    <t>SPL173</t>
  </si>
  <si>
    <t>SPL189</t>
  </si>
  <si>
    <t>SPL205</t>
  </si>
  <si>
    <t>SPL221</t>
  </si>
  <si>
    <t>SPL237</t>
  </si>
  <si>
    <t>SPL253</t>
  </si>
  <si>
    <t>SPL269</t>
  </si>
  <si>
    <t>SPL285</t>
  </si>
  <si>
    <t>SPL301</t>
  </si>
  <si>
    <t>SPL317</t>
  </si>
  <si>
    <t>SPL333</t>
  </si>
  <si>
    <t>SPL349</t>
  </si>
  <si>
    <t>SPL365</t>
  </si>
  <si>
    <t>SPL381</t>
  </si>
  <si>
    <t>N</t>
  </si>
  <si>
    <t>SPL14</t>
  </si>
  <si>
    <t>SPL30</t>
  </si>
  <si>
    <t>SPL46</t>
  </si>
  <si>
    <t>SPL62</t>
  </si>
  <si>
    <t>SPL78</t>
  </si>
  <si>
    <t>SPL94</t>
  </si>
  <si>
    <t>SPL110</t>
  </si>
  <si>
    <t>SPL126</t>
  </si>
  <si>
    <t>SPL142</t>
  </si>
  <si>
    <t>SPL158</t>
  </si>
  <si>
    <t>SPL174</t>
  </si>
  <si>
    <t>SPL190</t>
  </si>
  <si>
    <t>SPL206</t>
  </si>
  <si>
    <t>SPL222</t>
  </si>
  <si>
    <t>SPL238</t>
  </si>
  <si>
    <t>SPL254</t>
  </si>
  <si>
    <t>SPL270</t>
  </si>
  <si>
    <t>SPL286</t>
  </si>
  <si>
    <t>SPL302</t>
  </si>
  <si>
    <t>SPL318</t>
  </si>
  <si>
    <t>SPL334</t>
  </si>
  <si>
    <t>SPL350</t>
  </si>
  <si>
    <t>SPL366</t>
  </si>
  <si>
    <t>SPL382</t>
  </si>
  <si>
    <t>O</t>
  </si>
  <si>
    <t>SPL15</t>
  </si>
  <si>
    <t>SPL31</t>
  </si>
  <si>
    <t>SPL47</t>
  </si>
  <si>
    <t>SPL63</t>
  </si>
  <si>
    <t>SPL79</t>
  </si>
  <si>
    <t>SPL95</t>
  </si>
  <si>
    <t>SPL111</t>
  </si>
  <si>
    <t>SPL127</t>
  </si>
  <si>
    <t>SPL143</t>
  </si>
  <si>
    <t>SPL159</t>
  </si>
  <si>
    <t>SPL175</t>
  </si>
  <si>
    <t>SPL191</t>
  </si>
  <si>
    <t>SPL207</t>
  </si>
  <si>
    <t>SPL223</t>
  </si>
  <si>
    <t>SPL239</t>
  </si>
  <si>
    <t>SPL255</t>
  </si>
  <si>
    <t>SPL271</t>
  </si>
  <si>
    <t>SPL287</t>
  </si>
  <si>
    <t>SPL303</t>
  </si>
  <si>
    <t>SPL319</t>
  </si>
  <si>
    <t>SPL335</t>
  </si>
  <si>
    <t>SPL351</t>
  </si>
  <si>
    <t>SPL367</t>
  </si>
  <si>
    <t>SPL383</t>
  </si>
  <si>
    <t>P</t>
  </si>
  <si>
    <t>SPL16</t>
  </si>
  <si>
    <t>SPL32</t>
  </si>
  <si>
    <t>SPL48</t>
  </si>
  <si>
    <t>SPL64</t>
  </si>
  <si>
    <t>SPL80</t>
  </si>
  <si>
    <t>SPL96</t>
  </si>
  <si>
    <t>SPL112</t>
  </si>
  <si>
    <t>SPL128</t>
  </si>
  <si>
    <t>SPL144</t>
  </si>
  <si>
    <t>SPL160</t>
  </si>
  <si>
    <t>SPL176</t>
  </si>
  <si>
    <t>SPL192</t>
  </si>
  <si>
    <t>SPL208</t>
  </si>
  <si>
    <t>SPL224</t>
  </si>
  <si>
    <t>SPL240</t>
  </si>
  <si>
    <t>SPL256</t>
  </si>
  <si>
    <t>SPL272</t>
  </si>
  <si>
    <t>SPL288</t>
  </si>
  <si>
    <t>SPL304</t>
  </si>
  <si>
    <t>SPL320</t>
  </si>
  <si>
    <t>SPL336</t>
  </si>
  <si>
    <t>SPL352</t>
  </si>
  <si>
    <t>SPL368</t>
  </si>
  <si>
    <t>SPL384</t>
  </si>
  <si>
    <t>T° 484,530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</si>
  <si>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</si>
  <si>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</si>
  <si>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</si>
  <si>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</si>
  <si>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</si>
  <si>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</si>
  <si>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</si>
  <si>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</si>
  <si>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</si>
  <si>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</si>
  <si>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</si>
  <si>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</si>
  <si>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</si>
  <si>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</si>
  <si>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</si>
  <si>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</si>
  <si>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</si>
  <si>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</si>
  <si>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</si>
  <si>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</si>
  <si>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</si>
  <si>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</si>
  <si>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</si>
  <si>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</si>
  <si>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</si>
  <si>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</si>
  <si>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</si>
  <si>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</si>
  <si>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</si>
  <si>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</si>
  <si>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</si>
  <si>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</si>
  <si>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</si>
  <si>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</si>
  <si>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</si>
  <si>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</si>
  <si>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</si>
  <si>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</si>
  <si>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</si>
  <si>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</si>
  <si>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</si>
  <si>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</si>
  <si>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</si>
  <si>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</si>
  <si>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</si>
  <si>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</si>
  <si>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</si>
  <si>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</si>
  <si>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</si>
  <si>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</si>
  <si>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</si>
  <si>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</si>
  <si>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</si>
  <si>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</si>
  <si>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</si>
  <si>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</si>
  <si>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</si>
  <si>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</si>
  <si>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</si>
  <si>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</si>
  <si>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</si>
  <si>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</si>
  <si>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</si>
  <si>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</si>
  <si>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</si>
  <si>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</si>
  <si>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</si>
  <si>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</si>
  <si>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</si>
  <si>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</si>
  <si>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</si>
  <si>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</si>
  <si>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</si>
  <si>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</si>
  <si>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</si>
  <si>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</si>
  <si>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</si>
  <si>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</si>
  <si>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</si>
  <si>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</si>
  <si>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</si>
  <si>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</si>
  <si>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</si>
  <si>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</si>
  <si>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</si>
  <si>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</si>
  <si>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</si>
  <si>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</si>
  <si>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</si>
  <si>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</si>
  <si>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</si>
  <si>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</si>
  <si>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</si>
  <si>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</si>
  <si>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</si>
  <si>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</si>
  <si>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</si>
  <si>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</si>
  <si>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</si>
  <si>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</si>
  <si>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</si>
  <si>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</si>
  <si>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</si>
  <si>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</si>
  <si>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</si>
  <si>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</si>
  <si>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</si>
  <si>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</si>
  <si>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</si>
  <si>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</si>
  <si>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</si>
  <si>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</si>
  <si>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</si>
  <si>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</si>
  <si>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</si>
  <si>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</si>
  <si>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</si>
  <si>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</si>
  <si>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</si>
  <si>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</si>
  <si>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</si>
  <si>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</si>
  <si>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</si>
  <si>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</si>
  <si>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</si>
  <si>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</si>
  <si>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</si>
  <si>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</si>
  <si>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</si>
  <si>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</si>
  <si>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</si>
  <si>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</si>
  <si>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</si>
  <si>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</si>
  <si>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</si>
  <si>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</si>
  <si>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</si>
  <si>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</si>
  <si>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</si>
  <si>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</si>
  <si>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</si>
  <si>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</si>
  <si>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</si>
  <si>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</si>
  <si>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</si>
  <si>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</si>
  <si>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</si>
  <si>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</si>
  <si>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</si>
  <si>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</si>
  <si>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</si>
  <si>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</si>
  <si>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</si>
  <si>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</si>
  <si>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</si>
  <si>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</si>
  <si>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</si>
  <si>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</si>
  <si>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</si>
  <si>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</si>
  <si>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</si>
  <si>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</si>
  <si>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</si>
  <si>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</si>
  <si>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</si>
  <si>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</si>
  <si>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</si>
  <si>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</si>
  <si>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</si>
  <si>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</si>
  <si>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</si>
  <si>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</si>
  <si>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</si>
  <si>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</si>
  <si>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</si>
  <si>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</si>
  <si>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</si>
  <si>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</si>
  <si>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</si>
  <si>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</si>
  <si>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</si>
  <si>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</si>
  <si>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</si>
  <si>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</si>
  <si>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</si>
  <si>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</si>
  <si>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</si>
  <si>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</si>
  <si>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</si>
  <si>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</si>
  <si>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</si>
  <si>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</si>
  <si>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</si>
  <si>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</si>
  <si>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</si>
  <si>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</si>
  <si>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</si>
  <si>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</si>
  <si>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</si>
  <si>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</si>
  <si>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</si>
  <si>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</si>
  <si>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</si>
  <si>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</si>
  <si>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</si>
  <si>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</si>
  <si>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</si>
  <si>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</si>
  <si>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</si>
  <si>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</si>
  <si>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</si>
  <si>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</si>
  <si>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</si>
  <si>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</si>
  <si>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</si>
  <si>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</si>
  <si>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</si>
  <si>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</si>
  <si>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</si>
  <si>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</si>
  <si>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</si>
  <si>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</si>
  <si>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</si>
  <si>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</si>
  <si>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</si>
  <si>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</si>
  <si>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</si>
  <si>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</si>
  <si>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</si>
  <si>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</si>
  <si>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</si>
  <si>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</si>
  <si>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</si>
  <si>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</si>
  <si>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</si>
  <si>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</si>
  <si>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</si>
  <si>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</si>
  <si>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</si>
  <si>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</si>
  <si>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</si>
  <si>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</si>
  <si>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</si>
  <si>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</si>
  <si>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</si>
  <si>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</si>
  <si>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</si>
  <si>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</si>
  <si>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</si>
  <si>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</si>
  <si>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</si>
  <si>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</si>
  <si>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</si>
  <si>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</si>
  <si>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</si>
  <si>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</si>
  <si>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</si>
  <si>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</si>
  <si>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</si>
  <si>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</si>
  <si>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</si>
  <si>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</si>
  <si>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</si>
  <si>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</si>
  <si>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</si>
  <si>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</si>
  <si>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</si>
  <si>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</si>
  <si>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</si>
  <si>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</si>
  <si>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</si>
  <si>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</si>
  <si>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</si>
  <si>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</si>
  <si>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</si>
  <si>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</si>
  <si>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</si>
  <si>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</si>
  <si>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</si>
  <si>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</si>
  <si>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</si>
  <si>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</si>
  <si>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</si>
  <si>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</si>
  <si>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</si>
  <si>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</si>
  <si>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</si>
  <si>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</si>
  <si>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</si>
  <si>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</si>
  <si>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</si>
  <si>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</si>
  <si>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</si>
  <si>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</si>
  <si>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</si>
  <si>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</si>
  <si>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</si>
  <si>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</si>
  <si>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</si>
  <si>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</si>
  <si>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</si>
  <si>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</si>
  <si>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</si>
  <si>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</si>
  <si>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</si>
  <si>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</si>
  <si>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</si>
  <si>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</si>
  <si>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</si>
  <si>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</si>
  <si>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</si>
  <si>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</si>
  <si>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</si>
  <si>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</si>
  <si>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</si>
  <si>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</si>
  <si>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</si>
  <si>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</si>
  <si>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</si>
  <si>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</si>
  <si>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</si>
  <si>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</si>
  <si>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</si>
  <si>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</si>
  <si>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</si>
  <si>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</si>
  <si>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</si>
  <si>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</si>
  <si>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</si>
  <si>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</si>
  <si>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</si>
  <si>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</si>
  <si>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</si>
  <si>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</si>
  <si>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</si>
  <si>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</si>
  <si>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</si>
  <si>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</si>
  <si>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</si>
  <si>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</si>
  <si>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</si>
  <si>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</si>
  <si>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</si>
  <si>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</si>
  <si>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</si>
  <si>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</si>
  <si>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</si>
  <si>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</si>
  <si>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</si>
  <si>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</si>
  <si>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</si>
  <si>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</si>
  <si>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</si>
  <si>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</si>
  <si>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</si>
  <si>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</si>
  <si>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</si>
  <si>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</si>
  <si>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</si>
  <si>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</si>
  <si>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</si>
  <si>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</si>
  <si>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</si>
  <si>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</si>
  <si>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</si>
  <si>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</si>
  <si>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</si>
  <si>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</si>
  <si>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</si>
  <si>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</si>
  <si>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</si>
  <si>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</si>
  <si>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</si>
  <si>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</si>
  <si>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</si>
  <si>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</si>
  <si>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</si>
  <si>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</si>
  <si>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</si>
  <si>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</si>
  <si>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</si>
  <si>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</si>
  <si>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</si>
  <si>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</si>
  <si>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</si>
  <si>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Max V [484,530]</t>
  </si>
  <si>
    <t>R-Squared [484,530]</t>
  </si>
  <si>
    <t>t at Max V [484,530]</t>
  </si>
  <si>
    <t>?????</t>
  </si>
  <si>
    <t>Lagtime [484,530]</t>
  </si>
  <si>
    <t>Sample ID</t>
  </si>
  <si>
    <t>Late RFU</t>
  </si>
  <si>
    <t>Late Assay Detection</t>
  </si>
  <si>
    <t>Late</t>
  </si>
  <si>
    <t>EBK-1</t>
  </si>
  <si>
    <t>EBK-2</t>
  </si>
  <si>
    <t>EBK-3</t>
  </si>
  <si>
    <t>EBK-4</t>
  </si>
  <si>
    <t>NTC-1</t>
  </si>
  <si>
    <t>NTC-2</t>
  </si>
  <si>
    <t>NTC-3</t>
  </si>
  <si>
    <t>NEG-1</t>
  </si>
  <si>
    <t>NEG-2</t>
  </si>
  <si>
    <t>NEG-3</t>
  </si>
  <si>
    <t>POS-1</t>
  </si>
  <si>
    <t>POS-2</t>
  </si>
  <si>
    <t>POS-3</t>
  </si>
  <si>
    <t>BTC24_11_A_1</t>
  </si>
  <si>
    <t>F6124_11_A_77</t>
  </si>
  <si>
    <t>DEL24_11_C_3</t>
  </si>
  <si>
    <t>F6124_11_B_3</t>
  </si>
  <si>
    <t>DER24_11_A_3</t>
  </si>
  <si>
    <t>KNL24_11_B_4</t>
  </si>
  <si>
    <t>F1724_11_A_17</t>
  </si>
  <si>
    <t>MIL24_11_A_3</t>
  </si>
  <si>
    <t>F1724_11_B_3</t>
  </si>
  <si>
    <t>MIL24_11_B_2</t>
  </si>
  <si>
    <t>F6124_11_A_4</t>
  </si>
  <si>
    <t>TIS24_11_B_1</t>
  </si>
  <si>
    <t>F6124_11_A_20</t>
  </si>
  <si>
    <t>TIS24_11_D_2</t>
  </si>
  <si>
    <t>F6124_11_A_33</t>
  </si>
  <si>
    <t>YUR24_11_A_13</t>
  </si>
  <si>
    <t>F6124_11_A_45</t>
  </si>
  <si>
    <t>YUR24_11_B_4</t>
  </si>
  <si>
    <t>F6124_11_A_73</t>
  </si>
  <si>
    <t>BTC24_12_A_1</t>
  </si>
  <si>
    <t>CLR24_12_A_7</t>
  </si>
  <si>
    <t>CLR24_12_C_1</t>
  </si>
  <si>
    <t>DEL24_12_A_3</t>
  </si>
  <si>
    <t>YUR24_12_B_1</t>
  </si>
  <si>
    <t>DEL24_12_C_1</t>
  </si>
  <si>
    <t>YUR24_12_C_4</t>
  </si>
  <si>
    <t>F1724_12_A_3</t>
  </si>
  <si>
    <t>TIS24_12_C_1</t>
  </si>
  <si>
    <t>F1724_12_A_14</t>
  </si>
  <si>
    <t>F1724_12_B_10</t>
  </si>
  <si>
    <t>F6124_12_A_15</t>
  </si>
  <si>
    <t>F6124_12_B_1</t>
  </si>
  <si>
    <t>F6124_12_B_14</t>
  </si>
  <si>
    <t>KNL24_12_C_1</t>
  </si>
  <si>
    <t>MIL24_12_A_1</t>
  </si>
  <si>
    <t>MIL24_12_C_3</t>
  </si>
  <si>
    <t>YUR24_12_A_15</t>
  </si>
  <si>
    <t>BTC24_11_C_1</t>
  </si>
  <si>
    <t>F6124_11_A_79</t>
  </si>
  <si>
    <t>DEL24_11_C_4</t>
  </si>
  <si>
    <t>F6124_11_B_4</t>
  </si>
  <si>
    <t>F1724_11_A_1</t>
  </si>
  <si>
    <t>KNL24_11_B_5</t>
  </si>
  <si>
    <t>F1724_11_A_19</t>
  </si>
  <si>
    <t>MIL24_11_A_5</t>
  </si>
  <si>
    <t>F1724_11_B_4</t>
  </si>
  <si>
    <t>MIL24_11_B_3</t>
  </si>
  <si>
    <t>F6124_11_A_7</t>
  </si>
  <si>
    <t>TIS24_11_C_5</t>
  </si>
  <si>
    <t>F6124_11_A_21</t>
  </si>
  <si>
    <t>TIS24_11_D_3</t>
  </si>
  <si>
    <t>F6124_11_A_34</t>
  </si>
  <si>
    <t>YUR24_11_A_14</t>
  </si>
  <si>
    <t>F6124_11_A_47</t>
  </si>
  <si>
    <t>YUR24_11_B_6</t>
  </si>
  <si>
    <t>F6124_11_A_74</t>
  </si>
  <si>
    <t>BUT24_12_B_1</t>
  </si>
  <si>
    <t>CLR24_12_A_8</t>
  </si>
  <si>
    <t>CLR24_12_C_2</t>
  </si>
  <si>
    <t>DEL24_12_A_4</t>
  </si>
  <si>
    <t>YUR24_12_B_4</t>
  </si>
  <si>
    <t>DEL24_12_C_3</t>
  </si>
  <si>
    <t>YUR24_12_C_5</t>
  </si>
  <si>
    <t>F1724_12_A_5</t>
  </si>
  <si>
    <t>EBK-4-1</t>
  </si>
  <si>
    <t>F1724_12_A_18</t>
  </si>
  <si>
    <t>F1724_12_C_1</t>
  </si>
  <si>
    <t>F6124_12_A_16</t>
  </si>
  <si>
    <t>F6124_12_B_2</t>
  </si>
  <si>
    <t>F6124_12_B_16</t>
  </si>
  <si>
    <t>KNL24_12_C_2</t>
  </si>
  <si>
    <t>MIL24_12_B_1</t>
  </si>
  <si>
    <t>MIL24_12_D_1</t>
  </si>
  <si>
    <t>YUR24_12_A_16</t>
  </si>
  <si>
    <t>BTC24_11_C_2</t>
  </si>
  <si>
    <t>F6124_11_A_82</t>
  </si>
  <si>
    <t>DEL24_11_C_5</t>
  </si>
  <si>
    <t>F6124_11_B_6</t>
  </si>
  <si>
    <t>F1724_11_A_3</t>
  </si>
  <si>
    <t>KNL24_11_C_1</t>
  </si>
  <si>
    <t>F1724_11_A_20</t>
  </si>
  <si>
    <t>MIL24_11_A_7</t>
  </si>
  <si>
    <t>F1724_11_B_5</t>
  </si>
  <si>
    <t>MIL24_11_B_5</t>
  </si>
  <si>
    <t>F6124_11_A_8</t>
  </si>
  <si>
    <t>TIS24_11_C_6</t>
  </si>
  <si>
    <t>F6124_11_A_23</t>
  </si>
  <si>
    <t>TIS24_11_D_4</t>
  </si>
  <si>
    <t>F6124_11_A_35</t>
  </si>
  <si>
    <t>YUR24_11_A_15</t>
  </si>
  <si>
    <t>F6124_11_A_52</t>
  </si>
  <si>
    <t>YUR24_11_B_9</t>
  </si>
  <si>
    <t>F6124_11_A_75</t>
  </si>
  <si>
    <t>BUT24_12_C_1</t>
  </si>
  <si>
    <t>CLR24_12_A_9</t>
  </si>
  <si>
    <t>DEL24_12_A_1</t>
  </si>
  <si>
    <t>DEL24_12_A_5</t>
  </si>
  <si>
    <t>YUR24_12_B_5</t>
  </si>
  <si>
    <t>DEL24_12_C_5</t>
  </si>
  <si>
    <t>YUR24_12_D_1</t>
  </si>
  <si>
    <t>F1724_12_A_6</t>
  </si>
  <si>
    <t>F1724_12_A_21</t>
  </si>
  <si>
    <t>F1724_12_C_2</t>
  </si>
  <si>
    <t>F6124_12_A_18</t>
  </si>
  <si>
    <t>F6124_12_B_5</t>
  </si>
  <si>
    <t>F6124_12_B_19</t>
  </si>
  <si>
    <t>KNL24_12_C_3</t>
  </si>
  <si>
    <t>MIL24_12_B_2</t>
  </si>
  <si>
    <t>YUR24_12_A_1</t>
  </si>
  <si>
    <t>YUR24_12_A_17</t>
  </si>
  <si>
    <t>BTC24_11_C_3</t>
  </si>
  <si>
    <t>F6124_11_A_83</t>
  </si>
  <si>
    <t>DEL24_11_D_1</t>
  </si>
  <si>
    <t>F6124_11_B_7</t>
  </si>
  <si>
    <t>F1724_11_A_4</t>
  </si>
  <si>
    <t>KNL24_11_D_1</t>
  </si>
  <si>
    <t>F1724_11_A_22</t>
  </si>
  <si>
    <t>MIL24_11_A_10</t>
  </si>
  <si>
    <t>F6124_10_B_6</t>
  </si>
  <si>
    <t>MIL24_11_C_1</t>
  </si>
  <si>
    <t>F6124_11_A_9</t>
  </si>
  <si>
    <t>TIS24_11_C_7</t>
  </si>
  <si>
    <t>F6124_11_A_24</t>
  </si>
  <si>
    <t>TIS24_11_D_5</t>
  </si>
  <si>
    <t>F6124_11_A_36</t>
  </si>
  <si>
    <t>YUR24_11_A_16</t>
  </si>
  <si>
    <t>F6124_11_A_56</t>
  </si>
  <si>
    <t>YUR24_11_C_1</t>
  </si>
  <si>
    <t>F6124_11_A_76</t>
  </si>
  <si>
    <t>BUT24_12_C_2</t>
  </si>
  <si>
    <t>CLR24_12_A_11</t>
  </si>
  <si>
    <t>DEL24_12_A_2</t>
  </si>
  <si>
    <t>DEL24_12_B_4</t>
  </si>
  <si>
    <t>YUR24_12_B_6</t>
  </si>
  <si>
    <t>DEL24_12_C_6</t>
  </si>
  <si>
    <t>YUR24_12_D_2</t>
  </si>
  <si>
    <t>F1724_12_A_8</t>
  </si>
  <si>
    <t>F1724_12_A_25</t>
  </si>
  <si>
    <t>F6124_12_A_1</t>
  </si>
  <si>
    <t>F6124_12_A_19</t>
  </si>
  <si>
    <t>F6124_12_B_7</t>
  </si>
  <si>
    <t>KNL24_12_B_1</t>
  </si>
  <si>
    <t>KNL24_12_C_4</t>
  </si>
  <si>
    <t>MIL24_12_B_3</t>
  </si>
  <si>
    <t>YUR24_12_A_3</t>
  </si>
  <si>
    <t>YUR24_12_A_19</t>
  </si>
  <si>
    <t>BUT24_11_C_1</t>
  </si>
  <si>
    <t>F6124_11_A_84</t>
  </si>
  <si>
    <t>DEL24_11_D_2</t>
  </si>
  <si>
    <t>F6124_11_B_8</t>
  </si>
  <si>
    <t>F1724_11_A_8</t>
  </si>
  <si>
    <t>KNL24_11_D_2</t>
  </si>
  <si>
    <t>F1724_11_A_23</t>
  </si>
  <si>
    <t>MIL24_11_A_12</t>
  </si>
  <si>
    <t>F6124_10_B_7</t>
  </si>
  <si>
    <t>MIL24_11_C_2</t>
  </si>
  <si>
    <t>F6124_11_A_13</t>
  </si>
  <si>
    <t>TIS24_11_B_2</t>
  </si>
  <si>
    <t>F6124_11_A_25</t>
  </si>
  <si>
    <t>YUR24_11_A_2</t>
  </si>
  <si>
    <t>F6124_11_A_37</t>
  </si>
  <si>
    <t>YUR24_11_A_17</t>
  </si>
  <si>
    <t>F6124_11_A_62</t>
  </si>
  <si>
    <t>YUR24_11_C_2</t>
  </si>
  <si>
    <t>EBK-1-1</t>
  </si>
  <si>
    <t>BUT24_12_C_3</t>
  </si>
  <si>
    <t>CLR24_12_B_1</t>
  </si>
  <si>
    <t>EBK-2-1</t>
  </si>
  <si>
    <t>DEL24_12_B_5</t>
  </si>
  <si>
    <t>YUR24_12_B_10</t>
  </si>
  <si>
    <t>DEL24_12_C_8</t>
  </si>
  <si>
    <t>KNL24_11_C_2</t>
  </si>
  <si>
    <t>F1724_12_A_9</t>
  </si>
  <si>
    <t>F1724_12_B_2</t>
  </si>
  <si>
    <t>F6124_12_A_3</t>
  </si>
  <si>
    <t>F6124_12_A_20</t>
  </si>
  <si>
    <t>F6124_12_B_8</t>
  </si>
  <si>
    <t>KNL24_12_B_2</t>
  </si>
  <si>
    <t>KNL24_12_C_5</t>
  </si>
  <si>
    <t>MIL24_12_B_4</t>
  </si>
  <si>
    <t>YUR24_12_A_4</t>
  </si>
  <si>
    <t>EBK-3-1</t>
  </si>
  <si>
    <t>BUT24_11_C_2</t>
  </si>
  <si>
    <t>F6124_11_A_87</t>
  </si>
  <si>
    <t>DEL24_11_D_3</t>
  </si>
  <si>
    <t>KNL24_11_B_1</t>
  </si>
  <si>
    <t>F1724_11_A_10</t>
  </si>
  <si>
    <t>KNL24_11_D_3</t>
  </si>
  <si>
    <t>F1724_11_A_24</t>
  </si>
  <si>
    <t>MIL24_11_A_14</t>
  </si>
  <si>
    <t>F6124_10_B_8</t>
  </si>
  <si>
    <t>TIS24_11_C_1</t>
  </si>
  <si>
    <t>F6124_11_A_15</t>
  </si>
  <si>
    <t>TIS24_11_C_8</t>
  </si>
  <si>
    <t>F6124_11_A_29</t>
  </si>
  <si>
    <t>YUR24_11_A_7</t>
  </si>
  <si>
    <t>F6124_11_A_40</t>
  </si>
  <si>
    <t>YUR24_11_A_20</t>
  </si>
  <si>
    <t>F6124_11_A_66</t>
  </si>
  <si>
    <t>YUR24_11_C_3</t>
  </si>
  <si>
    <t>BUT24_12_D_1</t>
  </si>
  <si>
    <t>CLR24_12_B_2</t>
  </si>
  <si>
    <t>NEG-DNA-1</t>
  </si>
  <si>
    <t>DEL24_12_B_6</t>
  </si>
  <si>
    <t>YUR24_12_C_1</t>
  </si>
  <si>
    <t>DEL24_12_D_1</t>
  </si>
  <si>
    <t>KNL24_11_C_3</t>
  </si>
  <si>
    <t>F1724_12_A_10</t>
  </si>
  <si>
    <t>F1724_12_B_5</t>
  </si>
  <si>
    <t>F6124_12_A_7</t>
  </si>
  <si>
    <t>F6124_12_A_21</t>
  </si>
  <si>
    <t>F6124_12_B_9</t>
  </si>
  <si>
    <t>KNL24_12_B_3</t>
  </si>
  <si>
    <t>KNL24_12_D_1</t>
  </si>
  <si>
    <t>MIL24_12_B_5</t>
  </si>
  <si>
    <t>YUR24_12_A_5</t>
  </si>
  <si>
    <t>NEG-DNA-2</t>
  </si>
  <si>
    <t>BUT24_11_C_3</t>
  </si>
  <si>
    <t>F6124_11_A_88</t>
  </si>
  <si>
    <t>DER24_11_A_1</t>
  </si>
  <si>
    <t>KNL24_11_B_2</t>
  </si>
  <si>
    <t>F1724_11_A_13</t>
  </si>
  <si>
    <t>MIL24_11_A_1</t>
  </si>
  <si>
    <t>F1724_11_B_1</t>
  </si>
  <si>
    <t>MIL24_11_A_17</t>
  </si>
  <si>
    <t>F6124_10_B_9</t>
  </si>
  <si>
    <t>TIS24_11_C_2</t>
  </si>
  <si>
    <t>F6124_11_A_16</t>
  </si>
  <si>
    <t>TIS24_11_C_10</t>
  </si>
  <si>
    <t>F6124_11_A_30</t>
  </si>
  <si>
    <t>YUR24_11_A_8</t>
  </si>
  <si>
    <t>F6124_11_A_42</t>
  </si>
  <si>
    <t>YUR24_11_B_2</t>
  </si>
  <si>
    <t>F6124_11_A_67</t>
  </si>
  <si>
    <t>YUR24_11_C_4</t>
  </si>
  <si>
    <t>CLR24_12_A_3</t>
  </si>
  <si>
    <t>CLR24_12_B_4</t>
  </si>
  <si>
    <t>NEG-DNA-3</t>
  </si>
  <si>
    <t>DEL24_12_B_9</t>
  </si>
  <si>
    <t>YUR24_12_C_2</t>
  </si>
  <si>
    <t>DEL24_12_D_2</t>
  </si>
  <si>
    <t>KNL24_11_C_4</t>
  </si>
  <si>
    <t>F1724_12_A_11</t>
  </si>
  <si>
    <t>F1724_12_B_8</t>
  </si>
  <si>
    <t>F6124_12_A_9</t>
  </si>
  <si>
    <t>F6124_12_A_22</t>
  </si>
  <si>
    <t>F6124_12_B_10</t>
  </si>
  <si>
    <t>KNL24_12_B_4</t>
  </si>
  <si>
    <t>KNL24_12_D_2</t>
  </si>
  <si>
    <t>MIL24_12_C_1</t>
  </si>
  <si>
    <t>YUR24_12_A_7</t>
  </si>
  <si>
    <t>POS-DNA-1</t>
  </si>
  <si>
    <t>CLR24_11_A_1</t>
  </si>
  <si>
    <t>F6124_11_A_89</t>
  </si>
  <si>
    <t>DER24_11_A_2</t>
  </si>
  <si>
    <t>KNL24_11_B_3</t>
  </si>
  <si>
    <t>F1724_11_A_15</t>
  </si>
  <si>
    <t>MIL24_11_A_2</t>
  </si>
  <si>
    <t>F1724_11_B_2</t>
  </si>
  <si>
    <t>MIL24_11_B_1</t>
  </si>
  <si>
    <t>F6124_11_A_2</t>
  </si>
  <si>
    <t>TIS24_11_C_3</t>
  </si>
  <si>
    <t>F6124_11_A_19</t>
  </si>
  <si>
    <t>TIS24_11_D_1</t>
  </si>
  <si>
    <t>F6124_11_A_31</t>
  </si>
  <si>
    <t>YUR24_11_A_9</t>
  </si>
  <si>
    <t>F6124_11_A_44</t>
  </si>
  <si>
    <t>YUR24_11_B_3</t>
  </si>
  <si>
    <t>F6124_11_A_69</t>
  </si>
  <si>
    <t>YUR24_11_C_5</t>
  </si>
  <si>
    <t>CLR24_12_A_5</t>
  </si>
  <si>
    <t>CLR24_12_B_6</t>
  </si>
  <si>
    <t>POS-DNA-2</t>
  </si>
  <si>
    <t>DEL24_12_B_10</t>
  </si>
  <si>
    <t>YUR24_12_C_3</t>
  </si>
  <si>
    <t>F1724_12_A_1</t>
  </si>
  <si>
    <t>KNL24_11_C_5</t>
  </si>
  <si>
    <t>F1724_12_A_12</t>
  </si>
  <si>
    <t>F1724_12_B_9</t>
  </si>
  <si>
    <t>F6124_12_A_11</t>
  </si>
  <si>
    <t>F6124_12_A_24</t>
  </si>
  <si>
    <t>F6124_12_B_12</t>
  </si>
  <si>
    <t>KNL24_12_B_5</t>
  </si>
  <si>
    <t>KNL24_12_D_3</t>
  </si>
  <si>
    <t>MIL24_12_C_2</t>
  </si>
  <si>
    <t>YUR24_12_A_12</t>
  </si>
  <si>
    <t>POS-DNA-3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</si>
</sst>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7" xfId="0" applyFont="1" applyBorder="1"/>
    <xf numFmtId="0" fontId="0" fillId="0" borderId="8" xfId="0" applyBorder="1"/>
    <xf numFmtId="0" fontId="6" fillId="0" borderId="9" xfId="0" applyFont="1" applyBorder="1"/>
    <xf numFmtId="0" fontId="0" fillId="0" borderId="10" xfId="0" applyBorder="1"/>
    <xf numFmtId="0" fontId="7" fillId="0" borderId="7" xfId="0" applyFont="1" applyBorder="1"/>
    <xf numFmtId="0" fontId="7" fillId="0" borderId="9" xfId="0" applyFont="1" applyBorder="1"/>
    <xf numFmtId="0" fontId="7" fillId="0" borderId="11" xfId="0" applyFont="1" applyBorder="1"/>
    <xf numFmtId="0" fontId="0" fillId="0" borderId="12" xfId="0" applyBorder="1"/>
    <xf numFmtId="0" fontId="5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6" borderId="18" xfId="0" applyFill="1" applyBorder="1"/>
    <xf numFmtId="0" fontId="0" fillId="0" borderId="19" xfId="0" applyBorder="1"/>
    <xf numFmtId="0" fontId="5" fillId="0" borderId="20" xfId="0" applyFont="1" applyBorder="1" applyAlignment="1">
      <alignment horizontal="center"/>
    </xf>
    <xf numFmtId="0" fontId="0" fillId="0" borderId="6" xfId="0" applyBorder="1"/>
    <xf numFmtId="0" fontId="0" fillId="0" borderId="21" xfId="0" applyBorder="1"/>
    <xf numFmtId="0" fontId="0" fillId="6" borderId="21" xfId="0" applyFill="1" applyBorder="1"/>
    <xf numFmtId="0" fontId="0" fillId="6" borderId="22" xfId="0" applyFill="1" applyBorder="1"/>
    <xf numFmtId="0" fontId="0" fillId="0" borderId="22" xfId="0" applyBorder="1"/>
    <xf numFmtId="0" fontId="0" fillId="7" borderId="22" xfId="0" applyFill="1" applyBorder="1"/>
    <xf numFmtId="0" fontId="0" fillId="8" borderId="21" xfId="0" applyFill="1" applyBorder="1"/>
    <xf numFmtId="0" fontId="0" fillId="9" borderId="22" xfId="0" applyFill="1" applyBorder="1"/>
    <xf numFmtId="0" fontId="5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6" borderId="25" xfId="0" applyFill="1" applyBorder="1"/>
    <xf numFmtId="0" fontId="0" fillId="8" borderId="25" xfId="0" applyFill="1" applyBorder="1"/>
    <xf numFmtId="0" fontId="0" fillId="9" borderId="26" xfId="0" applyFill="1" applyBorder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55"/>
  <sheetViews>
    <sheetView topLeftCell="A60" workbookViewId="0">
      <selection activeCell="D87" sqref="D87:XFD87"/>
    </sheetView>
  </sheetViews>
  <sheetFormatPr defaultRowHeight="12.75" x14ac:dyDescent="0.2"/>
  <cols>
    <col min="1" max="1" width="20.5703125" customWidth="1"/>
    <col min="2" max="2" width="12.570312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45426</v>
      </c>
    </row>
    <row r="8" spans="1:2" x14ac:dyDescent="0.2">
      <c r="A8" t="s">
        <v>9</v>
      </c>
      <c r="B8" s="2">
        <v>0.63002314814814819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21111913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7" x14ac:dyDescent="0.2">
      <c r="B17" t="s">
        <v>21</v>
      </c>
    </row>
    <row r="18" spans="1:27" x14ac:dyDescent="0.2">
      <c r="A18" t="s">
        <v>22</v>
      </c>
      <c r="B18" t="s">
        <v>23</v>
      </c>
    </row>
    <row r="19" spans="1:27" x14ac:dyDescent="0.2">
      <c r="A19" t="s">
        <v>24</v>
      </c>
      <c r="B19" t="s">
        <v>25</v>
      </c>
    </row>
    <row r="20" spans="1:27" x14ac:dyDescent="0.2">
      <c r="B20" t="s">
        <v>26</v>
      </c>
    </row>
    <row r="21" spans="1:27" x14ac:dyDescent="0.2">
      <c r="B21" t="s">
        <v>27</v>
      </c>
    </row>
    <row r="22" spans="1:27" x14ac:dyDescent="0.2">
      <c r="B22" t="s">
        <v>28</v>
      </c>
    </row>
    <row r="23" spans="1:27" x14ac:dyDescent="0.2">
      <c r="B23" t="s">
        <v>29</v>
      </c>
    </row>
    <row r="24" spans="1:27" x14ac:dyDescent="0.2">
      <c r="B24" t="s">
        <v>30</v>
      </c>
    </row>
    <row r="25" spans="1:27" x14ac:dyDescent="0.2">
      <c r="B25" t="s">
        <v>31</v>
      </c>
    </row>
    <row r="26" spans="1:27" x14ac:dyDescent="0.2">
      <c r="B26" t="s">
        <v>32</v>
      </c>
    </row>
    <row r="27" spans="1:27" x14ac:dyDescent="0.2">
      <c r="A27" t="s">
        <v>33</v>
      </c>
    </row>
    <row r="29" spans="1:27" x14ac:dyDescent="0.2">
      <c r="A29" s="3" t="s">
        <v>34</v>
      </c>
      <c r="B29" s="4"/>
    </row>
    <row r="31" spans="1:27" x14ac:dyDescent="0.2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x14ac:dyDescent="0.2">
      <c r="B32" s="6" t="s">
        <v>35</v>
      </c>
      <c r="C32" s="7" t="s">
        <v>36</v>
      </c>
      <c r="D32" s="7" t="s">
        <v>37</v>
      </c>
      <c r="E32" s="7" t="s">
        <v>38</v>
      </c>
      <c r="F32" s="7" t="s">
        <v>39</v>
      </c>
      <c r="G32" s="7" t="s">
        <v>40</v>
      </c>
      <c r="H32" s="7" t="s">
        <v>41</v>
      </c>
      <c r="I32" s="7" t="s">
        <v>42</v>
      </c>
      <c r="J32" s="7" t="s">
        <v>43</v>
      </c>
      <c r="K32" s="7" t="s">
        <v>44</v>
      </c>
      <c r="L32" s="7" t="s">
        <v>45</v>
      </c>
      <c r="M32" s="7" t="s">
        <v>46</v>
      </c>
      <c r="N32" s="7" t="s">
        <v>47</v>
      </c>
      <c r="O32" s="7" t="s">
        <v>48</v>
      </c>
      <c r="P32" s="7" t="s">
        <v>49</v>
      </c>
      <c r="Q32" s="7" t="s">
        <v>50</v>
      </c>
      <c r="R32" s="7" t="s">
        <v>51</v>
      </c>
      <c r="S32" s="7" t="s">
        <v>52</v>
      </c>
      <c r="T32" s="7" t="s">
        <v>53</v>
      </c>
      <c r="U32" s="7" t="s">
        <v>54</v>
      </c>
      <c r="V32" s="7" t="s">
        <v>55</v>
      </c>
      <c r="W32" s="7" t="s">
        <v>56</v>
      </c>
      <c r="X32" s="7" t="s">
        <v>57</v>
      </c>
      <c r="Y32" s="7" t="s">
        <v>58</v>
      </c>
      <c r="Z32" s="7" t="s">
        <v>59</v>
      </c>
      <c r="AA32" s="8" t="s">
        <v>60</v>
      </c>
    </row>
    <row r="33" spans="2:27" x14ac:dyDescent="0.2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7" t="s">
        <v>74</v>
      </c>
      <c r="P33" s="7" t="s">
        <v>75</v>
      </c>
      <c r="Q33" s="7" t="s">
        <v>76</v>
      </c>
      <c r="R33" s="7" t="s">
        <v>77</v>
      </c>
      <c r="S33" s="7" t="s">
        <v>78</v>
      </c>
      <c r="T33" s="7" t="s">
        <v>79</v>
      </c>
      <c r="U33" s="7" t="s">
        <v>80</v>
      </c>
      <c r="V33" s="7" t="s">
        <v>81</v>
      </c>
      <c r="W33" s="7" t="s">
        <v>82</v>
      </c>
      <c r="X33" s="7" t="s">
        <v>83</v>
      </c>
      <c r="Y33" s="7" t="s">
        <v>84</v>
      </c>
      <c r="Z33" s="7" t="s">
        <v>85</v>
      </c>
      <c r="AA33" s="8" t="s">
        <v>60</v>
      </c>
    </row>
    <row r="34" spans="2:27" x14ac:dyDescent="0.2">
      <c r="B34" s="6" t="s">
        <v>86</v>
      </c>
      <c r="C34" s="7" t="s">
        <v>87</v>
      </c>
      <c r="D34" s="7" t="s">
        <v>88</v>
      </c>
      <c r="E34" s="7" t="s">
        <v>89</v>
      </c>
      <c r="F34" s="7" t="s">
        <v>90</v>
      </c>
      <c r="G34" s="7" t="s">
        <v>91</v>
      </c>
      <c r="H34" s="7" t="s">
        <v>92</v>
      </c>
      <c r="I34" s="7" t="s">
        <v>93</v>
      </c>
      <c r="J34" s="7" t="s">
        <v>94</v>
      </c>
      <c r="K34" s="7" t="s">
        <v>95</v>
      </c>
      <c r="L34" s="7" t="s">
        <v>96</v>
      </c>
      <c r="M34" s="7" t="s">
        <v>97</v>
      </c>
      <c r="N34" s="7" t="s">
        <v>98</v>
      </c>
      <c r="O34" s="7" t="s">
        <v>99</v>
      </c>
      <c r="P34" s="7" t="s">
        <v>100</v>
      </c>
      <c r="Q34" s="7" t="s">
        <v>101</v>
      </c>
      <c r="R34" s="7" t="s">
        <v>102</v>
      </c>
      <c r="S34" s="7" t="s">
        <v>103</v>
      </c>
      <c r="T34" s="7" t="s">
        <v>104</v>
      </c>
      <c r="U34" s="7" t="s">
        <v>105</v>
      </c>
      <c r="V34" s="7" t="s">
        <v>106</v>
      </c>
      <c r="W34" s="7" t="s">
        <v>107</v>
      </c>
      <c r="X34" s="7" t="s">
        <v>108</v>
      </c>
      <c r="Y34" s="7" t="s">
        <v>109</v>
      </c>
      <c r="Z34" s="7" t="s">
        <v>110</v>
      </c>
      <c r="AA34" s="8" t="s">
        <v>60</v>
      </c>
    </row>
    <row r="35" spans="2:27" x14ac:dyDescent="0.2">
      <c r="B35" s="6" t="s">
        <v>111</v>
      </c>
      <c r="C35" s="7" t="s">
        <v>112</v>
      </c>
      <c r="D35" s="7" t="s">
        <v>113</v>
      </c>
      <c r="E35" s="7" t="s">
        <v>114</v>
      </c>
      <c r="F35" s="7" t="s">
        <v>115</v>
      </c>
      <c r="G35" s="7" t="s">
        <v>116</v>
      </c>
      <c r="H35" s="7" t="s">
        <v>117</v>
      </c>
      <c r="I35" s="7" t="s">
        <v>118</v>
      </c>
      <c r="J35" s="7" t="s">
        <v>119</v>
      </c>
      <c r="K35" s="7" t="s">
        <v>120</v>
      </c>
      <c r="L35" s="7" t="s">
        <v>121</v>
      </c>
      <c r="M35" s="7" t="s">
        <v>122</v>
      </c>
      <c r="N35" s="7" t="s">
        <v>123</v>
      </c>
      <c r="O35" s="7" t="s">
        <v>124</v>
      </c>
      <c r="P35" s="7" t="s">
        <v>125</v>
      </c>
      <c r="Q35" s="7" t="s">
        <v>126</v>
      </c>
      <c r="R35" s="7" t="s">
        <v>127</v>
      </c>
      <c r="S35" s="7" t="s">
        <v>128</v>
      </c>
      <c r="T35" s="7" t="s">
        <v>129</v>
      </c>
      <c r="U35" s="7" t="s">
        <v>130</v>
      </c>
      <c r="V35" s="7" t="s">
        <v>131</v>
      </c>
      <c r="W35" s="7" t="s">
        <v>132</v>
      </c>
      <c r="X35" s="7" t="s">
        <v>133</v>
      </c>
      <c r="Y35" s="7" t="s">
        <v>134</v>
      </c>
      <c r="Z35" s="7" t="s">
        <v>135</v>
      </c>
      <c r="AA35" s="8" t="s">
        <v>60</v>
      </c>
    </row>
    <row r="36" spans="2:27" x14ac:dyDescent="0.2">
      <c r="B36" s="6" t="s">
        <v>136</v>
      </c>
      <c r="C36" s="7" t="s">
        <v>137</v>
      </c>
      <c r="D36" s="7" t="s">
        <v>138</v>
      </c>
      <c r="E36" s="7" t="s">
        <v>139</v>
      </c>
      <c r="F36" s="7" t="s">
        <v>140</v>
      </c>
      <c r="G36" s="7" t="s">
        <v>141</v>
      </c>
      <c r="H36" s="7" t="s">
        <v>142</v>
      </c>
      <c r="I36" s="7" t="s">
        <v>143</v>
      </c>
      <c r="J36" s="7" t="s">
        <v>144</v>
      </c>
      <c r="K36" s="7" t="s">
        <v>145</v>
      </c>
      <c r="L36" s="7" t="s">
        <v>146</v>
      </c>
      <c r="M36" s="7" t="s">
        <v>147</v>
      </c>
      <c r="N36" s="7" t="s">
        <v>148</v>
      </c>
      <c r="O36" s="7" t="s">
        <v>149</v>
      </c>
      <c r="P36" s="7" t="s">
        <v>150</v>
      </c>
      <c r="Q36" s="7" t="s">
        <v>151</v>
      </c>
      <c r="R36" s="7" t="s">
        <v>152</v>
      </c>
      <c r="S36" s="7" t="s">
        <v>153</v>
      </c>
      <c r="T36" s="7" t="s">
        <v>154</v>
      </c>
      <c r="U36" s="7" t="s">
        <v>155</v>
      </c>
      <c r="V36" s="7" t="s">
        <v>156</v>
      </c>
      <c r="W36" s="7" t="s">
        <v>157</v>
      </c>
      <c r="X36" s="7" t="s">
        <v>158</v>
      </c>
      <c r="Y36" s="7" t="s">
        <v>159</v>
      </c>
      <c r="Z36" s="7" t="s">
        <v>160</v>
      </c>
      <c r="AA36" s="8" t="s">
        <v>60</v>
      </c>
    </row>
    <row r="37" spans="2:27" x14ac:dyDescent="0.2">
      <c r="B37" s="6" t="s">
        <v>161</v>
      </c>
      <c r="C37" s="7" t="s">
        <v>162</v>
      </c>
      <c r="D37" s="7" t="s">
        <v>163</v>
      </c>
      <c r="E37" s="7" t="s">
        <v>164</v>
      </c>
      <c r="F37" s="7" t="s">
        <v>165</v>
      </c>
      <c r="G37" s="7" t="s">
        <v>166</v>
      </c>
      <c r="H37" s="7" t="s">
        <v>167</v>
      </c>
      <c r="I37" s="7" t="s">
        <v>168</v>
      </c>
      <c r="J37" s="7" t="s">
        <v>169</v>
      </c>
      <c r="K37" s="7" t="s">
        <v>170</v>
      </c>
      <c r="L37" s="7" t="s">
        <v>171</v>
      </c>
      <c r="M37" s="7" t="s">
        <v>172</v>
      </c>
      <c r="N37" s="7" t="s">
        <v>173</v>
      </c>
      <c r="O37" s="7" t="s">
        <v>174</v>
      </c>
      <c r="P37" s="7" t="s">
        <v>175</v>
      </c>
      <c r="Q37" s="7" t="s">
        <v>176</v>
      </c>
      <c r="R37" s="7" t="s">
        <v>177</v>
      </c>
      <c r="S37" s="7" t="s">
        <v>178</v>
      </c>
      <c r="T37" s="7" t="s">
        <v>179</v>
      </c>
      <c r="U37" s="7" t="s">
        <v>180</v>
      </c>
      <c r="V37" s="7" t="s">
        <v>181</v>
      </c>
      <c r="W37" s="7" t="s">
        <v>182</v>
      </c>
      <c r="X37" s="7" t="s">
        <v>183</v>
      </c>
      <c r="Y37" s="7" t="s">
        <v>184</v>
      </c>
      <c r="Z37" s="7" t="s">
        <v>185</v>
      </c>
      <c r="AA37" s="8" t="s">
        <v>60</v>
      </c>
    </row>
    <row r="38" spans="2:27" x14ac:dyDescent="0.2">
      <c r="B38" s="6" t="s">
        <v>186</v>
      </c>
      <c r="C38" s="7" t="s">
        <v>187</v>
      </c>
      <c r="D38" s="7" t="s">
        <v>188</v>
      </c>
      <c r="E38" s="7" t="s">
        <v>189</v>
      </c>
      <c r="F38" s="7" t="s">
        <v>190</v>
      </c>
      <c r="G38" s="7" t="s">
        <v>191</v>
      </c>
      <c r="H38" s="7" t="s">
        <v>192</v>
      </c>
      <c r="I38" s="7" t="s">
        <v>193</v>
      </c>
      <c r="J38" s="7" t="s">
        <v>194</v>
      </c>
      <c r="K38" s="7" t="s">
        <v>195</v>
      </c>
      <c r="L38" s="7" t="s">
        <v>196</v>
      </c>
      <c r="M38" s="7" t="s">
        <v>197</v>
      </c>
      <c r="N38" s="7" t="s">
        <v>198</v>
      </c>
      <c r="O38" s="7" t="s">
        <v>199</v>
      </c>
      <c r="P38" s="7" t="s">
        <v>200</v>
      </c>
      <c r="Q38" s="7" t="s">
        <v>201</v>
      </c>
      <c r="R38" s="7" t="s">
        <v>202</v>
      </c>
      <c r="S38" s="7" t="s">
        <v>203</v>
      </c>
      <c r="T38" s="7" t="s">
        <v>204</v>
      </c>
      <c r="U38" s="7" t="s">
        <v>205</v>
      </c>
      <c r="V38" s="7" t="s">
        <v>206</v>
      </c>
      <c r="W38" s="7" t="s">
        <v>207</v>
      </c>
      <c r="X38" s="7" t="s">
        <v>208</v>
      </c>
      <c r="Y38" s="7" t="s">
        <v>209</v>
      </c>
      <c r="Z38" s="7" t="s">
        <v>210</v>
      </c>
      <c r="AA38" s="8" t="s">
        <v>60</v>
      </c>
    </row>
    <row r="39" spans="2:27" x14ac:dyDescent="0.2">
      <c r="B39" s="6" t="s">
        <v>211</v>
      </c>
      <c r="C39" s="7" t="s">
        <v>212</v>
      </c>
      <c r="D39" s="7" t="s">
        <v>213</v>
      </c>
      <c r="E39" s="7" t="s">
        <v>214</v>
      </c>
      <c r="F39" s="7" t="s">
        <v>215</v>
      </c>
      <c r="G39" s="7" t="s">
        <v>216</v>
      </c>
      <c r="H39" s="7" t="s">
        <v>217</v>
      </c>
      <c r="I39" s="7" t="s">
        <v>218</v>
      </c>
      <c r="J39" s="7" t="s">
        <v>219</v>
      </c>
      <c r="K39" s="7" t="s">
        <v>220</v>
      </c>
      <c r="L39" s="7" t="s">
        <v>221</v>
      </c>
      <c r="M39" s="7" t="s">
        <v>222</v>
      </c>
      <c r="N39" s="7" t="s">
        <v>223</v>
      </c>
      <c r="O39" s="7" t="s">
        <v>224</v>
      </c>
      <c r="P39" s="7" t="s">
        <v>225</v>
      </c>
      <c r="Q39" s="7" t="s">
        <v>226</v>
      </c>
      <c r="R39" s="7" t="s">
        <v>227</v>
      </c>
      <c r="S39" s="7" t="s">
        <v>228</v>
      </c>
      <c r="T39" s="7" t="s">
        <v>229</v>
      </c>
      <c r="U39" s="7" t="s">
        <v>230</v>
      </c>
      <c r="V39" s="7" t="s">
        <v>231</v>
      </c>
      <c r="W39" s="7" t="s">
        <v>232</v>
      </c>
      <c r="X39" s="7" t="s">
        <v>233</v>
      </c>
      <c r="Y39" s="7" t="s">
        <v>234</v>
      </c>
      <c r="Z39" s="7" t="s">
        <v>235</v>
      </c>
      <c r="AA39" s="8" t="s">
        <v>60</v>
      </c>
    </row>
    <row r="40" spans="2:27" x14ac:dyDescent="0.2">
      <c r="B40" s="6" t="s">
        <v>236</v>
      </c>
      <c r="C40" s="7" t="s">
        <v>237</v>
      </c>
      <c r="D40" s="7" t="s">
        <v>238</v>
      </c>
      <c r="E40" s="7" t="s">
        <v>239</v>
      </c>
      <c r="F40" s="7" t="s">
        <v>240</v>
      </c>
      <c r="G40" s="7" t="s">
        <v>241</v>
      </c>
      <c r="H40" s="7" t="s">
        <v>242</v>
      </c>
      <c r="I40" s="7" t="s">
        <v>243</v>
      </c>
      <c r="J40" s="7" t="s">
        <v>244</v>
      </c>
      <c r="K40" s="7" t="s">
        <v>245</v>
      </c>
      <c r="L40" s="7" t="s">
        <v>246</v>
      </c>
      <c r="M40" s="7" t="s">
        <v>247</v>
      </c>
      <c r="N40" s="7" t="s">
        <v>248</v>
      </c>
      <c r="O40" s="7" t="s">
        <v>249</v>
      </c>
      <c r="P40" s="7" t="s">
        <v>250</v>
      </c>
      <c r="Q40" s="7" t="s">
        <v>251</v>
      </c>
      <c r="R40" s="7" t="s">
        <v>252</v>
      </c>
      <c r="S40" s="7" t="s">
        <v>253</v>
      </c>
      <c r="T40" s="7" t="s">
        <v>254</v>
      </c>
      <c r="U40" s="7" t="s">
        <v>255</v>
      </c>
      <c r="V40" s="7" t="s">
        <v>256</v>
      </c>
      <c r="W40" s="7" t="s">
        <v>257</v>
      </c>
      <c r="X40" s="7" t="s">
        <v>258</v>
      </c>
      <c r="Y40" s="7" t="s">
        <v>259</v>
      </c>
      <c r="Z40" s="7" t="s">
        <v>260</v>
      </c>
      <c r="AA40" s="8" t="s">
        <v>60</v>
      </c>
    </row>
    <row r="41" spans="2:27" x14ac:dyDescent="0.2">
      <c r="B41" s="6" t="s">
        <v>261</v>
      </c>
      <c r="C41" s="7" t="s">
        <v>262</v>
      </c>
      <c r="D41" s="7" t="s">
        <v>263</v>
      </c>
      <c r="E41" s="7" t="s">
        <v>264</v>
      </c>
      <c r="F41" s="7" t="s">
        <v>265</v>
      </c>
      <c r="G41" s="7" t="s">
        <v>266</v>
      </c>
      <c r="H41" s="7" t="s">
        <v>267</v>
      </c>
      <c r="I41" s="7" t="s">
        <v>268</v>
      </c>
      <c r="J41" s="7" t="s">
        <v>269</v>
      </c>
      <c r="K41" s="7" t="s">
        <v>270</v>
      </c>
      <c r="L41" s="7" t="s">
        <v>271</v>
      </c>
      <c r="M41" s="7" t="s">
        <v>272</v>
      </c>
      <c r="N41" s="7" t="s">
        <v>273</v>
      </c>
      <c r="O41" s="7" t="s">
        <v>274</v>
      </c>
      <c r="P41" s="7" t="s">
        <v>275</v>
      </c>
      <c r="Q41" s="7" t="s">
        <v>276</v>
      </c>
      <c r="R41" s="7" t="s">
        <v>277</v>
      </c>
      <c r="S41" s="7" t="s">
        <v>278</v>
      </c>
      <c r="T41" s="7" t="s">
        <v>279</v>
      </c>
      <c r="U41" s="7" t="s">
        <v>280</v>
      </c>
      <c r="V41" s="7" t="s">
        <v>281</v>
      </c>
      <c r="W41" s="7" t="s">
        <v>282</v>
      </c>
      <c r="X41" s="7" t="s">
        <v>283</v>
      </c>
      <c r="Y41" s="7" t="s">
        <v>284</v>
      </c>
      <c r="Z41" s="7" t="s">
        <v>285</v>
      </c>
      <c r="AA41" s="8" t="s">
        <v>60</v>
      </c>
    </row>
    <row r="42" spans="2:27" x14ac:dyDescent="0.2">
      <c r="B42" s="6" t="s">
        <v>286</v>
      </c>
      <c r="C42" s="7" t="s">
        <v>287</v>
      </c>
      <c r="D42" s="7" t="s">
        <v>288</v>
      </c>
      <c r="E42" s="7" t="s">
        <v>289</v>
      </c>
      <c r="F42" s="7" t="s">
        <v>290</v>
      </c>
      <c r="G42" s="7" t="s">
        <v>291</v>
      </c>
      <c r="H42" s="7" t="s">
        <v>292</v>
      </c>
      <c r="I42" s="7" t="s">
        <v>293</v>
      </c>
      <c r="J42" s="7" t="s">
        <v>294</v>
      </c>
      <c r="K42" s="7" t="s">
        <v>295</v>
      </c>
      <c r="L42" s="7" t="s">
        <v>296</v>
      </c>
      <c r="M42" s="7" t="s">
        <v>297</v>
      </c>
      <c r="N42" s="7" t="s">
        <v>298</v>
      </c>
      <c r="O42" s="7" t="s">
        <v>299</v>
      </c>
      <c r="P42" s="7" t="s">
        <v>300</v>
      </c>
      <c r="Q42" s="7" t="s">
        <v>301</v>
      </c>
      <c r="R42" s="7" t="s">
        <v>302</v>
      </c>
      <c r="S42" s="7" t="s">
        <v>303</v>
      </c>
      <c r="T42" s="7" t="s">
        <v>304</v>
      </c>
      <c r="U42" s="7" t="s">
        <v>305</v>
      </c>
      <c r="V42" s="7" t="s">
        <v>306</v>
      </c>
      <c r="W42" s="7" t="s">
        <v>307</v>
      </c>
      <c r="X42" s="7" t="s">
        <v>308</v>
      </c>
      <c r="Y42" s="7" t="s">
        <v>309</v>
      </c>
      <c r="Z42" s="7" t="s">
        <v>310</v>
      </c>
      <c r="AA42" s="8" t="s">
        <v>60</v>
      </c>
    </row>
    <row r="43" spans="2:27" x14ac:dyDescent="0.2">
      <c r="B43" s="6" t="s">
        <v>311</v>
      </c>
      <c r="C43" s="7" t="s">
        <v>312</v>
      </c>
      <c r="D43" s="7" t="s">
        <v>313</v>
      </c>
      <c r="E43" s="7" t="s">
        <v>314</v>
      </c>
      <c r="F43" s="7" t="s">
        <v>315</v>
      </c>
      <c r="G43" s="7" t="s">
        <v>316</v>
      </c>
      <c r="H43" s="7" t="s">
        <v>317</v>
      </c>
      <c r="I43" s="7" t="s">
        <v>318</v>
      </c>
      <c r="J43" s="7" t="s">
        <v>319</v>
      </c>
      <c r="K43" s="7" t="s">
        <v>320</v>
      </c>
      <c r="L43" s="7" t="s">
        <v>321</v>
      </c>
      <c r="M43" s="7" t="s">
        <v>322</v>
      </c>
      <c r="N43" s="7" t="s">
        <v>323</v>
      </c>
      <c r="O43" s="7" t="s">
        <v>324</v>
      </c>
      <c r="P43" s="7" t="s">
        <v>325</v>
      </c>
      <c r="Q43" s="7" t="s">
        <v>326</v>
      </c>
      <c r="R43" s="7" t="s">
        <v>327</v>
      </c>
      <c r="S43" s="7" t="s">
        <v>328</v>
      </c>
      <c r="T43" s="7" t="s">
        <v>329</v>
      </c>
      <c r="U43" s="7" t="s">
        <v>330</v>
      </c>
      <c r="V43" s="7" t="s">
        <v>331</v>
      </c>
      <c r="W43" s="7" t="s">
        <v>332</v>
      </c>
      <c r="X43" s="7" t="s">
        <v>333</v>
      </c>
      <c r="Y43" s="7" t="s">
        <v>334</v>
      </c>
      <c r="Z43" s="7" t="s">
        <v>335</v>
      </c>
      <c r="AA43" s="8" t="s">
        <v>60</v>
      </c>
    </row>
    <row r="44" spans="2:27" x14ac:dyDescent="0.2">
      <c r="B44" s="6" t="s">
        <v>336</v>
      </c>
      <c r="C44" s="7" t="s">
        <v>337</v>
      </c>
      <c r="D44" s="7" t="s">
        <v>338</v>
      </c>
      <c r="E44" s="7" t="s">
        <v>339</v>
      </c>
      <c r="F44" s="7" t="s">
        <v>340</v>
      </c>
      <c r="G44" s="7" t="s">
        <v>341</v>
      </c>
      <c r="H44" s="7" t="s">
        <v>342</v>
      </c>
      <c r="I44" s="7" t="s">
        <v>343</v>
      </c>
      <c r="J44" s="7" t="s">
        <v>344</v>
      </c>
      <c r="K44" s="7" t="s">
        <v>345</v>
      </c>
      <c r="L44" s="7" t="s">
        <v>346</v>
      </c>
      <c r="M44" s="7" t="s">
        <v>347</v>
      </c>
      <c r="N44" s="7" t="s">
        <v>348</v>
      </c>
      <c r="O44" s="7" t="s">
        <v>349</v>
      </c>
      <c r="P44" s="7" t="s">
        <v>350</v>
      </c>
      <c r="Q44" s="7" t="s">
        <v>351</v>
      </c>
      <c r="R44" s="7" t="s">
        <v>352</v>
      </c>
      <c r="S44" s="7" t="s">
        <v>353</v>
      </c>
      <c r="T44" s="7" t="s">
        <v>354</v>
      </c>
      <c r="U44" s="7" t="s">
        <v>355</v>
      </c>
      <c r="V44" s="7" t="s">
        <v>356</v>
      </c>
      <c r="W44" s="7" t="s">
        <v>357</v>
      </c>
      <c r="X44" s="7" t="s">
        <v>358</v>
      </c>
      <c r="Y44" s="7" t="s">
        <v>359</v>
      </c>
      <c r="Z44" s="7" t="s">
        <v>360</v>
      </c>
      <c r="AA44" s="8" t="s">
        <v>60</v>
      </c>
    </row>
    <row r="45" spans="2:27" x14ac:dyDescent="0.2">
      <c r="B45" s="6" t="s">
        <v>361</v>
      </c>
      <c r="C45" s="7" t="s">
        <v>362</v>
      </c>
      <c r="D45" s="7" t="s">
        <v>363</v>
      </c>
      <c r="E45" s="7" t="s">
        <v>364</v>
      </c>
      <c r="F45" s="7" t="s">
        <v>365</v>
      </c>
      <c r="G45" s="7" t="s">
        <v>366</v>
      </c>
      <c r="H45" s="7" t="s">
        <v>367</v>
      </c>
      <c r="I45" s="7" t="s">
        <v>368</v>
      </c>
      <c r="J45" s="7" t="s">
        <v>369</v>
      </c>
      <c r="K45" s="7" t="s">
        <v>370</v>
      </c>
      <c r="L45" s="7" t="s">
        <v>371</v>
      </c>
      <c r="M45" s="7" t="s">
        <v>372</v>
      </c>
      <c r="N45" s="7" t="s">
        <v>373</v>
      </c>
      <c r="O45" s="7" t="s">
        <v>374</v>
      </c>
      <c r="P45" s="7" t="s">
        <v>375</v>
      </c>
      <c r="Q45" s="7" t="s">
        <v>376</v>
      </c>
      <c r="R45" s="7" t="s">
        <v>377</v>
      </c>
      <c r="S45" s="7" t="s">
        <v>378</v>
      </c>
      <c r="T45" s="7" t="s">
        <v>379</v>
      </c>
      <c r="U45" s="7" t="s">
        <v>380</v>
      </c>
      <c r="V45" s="7" t="s">
        <v>381</v>
      </c>
      <c r="W45" s="7" t="s">
        <v>382</v>
      </c>
      <c r="X45" s="7" t="s">
        <v>383</v>
      </c>
      <c r="Y45" s="7" t="s">
        <v>384</v>
      </c>
      <c r="Z45" s="7" t="s">
        <v>385</v>
      </c>
      <c r="AA45" s="8" t="s">
        <v>60</v>
      </c>
    </row>
    <row r="46" spans="2:27" x14ac:dyDescent="0.2">
      <c r="B46" s="6" t="s">
        <v>386</v>
      </c>
      <c r="C46" s="7" t="s">
        <v>387</v>
      </c>
      <c r="D46" s="7" t="s">
        <v>388</v>
      </c>
      <c r="E46" s="7" t="s">
        <v>389</v>
      </c>
      <c r="F46" s="7" t="s">
        <v>390</v>
      </c>
      <c r="G46" s="7" t="s">
        <v>391</v>
      </c>
      <c r="H46" s="7" t="s">
        <v>392</v>
      </c>
      <c r="I46" s="7" t="s">
        <v>393</v>
      </c>
      <c r="J46" s="7" t="s">
        <v>394</v>
      </c>
      <c r="K46" s="7" t="s">
        <v>395</v>
      </c>
      <c r="L46" s="7" t="s">
        <v>396</v>
      </c>
      <c r="M46" s="7" t="s">
        <v>397</v>
      </c>
      <c r="N46" s="7" t="s">
        <v>398</v>
      </c>
      <c r="O46" s="7" t="s">
        <v>399</v>
      </c>
      <c r="P46" s="7" t="s">
        <v>400</v>
      </c>
      <c r="Q46" s="7" t="s">
        <v>401</v>
      </c>
      <c r="R46" s="7" t="s">
        <v>402</v>
      </c>
      <c r="S46" s="7" t="s">
        <v>403</v>
      </c>
      <c r="T46" s="7" t="s">
        <v>404</v>
      </c>
      <c r="U46" s="7" t="s">
        <v>405</v>
      </c>
      <c r="V46" s="7" t="s">
        <v>406</v>
      </c>
      <c r="W46" s="7" t="s">
        <v>407</v>
      </c>
      <c r="X46" s="7" t="s">
        <v>408</v>
      </c>
      <c r="Y46" s="7" t="s">
        <v>409</v>
      </c>
      <c r="Z46" s="7" t="s">
        <v>410</v>
      </c>
      <c r="AA46" s="8" t="s">
        <v>60</v>
      </c>
    </row>
    <row r="47" spans="2:27" x14ac:dyDescent="0.2">
      <c r="B47" s="6" t="s">
        <v>411</v>
      </c>
      <c r="C47" s="7" t="s">
        <v>412</v>
      </c>
      <c r="D47" s="7" t="s">
        <v>413</v>
      </c>
      <c r="E47" s="7" t="s">
        <v>414</v>
      </c>
      <c r="F47" s="7" t="s">
        <v>415</v>
      </c>
      <c r="G47" s="7" t="s">
        <v>416</v>
      </c>
      <c r="H47" s="7" t="s">
        <v>417</v>
      </c>
      <c r="I47" s="7" t="s">
        <v>418</v>
      </c>
      <c r="J47" s="7" t="s">
        <v>419</v>
      </c>
      <c r="K47" s="7" t="s">
        <v>420</v>
      </c>
      <c r="L47" s="7" t="s">
        <v>421</v>
      </c>
      <c r="M47" s="7" t="s">
        <v>422</v>
      </c>
      <c r="N47" s="7" t="s">
        <v>423</v>
      </c>
      <c r="O47" s="7" t="s">
        <v>424</v>
      </c>
      <c r="P47" s="7" t="s">
        <v>425</v>
      </c>
      <c r="Q47" s="7" t="s">
        <v>426</v>
      </c>
      <c r="R47" s="7" t="s">
        <v>427</v>
      </c>
      <c r="S47" s="7" t="s">
        <v>428</v>
      </c>
      <c r="T47" s="7" t="s">
        <v>429</v>
      </c>
      <c r="U47" s="7" t="s">
        <v>430</v>
      </c>
      <c r="V47" s="7" t="s">
        <v>431</v>
      </c>
      <c r="W47" s="7" t="s">
        <v>432</v>
      </c>
      <c r="X47" s="7" t="s">
        <v>433</v>
      </c>
      <c r="Y47" s="7" t="s">
        <v>434</v>
      </c>
      <c r="Z47" s="7" t="s">
        <v>435</v>
      </c>
      <c r="AA47" s="8" t="s">
        <v>60</v>
      </c>
    </row>
    <row r="49" spans="1:99" x14ac:dyDescent="0.2">
      <c r="A49" s="9">
        <v>484530</v>
      </c>
      <c r="B49" s="4"/>
    </row>
    <row r="51" spans="1:99" ht="25.5" x14ac:dyDescent="0.2">
      <c r="B51" s="6" t="s">
        <v>9</v>
      </c>
      <c r="C51" s="6" t="s">
        <v>436</v>
      </c>
      <c r="D51" s="6" t="s">
        <v>437</v>
      </c>
      <c r="E51" s="6" t="s">
        <v>438</v>
      </c>
      <c r="F51" s="6" t="s">
        <v>439</v>
      </c>
      <c r="G51" s="6" t="s">
        <v>440</v>
      </c>
      <c r="H51" s="6" t="s">
        <v>441</v>
      </c>
      <c r="I51" s="6" t="s">
        <v>442</v>
      </c>
      <c r="J51" s="6" t="s">
        <v>443</v>
      </c>
      <c r="K51" s="6" t="s">
        <v>444</v>
      </c>
      <c r="L51" s="6" t="s">
        <v>445</v>
      </c>
      <c r="M51" s="6" t="s">
        <v>446</v>
      </c>
      <c r="N51" s="6" t="s">
        <v>447</v>
      </c>
      <c r="O51" s="6" t="s">
        <v>448</v>
      </c>
      <c r="P51" s="6" t="s">
        <v>449</v>
      </c>
      <c r="Q51" s="6" t="s">
        <v>450</v>
      </c>
      <c r="R51" s="6" t="s">
        <v>451</v>
      </c>
      <c r="S51" s="6" t="s">
        <v>452</v>
      </c>
      <c r="T51" s="6" t="s">
        <v>453</v>
      </c>
      <c r="U51" s="6" t="s">
        <v>454</v>
      </c>
      <c r="V51" s="6" t="s">
        <v>455</v>
      </c>
      <c r="W51" s="6" t="s">
        <v>456</v>
      </c>
      <c r="X51" s="6" t="s">
        <v>457</v>
      </c>
      <c r="Y51" s="6" t="s">
        <v>458</v>
      </c>
      <c r="Z51" s="6" t="s">
        <v>459</v>
      </c>
      <c r="AA51" s="6" t="s">
        <v>460</v>
      </c>
      <c r="AB51" s="6" t="s">
        <v>461</v>
      </c>
      <c r="AC51" s="6" t="s">
        <v>462</v>
      </c>
      <c r="AD51" s="6" t="s">
        <v>463</v>
      </c>
      <c r="AE51" s="6" t="s">
        <v>464</v>
      </c>
      <c r="AF51" s="6" t="s">
        <v>465</v>
      </c>
      <c r="AG51" s="6" t="s">
        <v>466</v>
      </c>
      <c r="AH51" s="6" t="s">
        <v>467</v>
      </c>
      <c r="AI51" s="6" t="s">
        <v>468</v>
      </c>
      <c r="AJ51" s="6" t="s">
        <v>469</v>
      </c>
      <c r="AK51" s="6" t="s">
        <v>470</v>
      </c>
      <c r="AL51" s="6" t="s">
        <v>471</v>
      </c>
      <c r="AM51" s="6" t="s">
        <v>472</v>
      </c>
      <c r="AN51" s="6" t="s">
        <v>473</v>
      </c>
      <c r="AO51" s="6" t="s">
        <v>474</v>
      </c>
      <c r="AP51" s="6" t="s">
        <v>475</v>
      </c>
      <c r="AQ51" s="6" t="s">
        <v>476</v>
      </c>
      <c r="AR51" s="6" t="s">
        <v>477</v>
      </c>
      <c r="AS51" s="6" t="s">
        <v>478</v>
      </c>
      <c r="AT51" s="6" t="s">
        <v>479</v>
      </c>
      <c r="AU51" s="6" t="s">
        <v>480</v>
      </c>
      <c r="AV51" s="6" t="s">
        <v>481</v>
      </c>
      <c r="AW51" s="6" t="s">
        <v>482</v>
      </c>
      <c r="AX51" s="6" t="s">
        <v>483</v>
      </c>
      <c r="AY51" s="6" t="s">
        <v>484</v>
      </c>
      <c r="AZ51" s="6" t="s">
        <v>485</v>
      </c>
      <c r="BA51" s="6" t="s">
        <v>486</v>
      </c>
      <c r="BB51" s="6" t="s">
        <v>487</v>
      </c>
      <c r="BC51" s="6" t="s">
        <v>488</v>
      </c>
      <c r="BD51" s="6" t="s">
        <v>489</v>
      </c>
      <c r="BE51" s="6" t="s">
        <v>490</v>
      </c>
      <c r="BF51" s="6" t="s">
        <v>491</v>
      </c>
      <c r="BG51" s="6" t="s">
        <v>492</v>
      </c>
      <c r="BH51" s="6" t="s">
        <v>493</v>
      </c>
      <c r="BI51" s="6" t="s">
        <v>494</v>
      </c>
      <c r="BJ51" s="6" t="s">
        <v>495</v>
      </c>
      <c r="BK51" s="6" t="s">
        <v>496</v>
      </c>
      <c r="BL51" s="6" t="s">
        <v>497</v>
      </c>
      <c r="BM51" s="6" t="s">
        <v>498</v>
      </c>
      <c r="BN51" s="6" t="s">
        <v>499</v>
      </c>
      <c r="BO51" s="6" t="s">
        <v>500</v>
      </c>
      <c r="BP51" s="6" t="s">
        <v>501</v>
      </c>
      <c r="BQ51" s="6" t="s">
        <v>502</v>
      </c>
      <c r="BR51" s="6" t="s">
        <v>503</v>
      </c>
      <c r="BS51" s="6" t="s">
        <v>504</v>
      </c>
      <c r="BT51" s="6" t="s">
        <v>505</v>
      </c>
      <c r="BU51" s="6" t="s">
        <v>506</v>
      </c>
      <c r="BV51" s="6" t="s">
        <v>507</v>
      </c>
      <c r="BW51" s="6" t="s">
        <v>508</v>
      </c>
      <c r="BX51" s="6" t="s">
        <v>509</v>
      </c>
      <c r="BY51" s="6" t="s">
        <v>510</v>
      </c>
      <c r="BZ51" s="6" t="s">
        <v>511</v>
      </c>
      <c r="CA51" s="6" t="s">
        <v>512</v>
      </c>
      <c r="CB51" s="6" t="s">
        <v>513</v>
      </c>
      <c r="CC51" s="6" t="s">
        <v>514</v>
      </c>
      <c r="CD51" s="6" t="s">
        <v>515</v>
      </c>
      <c r="CE51" s="6" t="s">
        <v>516</v>
      </c>
      <c r="CF51" s="6" t="s">
        <v>517</v>
      </c>
      <c r="CG51" s="6" t="s">
        <v>518</v>
      </c>
      <c r="CH51" s="6" t="s">
        <v>519</v>
      </c>
      <c r="CI51" s="6" t="s">
        <v>520</v>
      </c>
      <c r="CJ51" s="6" t="s">
        <v>521</v>
      </c>
      <c r="CK51" s="6" t="s">
        <v>522</v>
      </c>
      <c r="CL51" s="6" t="s">
        <v>523</v>
      </c>
      <c r="CM51" s="6" t="s">
        <v>524</v>
      </c>
      <c r="CN51" s="6" t="s">
        <v>525</v>
      </c>
      <c r="CO51" s="6" t="s">
        <v>526</v>
      </c>
      <c r="CP51" s="6" t="s">
        <v>527</v>
      </c>
      <c r="CQ51" s="6" t="s">
        <v>528</v>
      </c>
      <c r="CR51" s="6" t="s">
        <v>529</v>
      </c>
      <c r="CS51" s="6" t="s">
        <v>530</v>
      </c>
      <c r="CT51" s="6" t="s">
        <v>531</v>
      </c>
      <c r="CU51" s="6" t="s">
        <v>532</v>
      </c>
    </row>
    <row r="52" spans="1:99" x14ac:dyDescent="0.2">
      <c r="B52" s="10">
        <v>0</v>
      </c>
      <c r="C52" s="11">
        <v>37</v>
      </c>
      <c r="D52" s="11">
        <v>42996</v>
      </c>
      <c r="E52" s="11">
        <v>41579</v>
      </c>
      <c r="F52" s="11">
        <v>39038</v>
      </c>
      <c r="G52" s="11">
        <v>3987</v>
      </c>
      <c r="H52" s="11">
        <v>3767</v>
      </c>
      <c r="I52" s="11">
        <v>44388</v>
      </c>
      <c r="J52" s="11">
        <v>43288</v>
      </c>
      <c r="K52" s="11">
        <v>44289</v>
      </c>
      <c r="L52" s="11">
        <v>41921</v>
      </c>
      <c r="M52" s="11">
        <v>45155</v>
      </c>
      <c r="N52" s="11">
        <v>44291</v>
      </c>
      <c r="O52" s="11">
        <v>45792</v>
      </c>
      <c r="P52" s="11">
        <v>41067</v>
      </c>
      <c r="Q52" s="11">
        <v>43370</v>
      </c>
      <c r="R52" s="11">
        <v>43151</v>
      </c>
      <c r="S52" s="11">
        <v>43038</v>
      </c>
      <c r="T52" s="11">
        <v>41297</v>
      </c>
      <c r="U52" s="11">
        <v>43615</v>
      </c>
      <c r="V52" s="11">
        <v>38724</v>
      </c>
      <c r="W52" s="11">
        <v>43544</v>
      </c>
      <c r="X52" s="11">
        <v>204</v>
      </c>
      <c r="Y52" s="11">
        <v>43520</v>
      </c>
      <c r="Z52" s="11">
        <v>216</v>
      </c>
      <c r="AA52" s="11">
        <v>44933</v>
      </c>
      <c r="AB52" s="11">
        <v>45282</v>
      </c>
      <c r="AC52" s="11">
        <v>44060</v>
      </c>
      <c r="AD52" s="11">
        <v>44191</v>
      </c>
      <c r="AE52" s="11">
        <v>42996</v>
      </c>
      <c r="AF52" s="11">
        <v>42978</v>
      </c>
      <c r="AG52" s="11">
        <v>41738</v>
      </c>
      <c r="AH52" s="11">
        <v>45461</v>
      </c>
      <c r="AI52" s="11">
        <v>480</v>
      </c>
      <c r="AJ52" s="11">
        <v>4328</v>
      </c>
      <c r="AK52" s="11">
        <v>201</v>
      </c>
      <c r="AL52" s="11">
        <v>46159</v>
      </c>
      <c r="AM52" s="11">
        <v>217</v>
      </c>
      <c r="AN52" s="11">
        <v>46080</v>
      </c>
      <c r="AO52" s="11">
        <v>223</v>
      </c>
      <c r="AP52" s="11">
        <v>44382</v>
      </c>
      <c r="AQ52" s="11">
        <v>210</v>
      </c>
      <c r="AR52" s="11">
        <v>42862</v>
      </c>
      <c r="AS52" s="11">
        <v>225</v>
      </c>
      <c r="AT52" s="11">
        <v>4405</v>
      </c>
      <c r="AU52" s="11">
        <v>234</v>
      </c>
      <c r="AV52" s="11">
        <v>7391</v>
      </c>
      <c r="AW52" s="11">
        <v>209</v>
      </c>
      <c r="AX52" s="11">
        <v>42330</v>
      </c>
      <c r="AY52" s="11">
        <v>227</v>
      </c>
      <c r="AZ52" s="11">
        <v>3855</v>
      </c>
      <c r="BA52" s="11">
        <v>44698</v>
      </c>
      <c r="BB52" s="11">
        <v>3762</v>
      </c>
      <c r="BC52" s="11">
        <v>13994</v>
      </c>
      <c r="BD52" s="11">
        <v>44436</v>
      </c>
      <c r="BE52" s="11">
        <v>44402</v>
      </c>
      <c r="BF52" s="11">
        <v>43160</v>
      </c>
      <c r="BG52" s="11">
        <v>45551</v>
      </c>
      <c r="BH52" s="11">
        <v>43173</v>
      </c>
      <c r="BI52" s="11">
        <v>47427</v>
      </c>
      <c r="BJ52" s="11">
        <v>45311</v>
      </c>
      <c r="BK52" s="11">
        <v>45975</v>
      </c>
      <c r="BL52" s="11">
        <v>43899</v>
      </c>
      <c r="BM52" s="11">
        <v>44707</v>
      </c>
      <c r="BN52" s="11">
        <v>44993</v>
      </c>
      <c r="BO52" s="11">
        <v>44660</v>
      </c>
      <c r="BP52" s="11">
        <v>45771</v>
      </c>
      <c r="BQ52" s="11">
        <v>45143</v>
      </c>
      <c r="BR52" s="11">
        <v>44583</v>
      </c>
      <c r="BS52" s="11">
        <v>3645</v>
      </c>
      <c r="BT52" s="11">
        <v>213</v>
      </c>
      <c r="BU52" s="11">
        <v>42688</v>
      </c>
      <c r="BV52" s="11">
        <v>201</v>
      </c>
      <c r="BW52" s="11">
        <v>46205</v>
      </c>
      <c r="BX52" s="11">
        <v>47124</v>
      </c>
      <c r="BY52" s="11">
        <v>45986</v>
      </c>
      <c r="BZ52" s="11">
        <v>4546</v>
      </c>
      <c r="CA52" s="11">
        <v>47134</v>
      </c>
      <c r="CB52" s="11">
        <v>46123</v>
      </c>
      <c r="CC52" s="11">
        <v>4967</v>
      </c>
      <c r="CD52" s="11">
        <v>47830</v>
      </c>
      <c r="CE52" s="11">
        <v>249</v>
      </c>
      <c r="CF52" s="11">
        <v>45484</v>
      </c>
      <c r="CG52" s="11">
        <v>229</v>
      </c>
      <c r="CH52" s="11">
        <v>47617</v>
      </c>
      <c r="CI52" s="11">
        <v>216</v>
      </c>
      <c r="CJ52" s="11">
        <v>48087</v>
      </c>
      <c r="CK52" s="11">
        <v>225</v>
      </c>
      <c r="CL52" s="11">
        <v>47567</v>
      </c>
      <c r="CM52" s="11">
        <v>232</v>
      </c>
      <c r="CN52" s="11">
        <v>46829</v>
      </c>
      <c r="CO52" s="11">
        <v>213</v>
      </c>
      <c r="CP52" s="11">
        <v>47027</v>
      </c>
      <c r="CQ52" s="11">
        <v>237</v>
      </c>
      <c r="CR52" s="11">
        <v>39281</v>
      </c>
      <c r="CS52" s="11">
        <v>215</v>
      </c>
      <c r="CT52" s="11">
        <v>43869</v>
      </c>
      <c r="CU52" s="11">
        <v>222</v>
      </c>
    </row>
    <row r="53" spans="1:99" x14ac:dyDescent="0.2">
      <c r="B53" s="10">
        <v>2.0833333333333333E-3</v>
      </c>
      <c r="C53" s="11">
        <v>37</v>
      </c>
      <c r="D53" s="11">
        <v>53291</v>
      </c>
      <c r="E53" s="11">
        <v>54602</v>
      </c>
      <c r="F53" s="11">
        <v>49915</v>
      </c>
      <c r="G53" s="11">
        <v>4929</v>
      </c>
      <c r="H53" s="11">
        <v>4695</v>
      </c>
      <c r="I53" s="11">
        <v>54295</v>
      </c>
      <c r="J53" s="11">
        <v>53482</v>
      </c>
      <c r="K53" s="11">
        <v>54996</v>
      </c>
      <c r="L53" s="11">
        <v>52136</v>
      </c>
      <c r="M53" s="11">
        <v>55451</v>
      </c>
      <c r="N53" s="11">
        <v>54007</v>
      </c>
      <c r="O53" s="11">
        <v>53428</v>
      </c>
      <c r="P53" s="11">
        <v>51290</v>
      </c>
      <c r="Q53" s="11">
        <v>53153</v>
      </c>
      <c r="R53" s="11">
        <v>51814</v>
      </c>
      <c r="S53" s="11">
        <v>53331</v>
      </c>
      <c r="T53" s="11">
        <v>50173</v>
      </c>
      <c r="U53" s="11">
        <v>52660</v>
      </c>
      <c r="V53" s="11">
        <v>46941</v>
      </c>
      <c r="W53" s="11">
        <v>52799</v>
      </c>
      <c r="X53" s="11">
        <v>215</v>
      </c>
      <c r="Y53" s="11">
        <v>52214</v>
      </c>
      <c r="Z53" s="11">
        <v>218</v>
      </c>
      <c r="AA53" s="11">
        <v>52334</v>
      </c>
      <c r="AB53" s="11">
        <v>54490</v>
      </c>
      <c r="AC53" s="11">
        <v>54249</v>
      </c>
      <c r="AD53" s="11">
        <v>54008</v>
      </c>
      <c r="AE53" s="11">
        <v>52847</v>
      </c>
      <c r="AF53" s="11">
        <v>52928</v>
      </c>
      <c r="AG53" s="11">
        <v>51567</v>
      </c>
      <c r="AH53" s="11">
        <v>55392</v>
      </c>
      <c r="AI53" s="11">
        <v>450</v>
      </c>
      <c r="AJ53" s="11">
        <v>5410</v>
      </c>
      <c r="AK53" s="11">
        <v>215</v>
      </c>
      <c r="AL53" s="11">
        <v>56685</v>
      </c>
      <c r="AM53" s="11">
        <v>229</v>
      </c>
      <c r="AN53" s="11">
        <v>55759</v>
      </c>
      <c r="AO53" s="11">
        <v>199</v>
      </c>
      <c r="AP53" s="11">
        <v>54110</v>
      </c>
      <c r="AQ53" s="11">
        <v>221</v>
      </c>
      <c r="AR53" s="11">
        <v>52294</v>
      </c>
      <c r="AS53" s="11">
        <v>219</v>
      </c>
      <c r="AT53" s="11">
        <v>5284</v>
      </c>
      <c r="AU53" s="11">
        <v>225</v>
      </c>
      <c r="AV53" s="11">
        <v>9248</v>
      </c>
      <c r="AW53" s="11">
        <v>195</v>
      </c>
      <c r="AX53" s="11">
        <v>51450</v>
      </c>
      <c r="AY53" s="11">
        <v>193</v>
      </c>
      <c r="AZ53" s="11">
        <v>4720</v>
      </c>
      <c r="BA53" s="11">
        <v>54330</v>
      </c>
      <c r="BB53" s="11">
        <v>4503</v>
      </c>
      <c r="BC53" s="11">
        <v>17744</v>
      </c>
      <c r="BD53" s="11">
        <v>54248</v>
      </c>
      <c r="BE53" s="11">
        <v>54659</v>
      </c>
      <c r="BF53" s="11">
        <v>52467</v>
      </c>
      <c r="BG53" s="11">
        <v>55592</v>
      </c>
      <c r="BH53" s="11">
        <v>52267</v>
      </c>
      <c r="BI53" s="11">
        <v>56109</v>
      </c>
      <c r="BJ53" s="11">
        <v>54079</v>
      </c>
      <c r="BK53" s="11">
        <v>55404</v>
      </c>
      <c r="BL53" s="11">
        <v>52384</v>
      </c>
      <c r="BM53" s="11">
        <v>52846</v>
      </c>
      <c r="BN53" s="11">
        <v>53325</v>
      </c>
      <c r="BO53" s="11">
        <v>53170</v>
      </c>
      <c r="BP53" s="11">
        <v>54464</v>
      </c>
      <c r="BQ53" s="11">
        <v>53949</v>
      </c>
      <c r="BR53" s="11">
        <v>53133</v>
      </c>
      <c r="BS53" s="11">
        <v>4408</v>
      </c>
      <c r="BT53" s="11">
        <v>222</v>
      </c>
      <c r="BU53" s="11">
        <v>51214</v>
      </c>
      <c r="BV53" s="11">
        <v>216</v>
      </c>
      <c r="BW53" s="11">
        <v>51748</v>
      </c>
      <c r="BX53" s="11">
        <v>54242</v>
      </c>
      <c r="BY53" s="11">
        <v>54076</v>
      </c>
      <c r="BZ53" s="11">
        <v>5432</v>
      </c>
      <c r="CA53" s="11">
        <v>56475</v>
      </c>
      <c r="CB53" s="11">
        <v>54949</v>
      </c>
      <c r="CC53" s="11">
        <v>5884</v>
      </c>
      <c r="CD53" s="11">
        <v>56894</v>
      </c>
      <c r="CE53" s="11">
        <v>221</v>
      </c>
      <c r="CF53" s="11">
        <v>53265</v>
      </c>
      <c r="CG53" s="11">
        <v>232</v>
      </c>
      <c r="CH53" s="11">
        <v>55897</v>
      </c>
      <c r="CI53" s="11">
        <v>204</v>
      </c>
      <c r="CJ53" s="11">
        <v>55390</v>
      </c>
      <c r="CK53" s="11">
        <v>246</v>
      </c>
      <c r="CL53" s="11">
        <v>55319</v>
      </c>
      <c r="CM53" s="11">
        <v>215</v>
      </c>
      <c r="CN53" s="11">
        <v>54533</v>
      </c>
      <c r="CO53" s="11">
        <v>215</v>
      </c>
      <c r="CP53" s="11">
        <v>54994</v>
      </c>
      <c r="CQ53" s="11">
        <v>239</v>
      </c>
      <c r="CR53" s="11">
        <v>46609</v>
      </c>
      <c r="CS53" s="11">
        <v>232</v>
      </c>
      <c r="CT53" s="11">
        <v>52191</v>
      </c>
      <c r="CU53" s="11">
        <v>236</v>
      </c>
    </row>
    <row r="54" spans="1:99" x14ac:dyDescent="0.2">
      <c r="B54" s="10">
        <v>4.1666666666666666E-3</v>
      </c>
      <c r="C54" s="11">
        <v>37</v>
      </c>
      <c r="D54" s="11">
        <v>52812</v>
      </c>
      <c r="E54" s="11">
        <v>55678</v>
      </c>
      <c r="F54" s="11">
        <v>51032</v>
      </c>
      <c r="G54" s="11">
        <v>5007</v>
      </c>
      <c r="H54" s="11">
        <v>4713</v>
      </c>
      <c r="I54" s="11">
        <v>54536</v>
      </c>
      <c r="J54" s="11">
        <v>54144</v>
      </c>
      <c r="K54" s="11">
        <v>55486</v>
      </c>
      <c r="L54" s="11">
        <v>52905</v>
      </c>
      <c r="M54" s="11">
        <v>57001</v>
      </c>
      <c r="N54" s="11">
        <v>55420</v>
      </c>
      <c r="O54" s="11">
        <v>53514</v>
      </c>
      <c r="P54" s="11">
        <v>52009</v>
      </c>
      <c r="Q54" s="11">
        <v>53357</v>
      </c>
      <c r="R54" s="11">
        <v>52080</v>
      </c>
      <c r="S54" s="11">
        <v>54223</v>
      </c>
      <c r="T54" s="11">
        <v>50970</v>
      </c>
      <c r="U54" s="11">
        <v>54030</v>
      </c>
      <c r="V54" s="11">
        <v>47837</v>
      </c>
      <c r="W54" s="11">
        <v>53252</v>
      </c>
      <c r="X54" s="11">
        <v>206</v>
      </c>
      <c r="Y54" s="11">
        <v>52969</v>
      </c>
      <c r="Z54" s="11">
        <v>205</v>
      </c>
      <c r="AA54" s="11">
        <v>52730</v>
      </c>
      <c r="AB54" s="11">
        <v>54536</v>
      </c>
      <c r="AC54" s="11">
        <v>54731</v>
      </c>
      <c r="AD54" s="11">
        <v>54503</v>
      </c>
      <c r="AE54" s="11">
        <v>53976</v>
      </c>
      <c r="AF54" s="11">
        <v>53346</v>
      </c>
      <c r="AG54" s="11">
        <v>52758</v>
      </c>
      <c r="AH54" s="11">
        <v>56890</v>
      </c>
      <c r="AI54" s="11">
        <v>486</v>
      </c>
      <c r="AJ54" s="11">
        <v>5588</v>
      </c>
      <c r="AK54" s="11">
        <v>223</v>
      </c>
      <c r="AL54" s="11">
        <v>57305</v>
      </c>
      <c r="AM54" s="11">
        <v>220</v>
      </c>
      <c r="AN54" s="11">
        <v>56269</v>
      </c>
      <c r="AO54" s="11">
        <v>231</v>
      </c>
      <c r="AP54" s="11">
        <v>55508</v>
      </c>
      <c r="AQ54" s="11">
        <v>209</v>
      </c>
      <c r="AR54" s="11">
        <v>53394</v>
      </c>
      <c r="AS54" s="11">
        <v>214</v>
      </c>
      <c r="AT54" s="11">
        <v>5443</v>
      </c>
      <c r="AU54" s="11">
        <v>217</v>
      </c>
      <c r="AV54" s="11">
        <v>9387</v>
      </c>
      <c r="AW54" s="11">
        <v>236</v>
      </c>
      <c r="AX54" s="11">
        <v>52853</v>
      </c>
      <c r="AY54" s="11">
        <v>209</v>
      </c>
      <c r="AZ54" s="11">
        <v>4795</v>
      </c>
      <c r="BA54" s="11">
        <v>55039</v>
      </c>
      <c r="BB54" s="11">
        <v>4662</v>
      </c>
      <c r="BC54" s="11">
        <v>18596</v>
      </c>
      <c r="BD54" s="11">
        <v>54936</v>
      </c>
      <c r="BE54" s="11">
        <v>55401</v>
      </c>
      <c r="BF54" s="11">
        <v>53655</v>
      </c>
      <c r="BG54" s="11">
        <v>56040</v>
      </c>
      <c r="BH54" s="11">
        <v>54023</v>
      </c>
      <c r="BI54" s="11">
        <v>57307</v>
      </c>
      <c r="BJ54" s="11">
        <v>54863</v>
      </c>
      <c r="BK54" s="11">
        <v>56578</v>
      </c>
      <c r="BL54" s="11">
        <v>52915</v>
      </c>
      <c r="BM54" s="11">
        <v>54241</v>
      </c>
      <c r="BN54" s="11">
        <v>54323</v>
      </c>
      <c r="BO54" s="11">
        <v>54478</v>
      </c>
      <c r="BP54" s="11">
        <v>55531</v>
      </c>
      <c r="BQ54" s="11">
        <v>54919</v>
      </c>
      <c r="BR54" s="11">
        <v>53435</v>
      </c>
      <c r="BS54" s="11">
        <v>4532</v>
      </c>
      <c r="BT54" s="11">
        <v>216</v>
      </c>
      <c r="BU54" s="11">
        <v>51671</v>
      </c>
      <c r="BV54" s="11">
        <v>222</v>
      </c>
      <c r="BW54" s="11">
        <v>52453</v>
      </c>
      <c r="BX54" s="11">
        <v>54995</v>
      </c>
      <c r="BY54" s="11">
        <v>54682</v>
      </c>
      <c r="BZ54" s="11">
        <v>5502</v>
      </c>
      <c r="CA54" s="11">
        <v>56733</v>
      </c>
      <c r="CB54" s="11">
        <v>56278</v>
      </c>
      <c r="CC54" s="11">
        <v>5860</v>
      </c>
      <c r="CD54" s="11">
        <v>56995</v>
      </c>
      <c r="CE54" s="11">
        <v>207</v>
      </c>
      <c r="CF54" s="11">
        <v>53618</v>
      </c>
      <c r="CG54" s="11">
        <v>208</v>
      </c>
      <c r="CH54" s="11">
        <v>57957</v>
      </c>
      <c r="CI54" s="11">
        <v>220</v>
      </c>
      <c r="CJ54" s="11">
        <v>55779</v>
      </c>
      <c r="CK54" s="11">
        <v>207</v>
      </c>
      <c r="CL54" s="11">
        <v>56695</v>
      </c>
      <c r="CM54" s="11">
        <v>224</v>
      </c>
      <c r="CN54" s="11">
        <v>55286</v>
      </c>
      <c r="CO54" s="11">
        <v>207</v>
      </c>
      <c r="CP54" s="11">
        <v>55087</v>
      </c>
      <c r="CQ54" s="11">
        <v>232</v>
      </c>
      <c r="CR54" s="11">
        <v>47330</v>
      </c>
      <c r="CS54" s="11">
        <v>210</v>
      </c>
      <c r="CT54" s="11">
        <v>53135</v>
      </c>
      <c r="CU54" s="11">
        <v>205</v>
      </c>
    </row>
    <row r="55" spans="1:99" x14ac:dyDescent="0.2">
      <c r="B55" s="10">
        <v>6.2500000000000003E-3</v>
      </c>
      <c r="C55" s="11">
        <v>37</v>
      </c>
      <c r="D55" s="11">
        <v>54356</v>
      </c>
      <c r="E55" s="11">
        <v>55779</v>
      </c>
      <c r="F55" s="11">
        <v>50687</v>
      </c>
      <c r="G55" s="11">
        <v>5214</v>
      </c>
      <c r="H55" s="11">
        <v>4849</v>
      </c>
      <c r="I55" s="11">
        <v>54763</v>
      </c>
      <c r="J55" s="11">
        <v>54914</v>
      </c>
      <c r="K55" s="11">
        <v>56401</v>
      </c>
      <c r="L55" s="11">
        <v>53479</v>
      </c>
      <c r="M55" s="11">
        <v>56986</v>
      </c>
      <c r="N55" s="11">
        <v>55981</v>
      </c>
      <c r="O55" s="11">
        <v>53453</v>
      </c>
      <c r="P55" s="11">
        <v>51865</v>
      </c>
      <c r="Q55" s="11">
        <v>53530</v>
      </c>
      <c r="R55" s="11">
        <v>52244</v>
      </c>
      <c r="S55" s="11">
        <v>54181</v>
      </c>
      <c r="T55" s="11">
        <v>51258</v>
      </c>
      <c r="U55" s="11">
        <v>54245</v>
      </c>
      <c r="V55" s="11">
        <v>48108</v>
      </c>
      <c r="W55" s="11">
        <v>53517</v>
      </c>
      <c r="X55" s="11">
        <v>217</v>
      </c>
      <c r="Y55" s="11">
        <v>52559</v>
      </c>
      <c r="Z55" s="11">
        <v>192</v>
      </c>
      <c r="AA55" s="11">
        <v>52271</v>
      </c>
      <c r="AB55" s="11">
        <v>55118</v>
      </c>
      <c r="AC55" s="11">
        <v>55106</v>
      </c>
      <c r="AD55" s="11">
        <v>54756</v>
      </c>
      <c r="AE55" s="11">
        <v>53795</v>
      </c>
      <c r="AF55" s="11">
        <v>54081</v>
      </c>
      <c r="AG55" s="11">
        <v>52305</v>
      </c>
      <c r="AH55" s="11">
        <v>56682</v>
      </c>
      <c r="AI55" s="11">
        <v>473</v>
      </c>
      <c r="AJ55" s="11">
        <v>5510</v>
      </c>
      <c r="AK55" s="11">
        <v>247</v>
      </c>
      <c r="AL55" s="11">
        <v>58160</v>
      </c>
      <c r="AM55" s="11">
        <v>204</v>
      </c>
      <c r="AN55" s="11">
        <v>56343</v>
      </c>
      <c r="AO55" s="11">
        <v>209</v>
      </c>
      <c r="AP55" s="11">
        <v>56228</v>
      </c>
      <c r="AQ55" s="11">
        <v>209</v>
      </c>
      <c r="AR55" s="11">
        <v>52781</v>
      </c>
      <c r="AS55" s="11">
        <v>205</v>
      </c>
      <c r="AT55" s="11">
        <v>5495</v>
      </c>
      <c r="AU55" s="11">
        <v>207</v>
      </c>
      <c r="AV55" s="11">
        <v>9519</v>
      </c>
      <c r="AW55" s="11">
        <v>194</v>
      </c>
      <c r="AX55" s="11">
        <v>52947</v>
      </c>
      <c r="AY55" s="11">
        <v>201</v>
      </c>
      <c r="AZ55" s="11">
        <v>4823</v>
      </c>
      <c r="BA55" s="11">
        <v>54720</v>
      </c>
      <c r="BB55" s="11">
        <v>4747</v>
      </c>
      <c r="BC55" s="11">
        <v>19898</v>
      </c>
      <c r="BD55" s="11">
        <v>54583</v>
      </c>
      <c r="BE55" s="11">
        <v>55800</v>
      </c>
      <c r="BF55" s="11">
        <v>54594</v>
      </c>
      <c r="BG55" s="11">
        <v>55546</v>
      </c>
      <c r="BH55" s="11">
        <v>53972</v>
      </c>
      <c r="BI55" s="11">
        <v>56782</v>
      </c>
      <c r="BJ55" s="11">
        <v>55716</v>
      </c>
      <c r="BK55" s="11">
        <v>55326</v>
      </c>
      <c r="BL55" s="11">
        <v>53291</v>
      </c>
      <c r="BM55" s="11">
        <v>54333</v>
      </c>
      <c r="BN55" s="11">
        <v>54391</v>
      </c>
      <c r="BO55" s="11">
        <v>54764</v>
      </c>
      <c r="BP55" s="11">
        <v>54823</v>
      </c>
      <c r="BQ55" s="11">
        <v>54319</v>
      </c>
      <c r="BR55" s="11">
        <v>53732</v>
      </c>
      <c r="BS55" s="11">
        <v>4482</v>
      </c>
      <c r="BT55" s="11">
        <v>213</v>
      </c>
      <c r="BU55" s="11">
        <v>51477</v>
      </c>
      <c r="BV55" s="11">
        <v>205</v>
      </c>
      <c r="BW55" s="11">
        <v>51721</v>
      </c>
      <c r="BX55" s="11">
        <v>55284</v>
      </c>
      <c r="BY55" s="11">
        <v>55809</v>
      </c>
      <c r="BZ55" s="11">
        <v>5607</v>
      </c>
      <c r="CA55" s="11">
        <v>57098</v>
      </c>
      <c r="CB55" s="11">
        <v>56330</v>
      </c>
      <c r="CC55" s="11">
        <v>6008</v>
      </c>
      <c r="CD55" s="11">
        <v>58093</v>
      </c>
      <c r="CE55" s="11">
        <v>230</v>
      </c>
      <c r="CF55" s="11">
        <v>54166</v>
      </c>
      <c r="CG55" s="11">
        <v>222</v>
      </c>
      <c r="CH55" s="11">
        <v>57592</v>
      </c>
      <c r="CI55" s="11">
        <v>239</v>
      </c>
      <c r="CJ55" s="11">
        <v>55928</v>
      </c>
      <c r="CK55" s="11">
        <v>217</v>
      </c>
      <c r="CL55" s="11">
        <v>56569</v>
      </c>
      <c r="CM55" s="11">
        <v>232</v>
      </c>
      <c r="CN55" s="11">
        <v>55548</v>
      </c>
      <c r="CO55" s="11">
        <v>209</v>
      </c>
      <c r="CP55" s="11">
        <v>55020</v>
      </c>
      <c r="CQ55" s="11">
        <v>226</v>
      </c>
      <c r="CR55" s="11">
        <v>49368</v>
      </c>
      <c r="CS55" s="11">
        <v>228</v>
      </c>
      <c r="CT55" s="11">
        <v>53475</v>
      </c>
      <c r="CU55" s="11">
        <v>202</v>
      </c>
    </row>
    <row r="56" spans="1:99" x14ac:dyDescent="0.2">
      <c r="B56" s="10">
        <v>8.3333333333333332E-3</v>
      </c>
      <c r="C56" s="11">
        <v>37</v>
      </c>
      <c r="D56" s="11">
        <v>53366</v>
      </c>
      <c r="E56" s="11">
        <v>55499</v>
      </c>
      <c r="F56" s="11">
        <v>50811</v>
      </c>
      <c r="G56" s="11">
        <v>5127</v>
      </c>
      <c r="H56" s="11">
        <v>4842</v>
      </c>
      <c r="I56" s="11">
        <v>54324</v>
      </c>
      <c r="J56" s="11">
        <v>55018</v>
      </c>
      <c r="K56" s="11">
        <v>56174</v>
      </c>
      <c r="L56" s="11">
        <v>53053</v>
      </c>
      <c r="M56" s="11">
        <v>56741</v>
      </c>
      <c r="N56" s="11">
        <v>56043</v>
      </c>
      <c r="O56" s="11">
        <v>53537</v>
      </c>
      <c r="P56" s="11">
        <v>51565</v>
      </c>
      <c r="Q56" s="11">
        <v>53671</v>
      </c>
      <c r="R56" s="11">
        <v>52216</v>
      </c>
      <c r="S56" s="11">
        <v>54213</v>
      </c>
      <c r="T56" s="11">
        <v>51521</v>
      </c>
      <c r="U56" s="11">
        <v>54478</v>
      </c>
      <c r="V56" s="11">
        <v>47736</v>
      </c>
      <c r="W56" s="11">
        <v>53417</v>
      </c>
      <c r="X56" s="11">
        <v>214</v>
      </c>
      <c r="Y56" s="11">
        <v>52590</v>
      </c>
      <c r="Z56" s="11">
        <v>224</v>
      </c>
      <c r="AA56" s="11">
        <v>52514</v>
      </c>
      <c r="AB56" s="11">
        <v>54886</v>
      </c>
      <c r="AC56" s="11">
        <v>54764</v>
      </c>
      <c r="AD56" s="11">
        <v>55445</v>
      </c>
      <c r="AE56" s="11">
        <v>53864</v>
      </c>
      <c r="AF56" s="11">
        <v>53983</v>
      </c>
      <c r="AG56" s="11">
        <v>52456</v>
      </c>
      <c r="AH56" s="11">
        <v>57604</v>
      </c>
      <c r="AI56" s="11">
        <v>466</v>
      </c>
      <c r="AJ56" s="11">
        <v>5614</v>
      </c>
      <c r="AK56" s="11">
        <v>220</v>
      </c>
      <c r="AL56" s="11">
        <v>58204</v>
      </c>
      <c r="AM56" s="11">
        <v>213</v>
      </c>
      <c r="AN56" s="11">
        <v>56267</v>
      </c>
      <c r="AO56" s="11">
        <v>218</v>
      </c>
      <c r="AP56" s="11">
        <v>55588</v>
      </c>
      <c r="AQ56" s="11">
        <v>221</v>
      </c>
      <c r="AR56" s="11">
        <v>53367</v>
      </c>
      <c r="AS56" s="11">
        <v>221</v>
      </c>
      <c r="AT56" s="11">
        <v>5623</v>
      </c>
      <c r="AU56" s="11">
        <v>231</v>
      </c>
      <c r="AV56" s="11">
        <v>9654</v>
      </c>
      <c r="AW56" s="11">
        <v>214</v>
      </c>
      <c r="AX56" s="11">
        <v>52643</v>
      </c>
      <c r="AY56" s="11">
        <v>218</v>
      </c>
      <c r="AZ56" s="11">
        <v>4860</v>
      </c>
      <c r="BA56" s="11">
        <v>55727</v>
      </c>
      <c r="BB56" s="11">
        <v>4751</v>
      </c>
      <c r="BC56" s="11">
        <v>20712</v>
      </c>
      <c r="BD56" s="11">
        <v>55925</v>
      </c>
      <c r="BE56" s="11">
        <v>56040</v>
      </c>
      <c r="BF56" s="11">
        <v>53939</v>
      </c>
      <c r="BG56" s="11">
        <v>55919</v>
      </c>
      <c r="BH56" s="11">
        <v>54161</v>
      </c>
      <c r="BI56" s="11">
        <v>56942</v>
      </c>
      <c r="BJ56" s="11">
        <v>55574</v>
      </c>
      <c r="BK56" s="11">
        <v>56155</v>
      </c>
      <c r="BL56" s="11">
        <v>52900</v>
      </c>
      <c r="BM56" s="11">
        <v>54562</v>
      </c>
      <c r="BN56" s="11">
        <v>54798</v>
      </c>
      <c r="BO56" s="11">
        <v>55054</v>
      </c>
      <c r="BP56" s="11">
        <v>55490</v>
      </c>
      <c r="BQ56" s="11">
        <v>53936</v>
      </c>
      <c r="BR56" s="11">
        <v>54224</v>
      </c>
      <c r="BS56" s="11">
        <v>4577</v>
      </c>
      <c r="BT56" s="11">
        <v>227</v>
      </c>
      <c r="BU56" s="11">
        <v>51529</v>
      </c>
      <c r="BV56" s="11">
        <v>214</v>
      </c>
      <c r="BW56" s="11">
        <v>52340</v>
      </c>
      <c r="BX56" s="11">
        <v>55094</v>
      </c>
      <c r="BY56" s="11">
        <v>55726</v>
      </c>
      <c r="BZ56" s="11">
        <v>5658</v>
      </c>
      <c r="CA56" s="11">
        <v>56782</v>
      </c>
      <c r="CB56" s="11">
        <v>55665</v>
      </c>
      <c r="CC56" s="11">
        <v>6116</v>
      </c>
      <c r="CD56" s="11">
        <v>57414</v>
      </c>
      <c r="CE56" s="11">
        <v>218</v>
      </c>
      <c r="CF56" s="11">
        <v>54551</v>
      </c>
      <c r="CG56" s="11">
        <v>221</v>
      </c>
      <c r="CH56" s="11">
        <v>58143</v>
      </c>
      <c r="CI56" s="11">
        <v>230</v>
      </c>
      <c r="CJ56" s="11">
        <v>56486</v>
      </c>
      <c r="CK56" s="11">
        <v>217</v>
      </c>
      <c r="CL56" s="11">
        <v>57051</v>
      </c>
      <c r="CM56" s="11">
        <v>219</v>
      </c>
      <c r="CN56" s="11">
        <v>55233</v>
      </c>
      <c r="CO56" s="11">
        <v>191</v>
      </c>
      <c r="CP56" s="11">
        <v>55229</v>
      </c>
      <c r="CQ56" s="11">
        <v>200</v>
      </c>
      <c r="CR56" s="11">
        <v>49810</v>
      </c>
      <c r="CS56" s="11">
        <v>204</v>
      </c>
      <c r="CT56" s="11">
        <v>53425</v>
      </c>
      <c r="CU56" s="11">
        <v>184</v>
      </c>
    </row>
    <row r="57" spans="1:99" x14ac:dyDescent="0.2">
      <c r="B57" s="10">
        <v>1.0416666666666666E-2</v>
      </c>
      <c r="C57" s="11">
        <v>37</v>
      </c>
      <c r="D57" s="11">
        <v>53810</v>
      </c>
      <c r="E57" s="11">
        <v>55535</v>
      </c>
      <c r="F57" s="11">
        <v>50895</v>
      </c>
      <c r="G57" s="11">
        <v>5314</v>
      </c>
      <c r="H57" s="11">
        <v>4834</v>
      </c>
      <c r="I57" s="11">
        <v>54509</v>
      </c>
      <c r="J57" s="11">
        <v>55023</v>
      </c>
      <c r="K57" s="11">
        <v>55757</v>
      </c>
      <c r="L57" s="11">
        <v>53062</v>
      </c>
      <c r="M57" s="11">
        <v>56937</v>
      </c>
      <c r="N57" s="11">
        <v>55849</v>
      </c>
      <c r="O57" s="11">
        <v>53239</v>
      </c>
      <c r="P57" s="11">
        <v>51981</v>
      </c>
      <c r="Q57" s="11">
        <v>53287</v>
      </c>
      <c r="R57" s="11">
        <v>52133</v>
      </c>
      <c r="S57" s="11">
        <v>53831</v>
      </c>
      <c r="T57" s="11">
        <v>51480</v>
      </c>
      <c r="U57" s="11">
        <v>54266</v>
      </c>
      <c r="V57" s="11">
        <v>48116</v>
      </c>
      <c r="W57" s="11">
        <v>53687</v>
      </c>
      <c r="X57" s="11">
        <v>219</v>
      </c>
      <c r="Y57" s="11">
        <v>52733</v>
      </c>
      <c r="Z57" s="11">
        <v>216</v>
      </c>
      <c r="AA57" s="11">
        <v>52163</v>
      </c>
      <c r="AB57" s="11">
        <v>54175</v>
      </c>
      <c r="AC57" s="11">
        <v>54661</v>
      </c>
      <c r="AD57" s="11">
        <v>54658</v>
      </c>
      <c r="AE57" s="11">
        <v>53652</v>
      </c>
      <c r="AF57" s="11">
        <v>54592</v>
      </c>
      <c r="AG57" s="11">
        <v>52293</v>
      </c>
      <c r="AH57" s="11">
        <v>57305</v>
      </c>
      <c r="AI57" s="11">
        <v>441</v>
      </c>
      <c r="AJ57" s="11">
        <v>5575</v>
      </c>
      <c r="AK57" s="11">
        <v>234</v>
      </c>
      <c r="AL57" s="11">
        <v>57618</v>
      </c>
      <c r="AM57" s="11">
        <v>247</v>
      </c>
      <c r="AN57" s="11">
        <v>55819</v>
      </c>
      <c r="AO57" s="11">
        <v>237</v>
      </c>
      <c r="AP57" s="11">
        <v>55752</v>
      </c>
      <c r="AQ57" s="11">
        <v>229</v>
      </c>
      <c r="AR57" s="11">
        <v>53478</v>
      </c>
      <c r="AS57" s="11">
        <v>252</v>
      </c>
      <c r="AT57" s="11">
        <v>5691</v>
      </c>
      <c r="AU57" s="11">
        <v>238</v>
      </c>
      <c r="AV57" s="11">
        <v>9901</v>
      </c>
      <c r="AW57" s="11">
        <v>200</v>
      </c>
      <c r="AX57" s="11">
        <v>52536</v>
      </c>
      <c r="AY57" s="11">
        <v>203</v>
      </c>
      <c r="AZ57" s="11">
        <v>5037</v>
      </c>
      <c r="BA57" s="11">
        <v>55397</v>
      </c>
      <c r="BB57" s="11">
        <v>4880</v>
      </c>
      <c r="BC57" s="11">
        <v>21274</v>
      </c>
      <c r="BD57" s="11">
        <v>54809</v>
      </c>
      <c r="BE57" s="11">
        <v>55806</v>
      </c>
      <c r="BF57" s="11">
        <v>53812</v>
      </c>
      <c r="BG57" s="11">
        <v>55495</v>
      </c>
      <c r="BH57" s="11">
        <v>53990</v>
      </c>
      <c r="BI57" s="11">
        <v>57332</v>
      </c>
      <c r="BJ57" s="11">
        <v>55474</v>
      </c>
      <c r="BK57" s="11">
        <v>56589</v>
      </c>
      <c r="BL57" s="11">
        <v>52855</v>
      </c>
      <c r="BM57" s="11">
        <v>54605</v>
      </c>
      <c r="BN57" s="11">
        <v>54028</v>
      </c>
      <c r="BO57" s="11">
        <v>54276</v>
      </c>
      <c r="BP57" s="11">
        <v>55895</v>
      </c>
      <c r="BQ57" s="11">
        <v>54953</v>
      </c>
      <c r="BR57" s="11">
        <v>53838</v>
      </c>
      <c r="BS57" s="11">
        <v>4754</v>
      </c>
      <c r="BT57" s="11">
        <v>226</v>
      </c>
      <c r="BU57" s="11">
        <v>51899</v>
      </c>
      <c r="BV57" s="11">
        <v>211</v>
      </c>
      <c r="BW57" s="11">
        <v>52151</v>
      </c>
      <c r="BX57" s="11">
        <v>54753</v>
      </c>
      <c r="BY57" s="11">
        <v>55238</v>
      </c>
      <c r="BZ57" s="11">
        <v>5663</v>
      </c>
      <c r="CA57" s="11">
        <v>57156</v>
      </c>
      <c r="CB57" s="11">
        <v>55976</v>
      </c>
      <c r="CC57" s="11">
        <v>6347</v>
      </c>
      <c r="CD57" s="11">
        <v>58179</v>
      </c>
      <c r="CE57" s="11">
        <v>239</v>
      </c>
      <c r="CF57" s="11">
        <v>53582</v>
      </c>
      <c r="CG57" s="11">
        <v>253</v>
      </c>
      <c r="CH57" s="11">
        <v>57293</v>
      </c>
      <c r="CI57" s="11">
        <v>242</v>
      </c>
      <c r="CJ57" s="11">
        <v>56018</v>
      </c>
      <c r="CK57" s="11">
        <v>237</v>
      </c>
      <c r="CL57" s="11">
        <v>57043</v>
      </c>
      <c r="CM57" s="11">
        <v>202</v>
      </c>
      <c r="CN57" s="11">
        <v>55118</v>
      </c>
      <c r="CO57" s="11">
        <v>204</v>
      </c>
      <c r="CP57" s="11">
        <v>55925</v>
      </c>
      <c r="CQ57" s="11">
        <v>223</v>
      </c>
      <c r="CR57" s="11">
        <v>50457</v>
      </c>
      <c r="CS57" s="11">
        <v>207</v>
      </c>
      <c r="CT57" s="11">
        <v>53838</v>
      </c>
      <c r="CU57" s="11">
        <v>206</v>
      </c>
    </row>
    <row r="59" spans="1:99" x14ac:dyDescent="0.2">
      <c r="A59" s="9">
        <v>484530</v>
      </c>
      <c r="B59" s="4"/>
    </row>
    <row r="61" spans="1:99" ht="25.5" x14ac:dyDescent="0.2">
      <c r="B61" s="6" t="s">
        <v>9</v>
      </c>
      <c r="C61" s="6" t="s">
        <v>436</v>
      </c>
      <c r="D61" s="6" t="s">
        <v>533</v>
      </c>
      <c r="E61" s="6" t="s">
        <v>534</v>
      </c>
      <c r="F61" s="6" t="s">
        <v>535</v>
      </c>
      <c r="G61" s="6" t="s">
        <v>536</v>
      </c>
      <c r="H61" s="6" t="s">
        <v>537</v>
      </c>
      <c r="I61" s="6" t="s">
        <v>538</v>
      </c>
      <c r="J61" s="6" t="s">
        <v>539</v>
      </c>
      <c r="K61" s="6" t="s">
        <v>540</v>
      </c>
      <c r="L61" s="6" t="s">
        <v>541</v>
      </c>
      <c r="M61" s="6" t="s">
        <v>542</v>
      </c>
      <c r="N61" s="6" t="s">
        <v>543</v>
      </c>
      <c r="O61" s="6" t="s">
        <v>544</v>
      </c>
      <c r="P61" s="6" t="s">
        <v>545</v>
      </c>
      <c r="Q61" s="6" t="s">
        <v>546</v>
      </c>
      <c r="R61" s="6" t="s">
        <v>547</v>
      </c>
      <c r="S61" s="6" t="s">
        <v>548</v>
      </c>
      <c r="T61" s="6" t="s">
        <v>549</v>
      </c>
      <c r="U61" s="6" t="s">
        <v>550</v>
      </c>
      <c r="V61" s="6" t="s">
        <v>551</v>
      </c>
      <c r="W61" s="6" t="s">
        <v>552</v>
      </c>
      <c r="X61" s="6" t="s">
        <v>553</v>
      </c>
      <c r="Y61" s="6" t="s">
        <v>554</v>
      </c>
      <c r="Z61" s="6" t="s">
        <v>555</v>
      </c>
      <c r="AA61" s="6" t="s">
        <v>556</v>
      </c>
      <c r="AB61" s="6" t="s">
        <v>557</v>
      </c>
      <c r="AC61" s="6" t="s">
        <v>558</v>
      </c>
      <c r="AD61" s="6" t="s">
        <v>559</v>
      </c>
      <c r="AE61" s="6" t="s">
        <v>560</v>
      </c>
      <c r="AF61" s="6" t="s">
        <v>561</v>
      </c>
      <c r="AG61" s="6" t="s">
        <v>562</v>
      </c>
      <c r="AH61" s="6" t="s">
        <v>563</v>
      </c>
      <c r="AI61" s="6" t="s">
        <v>564</v>
      </c>
      <c r="AJ61" s="6" t="s">
        <v>565</v>
      </c>
      <c r="AK61" s="6" t="s">
        <v>566</v>
      </c>
      <c r="AL61" s="6" t="s">
        <v>567</v>
      </c>
      <c r="AM61" s="6" t="s">
        <v>568</v>
      </c>
      <c r="AN61" s="6" t="s">
        <v>569</v>
      </c>
      <c r="AO61" s="6" t="s">
        <v>570</v>
      </c>
      <c r="AP61" s="6" t="s">
        <v>571</v>
      </c>
      <c r="AQ61" s="6" t="s">
        <v>572</v>
      </c>
      <c r="AR61" s="6" t="s">
        <v>573</v>
      </c>
      <c r="AS61" s="6" t="s">
        <v>574</v>
      </c>
      <c r="AT61" s="6" t="s">
        <v>575</v>
      </c>
      <c r="AU61" s="6" t="s">
        <v>576</v>
      </c>
      <c r="AV61" s="6" t="s">
        <v>577</v>
      </c>
      <c r="AW61" s="6" t="s">
        <v>578</v>
      </c>
      <c r="AX61" s="6" t="s">
        <v>579</v>
      </c>
      <c r="AY61" s="6" t="s">
        <v>580</v>
      </c>
      <c r="AZ61" s="6" t="s">
        <v>581</v>
      </c>
      <c r="BA61" s="6" t="s">
        <v>582</v>
      </c>
      <c r="BB61" s="6" t="s">
        <v>583</v>
      </c>
      <c r="BC61" s="6" t="s">
        <v>584</v>
      </c>
      <c r="BD61" s="6" t="s">
        <v>585</v>
      </c>
      <c r="BE61" s="6" t="s">
        <v>586</v>
      </c>
      <c r="BF61" s="6" t="s">
        <v>587</v>
      </c>
      <c r="BG61" s="6" t="s">
        <v>588</v>
      </c>
      <c r="BH61" s="6" t="s">
        <v>589</v>
      </c>
      <c r="BI61" s="6" t="s">
        <v>590</v>
      </c>
      <c r="BJ61" s="6" t="s">
        <v>591</v>
      </c>
      <c r="BK61" s="6" t="s">
        <v>592</v>
      </c>
      <c r="BL61" s="6" t="s">
        <v>593</v>
      </c>
      <c r="BM61" s="6" t="s">
        <v>594</v>
      </c>
      <c r="BN61" s="6" t="s">
        <v>595</v>
      </c>
      <c r="BO61" s="6" t="s">
        <v>596</v>
      </c>
      <c r="BP61" s="6" t="s">
        <v>597</v>
      </c>
      <c r="BQ61" s="6" t="s">
        <v>598</v>
      </c>
      <c r="BR61" s="6" t="s">
        <v>599</v>
      </c>
      <c r="BS61" s="6" t="s">
        <v>600</v>
      </c>
      <c r="BT61" s="6" t="s">
        <v>601</v>
      </c>
      <c r="BU61" s="6" t="s">
        <v>602</v>
      </c>
      <c r="BV61" s="6" t="s">
        <v>603</v>
      </c>
      <c r="BW61" s="6" t="s">
        <v>604</v>
      </c>
      <c r="BX61" s="6" t="s">
        <v>605</v>
      </c>
      <c r="BY61" s="6" t="s">
        <v>606</v>
      </c>
      <c r="BZ61" s="6" t="s">
        <v>607</v>
      </c>
      <c r="CA61" s="6" t="s">
        <v>608</v>
      </c>
      <c r="CB61" s="6" t="s">
        <v>609</v>
      </c>
      <c r="CC61" s="6" t="s">
        <v>610</v>
      </c>
      <c r="CD61" s="6" t="s">
        <v>611</v>
      </c>
      <c r="CE61" s="6" t="s">
        <v>612</v>
      </c>
      <c r="CF61" s="6" t="s">
        <v>613</v>
      </c>
      <c r="CG61" s="6" t="s">
        <v>614</v>
      </c>
      <c r="CH61" s="6" t="s">
        <v>615</v>
      </c>
      <c r="CI61" s="6" t="s">
        <v>616</v>
      </c>
      <c r="CJ61" s="6" t="s">
        <v>617</v>
      </c>
      <c r="CK61" s="6" t="s">
        <v>618</v>
      </c>
      <c r="CL61" s="6" t="s">
        <v>619</v>
      </c>
      <c r="CM61" s="6" t="s">
        <v>620</v>
      </c>
      <c r="CN61" s="6" t="s">
        <v>621</v>
      </c>
      <c r="CO61" s="6" t="s">
        <v>622</v>
      </c>
      <c r="CP61" s="6" t="s">
        <v>623</v>
      </c>
      <c r="CQ61" s="6" t="s">
        <v>624</v>
      </c>
      <c r="CR61" s="6" t="s">
        <v>625</v>
      </c>
      <c r="CS61" s="6" t="s">
        <v>626</v>
      </c>
      <c r="CT61" s="6" t="s">
        <v>627</v>
      </c>
      <c r="CU61" s="6" t="s">
        <v>628</v>
      </c>
    </row>
    <row r="62" spans="1:99" x14ac:dyDescent="0.2">
      <c r="B62" s="10">
        <v>0</v>
      </c>
      <c r="C62" s="11">
        <v>37</v>
      </c>
      <c r="D62" s="11">
        <v>4045</v>
      </c>
      <c r="E62" s="11">
        <v>46726</v>
      </c>
      <c r="F62" s="11">
        <v>44222</v>
      </c>
      <c r="G62" s="11">
        <v>46110</v>
      </c>
      <c r="H62" s="11">
        <v>43572</v>
      </c>
      <c r="I62" s="11">
        <v>44449</v>
      </c>
      <c r="J62" s="11">
        <v>45629</v>
      </c>
      <c r="K62" s="11">
        <v>48341</v>
      </c>
      <c r="L62" s="11">
        <v>4695</v>
      </c>
      <c r="M62" s="11">
        <v>48504</v>
      </c>
      <c r="N62" s="11">
        <v>47308</v>
      </c>
      <c r="O62" s="11">
        <v>46845</v>
      </c>
      <c r="P62" s="11">
        <v>14146</v>
      </c>
      <c r="Q62" s="11">
        <v>45650</v>
      </c>
      <c r="R62" s="11">
        <v>46071</v>
      </c>
      <c r="S62" s="11">
        <v>46693</v>
      </c>
      <c r="T62" s="11">
        <v>47117</v>
      </c>
      <c r="U62" s="11">
        <v>47232</v>
      </c>
      <c r="V62" s="11">
        <v>3985</v>
      </c>
      <c r="W62" s="11">
        <v>4074</v>
      </c>
      <c r="X62" s="11">
        <v>227</v>
      </c>
      <c r="Y62" s="11">
        <v>46531</v>
      </c>
      <c r="Z62" s="11">
        <v>180</v>
      </c>
      <c r="AA62" s="11">
        <v>50206</v>
      </c>
      <c r="AB62" s="11">
        <v>49413</v>
      </c>
      <c r="AC62" s="11">
        <v>46022</v>
      </c>
      <c r="AD62" s="11">
        <v>49455</v>
      </c>
      <c r="AE62" s="11">
        <v>51022</v>
      </c>
      <c r="AF62" s="11">
        <v>46597</v>
      </c>
      <c r="AG62" s="11">
        <v>212</v>
      </c>
      <c r="AH62" s="11">
        <v>49520</v>
      </c>
      <c r="AI62" s="11">
        <v>247</v>
      </c>
      <c r="AJ62" s="11">
        <v>48838</v>
      </c>
      <c r="AK62" s="11">
        <v>199</v>
      </c>
      <c r="AL62" s="11">
        <v>51770</v>
      </c>
      <c r="AM62" s="11">
        <v>229</v>
      </c>
      <c r="AN62" s="11">
        <v>49276</v>
      </c>
      <c r="AO62" s="11">
        <v>239</v>
      </c>
      <c r="AP62" s="11">
        <v>48756</v>
      </c>
      <c r="AQ62" s="11">
        <v>216</v>
      </c>
      <c r="AR62" s="11">
        <v>47215</v>
      </c>
      <c r="AS62" s="11">
        <v>235</v>
      </c>
      <c r="AT62" s="11">
        <v>46562</v>
      </c>
      <c r="AU62" s="11">
        <v>213</v>
      </c>
      <c r="AV62" s="11">
        <v>47310</v>
      </c>
      <c r="AW62" s="11">
        <v>217</v>
      </c>
      <c r="AX62" s="11">
        <v>46613</v>
      </c>
      <c r="AY62" s="11">
        <v>218</v>
      </c>
      <c r="AZ62" s="11">
        <v>47662</v>
      </c>
      <c r="BA62" s="11">
        <v>47859</v>
      </c>
      <c r="BB62" s="11">
        <v>46534</v>
      </c>
      <c r="BC62" s="11">
        <v>48883</v>
      </c>
      <c r="BD62" s="11">
        <v>48561</v>
      </c>
      <c r="BE62" s="11">
        <v>47595</v>
      </c>
      <c r="BF62" s="11">
        <v>48744</v>
      </c>
      <c r="BG62" s="11">
        <v>49940</v>
      </c>
      <c r="BH62" s="11">
        <v>41181</v>
      </c>
      <c r="BI62" s="11">
        <v>48671</v>
      </c>
      <c r="BJ62" s="11">
        <v>48425</v>
      </c>
      <c r="BK62" s="11">
        <v>20780</v>
      </c>
      <c r="BL62" s="11">
        <v>47374</v>
      </c>
      <c r="BM62" s="11">
        <v>47587</v>
      </c>
      <c r="BN62" s="11">
        <v>47540</v>
      </c>
      <c r="BO62" s="11">
        <v>48670</v>
      </c>
      <c r="BP62" s="11">
        <v>48042</v>
      </c>
      <c r="BQ62" s="11">
        <v>49789</v>
      </c>
      <c r="BR62" s="11">
        <v>45347</v>
      </c>
      <c r="BS62" s="11">
        <v>4535</v>
      </c>
      <c r="BT62" s="11">
        <v>206</v>
      </c>
      <c r="BU62" s="11">
        <v>46454</v>
      </c>
      <c r="BV62" s="11">
        <v>233</v>
      </c>
      <c r="BW62" s="11">
        <v>49213</v>
      </c>
      <c r="BX62" s="11">
        <v>52230</v>
      </c>
      <c r="BY62" s="11">
        <v>55121</v>
      </c>
      <c r="BZ62" s="11">
        <v>50171</v>
      </c>
      <c r="CA62" s="11">
        <v>53044</v>
      </c>
      <c r="CB62" s="11">
        <v>49293</v>
      </c>
      <c r="CC62" s="11">
        <v>244</v>
      </c>
      <c r="CD62" s="11">
        <v>51465</v>
      </c>
      <c r="CE62" s="11">
        <v>211</v>
      </c>
      <c r="CF62" s="11">
        <v>51293</v>
      </c>
      <c r="CG62" s="11">
        <v>220</v>
      </c>
      <c r="CH62" s="11">
        <v>52389</v>
      </c>
      <c r="CI62" s="11">
        <v>210</v>
      </c>
      <c r="CJ62" s="11">
        <v>50748</v>
      </c>
      <c r="CK62" s="11">
        <v>236</v>
      </c>
      <c r="CL62" s="11">
        <v>49103</v>
      </c>
      <c r="CM62" s="11">
        <v>226</v>
      </c>
      <c r="CN62" s="11">
        <v>48605</v>
      </c>
      <c r="CO62" s="11">
        <v>233</v>
      </c>
      <c r="CP62" s="11">
        <v>47759</v>
      </c>
      <c r="CQ62" s="11">
        <v>216</v>
      </c>
      <c r="CR62" s="11">
        <v>49252</v>
      </c>
      <c r="CS62" s="11">
        <v>233</v>
      </c>
      <c r="CT62" s="11">
        <v>47480</v>
      </c>
      <c r="CU62" s="11">
        <v>231</v>
      </c>
    </row>
    <row r="63" spans="1:99" x14ac:dyDescent="0.2">
      <c r="B63" s="10">
        <v>2.0833333333333333E-3</v>
      </c>
      <c r="C63" s="11">
        <v>37</v>
      </c>
      <c r="D63" s="11">
        <v>4824</v>
      </c>
      <c r="E63" s="11">
        <v>55704</v>
      </c>
      <c r="F63" s="11">
        <v>51395</v>
      </c>
      <c r="G63" s="11">
        <v>55237</v>
      </c>
      <c r="H63" s="11">
        <v>52298</v>
      </c>
      <c r="I63" s="11">
        <v>53147</v>
      </c>
      <c r="J63" s="11">
        <v>53241</v>
      </c>
      <c r="K63" s="11">
        <v>57025</v>
      </c>
      <c r="L63" s="11">
        <v>5374</v>
      </c>
      <c r="M63" s="11">
        <v>55307</v>
      </c>
      <c r="N63" s="11">
        <v>54352</v>
      </c>
      <c r="O63" s="11">
        <v>54293</v>
      </c>
      <c r="P63" s="11">
        <v>17108</v>
      </c>
      <c r="Q63" s="11">
        <v>52083</v>
      </c>
      <c r="R63" s="11">
        <v>53496</v>
      </c>
      <c r="S63" s="11">
        <v>53685</v>
      </c>
      <c r="T63" s="11">
        <v>54165</v>
      </c>
      <c r="U63" s="11">
        <v>55108</v>
      </c>
      <c r="V63" s="11">
        <v>4442</v>
      </c>
      <c r="W63" s="11">
        <v>4724</v>
      </c>
      <c r="X63" s="11">
        <v>214</v>
      </c>
      <c r="Y63" s="11">
        <v>52888</v>
      </c>
      <c r="Z63" s="11">
        <v>218</v>
      </c>
      <c r="AA63" s="11">
        <v>53518</v>
      </c>
      <c r="AB63" s="11">
        <v>55539</v>
      </c>
      <c r="AC63" s="11">
        <v>52711</v>
      </c>
      <c r="AD63" s="11">
        <v>56339</v>
      </c>
      <c r="AE63" s="11">
        <v>57909</v>
      </c>
      <c r="AF63" s="11">
        <v>54542</v>
      </c>
      <c r="AG63" s="11">
        <v>206</v>
      </c>
      <c r="AH63" s="11">
        <v>57173</v>
      </c>
      <c r="AI63" s="11">
        <v>241</v>
      </c>
      <c r="AJ63" s="11">
        <v>55787</v>
      </c>
      <c r="AK63" s="11">
        <v>224</v>
      </c>
      <c r="AL63" s="11">
        <v>59211</v>
      </c>
      <c r="AM63" s="11">
        <v>233</v>
      </c>
      <c r="AN63" s="11">
        <v>55409</v>
      </c>
      <c r="AO63" s="11">
        <v>242</v>
      </c>
      <c r="AP63" s="11">
        <v>56122</v>
      </c>
      <c r="AQ63" s="11">
        <v>228</v>
      </c>
      <c r="AR63" s="11">
        <v>54311</v>
      </c>
      <c r="AS63" s="11">
        <v>209</v>
      </c>
      <c r="AT63" s="11">
        <v>53869</v>
      </c>
      <c r="AU63" s="11">
        <v>212</v>
      </c>
      <c r="AV63" s="11">
        <v>53766</v>
      </c>
      <c r="AW63" s="11">
        <v>222</v>
      </c>
      <c r="AX63" s="11">
        <v>53118</v>
      </c>
      <c r="AY63" s="11">
        <v>238</v>
      </c>
      <c r="AZ63" s="11">
        <v>54389</v>
      </c>
      <c r="BA63" s="11">
        <v>56079</v>
      </c>
      <c r="BB63" s="11">
        <v>53361</v>
      </c>
      <c r="BC63" s="11">
        <v>56982</v>
      </c>
      <c r="BD63" s="11">
        <v>54919</v>
      </c>
      <c r="BE63" s="11">
        <v>54739</v>
      </c>
      <c r="BF63" s="11">
        <v>55866</v>
      </c>
      <c r="BG63" s="11">
        <v>56608</v>
      </c>
      <c r="BH63" s="11">
        <v>47025</v>
      </c>
      <c r="BI63" s="11">
        <v>55465</v>
      </c>
      <c r="BJ63" s="11">
        <v>54997</v>
      </c>
      <c r="BK63" s="11">
        <v>24037</v>
      </c>
      <c r="BL63" s="11">
        <v>52321</v>
      </c>
      <c r="BM63" s="11">
        <v>52570</v>
      </c>
      <c r="BN63" s="11">
        <v>53527</v>
      </c>
      <c r="BO63" s="11">
        <v>54288</v>
      </c>
      <c r="BP63" s="11">
        <v>53056</v>
      </c>
      <c r="BQ63" s="11">
        <v>55177</v>
      </c>
      <c r="BR63" s="11">
        <v>50703</v>
      </c>
      <c r="BS63" s="11">
        <v>4923</v>
      </c>
      <c r="BT63" s="11">
        <v>234</v>
      </c>
      <c r="BU63" s="11">
        <v>52738</v>
      </c>
      <c r="BV63" s="11">
        <v>220</v>
      </c>
      <c r="BW63" s="11">
        <v>51908</v>
      </c>
      <c r="BX63" s="11">
        <v>57488</v>
      </c>
      <c r="BY63" s="11">
        <v>57738</v>
      </c>
      <c r="BZ63" s="11">
        <v>56227</v>
      </c>
      <c r="CA63" s="11">
        <v>57908</v>
      </c>
      <c r="CB63" s="11">
        <v>56170</v>
      </c>
      <c r="CC63" s="11">
        <v>231</v>
      </c>
      <c r="CD63" s="11">
        <v>56588</v>
      </c>
      <c r="CE63" s="11">
        <v>208</v>
      </c>
      <c r="CF63" s="11">
        <v>55938</v>
      </c>
      <c r="CG63" s="11">
        <v>212</v>
      </c>
      <c r="CH63" s="11">
        <v>58284</v>
      </c>
      <c r="CI63" s="11">
        <v>218</v>
      </c>
      <c r="CJ63" s="11">
        <v>55170</v>
      </c>
      <c r="CK63" s="11">
        <v>255</v>
      </c>
      <c r="CL63" s="11">
        <v>55254</v>
      </c>
      <c r="CM63" s="11">
        <v>215</v>
      </c>
      <c r="CN63" s="11">
        <v>54185</v>
      </c>
      <c r="CO63" s="11">
        <v>224</v>
      </c>
      <c r="CP63" s="11">
        <v>54258</v>
      </c>
      <c r="CQ63" s="11">
        <v>218</v>
      </c>
      <c r="CR63" s="11">
        <v>55286</v>
      </c>
      <c r="CS63" s="11">
        <v>230</v>
      </c>
      <c r="CT63" s="11">
        <v>52693</v>
      </c>
      <c r="CU63" s="11">
        <v>212</v>
      </c>
    </row>
    <row r="64" spans="1:99" x14ac:dyDescent="0.2">
      <c r="B64" s="10">
        <v>4.1666666666666666E-3</v>
      </c>
      <c r="C64" s="11">
        <v>37</v>
      </c>
      <c r="D64" s="11">
        <v>4904</v>
      </c>
      <c r="E64" s="11">
        <v>55894</v>
      </c>
      <c r="F64" s="11">
        <v>52593</v>
      </c>
      <c r="G64" s="11">
        <v>55671</v>
      </c>
      <c r="H64" s="11">
        <v>53027</v>
      </c>
      <c r="I64" s="11">
        <v>53896</v>
      </c>
      <c r="J64" s="11">
        <v>54249</v>
      </c>
      <c r="K64" s="11">
        <v>57544</v>
      </c>
      <c r="L64" s="11">
        <v>5597</v>
      </c>
      <c r="M64" s="11">
        <v>55934</v>
      </c>
      <c r="N64" s="11">
        <v>55772</v>
      </c>
      <c r="O64" s="11">
        <v>56171</v>
      </c>
      <c r="P64" s="11">
        <v>17700</v>
      </c>
      <c r="Q64" s="11">
        <v>53132</v>
      </c>
      <c r="R64" s="11">
        <v>53437</v>
      </c>
      <c r="S64" s="11">
        <v>54474</v>
      </c>
      <c r="T64" s="11">
        <v>54341</v>
      </c>
      <c r="U64" s="11">
        <v>54952</v>
      </c>
      <c r="V64" s="11">
        <v>4813</v>
      </c>
      <c r="W64" s="11">
        <v>4735</v>
      </c>
      <c r="X64" s="11">
        <v>231</v>
      </c>
      <c r="Y64" s="11">
        <v>53531</v>
      </c>
      <c r="Z64" s="11">
        <v>231</v>
      </c>
      <c r="AA64" s="11">
        <v>53519</v>
      </c>
      <c r="AB64" s="11">
        <v>55737</v>
      </c>
      <c r="AC64" s="11">
        <v>53572</v>
      </c>
      <c r="AD64" s="11">
        <v>56709</v>
      </c>
      <c r="AE64" s="11">
        <v>58965</v>
      </c>
      <c r="AF64" s="11">
        <v>54741</v>
      </c>
      <c r="AG64" s="11">
        <v>218</v>
      </c>
      <c r="AH64" s="11">
        <v>56962</v>
      </c>
      <c r="AI64" s="11">
        <v>222</v>
      </c>
      <c r="AJ64" s="11">
        <v>56837</v>
      </c>
      <c r="AK64" s="11">
        <v>218</v>
      </c>
      <c r="AL64" s="11">
        <v>60655</v>
      </c>
      <c r="AM64" s="11">
        <v>224</v>
      </c>
      <c r="AN64" s="11">
        <v>56837</v>
      </c>
      <c r="AO64" s="11">
        <v>218</v>
      </c>
      <c r="AP64" s="11">
        <v>55967</v>
      </c>
      <c r="AQ64" s="11">
        <v>219</v>
      </c>
      <c r="AR64" s="11">
        <v>55026</v>
      </c>
      <c r="AS64" s="11">
        <v>199</v>
      </c>
      <c r="AT64" s="11">
        <v>54799</v>
      </c>
      <c r="AU64" s="11">
        <v>225</v>
      </c>
      <c r="AV64" s="11">
        <v>53790</v>
      </c>
      <c r="AW64" s="11">
        <v>198</v>
      </c>
      <c r="AX64" s="11">
        <v>54184</v>
      </c>
      <c r="AY64" s="11">
        <v>220</v>
      </c>
      <c r="AZ64" s="11">
        <v>54660</v>
      </c>
      <c r="BA64" s="11">
        <v>56421</v>
      </c>
      <c r="BB64" s="11">
        <v>53712</v>
      </c>
      <c r="BC64" s="11">
        <v>57478</v>
      </c>
      <c r="BD64" s="11">
        <v>55437</v>
      </c>
      <c r="BE64" s="11">
        <v>54641</v>
      </c>
      <c r="BF64" s="11">
        <v>56707</v>
      </c>
      <c r="BG64" s="11">
        <v>56616</v>
      </c>
      <c r="BH64" s="11">
        <v>47839</v>
      </c>
      <c r="BI64" s="11">
        <v>56369</v>
      </c>
      <c r="BJ64" s="11">
        <v>55634</v>
      </c>
      <c r="BK64" s="11">
        <v>25186</v>
      </c>
      <c r="BL64" s="11">
        <v>53571</v>
      </c>
      <c r="BM64" s="11">
        <v>53896</v>
      </c>
      <c r="BN64" s="11">
        <v>54089</v>
      </c>
      <c r="BO64" s="11">
        <v>54570</v>
      </c>
      <c r="BP64" s="11">
        <v>53342</v>
      </c>
      <c r="BQ64" s="11">
        <v>55871</v>
      </c>
      <c r="BR64" s="11">
        <v>50788</v>
      </c>
      <c r="BS64" s="11">
        <v>5033</v>
      </c>
      <c r="BT64" s="11">
        <v>234</v>
      </c>
      <c r="BU64" s="11">
        <v>52861</v>
      </c>
      <c r="BV64" s="11">
        <v>207</v>
      </c>
      <c r="BW64" s="11">
        <v>52052</v>
      </c>
      <c r="BX64" s="11">
        <v>57943</v>
      </c>
      <c r="BY64" s="11">
        <v>58087</v>
      </c>
      <c r="BZ64" s="11">
        <v>56271</v>
      </c>
      <c r="CA64" s="11">
        <v>57872</v>
      </c>
      <c r="CB64" s="11">
        <v>56386</v>
      </c>
      <c r="CC64" s="11">
        <v>242</v>
      </c>
      <c r="CD64" s="11">
        <v>57364</v>
      </c>
      <c r="CE64" s="11">
        <v>234</v>
      </c>
      <c r="CF64" s="11">
        <v>56772</v>
      </c>
      <c r="CG64" s="11">
        <v>223</v>
      </c>
      <c r="CH64" s="11">
        <v>59412</v>
      </c>
      <c r="CI64" s="11">
        <v>201</v>
      </c>
      <c r="CJ64" s="11">
        <v>56087</v>
      </c>
      <c r="CK64" s="11">
        <v>214</v>
      </c>
      <c r="CL64" s="11">
        <v>55672</v>
      </c>
      <c r="CM64" s="11">
        <v>224</v>
      </c>
      <c r="CN64" s="11">
        <v>54270</v>
      </c>
      <c r="CO64" s="11">
        <v>223</v>
      </c>
      <c r="CP64" s="11">
        <v>54501</v>
      </c>
      <c r="CQ64" s="11">
        <v>245</v>
      </c>
      <c r="CR64" s="11">
        <v>54786</v>
      </c>
      <c r="CS64" s="11">
        <v>222</v>
      </c>
      <c r="CT64" s="11">
        <v>53560</v>
      </c>
      <c r="CU64" s="11">
        <v>223</v>
      </c>
    </row>
    <row r="65" spans="1:99" x14ac:dyDescent="0.2">
      <c r="B65" s="10">
        <v>6.2500000000000003E-3</v>
      </c>
      <c r="C65" s="11">
        <v>37</v>
      </c>
      <c r="D65" s="11">
        <v>5149</v>
      </c>
      <c r="E65" s="11">
        <v>55965</v>
      </c>
      <c r="F65" s="11">
        <v>52535</v>
      </c>
      <c r="G65" s="11">
        <v>55845</v>
      </c>
      <c r="H65" s="11">
        <v>54095</v>
      </c>
      <c r="I65" s="11">
        <v>53771</v>
      </c>
      <c r="J65" s="11">
        <v>54082</v>
      </c>
      <c r="K65" s="11">
        <v>57589</v>
      </c>
      <c r="L65" s="11">
        <v>5590</v>
      </c>
      <c r="M65" s="11">
        <v>56938</v>
      </c>
      <c r="N65" s="11">
        <v>55978</v>
      </c>
      <c r="O65" s="11">
        <v>56441</v>
      </c>
      <c r="P65" s="11">
        <v>18486</v>
      </c>
      <c r="Q65" s="11">
        <v>53756</v>
      </c>
      <c r="R65" s="11">
        <v>53379</v>
      </c>
      <c r="S65" s="11">
        <v>53571</v>
      </c>
      <c r="T65" s="11">
        <v>54559</v>
      </c>
      <c r="U65" s="11">
        <v>54836</v>
      </c>
      <c r="V65" s="11">
        <v>4749</v>
      </c>
      <c r="W65" s="11">
        <v>4805</v>
      </c>
      <c r="X65" s="11">
        <v>219</v>
      </c>
      <c r="Y65" s="11">
        <v>53297</v>
      </c>
      <c r="Z65" s="11">
        <v>222</v>
      </c>
      <c r="AA65" s="11">
        <v>53586</v>
      </c>
      <c r="AB65" s="11">
        <v>56014</v>
      </c>
      <c r="AC65" s="11">
        <v>52828</v>
      </c>
      <c r="AD65" s="11">
        <v>57003</v>
      </c>
      <c r="AE65" s="11">
        <v>58874</v>
      </c>
      <c r="AF65" s="11">
        <v>55041</v>
      </c>
      <c r="AG65" s="11">
        <v>209</v>
      </c>
      <c r="AH65" s="11">
        <v>57490</v>
      </c>
      <c r="AI65" s="11">
        <v>203</v>
      </c>
      <c r="AJ65" s="11">
        <v>56905</v>
      </c>
      <c r="AK65" s="11">
        <v>201</v>
      </c>
      <c r="AL65" s="11">
        <v>60561</v>
      </c>
      <c r="AM65" s="11">
        <v>244</v>
      </c>
      <c r="AN65" s="11">
        <v>56763</v>
      </c>
      <c r="AO65" s="11">
        <v>209</v>
      </c>
      <c r="AP65" s="11">
        <v>56339</v>
      </c>
      <c r="AQ65" s="11">
        <v>231</v>
      </c>
      <c r="AR65" s="11">
        <v>54758</v>
      </c>
      <c r="AS65" s="11">
        <v>217</v>
      </c>
      <c r="AT65" s="11">
        <v>55045</v>
      </c>
      <c r="AU65" s="11">
        <v>240</v>
      </c>
      <c r="AV65" s="11">
        <v>53888</v>
      </c>
      <c r="AW65" s="11">
        <v>229</v>
      </c>
      <c r="AX65" s="11">
        <v>54669</v>
      </c>
      <c r="AY65" s="11">
        <v>210</v>
      </c>
      <c r="AZ65" s="11">
        <v>54439</v>
      </c>
      <c r="BA65" s="11">
        <v>56221</v>
      </c>
      <c r="BB65" s="11">
        <v>54594</v>
      </c>
      <c r="BC65" s="11">
        <v>57671</v>
      </c>
      <c r="BD65" s="11">
        <v>55764</v>
      </c>
      <c r="BE65" s="11">
        <v>55494</v>
      </c>
      <c r="BF65" s="11">
        <v>56101</v>
      </c>
      <c r="BG65" s="11">
        <v>57266</v>
      </c>
      <c r="BH65" s="11">
        <v>48112</v>
      </c>
      <c r="BI65" s="11">
        <v>56195</v>
      </c>
      <c r="BJ65" s="11">
        <v>55852</v>
      </c>
      <c r="BK65" s="11">
        <v>26443</v>
      </c>
      <c r="BL65" s="11">
        <v>53304</v>
      </c>
      <c r="BM65" s="11">
        <v>53157</v>
      </c>
      <c r="BN65" s="11">
        <v>54269</v>
      </c>
      <c r="BO65" s="11">
        <v>54286</v>
      </c>
      <c r="BP65" s="11">
        <v>53610</v>
      </c>
      <c r="BQ65" s="11">
        <v>56315</v>
      </c>
      <c r="BR65" s="11">
        <v>51303</v>
      </c>
      <c r="BS65" s="11">
        <v>5155</v>
      </c>
      <c r="BT65" s="11">
        <v>209</v>
      </c>
      <c r="BU65" s="11">
        <v>53174</v>
      </c>
      <c r="BV65" s="11">
        <v>248</v>
      </c>
      <c r="BW65" s="11">
        <v>52129</v>
      </c>
      <c r="BX65" s="11">
        <v>57562</v>
      </c>
      <c r="BY65" s="11">
        <v>58154</v>
      </c>
      <c r="BZ65" s="11">
        <v>56305</v>
      </c>
      <c r="CA65" s="11">
        <v>58141</v>
      </c>
      <c r="CB65" s="11">
        <v>57425</v>
      </c>
      <c r="CC65" s="11">
        <v>208</v>
      </c>
      <c r="CD65" s="11">
        <v>56902</v>
      </c>
      <c r="CE65" s="11">
        <v>221</v>
      </c>
      <c r="CF65" s="11">
        <v>56996</v>
      </c>
      <c r="CG65" s="11">
        <v>227</v>
      </c>
      <c r="CH65" s="11">
        <v>59051</v>
      </c>
      <c r="CI65" s="11">
        <v>188</v>
      </c>
      <c r="CJ65" s="11">
        <v>55453</v>
      </c>
      <c r="CK65" s="11">
        <v>206</v>
      </c>
      <c r="CL65" s="11">
        <v>55721</v>
      </c>
      <c r="CM65" s="11">
        <v>236</v>
      </c>
      <c r="CN65" s="11">
        <v>54637</v>
      </c>
      <c r="CO65" s="11">
        <v>227</v>
      </c>
      <c r="CP65" s="11">
        <v>54585</v>
      </c>
      <c r="CQ65" s="11">
        <v>205</v>
      </c>
      <c r="CR65" s="11">
        <v>55438</v>
      </c>
      <c r="CS65" s="11">
        <v>229</v>
      </c>
      <c r="CT65" s="11">
        <v>54052</v>
      </c>
      <c r="CU65" s="11">
        <v>232</v>
      </c>
    </row>
    <row r="66" spans="1:99" x14ac:dyDescent="0.2">
      <c r="B66" s="10">
        <v>8.3333333333333332E-3</v>
      </c>
      <c r="C66" s="11">
        <v>37</v>
      </c>
      <c r="D66" s="11">
        <v>5043</v>
      </c>
      <c r="E66" s="11">
        <v>55957</v>
      </c>
      <c r="F66" s="11">
        <v>52561</v>
      </c>
      <c r="G66" s="11">
        <v>56405</v>
      </c>
      <c r="H66" s="11">
        <v>53388</v>
      </c>
      <c r="I66" s="11">
        <v>53596</v>
      </c>
      <c r="J66" s="11">
        <v>54319</v>
      </c>
      <c r="K66" s="11">
        <v>57273</v>
      </c>
      <c r="L66" s="11">
        <v>5648</v>
      </c>
      <c r="M66" s="11">
        <v>56662</v>
      </c>
      <c r="N66" s="11">
        <v>55836</v>
      </c>
      <c r="O66" s="11">
        <v>56505</v>
      </c>
      <c r="P66" s="11">
        <v>19101</v>
      </c>
      <c r="Q66" s="11">
        <v>53507</v>
      </c>
      <c r="R66" s="11">
        <v>54030</v>
      </c>
      <c r="S66" s="11">
        <v>54175</v>
      </c>
      <c r="T66" s="11">
        <v>54403</v>
      </c>
      <c r="U66" s="11">
        <v>54601</v>
      </c>
      <c r="V66" s="11">
        <v>4777</v>
      </c>
      <c r="W66" s="11">
        <v>4971</v>
      </c>
      <c r="X66" s="11">
        <v>251</v>
      </c>
      <c r="Y66" s="11">
        <v>53333</v>
      </c>
      <c r="Z66" s="11">
        <v>197</v>
      </c>
      <c r="AA66" s="11">
        <v>53472</v>
      </c>
      <c r="AB66" s="11">
        <v>56013</v>
      </c>
      <c r="AC66" s="11">
        <v>53117</v>
      </c>
      <c r="AD66" s="11">
        <v>57260</v>
      </c>
      <c r="AE66" s="11">
        <v>59159</v>
      </c>
      <c r="AF66" s="11">
        <v>55467</v>
      </c>
      <c r="AG66" s="11">
        <v>225</v>
      </c>
      <c r="AH66" s="11">
        <v>57369</v>
      </c>
      <c r="AI66" s="11">
        <v>203</v>
      </c>
      <c r="AJ66" s="11">
        <v>56825</v>
      </c>
      <c r="AK66" s="11">
        <v>234</v>
      </c>
      <c r="AL66" s="11">
        <v>60587</v>
      </c>
      <c r="AM66" s="11">
        <v>235</v>
      </c>
      <c r="AN66" s="11">
        <v>56889</v>
      </c>
      <c r="AO66" s="11">
        <v>205</v>
      </c>
      <c r="AP66" s="11">
        <v>56372</v>
      </c>
      <c r="AQ66" s="11">
        <v>220</v>
      </c>
      <c r="AR66" s="11">
        <v>55193</v>
      </c>
      <c r="AS66" s="11">
        <v>238</v>
      </c>
      <c r="AT66" s="11">
        <v>55617</v>
      </c>
      <c r="AU66" s="11">
        <v>221</v>
      </c>
      <c r="AV66" s="11">
        <v>53946</v>
      </c>
      <c r="AW66" s="11">
        <v>236</v>
      </c>
      <c r="AX66" s="11">
        <v>53986</v>
      </c>
      <c r="AY66" s="11">
        <v>245</v>
      </c>
      <c r="AZ66" s="11">
        <v>54118</v>
      </c>
      <c r="BA66" s="11">
        <v>56684</v>
      </c>
      <c r="BB66" s="11">
        <v>54386</v>
      </c>
      <c r="BC66" s="11">
        <v>57728</v>
      </c>
      <c r="BD66" s="11">
        <v>55698</v>
      </c>
      <c r="BE66" s="11">
        <v>55603</v>
      </c>
      <c r="BF66" s="11">
        <v>56195</v>
      </c>
      <c r="BG66" s="11">
        <v>56956</v>
      </c>
      <c r="BH66" s="11">
        <v>48275</v>
      </c>
      <c r="BI66" s="11">
        <v>56122</v>
      </c>
      <c r="BJ66" s="11">
        <v>56034</v>
      </c>
      <c r="BK66" s="11">
        <v>27840</v>
      </c>
      <c r="BL66" s="11">
        <v>53259</v>
      </c>
      <c r="BM66" s="11">
        <v>53339</v>
      </c>
      <c r="BN66" s="11">
        <v>54730</v>
      </c>
      <c r="BO66" s="11">
        <v>54322</v>
      </c>
      <c r="BP66" s="11">
        <v>53719</v>
      </c>
      <c r="BQ66" s="11">
        <v>55947</v>
      </c>
      <c r="BR66" s="11">
        <v>51260</v>
      </c>
      <c r="BS66" s="11">
        <v>5189</v>
      </c>
      <c r="BT66" s="11">
        <v>228</v>
      </c>
      <c r="BU66" s="11">
        <v>53519</v>
      </c>
      <c r="BV66" s="11">
        <v>207</v>
      </c>
      <c r="BW66" s="11">
        <v>51472</v>
      </c>
      <c r="BX66" s="11">
        <v>57947</v>
      </c>
      <c r="BY66" s="11">
        <v>58064</v>
      </c>
      <c r="BZ66" s="11">
        <v>56143</v>
      </c>
      <c r="CA66" s="11">
        <v>58278</v>
      </c>
      <c r="CB66" s="11">
        <v>56299</v>
      </c>
      <c r="CC66" s="11">
        <v>221</v>
      </c>
      <c r="CD66" s="11">
        <v>57413</v>
      </c>
      <c r="CE66" s="11">
        <v>222</v>
      </c>
      <c r="CF66" s="11">
        <v>56434</v>
      </c>
      <c r="CG66" s="11">
        <v>214</v>
      </c>
      <c r="CH66" s="11">
        <v>59452</v>
      </c>
      <c r="CI66" s="11">
        <v>206</v>
      </c>
      <c r="CJ66" s="11">
        <v>55192</v>
      </c>
      <c r="CK66" s="11">
        <v>230</v>
      </c>
      <c r="CL66" s="11">
        <v>55571</v>
      </c>
      <c r="CM66" s="11">
        <v>194</v>
      </c>
      <c r="CN66" s="11">
        <v>53942</v>
      </c>
      <c r="CO66" s="11">
        <v>243</v>
      </c>
      <c r="CP66" s="11">
        <v>54707</v>
      </c>
      <c r="CQ66" s="11">
        <v>235</v>
      </c>
      <c r="CR66" s="11">
        <v>55613</v>
      </c>
      <c r="CS66" s="11">
        <v>216</v>
      </c>
      <c r="CT66" s="11">
        <v>53868</v>
      </c>
      <c r="CU66" s="11">
        <v>211</v>
      </c>
    </row>
    <row r="67" spans="1:99" x14ac:dyDescent="0.2">
      <c r="B67" s="10">
        <v>1.0416666666666666E-2</v>
      </c>
      <c r="C67" s="11">
        <v>37</v>
      </c>
      <c r="D67" s="11">
        <v>5037</v>
      </c>
      <c r="E67" s="11">
        <v>56134</v>
      </c>
      <c r="F67" s="11">
        <v>52653</v>
      </c>
      <c r="G67" s="11">
        <v>56121</v>
      </c>
      <c r="H67" s="11">
        <v>53648</v>
      </c>
      <c r="I67" s="11">
        <v>53929</v>
      </c>
      <c r="J67" s="11">
        <v>54761</v>
      </c>
      <c r="K67" s="11">
        <v>57562</v>
      </c>
      <c r="L67" s="11">
        <v>5742</v>
      </c>
      <c r="M67" s="11">
        <v>56370</v>
      </c>
      <c r="N67" s="11">
        <v>56545</v>
      </c>
      <c r="O67" s="11">
        <v>56759</v>
      </c>
      <c r="P67" s="11">
        <v>19962</v>
      </c>
      <c r="Q67" s="11">
        <v>53865</v>
      </c>
      <c r="R67" s="11">
        <v>53202</v>
      </c>
      <c r="S67" s="11">
        <v>53872</v>
      </c>
      <c r="T67" s="11">
        <v>54859</v>
      </c>
      <c r="U67" s="11">
        <v>54306</v>
      </c>
      <c r="V67" s="11">
        <v>4885</v>
      </c>
      <c r="W67" s="11">
        <v>4896</v>
      </c>
      <c r="X67" s="11">
        <v>227</v>
      </c>
      <c r="Y67" s="11">
        <v>53794</v>
      </c>
      <c r="Z67" s="11">
        <v>206</v>
      </c>
      <c r="AA67" s="11">
        <v>53132</v>
      </c>
      <c r="AB67" s="11">
        <v>55303</v>
      </c>
      <c r="AC67" s="11">
        <v>52491</v>
      </c>
      <c r="AD67" s="11">
        <v>57454</v>
      </c>
      <c r="AE67" s="11">
        <v>58801</v>
      </c>
      <c r="AF67" s="11">
        <v>55575</v>
      </c>
      <c r="AG67" s="11">
        <v>218</v>
      </c>
      <c r="AH67" s="11">
        <v>57170</v>
      </c>
      <c r="AI67" s="11">
        <v>227</v>
      </c>
      <c r="AJ67" s="11">
        <v>56727</v>
      </c>
      <c r="AK67" s="11">
        <v>240</v>
      </c>
      <c r="AL67" s="11">
        <v>61019</v>
      </c>
      <c r="AM67" s="11">
        <v>232</v>
      </c>
      <c r="AN67" s="11">
        <v>56687</v>
      </c>
      <c r="AO67" s="11">
        <v>229</v>
      </c>
      <c r="AP67" s="11">
        <v>55847</v>
      </c>
      <c r="AQ67" s="11">
        <v>215</v>
      </c>
      <c r="AR67" s="11">
        <v>54491</v>
      </c>
      <c r="AS67" s="11">
        <v>211</v>
      </c>
      <c r="AT67" s="11">
        <v>55459</v>
      </c>
      <c r="AU67" s="11">
        <v>226</v>
      </c>
      <c r="AV67" s="11">
        <v>53857</v>
      </c>
      <c r="AW67" s="11">
        <v>233</v>
      </c>
      <c r="AX67" s="11">
        <v>54546</v>
      </c>
      <c r="AY67" s="11">
        <v>230</v>
      </c>
      <c r="AZ67" s="11">
        <v>54771</v>
      </c>
      <c r="BA67" s="11">
        <v>56729</v>
      </c>
      <c r="BB67" s="11">
        <v>54113</v>
      </c>
      <c r="BC67" s="11">
        <v>57210</v>
      </c>
      <c r="BD67" s="11">
        <v>55827</v>
      </c>
      <c r="BE67" s="11">
        <v>55481</v>
      </c>
      <c r="BF67" s="11">
        <v>56246</v>
      </c>
      <c r="BG67" s="11">
        <v>57754</v>
      </c>
      <c r="BH67" s="11">
        <v>49308</v>
      </c>
      <c r="BI67" s="11">
        <v>56044</v>
      </c>
      <c r="BJ67" s="11">
        <v>55853</v>
      </c>
      <c r="BK67" s="11">
        <v>28447</v>
      </c>
      <c r="BL67" s="11">
        <v>53417</v>
      </c>
      <c r="BM67" s="11">
        <v>53631</v>
      </c>
      <c r="BN67" s="11">
        <v>54738</v>
      </c>
      <c r="BO67" s="11">
        <v>55083</v>
      </c>
      <c r="BP67" s="11">
        <v>54546</v>
      </c>
      <c r="BQ67" s="11">
        <v>56241</v>
      </c>
      <c r="BR67" s="11">
        <v>51066</v>
      </c>
      <c r="BS67" s="11">
        <v>5287</v>
      </c>
      <c r="BT67" s="11">
        <v>209</v>
      </c>
      <c r="BU67" s="11">
        <v>52549</v>
      </c>
      <c r="BV67" s="11">
        <v>214</v>
      </c>
      <c r="BW67" s="11">
        <v>51348</v>
      </c>
      <c r="BX67" s="11">
        <v>57722</v>
      </c>
      <c r="BY67" s="11">
        <v>57791</v>
      </c>
      <c r="BZ67" s="11">
        <v>56185</v>
      </c>
      <c r="CA67" s="11">
        <v>57710</v>
      </c>
      <c r="CB67" s="11">
        <v>56904</v>
      </c>
      <c r="CC67" s="11">
        <v>206</v>
      </c>
      <c r="CD67" s="11">
        <v>57672</v>
      </c>
      <c r="CE67" s="11">
        <v>214</v>
      </c>
      <c r="CF67" s="11">
        <v>57104</v>
      </c>
      <c r="CG67" s="11">
        <v>208</v>
      </c>
      <c r="CH67" s="11">
        <v>58688</v>
      </c>
      <c r="CI67" s="11">
        <v>229</v>
      </c>
      <c r="CJ67" s="11">
        <v>55449</v>
      </c>
      <c r="CK67" s="11">
        <v>223</v>
      </c>
      <c r="CL67" s="11">
        <v>56035</v>
      </c>
      <c r="CM67" s="11">
        <v>193</v>
      </c>
      <c r="CN67" s="11">
        <v>54011</v>
      </c>
      <c r="CO67" s="11">
        <v>205</v>
      </c>
      <c r="CP67" s="11">
        <v>54110</v>
      </c>
      <c r="CQ67" s="11">
        <v>229</v>
      </c>
      <c r="CR67" s="11">
        <v>55674</v>
      </c>
      <c r="CS67" s="11">
        <v>195</v>
      </c>
      <c r="CT67" s="11">
        <v>54007</v>
      </c>
      <c r="CU67" s="11">
        <v>240</v>
      </c>
    </row>
    <row r="69" spans="1:99" x14ac:dyDescent="0.2">
      <c r="A69" s="9">
        <v>484530</v>
      </c>
      <c r="B69" s="4"/>
    </row>
    <row r="71" spans="1:99" ht="25.5" x14ac:dyDescent="0.2">
      <c r="B71" s="6" t="s">
        <v>9</v>
      </c>
      <c r="C71" s="6" t="s">
        <v>436</v>
      </c>
      <c r="D71" s="6" t="s">
        <v>629</v>
      </c>
      <c r="E71" s="6" t="s">
        <v>630</v>
      </c>
      <c r="F71" s="6" t="s">
        <v>631</v>
      </c>
      <c r="G71" s="6" t="s">
        <v>632</v>
      </c>
      <c r="H71" s="6" t="s">
        <v>633</v>
      </c>
      <c r="I71" s="6" t="s">
        <v>634</v>
      </c>
      <c r="J71" s="6" t="s">
        <v>635</v>
      </c>
      <c r="K71" s="6" t="s">
        <v>636</v>
      </c>
      <c r="L71" s="6" t="s">
        <v>637</v>
      </c>
      <c r="M71" s="6" t="s">
        <v>638</v>
      </c>
      <c r="N71" s="6" t="s">
        <v>639</v>
      </c>
      <c r="O71" s="6" t="s">
        <v>640</v>
      </c>
      <c r="P71" s="6" t="s">
        <v>641</v>
      </c>
      <c r="Q71" s="6" t="s">
        <v>642</v>
      </c>
      <c r="R71" s="6" t="s">
        <v>643</v>
      </c>
      <c r="S71" s="6" t="s">
        <v>644</v>
      </c>
      <c r="T71" s="6" t="s">
        <v>645</v>
      </c>
      <c r="U71" s="6" t="s">
        <v>646</v>
      </c>
      <c r="V71" s="6" t="s">
        <v>647</v>
      </c>
      <c r="W71" s="6" t="s">
        <v>648</v>
      </c>
      <c r="X71" s="6" t="s">
        <v>649</v>
      </c>
      <c r="Y71" s="6" t="s">
        <v>650</v>
      </c>
      <c r="Z71" s="6" t="s">
        <v>651</v>
      </c>
      <c r="AA71" s="6" t="s">
        <v>652</v>
      </c>
      <c r="AB71" s="6" t="s">
        <v>653</v>
      </c>
      <c r="AC71" s="6" t="s">
        <v>654</v>
      </c>
      <c r="AD71" s="6" t="s">
        <v>655</v>
      </c>
      <c r="AE71" s="6" t="s">
        <v>656</v>
      </c>
      <c r="AF71" s="6" t="s">
        <v>657</v>
      </c>
      <c r="AG71" s="6" t="s">
        <v>658</v>
      </c>
      <c r="AH71" s="6" t="s">
        <v>659</v>
      </c>
      <c r="AI71" s="6" t="s">
        <v>660</v>
      </c>
      <c r="AJ71" s="6" t="s">
        <v>661</v>
      </c>
      <c r="AK71" s="6" t="s">
        <v>662</v>
      </c>
      <c r="AL71" s="6" t="s">
        <v>663</v>
      </c>
      <c r="AM71" s="6" t="s">
        <v>664</v>
      </c>
      <c r="AN71" s="6" t="s">
        <v>665</v>
      </c>
      <c r="AO71" s="6" t="s">
        <v>666</v>
      </c>
      <c r="AP71" s="6" t="s">
        <v>667</v>
      </c>
      <c r="AQ71" s="6" t="s">
        <v>668</v>
      </c>
      <c r="AR71" s="6" t="s">
        <v>669</v>
      </c>
      <c r="AS71" s="6" t="s">
        <v>670</v>
      </c>
      <c r="AT71" s="6" t="s">
        <v>671</v>
      </c>
      <c r="AU71" s="6" t="s">
        <v>672</v>
      </c>
      <c r="AV71" s="6" t="s">
        <v>673</v>
      </c>
      <c r="AW71" s="6" t="s">
        <v>674</v>
      </c>
      <c r="AX71" s="6" t="s">
        <v>675</v>
      </c>
      <c r="AY71" s="6" t="s">
        <v>676</v>
      </c>
      <c r="AZ71" s="6" t="s">
        <v>677</v>
      </c>
      <c r="BA71" s="6" t="s">
        <v>678</v>
      </c>
      <c r="BB71" s="6" t="s">
        <v>679</v>
      </c>
      <c r="BC71" s="6" t="s">
        <v>680</v>
      </c>
      <c r="BD71" s="6" t="s">
        <v>681</v>
      </c>
      <c r="BE71" s="6" t="s">
        <v>682</v>
      </c>
      <c r="BF71" s="6" t="s">
        <v>683</v>
      </c>
      <c r="BG71" s="6" t="s">
        <v>684</v>
      </c>
      <c r="BH71" s="6" t="s">
        <v>685</v>
      </c>
      <c r="BI71" s="6" t="s">
        <v>686</v>
      </c>
      <c r="BJ71" s="6" t="s">
        <v>687</v>
      </c>
      <c r="BK71" s="6" t="s">
        <v>688</v>
      </c>
      <c r="BL71" s="6" t="s">
        <v>689</v>
      </c>
      <c r="BM71" s="6" t="s">
        <v>690</v>
      </c>
      <c r="BN71" s="6" t="s">
        <v>691</v>
      </c>
      <c r="BO71" s="6" t="s">
        <v>692</v>
      </c>
      <c r="BP71" s="6" t="s">
        <v>693</v>
      </c>
      <c r="BQ71" s="6" t="s">
        <v>694</v>
      </c>
      <c r="BR71" s="6" t="s">
        <v>695</v>
      </c>
      <c r="BS71" s="6" t="s">
        <v>696</v>
      </c>
      <c r="BT71" s="6" t="s">
        <v>697</v>
      </c>
      <c r="BU71" s="6" t="s">
        <v>698</v>
      </c>
      <c r="BV71" s="6" t="s">
        <v>699</v>
      </c>
      <c r="BW71" s="6" t="s">
        <v>700</v>
      </c>
      <c r="BX71" s="6" t="s">
        <v>701</v>
      </c>
      <c r="BY71" s="6" t="s">
        <v>702</v>
      </c>
      <c r="BZ71" s="6" t="s">
        <v>703</v>
      </c>
      <c r="CA71" s="6" t="s">
        <v>704</v>
      </c>
      <c r="CB71" s="6" t="s">
        <v>705</v>
      </c>
      <c r="CC71" s="6" t="s">
        <v>706</v>
      </c>
      <c r="CD71" s="6" t="s">
        <v>707</v>
      </c>
      <c r="CE71" s="6" t="s">
        <v>708</v>
      </c>
      <c r="CF71" s="6" t="s">
        <v>709</v>
      </c>
      <c r="CG71" s="6" t="s">
        <v>710</v>
      </c>
      <c r="CH71" s="6" t="s">
        <v>711</v>
      </c>
      <c r="CI71" s="6" t="s">
        <v>712</v>
      </c>
      <c r="CJ71" s="6" t="s">
        <v>713</v>
      </c>
      <c r="CK71" s="6" t="s">
        <v>714</v>
      </c>
      <c r="CL71" s="6" t="s">
        <v>715</v>
      </c>
      <c r="CM71" s="6" t="s">
        <v>716</v>
      </c>
      <c r="CN71" s="6" t="s">
        <v>717</v>
      </c>
      <c r="CO71" s="6" t="s">
        <v>718</v>
      </c>
      <c r="CP71" s="6" t="s">
        <v>719</v>
      </c>
      <c r="CQ71" s="6" t="s">
        <v>720</v>
      </c>
      <c r="CR71" s="6" t="s">
        <v>721</v>
      </c>
      <c r="CS71" s="6" t="s">
        <v>722</v>
      </c>
      <c r="CT71" s="6" t="s">
        <v>723</v>
      </c>
      <c r="CU71" s="6" t="s">
        <v>724</v>
      </c>
    </row>
    <row r="72" spans="1:99" x14ac:dyDescent="0.2">
      <c r="B72" s="10">
        <v>0</v>
      </c>
      <c r="C72" s="11">
        <v>37</v>
      </c>
      <c r="D72" s="11">
        <v>4373</v>
      </c>
      <c r="E72" s="11">
        <v>47104</v>
      </c>
      <c r="F72" s="11">
        <v>46454</v>
      </c>
      <c r="G72" s="11">
        <v>49038</v>
      </c>
      <c r="H72" s="11">
        <v>45573</v>
      </c>
      <c r="I72" s="11">
        <v>49055</v>
      </c>
      <c r="J72" s="11">
        <v>49226</v>
      </c>
      <c r="K72" s="11">
        <v>51325</v>
      </c>
      <c r="L72" s="11">
        <v>4582</v>
      </c>
      <c r="M72" s="11">
        <v>50647</v>
      </c>
      <c r="N72" s="11">
        <v>49537</v>
      </c>
      <c r="O72" s="11">
        <v>49965</v>
      </c>
      <c r="P72" s="11">
        <v>49467</v>
      </c>
      <c r="Q72" s="11">
        <v>49161</v>
      </c>
      <c r="R72" s="11">
        <v>47425</v>
      </c>
      <c r="S72" s="11">
        <v>50231</v>
      </c>
      <c r="T72" s="11">
        <v>49224</v>
      </c>
      <c r="U72" s="11">
        <v>4683</v>
      </c>
      <c r="V72" s="11">
        <v>4552</v>
      </c>
      <c r="W72" s="11">
        <v>4467</v>
      </c>
      <c r="X72" s="11">
        <v>220</v>
      </c>
      <c r="Y72" s="11">
        <v>49656</v>
      </c>
      <c r="Z72" s="11">
        <v>235</v>
      </c>
      <c r="AA72" s="11">
        <v>4668</v>
      </c>
      <c r="AB72" s="11">
        <v>52364</v>
      </c>
      <c r="AC72" s="11">
        <v>53069</v>
      </c>
      <c r="AD72" s="11">
        <v>48770</v>
      </c>
      <c r="AE72" s="11">
        <v>50112</v>
      </c>
      <c r="AF72" s="11">
        <v>52849</v>
      </c>
      <c r="AG72" s="11">
        <v>209</v>
      </c>
      <c r="AH72" s="11">
        <v>53152</v>
      </c>
      <c r="AI72" s="11">
        <v>226</v>
      </c>
      <c r="AJ72" s="11">
        <v>52548</v>
      </c>
      <c r="AK72" s="11">
        <v>235</v>
      </c>
      <c r="AL72" s="11">
        <v>55706</v>
      </c>
      <c r="AM72" s="11">
        <v>221</v>
      </c>
      <c r="AN72" s="11">
        <v>51818</v>
      </c>
      <c r="AO72" s="11">
        <v>214</v>
      </c>
      <c r="AP72" s="11">
        <v>50991</v>
      </c>
      <c r="AQ72" s="11">
        <v>211</v>
      </c>
      <c r="AR72" s="11">
        <v>50362</v>
      </c>
      <c r="AS72" s="11">
        <v>216</v>
      </c>
      <c r="AT72" s="11">
        <v>51363</v>
      </c>
      <c r="AU72" s="11">
        <v>196</v>
      </c>
      <c r="AV72" s="11">
        <v>51468</v>
      </c>
      <c r="AW72" s="11">
        <v>220</v>
      </c>
      <c r="AX72" s="11">
        <v>4770</v>
      </c>
      <c r="AY72" s="11">
        <v>237</v>
      </c>
      <c r="AZ72" s="11">
        <v>5667</v>
      </c>
      <c r="BA72" s="11">
        <v>52413</v>
      </c>
      <c r="BB72" s="11">
        <v>45895</v>
      </c>
      <c r="BC72" s="11">
        <v>51903</v>
      </c>
      <c r="BD72" s="11">
        <v>51271</v>
      </c>
      <c r="BE72" s="11">
        <v>4127</v>
      </c>
      <c r="BF72" s="11">
        <v>48750</v>
      </c>
      <c r="BG72" s="11">
        <v>4494</v>
      </c>
      <c r="BH72" s="11">
        <v>49748</v>
      </c>
      <c r="BI72" s="11">
        <v>52091</v>
      </c>
      <c r="BJ72" s="11">
        <v>50264</v>
      </c>
      <c r="BK72" s="11">
        <v>50894</v>
      </c>
      <c r="BL72" s="11">
        <v>48834</v>
      </c>
      <c r="BM72" s="11">
        <v>49991</v>
      </c>
      <c r="BN72" s="11">
        <v>49526</v>
      </c>
      <c r="BO72" s="11">
        <v>52290</v>
      </c>
      <c r="BP72" s="11">
        <v>49262</v>
      </c>
      <c r="BQ72" s="11">
        <v>52017</v>
      </c>
      <c r="BR72" s="11">
        <v>273</v>
      </c>
      <c r="BS72" s="11">
        <v>4204</v>
      </c>
      <c r="BT72" s="11">
        <v>239</v>
      </c>
      <c r="BU72" s="11">
        <v>48441</v>
      </c>
      <c r="BV72" s="11">
        <v>228</v>
      </c>
      <c r="BW72" s="11">
        <v>4432</v>
      </c>
      <c r="BX72" s="11">
        <v>55639</v>
      </c>
      <c r="BY72" s="11">
        <v>53910</v>
      </c>
      <c r="BZ72" s="11">
        <v>51210</v>
      </c>
      <c r="CA72" s="11">
        <v>52425</v>
      </c>
      <c r="CB72" s="11">
        <v>52825</v>
      </c>
      <c r="CC72" s="11">
        <v>206</v>
      </c>
      <c r="CD72" s="11">
        <v>52813</v>
      </c>
      <c r="CE72" s="11">
        <v>223</v>
      </c>
      <c r="CF72" s="11">
        <v>52180</v>
      </c>
      <c r="CG72" s="11">
        <v>199</v>
      </c>
      <c r="CH72" s="11">
        <v>55852</v>
      </c>
      <c r="CI72" s="11">
        <v>244</v>
      </c>
      <c r="CJ72" s="11">
        <v>52142</v>
      </c>
      <c r="CK72" s="11">
        <v>223</v>
      </c>
      <c r="CL72" s="11">
        <v>51612</v>
      </c>
      <c r="CM72" s="11">
        <v>209</v>
      </c>
      <c r="CN72" s="11">
        <v>51966</v>
      </c>
      <c r="CO72" s="11">
        <v>213</v>
      </c>
      <c r="CP72" s="11">
        <v>4778</v>
      </c>
      <c r="CQ72" s="11">
        <v>219</v>
      </c>
      <c r="CR72" s="11">
        <v>50243</v>
      </c>
      <c r="CS72" s="11">
        <v>233</v>
      </c>
      <c r="CT72" s="11">
        <v>4506</v>
      </c>
      <c r="CU72" s="11">
        <v>4926</v>
      </c>
    </row>
    <row r="73" spans="1:99" x14ac:dyDescent="0.2">
      <c r="B73" s="10">
        <v>2.0833333333333333E-3</v>
      </c>
      <c r="C73" s="11">
        <v>37</v>
      </c>
      <c r="D73" s="11">
        <v>4768</v>
      </c>
      <c r="E73" s="11">
        <v>53105</v>
      </c>
      <c r="F73" s="11">
        <v>51284</v>
      </c>
      <c r="G73" s="11">
        <v>54343</v>
      </c>
      <c r="H73" s="11">
        <v>50225</v>
      </c>
      <c r="I73" s="11">
        <v>54925</v>
      </c>
      <c r="J73" s="11">
        <v>54344</v>
      </c>
      <c r="K73" s="11">
        <v>55454</v>
      </c>
      <c r="L73" s="11">
        <v>5022</v>
      </c>
      <c r="M73" s="11">
        <v>55034</v>
      </c>
      <c r="N73" s="11">
        <v>54482</v>
      </c>
      <c r="O73" s="11">
        <v>55010</v>
      </c>
      <c r="P73" s="11">
        <v>54537</v>
      </c>
      <c r="Q73" s="11">
        <v>54635</v>
      </c>
      <c r="R73" s="11">
        <v>52698</v>
      </c>
      <c r="S73" s="11">
        <v>55257</v>
      </c>
      <c r="T73" s="11">
        <v>54430</v>
      </c>
      <c r="U73" s="11">
        <v>5127</v>
      </c>
      <c r="V73" s="11">
        <v>4869</v>
      </c>
      <c r="W73" s="11">
        <v>5087</v>
      </c>
      <c r="X73" s="11">
        <v>243</v>
      </c>
      <c r="Y73" s="11">
        <v>54812</v>
      </c>
      <c r="Z73" s="11">
        <v>215</v>
      </c>
      <c r="AA73" s="11">
        <v>4952</v>
      </c>
      <c r="AB73" s="11">
        <v>55713</v>
      </c>
      <c r="AC73" s="11">
        <v>55842</v>
      </c>
      <c r="AD73" s="11">
        <v>53622</v>
      </c>
      <c r="AE73" s="11">
        <v>54505</v>
      </c>
      <c r="AF73" s="11">
        <v>56454</v>
      </c>
      <c r="AG73" s="11">
        <v>222</v>
      </c>
      <c r="AH73" s="11">
        <v>56935</v>
      </c>
      <c r="AI73" s="11">
        <v>223</v>
      </c>
      <c r="AJ73" s="11">
        <v>57581</v>
      </c>
      <c r="AK73" s="11">
        <v>210</v>
      </c>
      <c r="AL73" s="11">
        <v>60549</v>
      </c>
      <c r="AM73" s="11">
        <v>227</v>
      </c>
      <c r="AN73" s="11">
        <v>54719</v>
      </c>
      <c r="AO73" s="11">
        <v>215</v>
      </c>
      <c r="AP73" s="11">
        <v>55805</v>
      </c>
      <c r="AQ73" s="11">
        <v>214</v>
      </c>
      <c r="AR73" s="11">
        <v>54862</v>
      </c>
      <c r="AS73" s="11">
        <v>235</v>
      </c>
      <c r="AT73" s="11">
        <v>55887</v>
      </c>
      <c r="AU73" s="11">
        <v>208</v>
      </c>
      <c r="AV73" s="11">
        <v>55455</v>
      </c>
      <c r="AW73" s="11">
        <v>215</v>
      </c>
      <c r="AX73" s="11">
        <v>5294</v>
      </c>
      <c r="AY73" s="11">
        <v>231</v>
      </c>
      <c r="AZ73" s="11">
        <v>6114</v>
      </c>
      <c r="BA73" s="11">
        <v>56194</v>
      </c>
      <c r="BB73" s="11">
        <v>49517</v>
      </c>
      <c r="BC73" s="11">
        <v>55823</v>
      </c>
      <c r="BD73" s="11">
        <v>55100</v>
      </c>
      <c r="BE73" s="11">
        <v>4539</v>
      </c>
      <c r="BF73" s="11">
        <v>53205</v>
      </c>
      <c r="BG73" s="11">
        <v>4819</v>
      </c>
      <c r="BH73" s="11">
        <v>53969</v>
      </c>
      <c r="BI73" s="11">
        <v>56077</v>
      </c>
      <c r="BJ73" s="11">
        <v>54229</v>
      </c>
      <c r="BK73" s="11">
        <v>55366</v>
      </c>
      <c r="BL73" s="11">
        <v>51889</v>
      </c>
      <c r="BM73" s="11">
        <v>54362</v>
      </c>
      <c r="BN73" s="11">
        <v>53857</v>
      </c>
      <c r="BO73" s="11">
        <v>55540</v>
      </c>
      <c r="BP73" s="11">
        <v>52969</v>
      </c>
      <c r="BQ73" s="11">
        <v>56082</v>
      </c>
      <c r="BR73" s="11">
        <v>308</v>
      </c>
      <c r="BS73" s="11">
        <v>4616</v>
      </c>
      <c r="BT73" s="11">
        <v>228</v>
      </c>
      <c r="BU73" s="11">
        <v>52733</v>
      </c>
      <c r="BV73" s="11">
        <v>214</v>
      </c>
      <c r="BW73" s="11">
        <v>4642</v>
      </c>
      <c r="BX73" s="11">
        <v>56459</v>
      </c>
      <c r="BY73" s="11">
        <v>56869</v>
      </c>
      <c r="BZ73" s="11">
        <v>54140</v>
      </c>
      <c r="CA73" s="11">
        <v>54800</v>
      </c>
      <c r="CB73" s="11">
        <v>56997</v>
      </c>
      <c r="CC73" s="11">
        <v>241</v>
      </c>
      <c r="CD73" s="11">
        <v>56505</v>
      </c>
      <c r="CE73" s="11">
        <v>186</v>
      </c>
      <c r="CF73" s="11">
        <v>56639</v>
      </c>
      <c r="CG73" s="11">
        <v>221</v>
      </c>
      <c r="CH73" s="11">
        <v>60025</v>
      </c>
      <c r="CI73" s="11">
        <v>214</v>
      </c>
      <c r="CJ73" s="11">
        <v>56062</v>
      </c>
      <c r="CK73" s="11">
        <v>200</v>
      </c>
      <c r="CL73" s="11">
        <v>55212</v>
      </c>
      <c r="CM73" s="11">
        <v>228</v>
      </c>
      <c r="CN73" s="11">
        <v>55825</v>
      </c>
      <c r="CO73" s="11">
        <v>205</v>
      </c>
      <c r="CP73" s="11">
        <v>5209</v>
      </c>
      <c r="CQ73" s="11">
        <v>206</v>
      </c>
      <c r="CR73" s="11">
        <v>54125</v>
      </c>
      <c r="CS73" s="11">
        <v>232</v>
      </c>
      <c r="CT73" s="11">
        <v>5136</v>
      </c>
      <c r="CU73" s="11">
        <v>5116</v>
      </c>
    </row>
    <row r="74" spans="1:99" x14ac:dyDescent="0.2">
      <c r="B74" s="10">
        <v>4.1666666666666666E-3</v>
      </c>
      <c r="C74" s="11">
        <v>37</v>
      </c>
      <c r="D74" s="11">
        <v>4751</v>
      </c>
      <c r="E74" s="11">
        <v>52920</v>
      </c>
      <c r="F74" s="11">
        <v>52453</v>
      </c>
      <c r="G74" s="11">
        <v>55416</v>
      </c>
      <c r="H74" s="11">
        <v>50862</v>
      </c>
      <c r="I74" s="11">
        <v>55370</v>
      </c>
      <c r="J74" s="11">
        <v>53944</v>
      </c>
      <c r="K74" s="11">
        <v>55700</v>
      </c>
      <c r="L74" s="11">
        <v>5206</v>
      </c>
      <c r="M74" s="11">
        <v>55296</v>
      </c>
      <c r="N74" s="11">
        <v>54272</v>
      </c>
      <c r="O74" s="11">
        <v>56479</v>
      </c>
      <c r="P74" s="11">
        <v>54806</v>
      </c>
      <c r="Q74" s="11">
        <v>54945</v>
      </c>
      <c r="R74" s="11">
        <v>53102</v>
      </c>
      <c r="S74" s="11">
        <v>55808</v>
      </c>
      <c r="T74" s="11">
        <v>54459</v>
      </c>
      <c r="U74" s="11">
        <v>5283</v>
      </c>
      <c r="V74" s="11">
        <v>5033</v>
      </c>
      <c r="W74" s="11">
        <v>5138</v>
      </c>
      <c r="X74" s="11">
        <v>240</v>
      </c>
      <c r="Y74" s="11">
        <v>55524</v>
      </c>
      <c r="Z74" s="11">
        <v>221</v>
      </c>
      <c r="AA74" s="11">
        <v>4987</v>
      </c>
      <c r="AB74" s="11">
        <v>55777</v>
      </c>
      <c r="AC74" s="11">
        <v>56618</v>
      </c>
      <c r="AD74" s="11">
        <v>53911</v>
      </c>
      <c r="AE74" s="11">
        <v>54348</v>
      </c>
      <c r="AF74" s="11">
        <v>56280</v>
      </c>
      <c r="AG74" s="11">
        <v>213</v>
      </c>
      <c r="AH74" s="11">
        <v>56973</v>
      </c>
      <c r="AI74" s="11">
        <v>210</v>
      </c>
      <c r="AJ74" s="11">
        <v>58055</v>
      </c>
      <c r="AK74" s="11">
        <v>207</v>
      </c>
      <c r="AL74" s="11">
        <v>60607</v>
      </c>
      <c r="AM74" s="11">
        <v>242</v>
      </c>
      <c r="AN74" s="11">
        <v>54814</v>
      </c>
      <c r="AO74" s="11">
        <v>215</v>
      </c>
      <c r="AP74" s="11">
        <v>55904</v>
      </c>
      <c r="AQ74" s="11">
        <v>247</v>
      </c>
      <c r="AR74" s="11">
        <v>55689</v>
      </c>
      <c r="AS74" s="11">
        <v>234</v>
      </c>
      <c r="AT74" s="11">
        <v>57018</v>
      </c>
      <c r="AU74" s="11">
        <v>206</v>
      </c>
      <c r="AV74" s="11">
        <v>55901</v>
      </c>
      <c r="AW74" s="11">
        <v>249</v>
      </c>
      <c r="AX74" s="11">
        <v>5425</v>
      </c>
      <c r="AY74" s="11">
        <v>236</v>
      </c>
      <c r="AZ74" s="11">
        <v>6131</v>
      </c>
      <c r="BA74" s="11">
        <v>56155</v>
      </c>
      <c r="BB74" s="11">
        <v>49908</v>
      </c>
      <c r="BC74" s="11">
        <v>55902</v>
      </c>
      <c r="BD74" s="11">
        <v>55364</v>
      </c>
      <c r="BE74" s="11">
        <v>4624</v>
      </c>
      <c r="BF74" s="11">
        <v>53822</v>
      </c>
      <c r="BG74" s="11">
        <v>4764</v>
      </c>
      <c r="BH74" s="11">
        <v>54191</v>
      </c>
      <c r="BI74" s="11">
        <v>56239</v>
      </c>
      <c r="BJ74" s="11">
        <v>54482</v>
      </c>
      <c r="BK74" s="11">
        <v>55928</v>
      </c>
      <c r="BL74" s="11">
        <v>52448</v>
      </c>
      <c r="BM74" s="11">
        <v>54968</v>
      </c>
      <c r="BN74" s="11">
        <v>54525</v>
      </c>
      <c r="BO74" s="11">
        <v>55615</v>
      </c>
      <c r="BP74" s="11">
        <v>53718</v>
      </c>
      <c r="BQ74" s="11">
        <v>56601</v>
      </c>
      <c r="BR74" s="11">
        <v>331</v>
      </c>
      <c r="BS74" s="11">
        <v>4694</v>
      </c>
      <c r="BT74" s="11">
        <v>208</v>
      </c>
      <c r="BU74" s="11">
        <v>53268</v>
      </c>
      <c r="BV74" s="11">
        <v>229</v>
      </c>
      <c r="BW74" s="11">
        <v>4788</v>
      </c>
      <c r="BX74" s="11">
        <v>56414</v>
      </c>
      <c r="BY74" s="11">
        <v>57164</v>
      </c>
      <c r="BZ74" s="11">
        <v>54917</v>
      </c>
      <c r="CA74" s="11">
        <v>55489</v>
      </c>
      <c r="CB74" s="11">
        <v>57575</v>
      </c>
      <c r="CC74" s="11">
        <v>211</v>
      </c>
      <c r="CD74" s="11">
        <v>56786</v>
      </c>
      <c r="CE74" s="11">
        <v>211</v>
      </c>
      <c r="CF74" s="11">
        <v>57250</v>
      </c>
      <c r="CG74" s="11">
        <v>204</v>
      </c>
      <c r="CH74" s="11">
        <v>60437</v>
      </c>
      <c r="CI74" s="11">
        <v>228</v>
      </c>
      <c r="CJ74" s="11">
        <v>55517</v>
      </c>
      <c r="CK74" s="11">
        <v>202</v>
      </c>
      <c r="CL74" s="11">
        <v>55421</v>
      </c>
      <c r="CM74" s="11">
        <v>232</v>
      </c>
      <c r="CN74" s="11">
        <v>56072</v>
      </c>
      <c r="CO74" s="11">
        <v>243</v>
      </c>
      <c r="CP74" s="11">
        <v>5322</v>
      </c>
      <c r="CQ74" s="11">
        <v>214</v>
      </c>
      <c r="CR74" s="11">
        <v>54581</v>
      </c>
      <c r="CS74" s="11">
        <v>235</v>
      </c>
      <c r="CT74" s="11">
        <v>5224</v>
      </c>
      <c r="CU74" s="11">
        <v>5347</v>
      </c>
    </row>
    <row r="75" spans="1:99" x14ac:dyDescent="0.2">
      <c r="B75" s="10">
        <v>6.2500000000000003E-3</v>
      </c>
      <c r="C75" s="11">
        <v>37</v>
      </c>
      <c r="D75" s="11">
        <v>4878</v>
      </c>
      <c r="E75" s="11">
        <v>53383</v>
      </c>
      <c r="F75" s="11">
        <v>52331</v>
      </c>
      <c r="G75" s="11">
        <v>54988</v>
      </c>
      <c r="H75" s="11">
        <v>51099</v>
      </c>
      <c r="I75" s="11">
        <v>55885</v>
      </c>
      <c r="J75" s="11">
        <v>54647</v>
      </c>
      <c r="K75" s="11">
        <v>55855</v>
      </c>
      <c r="L75" s="11">
        <v>5085</v>
      </c>
      <c r="M75" s="11">
        <v>54950</v>
      </c>
      <c r="N75" s="11">
        <v>55089</v>
      </c>
      <c r="O75" s="11">
        <v>56148</v>
      </c>
      <c r="P75" s="11">
        <v>54858</v>
      </c>
      <c r="Q75" s="11">
        <v>54931</v>
      </c>
      <c r="R75" s="11">
        <v>53863</v>
      </c>
      <c r="S75" s="11">
        <v>56065</v>
      </c>
      <c r="T75" s="11">
        <v>54657</v>
      </c>
      <c r="U75" s="11">
        <v>5339</v>
      </c>
      <c r="V75" s="11">
        <v>5179</v>
      </c>
      <c r="W75" s="11">
        <v>5131</v>
      </c>
      <c r="X75" s="11">
        <v>219</v>
      </c>
      <c r="Y75" s="11">
        <v>55097</v>
      </c>
      <c r="Z75" s="11">
        <v>212</v>
      </c>
      <c r="AA75" s="11">
        <v>5120</v>
      </c>
      <c r="AB75" s="11">
        <v>56284</v>
      </c>
      <c r="AC75" s="11">
        <v>56335</v>
      </c>
      <c r="AD75" s="11">
        <v>54175</v>
      </c>
      <c r="AE75" s="11">
        <v>54741</v>
      </c>
      <c r="AF75" s="11">
        <v>57372</v>
      </c>
      <c r="AG75" s="11">
        <v>230</v>
      </c>
      <c r="AH75" s="11">
        <v>57077</v>
      </c>
      <c r="AI75" s="11">
        <v>206</v>
      </c>
      <c r="AJ75" s="11">
        <v>57831</v>
      </c>
      <c r="AK75" s="11">
        <v>196</v>
      </c>
      <c r="AL75" s="11">
        <v>60887</v>
      </c>
      <c r="AM75" s="11">
        <v>232</v>
      </c>
      <c r="AN75" s="11">
        <v>55067</v>
      </c>
      <c r="AO75" s="11">
        <v>215</v>
      </c>
      <c r="AP75" s="11">
        <v>56235</v>
      </c>
      <c r="AQ75" s="11">
        <v>201</v>
      </c>
      <c r="AR75" s="11">
        <v>56555</v>
      </c>
      <c r="AS75" s="11">
        <v>231</v>
      </c>
      <c r="AT75" s="11">
        <v>56110</v>
      </c>
      <c r="AU75" s="11">
        <v>237</v>
      </c>
      <c r="AV75" s="11">
        <v>55822</v>
      </c>
      <c r="AW75" s="11">
        <v>219</v>
      </c>
      <c r="AX75" s="11">
        <v>5572</v>
      </c>
      <c r="AY75" s="11">
        <v>217</v>
      </c>
      <c r="AZ75" s="11">
        <v>6206</v>
      </c>
      <c r="BA75" s="11">
        <v>55767</v>
      </c>
      <c r="BB75" s="11">
        <v>50099</v>
      </c>
      <c r="BC75" s="11">
        <v>55912</v>
      </c>
      <c r="BD75" s="11">
        <v>55089</v>
      </c>
      <c r="BE75" s="11">
        <v>4786</v>
      </c>
      <c r="BF75" s="11">
        <v>54021</v>
      </c>
      <c r="BG75" s="11">
        <v>4904</v>
      </c>
      <c r="BH75" s="11">
        <v>54093</v>
      </c>
      <c r="BI75" s="11">
        <v>56207</v>
      </c>
      <c r="BJ75" s="11">
        <v>54468</v>
      </c>
      <c r="BK75" s="11">
        <v>56410</v>
      </c>
      <c r="BL75" s="11">
        <v>52236</v>
      </c>
      <c r="BM75" s="11">
        <v>55087</v>
      </c>
      <c r="BN75" s="11">
        <v>54120</v>
      </c>
      <c r="BO75" s="11">
        <v>56260</v>
      </c>
      <c r="BP75" s="11">
        <v>53902</v>
      </c>
      <c r="BQ75" s="11">
        <v>56590</v>
      </c>
      <c r="BR75" s="11">
        <v>305</v>
      </c>
      <c r="BS75" s="11">
        <v>4729</v>
      </c>
      <c r="BT75" s="11">
        <v>213</v>
      </c>
      <c r="BU75" s="11">
        <v>53584</v>
      </c>
      <c r="BV75" s="11">
        <v>234</v>
      </c>
      <c r="BW75" s="11">
        <v>4732</v>
      </c>
      <c r="BX75" s="11">
        <v>57125</v>
      </c>
      <c r="BY75" s="11">
        <v>56517</v>
      </c>
      <c r="BZ75" s="11">
        <v>54206</v>
      </c>
      <c r="CA75" s="11">
        <v>55343</v>
      </c>
      <c r="CB75" s="11">
        <v>57950</v>
      </c>
      <c r="CC75" s="11">
        <v>224</v>
      </c>
      <c r="CD75" s="11">
        <v>56040</v>
      </c>
      <c r="CE75" s="11">
        <v>192</v>
      </c>
      <c r="CF75" s="11">
        <v>57012</v>
      </c>
      <c r="CG75" s="11">
        <v>204</v>
      </c>
      <c r="CH75" s="11">
        <v>59300</v>
      </c>
      <c r="CI75" s="11">
        <v>210</v>
      </c>
      <c r="CJ75" s="11">
        <v>55726</v>
      </c>
      <c r="CK75" s="11">
        <v>240</v>
      </c>
      <c r="CL75" s="11">
        <v>55994</v>
      </c>
      <c r="CM75" s="11">
        <v>225</v>
      </c>
      <c r="CN75" s="11">
        <v>56542</v>
      </c>
      <c r="CO75" s="11">
        <v>201</v>
      </c>
      <c r="CP75" s="11">
        <v>5360</v>
      </c>
      <c r="CQ75" s="11">
        <v>196</v>
      </c>
      <c r="CR75" s="11">
        <v>54976</v>
      </c>
      <c r="CS75" s="11">
        <v>223</v>
      </c>
      <c r="CT75" s="11">
        <v>5253</v>
      </c>
      <c r="CU75" s="11">
        <v>5274</v>
      </c>
    </row>
    <row r="76" spans="1:99" x14ac:dyDescent="0.2">
      <c r="B76" s="10">
        <v>8.3333333333333332E-3</v>
      </c>
      <c r="C76" s="11">
        <v>37</v>
      </c>
      <c r="D76" s="11">
        <v>4847</v>
      </c>
      <c r="E76" s="11">
        <v>53105</v>
      </c>
      <c r="F76" s="11">
        <v>51346</v>
      </c>
      <c r="G76" s="11">
        <v>55737</v>
      </c>
      <c r="H76" s="11">
        <v>50912</v>
      </c>
      <c r="I76" s="11">
        <v>55863</v>
      </c>
      <c r="J76" s="11">
        <v>54851</v>
      </c>
      <c r="K76" s="11">
        <v>55190</v>
      </c>
      <c r="L76" s="11">
        <v>5173</v>
      </c>
      <c r="M76" s="11">
        <v>55217</v>
      </c>
      <c r="N76" s="11">
        <v>54816</v>
      </c>
      <c r="O76" s="11">
        <v>56062</v>
      </c>
      <c r="P76" s="11">
        <v>54989</v>
      </c>
      <c r="Q76" s="11">
        <v>55540</v>
      </c>
      <c r="R76" s="11">
        <v>54076</v>
      </c>
      <c r="S76" s="11">
        <v>56550</v>
      </c>
      <c r="T76" s="11">
        <v>54963</v>
      </c>
      <c r="U76" s="11">
        <v>5397</v>
      </c>
      <c r="V76" s="11">
        <v>5119</v>
      </c>
      <c r="W76" s="11">
        <v>5054</v>
      </c>
      <c r="X76" s="11">
        <v>263</v>
      </c>
      <c r="Y76" s="11">
        <v>55653</v>
      </c>
      <c r="Z76" s="11">
        <v>221</v>
      </c>
      <c r="AA76" s="11">
        <v>5187</v>
      </c>
      <c r="AB76" s="11">
        <v>55887</v>
      </c>
      <c r="AC76" s="11">
        <v>57025</v>
      </c>
      <c r="AD76" s="11">
        <v>54035</v>
      </c>
      <c r="AE76" s="11">
        <v>54110</v>
      </c>
      <c r="AF76" s="11">
        <v>57004</v>
      </c>
      <c r="AG76" s="11">
        <v>219</v>
      </c>
      <c r="AH76" s="11">
        <v>57770</v>
      </c>
      <c r="AI76" s="11">
        <v>189</v>
      </c>
      <c r="AJ76" s="11">
        <v>57942</v>
      </c>
      <c r="AK76" s="11">
        <v>221</v>
      </c>
      <c r="AL76" s="11">
        <v>60529</v>
      </c>
      <c r="AM76" s="11">
        <v>220</v>
      </c>
      <c r="AN76" s="11">
        <v>54995</v>
      </c>
      <c r="AO76" s="11">
        <v>221</v>
      </c>
      <c r="AP76" s="11">
        <v>56074</v>
      </c>
      <c r="AQ76" s="11">
        <v>217</v>
      </c>
      <c r="AR76" s="11">
        <v>55196</v>
      </c>
      <c r="AS76" s="11">
        <v>233</v>
      </c>
      <c r="AT76" s="11">
        <v>56110</v>
      </c>
      <c r="AU76" s="11">
        <v>208</v>
      </c>
      <c r="AV76" s="11">
        <v>55609</v>
      </c>
      <c r="AW76" s="11">
        <v>225</v>
      </c>
      <c r="AX76" s="11">
        <v>5624</v>
      </c>
      <c r="AY76" s="11">
        <v>234</v>
      </c>
      <c r="AZ76" s="11">
        <v>6314</v>
      </c>
      <c r="BA76" s="11">
        <v>55641</v>
      </c>
      <c r="BB76" s="11">
        <v>50308</v>
      </c>
      <c r="BC76" s="11">
        <v>56043</v>
      </c>
      <c r="BD76" s="11">
        <v>55279</v>
      </c>
      <c r="BE76" s="11">
        <v>4762</v>
      </c>
      <c r="BF76" s="11">
        <v>53573</v>
      </c>
      <c r="BG76" s="11">
        <v>5004</v>
      </c>
      <c r="BH76" s="11">
        <v>54302</v>
      </c>
      <c r="BI76" s="11">
        <v>56162</v>
      </c>
      <c r="BJ76" s="11">
        <v>54271</v>
      </c>
      <c r="BK76" s="11">
        <v>56218</v>
      </c>
      <c r="BL76" s="11">
        <v>52513</v>
      </c>
      <c r="BM76" s="11">
        <v>54994</v>
      </c>
      <c r="BN76" s="11">
        <v>54079</v>
      </c>
      <c r="BO76" s="11">
        <v>55478</v>
      </c>
      <c r="BP76" s="11">
        <v>53773</v>
      </c>
      <c r="BQ76" s="11">
        <v>56085</v>
      </c>
      <c r="BR76" s="11">
        <v>300</v>
      </c>
      <c r="BS76" s="11">
        <v>4748</v>
      </c>
      <c r="BT76" s="11">
        <v>241</v>
      </c>
      <c r="BU76" s="11">
        <v>53713</v>
      </c>
      <c r="BV76" s="11">
        <v>242</v>
      </c>
      <c r="BW76" s="11">
        <v>4870</v>
      </c>
      <c r="BX76" s="11">
        <v>56676</v>
      </c>
      <c r="BY76" s="11">
        <v>57142</v>
      </c>
      <c r="BZ76" s="11">
        <v>55119</v>
      </c>
      <c r="CA76" s="11">
        <v>55507</v>
      </c>
      <c r="CB76" s="11">
        <v>57356</v>
      </c>
      <c r="CC76" s="11">
        <v>214</v>
      </c>
      <c r="CD76" s="11">
        <v>57619</v>
      </c>
      <c r="CE76" s="11">
        <v>210</v>
      </c>
      <c r="CF76" s="11">
        <v>56846</v>
      </c>
      <c r="CG76" s="11">
        <v>220</v>
      </c>
      <c r="CH76" s="11">
        <v>60382</v>
      </c>
      <c r="CI76" s="11">
        <v>220</v>
      </c>
      <c r="CJ76" s="11">
        <v>55927</v>
      </c>
      <c r="CK76" s="11">
        <v>230</v>
      </c>
      <c r="CL76" s="11">
        <v>55308</v>
      </c>
      <c r="CM76" s="11">
        <v>224</v>
      </c>
      <c r="CN76" s="11">
        <v>55916</v>
      </c>
      <c r="CO76" s="11">
        <v>256</v>
      </c>
      <c r="CP76" s="11">
        <v>5467</v>
      </c>
      <c r="CQ76" s="11">
        <v>241</v>
      </c>
      <c r="CR76" s="11">
        <v>54637</v>
      </c>
      <c r="CS76" s="11">
        <v>236</v>
      </c>
      <c r="CT76" s="11">
        <v>5290</v>
      </c>
      <c r="CU76" s="11">
        <v>5406</v>
      </c>
    </row>
    <row r="77" spans="1:99" x14ac:dyDescent="0.2">
      <c r="B77" s="10">
        <v>1.0416666666666666E-2</v>
      </c>
      <c r="C77" s="11">
        <v>37</v>
      </c>
      <c r="D77" s="11">
        <v>5009</v>
      </c>
      <c r="E77" s="11">
        <v>53423</v>
      </c>
      <c r="F77" s="11">
        <v>51935</v>
      </c>
      <c r="G77" s="11">
        <v>55557</v>
      </c>
      <c r="H77" s="11">
        <v>51382</v>
      </c>
      <c r="I77" s="11">
        <v>55215</v>
      </c>
      <c r="J77" s="11">
        <v>55415</v>
      </c>
      <c r="K77" s="11">
        <v>55260</v>
      </c>
      <c r="L77" s="11">
        <v>5399</v>
      </c>
      <c r="M77" s="11">
        <v>55395</v>
      </c>
      <c r="N77" s="11">
        <v>55296</v>
      </c>
      <c r="O77" s="11">
        <v>56316</v>
      </c>
      <c r="P77" s="11">
        <v>54739</v>
      </c>
      <c r="Q77" s="11">
        <v>54953</v>
      </c>
      <c r="R77" s="11">
        <v>54007</v>
      </c>
      <c r="S77" s="11">
        <v>56472</v>
      </c>
      <c r="T77" s="11">
        <v>54975</v>
      </c>
      <c r="U77" s="11">
        <v>5445</v>
      </c>
      <c r="V77" s="11">
        <v>5289</v>
      </c>
      <c r="W77" s="11">
        <v>5245</v>
      </c>
      <c r="X77" s="11">
        <v>214</v>
      </c>
      <c r="Y77" s="11">
        <v>55629</v>
      </c>
      <c r="Z77" s="11">
        <v>225</v>
      </c>
      <c r="AA77" s="11">
        <v>5214</v>
      </c>
      <c r="AB77" s="11">
        <v>56478</v>
      </c>
      <c r="AC77" s="11">
        <v>56268</v>
      </c>
      <c r="AD77" s="11">
        <v>53987</v>
      </c>
      <c r="AE77" s="11">
        <v>54625</v>
      </c>
      <c r="AF77" s="11">
        <v>57199</v>
      </c>
      <c r="AG77" s="11">
        <v>227</v>
      </c>
      <c r="AH77" s="11">
        <v>56840</v>
      </c>
      <c r="AI77" s="11">
        <v>231</v>
      </c>
      <c r="AJ77" s="11">
        <v>58378</v>
      </c>
      <c r="AK77" s="11">
        <v>199</v>
      </c>
      <c r="AL77" s="11">
        <v>60263</v>
      </c>
      <c r="AM77" s="11">
        <v>208</v>
      </c>
      <c r="AN77" s="11">
        <v>54709</v>
      </c>
      <c r="AO77" s="11">
        <v>221</v>
      </c>
      <c r="AP77" s="11">
        <v>55884</v>
      </c>
      <c r="AQ77" s="11">
        <v>221</v>
      </c>
      <c r="AR77" s="11">
        <v>55857</v>
      </c>
      <c r="AS77" s="11">
        <v>214</v>
      </c>
      <c r="AT77" s="11">
        <v>56796</v>
      </c>
      <c r="AU77" s="11">
        <v>207</v>
      </c>
      <c r="AV77" s="11">
        <v>55481</v>
      </c>
      <c r="AW77" s="11">
        <v>254</v>
      </c>
      <c r="AX77" s="11">
        <v>5708</v>
      </c>
      <c r="AY77" s="11">
        <v>216</v>
      </c>
      <c r="AZ77" s="11">
        <v>6268</v>
      </c>
      <c r="BA77" s="11">
        <v>55829</v>
      </c>
      <c r="BB77" s="11">
        <v>50203</v>
      </c>
      <c r="BC77" s="11">
        <v>56197</v>
      </c>
      <c r="BD77" s="11">
        <v>55374</v>
      </c>
      <c r="BE77" s="11">
        <v>4720</v>
      </c>
      <c r="BF77" s="11">
        <v>54199</v>
      </c>
      <c r="BG77" s="11">
        <v>4947</v>
      </c>
      <c r="BH77" s="11">
        <v>54266</v>
      </c>
      <c r="BI77" s="11">
        <v>56701</v>
      </c>
      <c r="BJ77" s="11">
        <v>54340</v>
      </c>
      <c r="BK77" s="11">
        <v>55690</v>
      </c>
      <c r="BL77" s="11">
        <v>52039</v>
      </c>
      <c r="BM77" s="11">
        <v>55150</v>
      </c>
      <c r="BN77" s="11">
        <v>54343</v>
      </c>
      <c r="BO77" s="11">
        <v>55947</v>
      </c>
      <c r="BP77" s="11">
        <v>53050</v>
      </c>
      <c r="BQ77" s="11">
        <v>56598</v>
      </c>
      <c r="BR77" s="11">
        <v>294</v>
      </c>
      <c r="BS77" s="11">
        <v>4785</v>
      </c>
      <c r="BT77" s="11">
        <v>234</v>
      </c>
      <c r="BU77" s="11">
        <v>54042</v>
      </c>
      <c r="BV77" s="11">
        <v>234</v>
      </c>
      <c r="BW77" s="11">
        <v>5023</v>
      </c>
      <c r="BX77" s="11">
        <v>56870</v>
      </c>
      <c r="BY77" s="11">
        <v>56740</v>
      </c>
      <c r="BZ77" s="11">
        <v>54632</v>
      </c>
      <c r="CA77" s="11">
        <v>55319</v>
      </c>
      <c r="CB77" s="11">
        <v>57189</v>
      </c>
      <c r="CC77" s="11">
        <v>221</v>
      </c>
      <c r="CD77" s="11">
        <v>57119</v>
      </c>
      <c r="CE77" s="11">
        <v>223</v>
      </c>
      <c r="CF77" s="11">
        <v>57681</v>
      </c>
      <c r="CG77" s="11">
        <v>183</v>
      </c>
      <c r="CH77" s="11">
        <v>60385</v>
      </c>
      <c r="CI77" s="11">
        <v>240</v>
      </c>
      <c r="CJ77" s="11">
        <v>55746</v>
      </c>
      <c r="CK77" s="11">
        <v>215</v>
      </c>
      <c r="CL77" s="11">
        <v>55670</v>
      </c>
      <c r="CM77" s="11">
        <v>219</v>
      </c>
      <c r="CN77" s="11">
        <v>56201</v>
      </c>
      <c r="CO77" s="11">
        <v>202</v>
      </c>
      <c r="CP77" s="11">
        <v>5341</v>
      </c>
      <c r="CQ77" s="11">
        <v>236</v>
      </c>
      <c r="CR77" s="11">
        <v>54513</v>
      </c>
      <c r="CS77" s="11">
        <v>257</v>
      </c>
      <c r="CT77" s="11">
        <v>5426</v>
      </c>
      <c r="CU77" s="11">
        <v>5481</v>
      </c>
    </row>
    <row r="79" spans="1:99" x14ac:dyDescent="0.2">
      <c r="A79" s="9">
        <v>484530</v>
      </c>
      <c r="B79" s="4"/>
    </row>
    <row r="81" spans="1:99" ht="25.5" x14ac:dyDescent="0.2">
      <c r="B81" s="6" t="s">
        <v>9</v>
      </c>
      <c r="C81" s="6" t="s">
        <v>436</v>
      </c>
      <c r="D81" s="6" t="s">
        <v>725</v>
      </c>
      <c r="E81" s="6" t="s">
        <v>726</v>
      </c>
      <c r="F81" s="6" t="s">
        <v>727</v>
      </c>
      <c r="G81" s="6" t="s">
        <v>728</v>
      </c>
      <c r="H81" s="6" t="s">
        <v>729</v>
      </c>
      <c r="I81" s="6" t="s">
        <v>730</v>
      </c>
      <c r="J81" s="6" t="s">
        <v>731</v>
      </c>
      <c r="K81" s="6" t="s">
        <v>732</v>
      </c>
      <c r="L81" s="6" t="s">
        <v>733</v>
      </c>
      <c r="M81" s="6" t="s">
        <v>734</v>
      </c>
      <c r="N81" s="6" t="s">
        <v>735</v>
      </c>
      <c r="O81" s="6" t="s">
        <v>736</v>
      </c>
      <c r="P81" s="6" t="s">
        <v>737</v>
      </c>
      <c r="Q81" s="6" t="s">
        <v>738</v>
      </c>
      <c r="R81" s="6" t="s">
        <v>739</v>
      </c>
      <c r="S81" s="6" t="s">
        <v>740</v>
      </c>
      <c r="T81" s="6" t="s">
        <v>741</v>
      </c>
      <c r="U81" s="6" t="s">
        <v>742</v>
      </c>
      <c r="V81" s="6" t="s">
        <v>743</v>
      </c>
      <c r="W81" s="6" t="s">
        <v>744</v>
      </c>
      <c r="X81" s="6" t="s">
        <v>745</v>
      </c>
      <c r="Y81" s="6" t="s">
        <v>746</v>
      </c>
      <c r="Z81" s="6" t="s">
        <v>747</v>
      </c>
      <c r="AA81" s="6" t="s">
        <v>748</v>
      </c>
      <c r="AB81" s="6" t="s">
        <v>749</v>
      </c>
      <c r="AC81" s="6" t="s">
        <v>750</v>
      </c>
      <c r="AD81" s="6" t="s">
        <v>751</v>
      </c>
      <c r="AE81" s="6" t="s">
        <v>752</v>
      </c>
      <c r="AF81" s="6" t="s">
        <v>753</v>
      </c>
      <c r="AG81" s="6" t="s">
        <v>754</v>
      </c>
      <c r="AH81" s="6" t="s">
        <v>755</v>
      </c>
      <c r="AI81" s="6" t="s">
        <v>756</v>
      </c>
      <c r="AJ81" s="6" t="s">
        <v>757</v>
      </c>
      <c r="AK81" s="6" t="s">
        <v>758</v>
      </c>
      <c r="AL81" s="6" t="s">
        <v>759</v>
      </c>
      <c r="AM81" s="6" t="s">
        <v>760</v>
      </c>
      <c r="AN81" s="6" t="s">
        <v>761</v>
      </c>
      <c r="AO81" s="6" t="s">
        <v>762</v>
      </c>
      <c r="AP81" s="6" t="s">
        <v>763</v>
      </c>
      <c r="AQ81" s="6" t="s">
        <v>764</v>
      </c>
      <c r="AR81" s="6" t="s">
        <v>765</v>
      </c>
      <c r="AS81" s="6" t="s">
        <v>766</v>
      </c>
      <c r="AT81" s="6" t="s">
        <v>767</v>
      </c>
      <c r="AU81" s="6" t="s">
        <v>768</v>
      </c>
      <c r="AV81" s="6" t="s">
        <v>769</v>
      </c>
      <c r="AW81" s="6" t="s">
        <v>770</v>
      </c>
      <c r="AX81" s="6" t="s">
        <v>771</v>
      </c>
      <c r="AY81" s="6" t="s">
        <v>772</v>
      </c>
      <c r="AZ81" s="6" t="s">
        <v>773</v>
      </c>
      <c r="BA81" s="6" t="s">
        <v>774</v>
      </c>
      <c r="BB81" s="6" t="s">
        <v>775</v>
      </c>
      <c r="BC81" s="6" t="s">
        <v>776</v>
      </c>
      <c r="BD81" s="6" t="s">
        <v>777</v>
      </c>
      <c r="BE81" s="6" t="s">
        <v>778</v>
      </c>
      <c r="BF81" s="6" t="s">
        <v>779</v>
      </c>
      <c r="BG81" s="6" t="s">
        <v>780</v>
      </c>
      <c r="BH81" s="6" t="s">
        <v>781</v>
      </c>
      <c r="BI81" s="6" t="s">
        <v>782</v>
      </c>
      <c r="BJ81" s="6" t="s">
        <v>783</v>
      </c>
      <c r="BK81" s="6" t="s">
        <v>784</v>
      </c>
      <c r="BL81" s="6" t="s">
        <v>785</v>
      </c>
      <c r="BM81" s="6" t="s">
        <v>786</v>
      </c>
      <c r="BN81" s="6" t="s">
        <v>787</v>
      </c>
      <c r="BO81" s="6" t="s">
        <v>788</v>
      </c>
      <c r="BP81" s="6" t="s">
        <v>789</v>
      </c>
      <c r="BQ81" s="6" t="s">
        <v>790</v>
      </c>
      <c r="BR81" s="6" t="s">
        <v>791</v>
      </c>
      <c r="BS81" s="6" t="s">
        <v>792</v>
      </c>
      <c r="BT81" s="6" t="s">
        <v>793</v>
      </c>
      <c r="BU81" s="6" t="s">
        <v>794</v>
      </c>
      <c r="BV81" s="6" t="s">
        <v>795</v>
      </c>
      <c r="BW81" s="6" t="s">
        <v>796</v>
      </c>
      <c r="BX81" s="6" t="s">
        <v>797</v>
      </c>
      <c r="BY81" s="6" t="s">
        <v>798</v>
      </c>
      <c r="BZ81" s="6" t="s">
        <v>799</v>
      </c>
      <c r="CA81" s="6" t="s">
        <v>800</v>
      </c>
      <c r="CB81" s="6" t="s">
        <v>801</v>
      </c>
      <c r="CC81" s="6" t="s">
        <v>802</v>
      </c>
      <c r="CD81" s="6" t="s">
        <v>803</v>
      </c>
      <c r="CE81" s="6" t="s">
        <v>804</v>
      </c>
      <c r="CF81" s="6" t="s">
        <v>805</v>
      </c>
      <c r="CG81" s="6" t="s">
        <v>806</v>
      </c>
      <c r="CH81" s="6" t="s">
        <v>807</v>
      </c>
      <c r="CI81" s="6" t="s">
        <v>808</v>
      </c>
      <c r="CJ81" s="6" t="s">
        <v>809</v>
      </c>
      <c r="CK81" s="6" t="s">
        <v>810</v>
      </c>
      <c r="CL81" s="6" t="s">
        <v>811</v>
      </c>
      <c r="CM81" s="6" t="s">
        <v>812</v>
      </c>
      <c r="CN81" s="6" t="s">
        <v>813</v>
      </c>
      <c r="CO81" s="6" t="s">
        <v>814</v>
      </c>
      <c r="CP81" s="6" t="s">
        <v>815</v>
      </c>
      <c r="CQ81" s="6" t="s">
        <v>816</v>
      </c>
      <c r="CR81" s="6" t="s">
        <v>817</v>
      </c>
      <c r="CS81" s="6" t="s">
        <v>818</v>
      </c>
      <c r="CT81" s="6" t="s">
        <v>819</v>
      </c>
      <c r="CU81" s="6" t="s">
        <v>820</v>
      </c>
    </row>
    <row r="82" spans="1:99" x14ac:dyDescent="0.2">
      <c r="B82" s="10">
        <v>0</v>
      </c>
      <c r="C82" s="11">
        <v>37</v>
      </c>
      <c r="D82" s="11">
        <v>4618</v>
      </c>
      <c r="E82" s="11">
        <v>52127</v>
      </c>
      <c r="F82" s="11">
        <v>49906</v>
      </c>
      <c r="G82" s="11">
        <v>52301</v>
      </c>
      <c r="H82" s="11">
        <v>50918</v>
      </c>
      <c r="I82" s="11">
        <v>53645</v>
      </c>
      <c r="J82" s="11">
        <v>47859</v>
      </c>
      <c r="K82" s="11">
        <v>4981</v>
      </c>
      <c r="L82" s="11">
        <v>50802</v>
      </c>
      <c r="M82" s="11">
        <v>53741</v>
      </c>
      <c r="N82" s="11">
        <v>52555</v>
      </c>
      <c r="O82" s="11">
        <v>53808</v>
      </c>
      <c r="P82" s="11">
        <v>53243</v>
      </c>
      <c r="Q82" s="11">
        <v>53300</v>
      </c>
      <c r="R82" s="11">
        <v>50479</v>
      </c>
      <c r="S82" s="11">
        <v>53830</v>
      </c>
      <c r="T82" s="11">
        <v>52346</v>
      </c>
      <c r="U82" s="11">
        <v>5151</v>
      </c>
      <c r="V82" s="11">
        <v>232</v>
      </c>
      <c r="W82" s="11">
        <v>52395</v>
      </c>
      <c r="X82" s="11">
        <v>227</v>
      </c>
      <c r="Y82" s="11">
        <v>51320</v>
      </c>
      <c r="Z82" s="11">
        <v>225</v>
      </c>
      <c r="AA82" s="11">
        <v>4681</v>
      </c>
      <c r="AB82" s="11">
        <v>54131</v>
      </c>
      <c r="AC82" s="11">
        <v>54278</v>
      </c>
      <c r="AD82" s="11">
        <v>51726</v>
      </c>
      <c r="AE82" s="11">
        <v>53678</v>
      </c>
      <c r="AF82" s="11">
        <v>52913</v>
      </c>
      <c r="AG82" s="11">
        <v>219</v>
      </c>
      <c r="AH82" s="11">
        <v>54202</v>
      </c>
      <c r="AI82" s="11">
        <v>193</v>
      </c>
      <c r="AJ82" s="11">
        <v>56175</v>
      </c>
      <c r="AK82" s="11">
        <v>239</v>
      </c>
      <c r="AL82" s="11">
        <v>55999</v>
      </c>
      <c r="AM82" s="11">
        <v>221</v>
      </c>
      <c r="AN82" s="11">
        <v>55019</v>
      </c>
      <c r="AO82" s="11">
        <v>209</v>
      </c>
      <c r="AP82" s="11">
        <v>54189</v>
      </c>
      <c r="AQ82" s="11">
        <v>222</v>
      </c>
      <c r="AR82" s="11">
        <v>53057</v>
      </c>
      <c r="AS82" s="11">
        <v>242</v>
      </c>
      <c r="AT82" s="11">
        <v>54267</v>
      </c>
      <c r="AU82" s="11">
        <v>235</v>
      </c>
      <c r="AV82" s="11">
        <v>52762</v>
      </c>
      <c r="AW82" s="11">
        <v>225</v>
      </c>
      <c r="AX82" s="11">
        <v>4661</v>
      </c>
      <c r="AY82" s="11">
        <v>55005</v>
      </c>
      <c r="AZ82" s="11">
        <v>51631</v>
      </c>
      <c r="BA82" s="11">
        <v>51794</v>
      </c>
      <c r="BB82" s="11">
        <v>4529</v>
      </c>
      <c r="BC82" s="11">
        <v>51437</v>
      </c>
      <c r="BD82" s="11">
        <v>53993</v>
      </c>
      <c r="BE82" s="11">
        <v>53369</v>
      </c>
      <c r="BF82" s="11">
        <v>54575</v>
      </c>
      <c r="BG82" s="11">
        <v>4631</v>
      </c>
      <c r="BH82" s="11">
        <v>55450</v>
      </c>
      <c r="BI82" s="11">
        <v>5095</v>
      </c>
      <c r="BJ82" s="11">
        <v>54064</v>
      </c>
      <c r="BK82" s="11">
        <v>55008</v>
      </c>
      <c r="BL82" s="11">
        <v>55482</v>
      </c>
      <c r="BM82" s="11">
        <v>54812</v>
      </c>
      <c r="BN82" s="11">
        <v>53997</v>
      </c>
      <c r="BO82" s="11">
        <v>54701</v>
      </c>
      <c r="BP82" s="11">
        <v>53973</v>
      </c>
      <c r="BQ82" s="11">
        <v>56056</v>
      </c>
      <c r="BR82" s="11">
        <v>225</v>
      </c>
      <c r="BS82" s="11">
        <v>51078</v>
      </c>
      <c r="BT82" s="11">
        <v>213</v>
      </c>
      <c r="BU82" s="11">
        <v>52780</v>
      </c>
      <c r="BV82" s="11">
        <v>245</v>
      </c>
      <c r="BW82" s="11">
        <v>48398</v>
      </c>
      <c r="BX82" s="11">
        <v>54442</v>
      </c>
      <c r="BY82" s="11">
        <v>55797</v>
      </c>
      <c r="BZ82" s="11">
        <v>52867</v>
      </c>
      <c r="CA82" s="11">
        <v>52969</v>
      </c>
      <c r="CB82" s="11">
        <v>55875</v>
      </c>
      <c r="CC82" s="11">
        <v>205</v>
      </c>
      <c r="CD82" s="11">
        <v>56450</v>
      </c>
      <c r="CE82" s="11">
        <v>201</v>
      </c>
      <c r="CF82" s="11">
        <v>55323</v>
      </c>
      <c r="CG82" s="11">
        <v>208</v>
      </c>
      <c r="CH82" s="11">
        <v>58476</v>
      </c>
      <c r="CI82" s="11">
        <v>212</v>
      </c>
      <c r="CJ82" s="11">
        <v>17507</v>
      </c>
      <c r="CK82" s="11">
        <v>224</v>
      </c>
      <c r="CL82" s="11">
        <v>56620</v>
      </c>
      <c r="CM82" s="11">
        <v>215</v>
      </c>
      <c r="CN82" s="11">
        <v>55674</v>
      </c>
      <c r="CO82" s="11">
        <v>233</v>
      </c>
      <c r="CP82" s="11">
        <v>57311</v>
      </c>
      <c r="CQ82" s="11">
        <v>202</v>
      </c>
      <c r="CR82" s="11">
        <v>55600</v>
      </c>
      <c r="CS82" s="11">
        <v>217</v>
      </c>
      <c r="CT82" s="11">
        <v>4790</v>
      </c>
      <c r="CU82" s="11">
        <v>53002</v>
      </c>
    </row>
    <row r="83" spans="1:99" x14ac:dyDescent="0.2">
      <c r="B83" s="10">
        <v>2.0833333333333333E-3</v>
      </c>
      <c r="C83" s="11">
        <v>37</v>
      </c>
      <c r="D83" s="11">
        <v>4799</v>
      </c>
      <c r="E83" s="11">
        <v>54737</v>
      </c>
      <c r="F83" s="11">
        <v>53414</v>
      </c>
      <c r="G83" s="11">
        <v>55654</v>
      </c>
      <c r="H83" s="11">
        <v>53149</v>
      </c>
      <c r="I83" s="11">
        <v>55738</v>
      </c>
      <c r="J83" s="11">
        <v>51390</v>
      </c>
      <c r="K83" s="11">
        <v>5281</v>
      </c>
      <c r="L83" s="11">
        <v>54083</v>
      </c>
      <c r="M83" s="11">
        <v>57505</v>
      </c>
      <c r="N83" s="11">
        <v>55761</v>
      </c>
      <c r="O83" s="11">
        <v>56670</v>
      </c>
      <c r="P83" s="11">
        <v>55151</v>
      </c>
      <c r="Q83" s="11">
        <v>56252</v>
      </c>
      <c r="R83" s="11">
        <v>53395</v>
      </c>
      <c r="S83" s="11">
        <v>55722</v>
      </c>
      <c r="T83" s="11">
        <v>54886</v>
      </c>
      <c r="U83" s="11">
        <v>5316</v>
      </c>
      <c r="V83" s="11">
        <v>238</v>
      </c>
      <c r="W83" s="11">
        <v>54917</v>
      </c>
      <c r="X83" s="11">
        <v>257</v>
      </c>
      <c r="Y83" s="11">
        <v>55131</v>
      </c>
      <c r="Z83" s="11">
        <v>211</v>
      </c>
      <c r="AA83" s="11">
        <v>4879</v>
      </c>
      <c r="AB83" s="11">
        <v>54767</v>
      </c>
      <c r="AC83" s="11">
        <v>57436</v>
      </c>
      <c r="AD83" s="11">
        <v>54264</v>
      </c>
      <c r="AE83" s="11">
        <v>55753</v>
      </c>
      <c r="AF83" s="11">
        <v>56443</v>
      </c>
      <c r="AG83" s="11">
        <v>215</v>
      </c>
      <c r="AH83" s="11">
        <v>57530</v>
      </c>
      <c r="AI83" s="11">
        <v>209</v>
      </c>
      <c r="AJ83" s="11">
        <v>60004</v>
      </c>
      <c r="AK83" s="11">
        <v>223</v>
      </c>
      <c r="AL83" s="11">
        <v>60166</v>
      </c>
      <c r="AM83" s="11">
        <v>236</v>
      </c>
      <c r="AN83" s="11">
        <v>57901</v>
      </c>
      <c r="AO83" s="11">
        <v>236</v>
      </c>
      <c r="AP83" s="11">
        <v>56885</v>
      </c>
      <c r="AQ83" s="11">
        <v>215</v>
      </c>
      <c r="AR83" s="11">
        <v>55167</v>
      </c>
      <c r="AS83" s="11">
        <v>233</v>
      </c>
      <c r="AT83" s="11">
        <v>56217</v>
      </c>
      <c r="AU83" s="11">
        <v>198</v>
      </c>
      <c r="AV83" s="11">
        <v>55631</v>
      </c>
      <c r="AW83" s="11">
        <v>228</v>
      </c>
      <c r="AX83" s="11">
        <v>5045</v>
      </c>
      <c r="AY83" s="11">
        <v>56081</v>
      </c>
      <c r="AZ83" s="11">
        <v>51528</v>
      </c>
      <c r="BA83" s="11">
        <v>54164</v>
      </c>
      <c r="BB83" s="11">
        <v>4789</v>
      </c>
      <c r="BC83" s="11">
        <v>54134</v>
      </c>
      <c r="BD83" s="11">
        <v>56804</v>
      </c>
      <c r="BE83" s="11">
        <v>56253</v>
      </c>
      <c r="BF83" s="11">
        <v>54876</v>
      </c>
      <c r="BG83" s="11">
        <v>4984</v>
      </c>
      <c r="BH83" s="11">
        <v>58137</v>
      </c>
      <c r="BI83" s="11">
        <v>5460</v>
      </c>
      <c r="BJ83" s="11">
        <v>57092</v>
      </c>
      <c r="BK83" s="11">
        <v>57926</v>
      </c>
      <c r="BL83" s="11">
        <v>56379</v>
      </c>
      <c r="BM83" s="11">
        <v>57079</v>
      </c>
      <c r="BN83" s="11">
        <v>56529</v>
      </c>
      <c r="BO83" s="11">
        <v>55384</v>
      </c>
      <c r="BP83" s="11">
        <v>56575</v>
      </c>
      <c r="BQ83" s="11">
        <v>57262</v>
      </c>
      <c r="BR83" s="11">
        <v>219</v>
      </c>
      <c r="BS83" s="11">
        <v>53379</v>
      </c>
      <c r="BT83" s="11">
        <v>209</v>
      </c>
      <c r="BU83" s="11">
        <v>55438</v>
      </c>
      <c r="BV83" s="11">
        <v>229</v>
      </c>
      <c r="BW83" s="11">
        <v>49161</v>
      </c>
      <c r="BX83" s="11">
        <v>54888</v>
      </c>
      <c r="BY83" s="11">
        <v>57542</v>
      </c>
      <c r="BZ83" s="11">
        <v>55221</v>
      </c>
      <c r="CA83" s="11">
        <v>53611</v>
      </c>
      <c r="CB83" s="11">
        <v>56829</v>
      </c>
      <c r="CC83" s="11">
        <v>217</v>
      </c>
      <c r="CD83" s="11">
        <v>57875</v>
      </c>
      <c r="CE83" s="11">
        <v>231</v>
      </c>
      <c r="CF83" s="11">
        <v>57109</v>
      </c>
      <c r="CG83" s="11">
        <v>220</v>
      </c>
      <c r="CH83" s="11">
        <v>58775</v>
      </c>
      <c r="CI83" s="11">
        <v>228</v>
      </c>
      <c r="CJ83" s="11">
        <v>18078</v>
      </c>
      <c r="CK83" s="11">
        <v>232</v>
      </c>
      <c r="CL83" s="11">
        <v>58145</v>
      </c>
      <c r="CM83" s="11">
        <v>222</v>
      </c>
      <c r="CN83" s="11">
        <v>57213</v>
      </c>
      <c r="CO83" s="11">
        <v>237</v>
      </c>
      <c r="CP83" s="11">
        <v>57896</v>
      </c>
      <c r="CQ83" s="11">
        <v>250</v>
      </c>
      <c r="CR83" s="11">
        <v>55529</v>
      </c>
      <c r="CS83" s="11">
        <v>224</v>
      </c>
      <c r="CT83" s="11">
        <v>4892</v>
      </c>
      <c r="CU83" s="11">
        <v>52751</v>
      </c>
    </row>
    <row r="84" spans="1:99" x14ac:dyDescent="0.2">
      <c r="B84" s="10">
        <v>4.1666666666666666E-3</v>
      </c>
      <c r="C84" s="11">
        <v>37</v>
      </c>
      <c r="D84" s="11">
        <v>4667</v>
      </c>
      <c r="E84" s="11">
        <v>54930</v>
      </c>
      <c r="F84" s="11">
        <v>52892</v>
      </c>
      <c r="G84" s="11">
        <v>55376</v>
      </c>
      <c r="H84" s="11">
        <v>54047</v>
      </c>
      <c r="I84" s="11">
        <v>55754</v>
      </c>
      <c r="J84" s="11">
        <v>51435</v>
      </c>
      <c r="K84" s="11">
        <v>5329</v>
      </c>
      <c r="L84" s="11">
        <v>54642</v>
      </c>
      <c r="M84" s="11">
        <v>58164</v>
      </c>
      <c r="N84" s="11">
        <v>55514</v>
      </c>
      <c r="O84" s="11">
        <v>56751</v>
      </c>
      <c r="P84" s="11">
        <v>55217</v>
      </c>
      <c r="Q84" s="11">
        <v>57230</v>
      </c>
      <c r="R84" s="11">
        <v>53843</v>
      </c>
      <c r="S84" s="11">
        <v>56271</v>
      </c>
      <c r="T84" s="11">
        <v>55516</v>
      </c>
      <c r="U84" s="11">
        <v>5517</v>
      </c>
      <c r="V84" s="11">
        <v>238</v>
      </c>
      <c r="W84" s="11">
        <v>54846</v>
      </c>
      <c r="X84" s="11">
        <v>228</v>
      </c>
      <c r="Y84" s="11">
        <v>55359</v>
      </c>
      <c r="Z84" s="11">
        <v>213</v>
      </c>
      <c r="AA84" s="11">
        <v>4849</v>
      </c>
      <c r="AB84" s="11">
        <v>54823</v>
      </c>
      <c r="AC84" s="11">
        <v>57914</v>
      </c>
      <c r="AD84" s="11">
        <v>55104</v>
      </c>
      <c r="AE84" s="11">
        <v>55947</v>
      </c>
      <c r="AF84" s="11">
        <v>55902</v>
      </c>
      <c r="AG84" s="11">
        <v>212</v>
      </c>
      <c r="AH84" s="11">
        <v>57534</v>
      </c>
      <c r="AI84" s="11">
        <v>199</v>
      </c>
      <c r="AJ84" s="11">
        <v>60083</v>
      </c>
      <c r="AK84" s="11">
        <v>220</v>
      </c>
      <c r="AL84" s="11">
        <v>60879</v>
      </c>
      <c r="AM84" s="11">
        <v>206</v>
      </c>
      <c r="AN84" s="11">
        <v>58386</v>
      </c>
      <c r="AO84" s="11">
        <v>237</v>
      </c>
      <c r="AP84" s="11">
        <v>56918</v>
      </c>
      <c r="AQ84" s="11">
        <v>218</v>
      </c>
      <c r="AR84" s="11">
        <v>55724</v>
      </c>
      <c r="AS84" s="11">
        <v>224</v>
      </c>
      <c r="AT84" s="11">
        <v>56592</v>
      </c>
      <c r="AU84" s="11">
        <v>225</v>
      </c>
      <c r="AV84" s="11">
        <v>55643</v>
      </c>
      <c r="AW84" s="11">
        <v>233</v>
      </c>
      <c r="AX84" s="11">
        <v>4983</v>
      </c>
      <c r="AY84" s="11">
        <v>56217</v>
      </c>
      <c r="AZ84" s="11">
        <v>51818</v>
      </c>
      <c r="BA84" s="11">
        <v>54777</v>
      </c>
      <c r="BB84" s="11">
        <v>5015</v>
      </c>
      <c r="BC84" s="11">
        <v>54293</v>
      </c>
      <c r="BD84" s="11">
        <v>56895</v>
      </c>
      <c r="BE84" s="11">
        <v>56326</v>
      </c>
      <c r="BF84" s="11">
        <v>55404</v>
      </c>
      <c r="BG84" s="11">
        <v>5047</v>
      </c>
      <c r="BH84" s="11">
        <v>58852</v>
      </c>
      <c r="BI84" s="11">
        <v>5440</v>
      </c>
      <c r="BJ84" s="11">
        <v>56635</v>
      </c>
      <c r="BK84" s="11">
        <v>57747</v>
      </c>
      <c r="BL84" s="11">
        <v>56808</v>
      </c>
      <c r="BM84" s="11">
        <v>57520</v>
      </c>
      <c r="BN84" s="11">
        <v>56995</v>
      </c>
      <c r="BO84" s="11">
        <v>56020</v>
      </c>
      <c r="BP84" s="11">
        <v>57175</v>
      </c>
      <c r="BQ84" s="11">
        <v>58498</v>
      </c>
      <c r="BR84" s="11">
        <v>216</v>
      </c>
      <c r="BS84" s="11">
        <v>52819</v>
      </c>
      <c r="BT84" s="11">
        <v>235</v>
      </c>
      <c r="BU84" s="11">
        <v>55005</v>
      </c>
      <c r="BV84" s="11">
        <v>230</v>
      </c>
      <c r="BW84" s="11">
        <v>48858</v>
      </c>
      <c r="BX84" s="11">
        <v>54554</v>
      </c>
      <c r="BY84" s="11">
        <v>57228</v>
      </c>
      <c r="BZ84" s="11">
        <v>54931</v>
      </c>
      <c r="CA84" s="11">
        <v>53864</v>
      </c>
      <c r="CB84" s="11">
        <v>57462</v>
      </c>
      <c r="CC84" s="11">
        <v>203</v>
      </c>
      <c r="CD84" s="11">
        <v>57803</v>
      </c>
      <c r="CE84" s="11">
        <v>191</v>
      </c>
      <c r="CF84" s="11">
        <v>57246</v>
      </c>
      <c r="CG84" s="11">
        <v>198</v>
      </c>
      <c r="CH84" s="11">
        <v>59424</v>
      </c>
      <c r="CI84" s="11">
        <v>240</v>
      </c>
      <c r="CJ84" s="11">
        <v>18531</v>
      </c>
      <c r="CK84" s="11">
        <v>205</v>
      </c>
      <c r="CL84" s="11">
        <v>58788</v>
      </c>
      <c r="CM84" s="11">
        <v>225</v>
      </c>
      <c r="CN84" s="11">
        <v>56585</v>
      </c>
      <c r="CO84" s="11">
        <v>252</v>
      </c>
      <c r="CP84" s="11">
        <v>57558</v>
      </c>
      <c r="CQ84" s="11">
        <v>234</v>
      </c>
      <c r="CR84" s="11">
        <v>55599</v>
      </c>
      <c r="CS84" s="11">
        <v>217</v>
      </c>
      <c r="CT84" s="11">
        <v>4931</v>
      </c>
      <c r="CU84" s="11">
        <v>52128</v>
      </c>
    </row>
    <row r="85" spans="1:99" x14ac:dyDescent="0.2">
      <c r="B85" s="10">
        <v>6.2500000000000003E-3</v>
      </c>
      <c r="C85" s="11">
        <v>37</v>
      </c>
      <c r="D85" s="11">
        <v>4840</v>
      </c>
      <c r="E85" s="11">
        <v>55268</v>
      </c>
      <c r="F85" s="11">
        <v>53146</v>
      </c>
      <c r="G85" s="11">
        <v>55090</v>
      </c>
      <c r="H85" s="11">
        <v>53692</v>
      </c>
      <c r="I85" s="11">
        <v>55788</v>
      </c>
      <c r="J85" s="11">
        <v>51343</v>
      </c>
      <c r="K85" s="11">
        <v>5432</v>
      </c>
      <c r="L85" s="11">
        <v>55016</v>
      </c>
      <c r="M85" s="11">
        <v>57936</v>
      </c>
      <c r="N85" s="11">
        <v>55185</v>
      </c>
      <c r="O85" s="11">
        <v>56199</v>
      </c>
      <c r="P85" s="11">
        <v>54715</v>
      </c>
      <c r="Q85" s="11">
        <v>56897</v>
      </c>
      <c r="R85" s="11">
        <v>53925</v>
      </c>
      <c r="S85" s="11">
        <v>55558</v>
      </c>
      <c r="T85" s="11">
        <v>54937</v>
      </c>
      <c r="U85" s="11">
        <v>5477</v>
      </c>
      <c r="V85" s="11">
        <v>238</v>
      </c>
      <c r="W85" s="11">
        <v>55094</v>
      </c>
      <c r="X85" s="11">
        <v>226</v>
      </c>
      <c r="Y85" s="11">
        <v>56005</v>
      </c>
      <c r="Z85" s="11">
        <v>219</v>
      </c>
      <c r="AA85" s="11">
        <v>4897</v>
      </c>
      <c r="AB85" s="11">
        <v>54401</v>
      </c>
      <c r="AC85" s="11">
        <v>57828</v>
      </c>
      <c r="AD85" s="11">
        <v>54780</v>
      </c>
      <c r="AE85" s="11">
        <v>55150</v>
      </c>
      <c r="AF85" s="11">
        <v>56386</v>
      </c>
      <c r="AG85" s="11">
        <v>200</v>
      </c>
      <c r="AH85" s="11">
        <v>57204</v>
      </c>
      <c r="AI85" s="11">
        <v>220</v>
      </c>
      <c r="AJ85" s="11">
        <v>60179</v>
      </c>
      <c r="AK85" s="11">
        <v>202</v>
      </c>
      <c r="AL85" s="11">
        <v>61299</v>
      </c>
      <c r="AM85" s="11">
        <v>209</v>
      </c>
      <c r="AN85" s="11">
        <v>58045</v>
      </c>
      <c r="AO85" s="11">
        <v>240</v>
      </c>
      <c r="AP85" s="11">
        <v>56529</v>
      </c>
      <c r="AQ85" s="11">
        <v>209</v>
      </c>
      <c r="AR85" s="11">
        <v>55706</v>
      </c>
      <c r="AS85" s="11">
        <v>242</v>
      </c>
      <c r="AT85" s="11">
        <v>55767</v>
      </c>
      <c r="AU85" s="11">
        <v>225</v>
      </c>
      <c r="AV85" s="11">
        <v>54676</v>
      </c>
      <c r="AW85" s="11">
        <v>228</v>
      </c>
      <c r="AX85" s="11">
        <v>5158</v>
      </c>
      <c r="AY85" s="11">
        <v>55798</v>
      </c>
      <c r="AZ85" s="11">
        <v>51337</v>
      </c>
      <c r="BA85" s="11">
        <v>54478</v>
      </c>
      <c r="BB85" s="11">
        <v>4887</v>
      </c>
      <c r="BC85" s="11">
        <v>54632</v>
      </c>
      <c r="BD85" s="11">
        <v>56906</v>
      </c>
      <c r="BE85" s="11">
        <v>56480</v>
      </c>
      <c r="BF85" s="11">
        <v>55011</v>
      </c>
      <c r="BG85" s="11">
        <v>5169</v>
      </c>
      <c r="BH85" s="11">
        <v>58712</v>
      </c>
      <c r="BI85" s="11">
        <v>5478</v>
      </c>
      <c r="BJ85" s="11">
        <v>56690</v>
      </c>
      <c r="BK85" s="11">
        <v>58107</v>
      </c>
      <c r="BL85" s="11">
        <v>56869</v>
      </c>
      <c r="BM85" s="11">
        <v>57613</v>
      </c>
      <c r="BN85" s="11">
        <v>56963</v>
      </c>
      <c r="BO85" s="11">
        <v>54880</v>
      </c>
      <c r="BP85" s="11">
        <v>56915</v>
      </c>
      <c r="BQ85" s="11">
        <v>57323</v>
      </c>
      <c r="BR85" s="11">
        <v>222</v>
      </c>
      <c r="BS85" s="11">
        <v>52749</v>
      </c>
      <c r="BT85" s="11">
        <v>224</v>
      </c>
      <c r="BU85" s="11">
        <v>55176</v>
      </c>
      <c r="BV85" s="11">
        <v>218</v>
      </c>
      <c r="BW85" s="11">
        <v>49389</v>
      </c>
      <c r="BX85" s="11">
        <v>54386</v>
      </c>
      <c r="BY85" s="11">
        <v>57957</v>
      </c>
      <c r="BZ85" s="11">
        <v>54821</v>
      </c>
      <c r="CA85" s="11">
        <v>53828</v>
      </c>
      <c r="CB85" s="11">
        <v>57140</v>
      </c>
      <c r="CC85" s="11">
        <v>235</v>
      </c>
      <c r="CD85" s="11">
        <v>57283</v>
      </c>
      <c r="CE85" s="11">
        <v>212</v>
      </c>
      <c r="CF85" s="11">
        <v>57639</v>
      </c>
      <c r="CG85" s="11">
        <v>218</v>
      </c>
      <c r="CH85" s="11">
        <v>59126</v>
      </c>
      <c r="CI85" s="11">
        <v>226</v>
      </c>
      <c r="CJ85" s="11">
        <v>18905</v>
      </c>
      <c r="CK85" s="11">
        <v>220</v>
      </c>
      <c r="CL85" s="11">
        <v>58702</v>
      </c>
      <c r="CM85" s="11">
        <v>237</v>
      </c>
      <c r="CN85" s="11">
        <v>56509</v>
      </c>
      <c r="CO85" s="11">
        <v>209</v>
      </c>
      <c r="CP85" s="11">
        <v>58150</v>
      </c>
      <c r="CQ85" s="11">
        <v>225</v>
      </c>
      <c r="CR85" s="11">
        <v>55397</v>
      </c>
      <c r="CS85" s="11">
        <v>227</v>
      </c>
      <c r="CT85" s="11">
        <v>4925</v>
      </c>
      <c r="CU85" s="11">
        <v>52399</v>
      </c>
    </row>
    <row r="86" spans="1:99" x14ac:dyDescent="0.2">
      <c r="B86" s="10">
        <v>8.3333333333333332E-3</v>
      </c>
      <c r="C86" s="11">
        <v>37</v>
      </c>
      <c r="D86" s="11">
        <v>4725</v>
      </c>
      <c r="E86" s="11">
        <v>55319</v>
      </c>
      <c r="F86" s="11">
        <v>53554</v>
      </c>
      <c r="G86" s="11">
        <v>55922</v>
      </c>
      <c r="H86" s="11">
        <v>54063</v>
      </c>
      <c r="I86" s="11">
        <v>56032</v>
      </c>
      <c r="J86" s="11">
        <v>51239</v>
      </c>
      <c r="K86" s="11">
        <v>5415</v>
      </c>
      <c r="L86" s="11">
        <v>55189</v>
      </c>
      <c r="M86" s="11">
        <v>57905</v>
      </c>
      <c r="N86" s="11">
        <v>55002</v>
      </c>
      <c r="O86" s="11">
        <v>56783</v>
      </c>
      <c r="P86" s="11">
        <v>54967</v>
      </c>
      <c r="Q86" s="11">
        <v>56971</v>
      </c>
      <c r="R86" s="11">
        <v>54128</v>
      </c>
      <c r="S86" s="11">
        <v>55675</v>
      </c>
      <c r="T86" s="11">
        <v>55268</v>
      </c>
      <c r="U86" s="11">
        <v>5587</v>
      </c>
      <c r="V86" s="11">
        <v>222</v>
      </c>
      <c r="W86" s="11">
        <v>54592</v>
      </c>
      <c r="X86" s="11">
        <v>224</v>
      </c>
      <c r="Y86" s="11">
        <v>55944</v>
      </c>
      <c r="Z86" s="11">
        <v>200</v>
      </c>
      <c r="AA86" s="11">
        <v>5131</v>
      </c>
      <c r="AB86" s="11">
        <v>54801</v>
      </c>
      <c r="AC86" s="11">
        <v>58389</v>
      </c>
      <c r="AD86" s="11">
        <v>55289</v>
      </c>
      <c r="AE86" s="11">
        <v>56009</v>
      </c>
      <c r="AF86" s="11">
        <v>56476</v>
      </c>
      <c r="AG86" s="11">
        <v>205</v>
      </c>
      <c r="AH86" s="11">
        <v>57458</v>
      </c>
      <c r="AI86" s="11">
        <v>230</v>
      </c>
      <c r="AJ86" s="11">
        <v>60303</v>
      </c>
      <c r="AK86" s="11">
        <v>246</v>
      </c>
      <c r="AL86" s="11">
        <v>61365</v>
      </c>
      <c r="AM86" s="11">
        <v>199</v>
      </c>
      <c r="AN86" s="11">
        <v>58007</v>
      </c>
      <c r="AO86" s="11">
        <v>223</v>
      </c>
      <c r="AP86" s="11">
        <v>56496</v>
      </c>
      <c r="AQ86" s="11">
        <v>227</v>
      </c>
      <c r="AR86" s="11">
        <v>55543</v>
      </c>
      <c r="AS86" s="11">
        <v>212</v>
      </c>
      <c r="AT86" s="11">
        <v>56613</v>
      </c>
      <c r="AU86" s="11">
        <v>239</v>
      </c>
      <c r="AV86" s="11">
        <v>55994</v>
      </c>
      <c r="AW86" s="11">
        <v>234</v>
      </c>
      <c r="AX86" s="11">
        <v>5174</v>
      </c>
      <c r="AY86" s="11">
        <v>55578</v>
      </c>
      <c r="AZ86" s="11">
        <v>51497</v>
      </c>
      <c r="BA86" s="11">
        <v>54385</v>
      </c>
      <c r="BB86" s="11">
        <v>5019</v>
      </c>
      <c r="BC86" s="11">
        <v>54633</v>
      </c>
      <c r="BD86" s="11">
        <v>56504</v>
      </c>
      <c r="BE86" s="11">
        <v>56628</v>
      </c>
      <c r="BF86" s="11">
        <v>55435</v>
      </c>
      <c r="BG86" s="11">
        <v>5108</v>
      </c>
      <c r="BH86" s="11">
        <v>59017</v>
      </c>
      <c r="BI86" s="11">
        <v>5492</v>
      </c>
      <c r="BJ86" s="11">
        <v>56725</v>
      </c>
      <c r="BK86" s="11">
        <v>57850</v>
      </c>
      <c r="BL86" s="11">
        <v>56744</v>
      </c>
      <c r="BM86" s="11">
        <v>57287</v>
      </c>
      <c r="BN86" s="11">
        <v>57187</v>
      </c>
      <c r="BO86" s="11">
        <v>55626</v>
      </c>
      <c r="BP86" s="11">
        <v>57533</v>
      </c>
      <c r="BQ86" s="11">
        <v>57803</v>
      </c>
      <c r="BR86" s="11">
        <v>217</v>
      </c>
      <c r="BS86" s="11">
        <v>52828</v>
      </c>
      <c r="BT86" s="11">
        <v>226</v>
      </c>
      <c r="BU86" s="11">
        <v>55976</v>
      </c>
      <c r="BV86" s="11">
        <v>227</v>
      </c>
      <c r="BW86" s="11">
        <v>48797</v>
      </c>
      <c r="BX86" s="11">
        <v>54245</v>
      </c>
      <c r="BY86" s="11">
        <v>58022</v>
      </c>
      <c r="BZ86" s="11">
        <v>55470</v>
      </c>
      <c r="CA86" s="11">
        <v>54353</v>
      </c>
      <c r="CB86" s="11">
        <v>57697</v>
      </c>
      <c r="CC86" s="11">
        <v>219</v>
      </c>
      <c r="CD86" s="11">
        <v>57439</v>
      </c>
      <c r="CE86" s="11">
        <v>206</v>
      </c>
      <c r="CF86" s="11">
        <v>57430</v>
      </c>
      <c r="CG86" s="11">
        <v>215</v>
      </c>
      <c r="CH86" s="11">
        <v>59103</v>
      </c>
      <c r="CI86" s="11">
        <v>208</v>
      </c>
      <c r="CJ86" s="11">
        <v>19888</v>
      </c>
      <c r="CK86" s="11">
        <v>223</v>
      </c>
      <c r="CL86" s="11">
        <v>58410</v>
      </c>
      <c r="CM86" s="11">
        <v>235</v>
      </c>
      <c r="CN86" s="11">
        <v>57317</v>
      </c>
      <c r="CO86" s="11">
        <v>217</v>
      </c>
      <c r="CP86" s="11">
        <v>57527</v>
      </c>
      <c r="CQ86" s="11">
        <v>224</v>
      </c>
      <c r="CR86" s="11">
        <v>55381</v>
      </c>
      <c r="CS86" s="11">
        <v>220</v>
      </c>
      <c r="CT86" s="11">
        <v>5093</v>
      </c>
      <c r="CU86" s="11">
        <v>51313</v>
      </c>
    </row>
    <row r="87" spans="1:99" x14ac:dyDescent="0.2">
      <c r="B87" s="10">
        <v>1.0416666666666666E-2</v>
      </c>
      <c r="C87" s="11">
        <v>37</v>
      </c>
      <c r="D87" s="11">
        <v>4847</v>
      </c>
      <c r="E87" s="11">
        <v>55256</v>
      </c>
      <c r="F87" s="11">
        <v>53342</v>
      </c>
      <c r="G87" s="11">
        <v>55539</v>
      </c>
      <c r="H87" s="11">
        <v>53604</v>
      </c>
      <c r="I87" s="11">
        <v>55918</v>
      </c>
      <c r="J87" s="11">
        <v>51382</v>
      </c>
      <c r="K87" s="11">
        <v>5480</v>
      </c>
      <c r="L87" s="11">
        <v>54488</v>
      </c>
      <c r="M87" s="11">
        <v>58211</v>
      </c>
      <c r="N87" s="11">
        <v>55276</v>
      </c>
      <c r="O87" s="11">
        <v>56965</v>
      </c>
      <c r="P87" s="11">
        <v>55702</v>
      </c>
      <c r="Q87" s="11">
        <v>56606</v>
      </c>
      <c r="R87" s="11">
        <v>54102</v>
      </c>
      <c r="S87" s="11">
        <v>56406</v>
      </c>
      <c r="T87" s="11">
        <v>55660</v>
      </c>
      <c r="U87" s="11">
        <v>5512</v>
      </c>
      <c r="V87" s="11">
        <v>241</v>
      </c>
      <c r="W87" s="11">
        <v>55493</v>
      </c>
      <c r="X87" s="11">
        <v>228</v>
      </c>
      <c r="Y87" s="11">
        <v>55424</v>
      </c>
      <c r="Z87" s="11">
        <v>224</v>
      </c>
      <c r="AA87" s="11">
        <v>5045</v>
      </c>
      <c r="AB87" s="11">
        <v>54330</v>
      </c>
      <c r="AC87" s="11">
        <v>57785</v>
      </c>
      <c r="AD87" s="11">
        <v>54664</v>
      </c>
      <c r="AE87" s="11">
        <v>55658</v>
      </c>
      <c r="AF87" s="11">
        <v>56413</v>
      </c>
      <c r="AG87" s="11">
        <v>228</v>
      </c>
      <c r="AH87" s="11">
        <v>57500</v>
      </c>
      <c r="AI87" s="11">
        <v>204</v>
      </c>
      <c r="AJ87" s="11">
        <v>60285</v>
      </c>
      <c r="AK87" s="11">
        <v>227</v>
      </c>
      <c r="AL87" s="11">
        <v>60456</v>
      </c>
      <c r="AM87" s="11">
        <v>211</v>
      </c>
      <c r="AN87" s="11">
        <v>58450</v>
      </c>
      <c r="AO87" s="11">
        <v>229</v>
      </c>
      <c r="AP87" s="11">
        <v>56954</v>
      </c>
      <c r="AQ87" s="11">
        <v>249</v>
      </c>
      <c r="AR87" s="11">
        <v>55379</v>
      </c>
      <c r="AS87" s="11">
        <v>232</v>
      </c>
      <c r="AT87" s="11">
        <v>56124</v>
      </c>
      <c r="AU87" s="11">
        <v>246</v>
      </c>
      <c r="AV87" s="11">
        <v>55975</v>
      </c>
      <c r="AW87" s="11">
        <v>220</v>
      </c>
      <c r="AX87" s="11">
        <v>5282</v>
      </c>
      <c r="AY87" s="11">
        <v>56177</v>
      </c>
      <c r="AZ87" s="11">
        <v>51895</v>
      </c>
      <c r="BA87" s="11">
        <v>54865</v>
      </c>
      <c r="BB87" s="11">
        <v>5096</v>
      </c>
      <c r="BC87" s="11">
        <v>53947</v>
      </c>
      <c r="BD87" s="11">
        <v>56405</v>
      </c>
      <c r="BE87" s="11">
        <v>56534</v>
      </c>
      <c r="BF87" s="11">
        <v>55371</v>
      </c>
      <c r="BG87" s="11">
        <v>5253</v>
      </c>
      <c r="BH87" s="11">
        <v>58679</v>
      </c>
      <c r="BI87" s="11">
        <v>5510</v>
      </c>
      <c r="BJ87" s="11">
        <v>57256</v>
      </c>
      <c r="BK87" s="11">
        <v>57937</v>
      </c>
      <c r="BL87" s="11">
        <v>56765</v>
      </c>
      <c r="BM87" s="11">
        <v>57024</v>
      </c>
      <c r="BN87" s="11">
        <v>56776</v>
      </c>
      <c r="BO87" s="11">
        <v>56318</v>
      </c>
      <c r="BP87" s="11">
        <v>57011</v>
      </c>
      <c r="BQ87" s="11">
        <v>57969</v>
      </c>
      <c r="BR87" s="11">
        <v>214</v>
      </c>
      <c r="BS87" s="11">
        <v>53055</v>
      </c>
      <c r="BT87" s="11">
        <v>231</v>
      </c>
      <c r="BU87" s="11">
        <v>54973</v>
      </c>
      <c r="BV87" s="11">
        <v>224</v>
      </c>
      <c r="BW87" s="11">
        <v>48233</v>
      </c>
      <c r="BX87" s="11">
        <v>53901</v>
      </c>
      <c r="BY87" s="11">
        <v>58291</v>
      </c>
      <c r="BZ87" s="11">
        <v>55334</v>
      </c>
      <c r="CA87" s="11">
        <v>53583</v>
      </c>
      <c r="CB87" s="11">
        <v>57411</v>
      </c>
      <c r="CC87" s="11">
        <v>210</v>
      </c>
      <c r="CD87" s="11">
        <v>58070</v>
      </c>
      <c r="CE87" s="11">
        <v>209</v>
      </c>
      <c r="CF87" s="11">
        <v>57276</v>
      </c>
      <c r="CG87" s="11">
        <v>216</v>
      </c>
      <c r="CH87" s="11">
        <v>59532</v>
      </c>
      <c r="CI87" s="11">
        <v>212</v>
      </c>
      <c r="CJ87" s="11">
        <v>20527</v>
      </c>
      <c r="CK87" s="11">
        <v>218</v>
      </c>
      <c r="CL87" s="11">
        <v>58527</v>
      </c>
      <c r="CM87" s="11">
        <v>233</v>
      </c>
      <c r="CN87" s="11">
        <v>57039</v>
      </c>
      <c r="CO87" s="11">
        <v>238</v>
      </c>
      <c r="CP87" s="11">
        <v>57892</v>
      </c>
      <c r="CQ87" s="11">
        <v>241</v>
      </c>
      <c r="CR87" s="11">
        <v>55734</v>
      </c>
      <c r="CS87" s="11">
        <v>219</v>
      </c>
      <c r="CT87" s="11">
        <v>5060</v>
      </c>
      <c r="CU87" s="11">
        <v>52024</v>
      </c>
    </row>
    <row r="89" spans="1:99" x14ac:dyDescent="0.2">
      <c r="A89" s="3" t="s">
        <v>821</v>
      </c>
      <c r="B89" s="4"/>
    </row>
    <row r="91" spans="1:99" x14ac:dyDescent="0.2">
      <c r="B91" s="5"/>
      <c r="C91" s="6">
        <v>1</v>
      </c>
      <c r="D91" s="6">
        <v>2</v>
      </c>
      <c r="E91" s="6">
        <v>3</v>
      </c>
      <c r="F91" s="6">
        <v>4</v>
      </c>
      <c r="G91" s="6">
        <v>5</v>
      </c>
      <c r="H91" s="6">
        <v>6</v>
      </c>
      <c r="I91" s="6">
        <v>7</v>
      </c>
      <c r="J91" s="6">
        <v>8</v>
      </c>
      <c r="K91" s="6">
        <v>9</v>
      </c>
      <c r="L91" s="6">
        <v>10</v>
      </c>
      <c r="M91" s="6">
        <v>11</v>
      </c>
      <c r="N91" s="6">
        <v>12</v>
      </c>
      <c r="O91" s="6">
        <v>13</v>
      </c>
      <c r="P91" s="6">
        <v>14</v>
      </c>
      <c r="Q91" s="6">
        <v>15</v>
      </c>
      <c r="R91" s="6">
        <v>16</v>
      </c>
      <c r="S91" s="6">
        <v>17</v>
      </c>
      <c r="T91" s="6">
        <v>18</v>
      </c>
      <c r="U91" s="6">
        <v>19</v>
      </c>
      <c r="V91" s="6">
        <v>20</v>
      </c>
      <c r="W91" s="6">
        <v>21</v>
      </c>
      <c r="X91" s="6">
        <v>22</v>
      </c>
      <c r="Y91" s="6">
        <v>23</v>
      </c>
      <c r="Z91" s="6">
        <v>24</v>
      </c>
    </row>
    <row r="92" spans="1:99" ht="18" x14ac:dyDescent="0.2">
      <c r="B92" s="50" t="s">
        <v>35</v>
      </c>
      <c r="C92" s="12">
        <v>726833.33299999998</v>
      </c>
      <c r="D92" s="12">
        <v>967233.33299999998</v>
      </c>
      <c r="E92" s="12">
        <v>810600</v>
      </c>
      <c r="F92" s="12">
        <v>85500</v>
      </c>
      <c r="G92" s="12">
        <v>76800</v>
      </c>
      <c r="H92" s="12">
        <v>678000</v>
      </c>
      <c r="I92" s="12">
        <v>829733.33299999998</v>
      </c>
      <c r="J92" s="12">
        <v>839166.66700000002</v>
      </c>
      <c r="K92" s="12">
        <v>786900</v>
      </c>
      <c r="L92" s="12">
        <v>823566.66700000002</v>
      </c>
      <c r="M92" s="12">
        <v>849266.66700000002</v>
      </c>
      <c r="N92" s="12">
        <v>517166.66700000002</v>
      </c>
      <c r="O92" s="12">
        <v>719033.33299999998</v>
      </c>
      <c r="P92" s="12">
        <v>699300</v>
      </c>
      <c r="Q92" s="12">
        <v>618666.66700000002</v>
      </c>
      <c r="R92" s="12">
        <v>773333.33299999998</v>
      </c>
      <c r="S92" s="12">
        <v>717766.66700000002</v>
      </c>
      <c r="T92" s="12">
        <v>777033.33299999998</v>
      </c>
      <c r="U92" s="12">
        <v>639700</v>
      </c>
      <c r="V92" s="12">
        <v>682133.33299999998</v>
      </c>
      <c r="W92" s="12">
        <v>733.33299999999997</v>
      </c>
      <c r="X92" s="12">
        <v>616166.66700000002</v>
      </c>
      <c r="Y92" s="12">
        <v>500</v>
      </c>
      <c r="Z92" s="12">
        <v>503300</v>
      </c>
      <c r="AA92" s="8" t="s">
        <v>822</v>
      </c>
    </row>
    <row r="93" spans="1:99" ht="18" x14ac:dyDescent="0.2">
      <c r="B93" s="51"/>
      <c r="C93" s="13">
        <v>0.53500000000000003</v>
      </c>
      <c r="D93" s="13">
        <v>0.54900000000000004</v>
      </c>
      <c r="E93" s="13">
        <v>0.54800000000000004</v>
      </c>
      <c r="F93" s="13">
        <v>0.66800000000000004</v>
      </c>
      <c r="G93" s="13">
        <v>0.63800000000000001</v>
      </c>
      <c r="H93" s="13">
        <v>0.50700000000000001</v>
      </c>
      <c r="I93" s="13">
        <v>0.61899999999999999</v>
      </c>
      <c r="J93" s="13">
        <v>0.59499999999999997</v>
      </c>
      <c r="K93" s="13">
        <v>0.57299999999999995</v>
      </c>
      <c r="L93" s="13">
        <v>0.57899999999999996</v>
      </c>
      <c r="M93" s="13">
        <v>0.64400000000000002</v>
      </c>
      <c r="N93" s="13">
        <v>0.50900000000000001</v>
      </c>
      <c r="O93" s="13">
        <v>0.51400000000000001</v>
      </c>
      <c r="P93" s="13">
        <v>0.54300000000000004</v>
      </c>
      <c r="Q93" s="13">
        <v>0.53800000000000003</v>
      </c>
      <c r="R93" s="13">
        <v>0.55800000000000005</v>
      </c>
      <c r="S93" s="13">
        <v>0.61</v>
      </c>
      <c r="T93" s="13">
        <v>0.63300000000000001</v>
      </c>
      <c r="U93" s="13">
        <v>0.56999999999999995</v>
      </c>
      <c r="V93" s="13">
        <v>0.55400000000000005</v>
      </c>
      <c r="W93" s="13">
        <v>0.35899999999999999</v>
      </c>
      <c r="X93" s="13">
        <v>0.51800000000000002</v>
      </c>
      <c r="Y93" s="13">
        <v>3.5000000000000003E-2</v>
      </c>
      <c r="Z93" s="13">
        <v>0.501</v>
      </c>
      <c r="AA93" s="8" t="s">
        <v>823</v>
      </c>
    </row>
    <row r="94" spans="1:99" ht="18" x14ac:dyDescent="0.2">
      <c r="B94" s="51"/>
      <c r="C94" s="14">
        <v>4.1666666666666666E-3</v>
      </c>
      <c r="D94" s="14">
        <v>4.1666666666666666E-3</v>
      </c>
      <c r="E94" s="14">
        <v>4.1666666666666666E-3</v>
      </c>
      <c r="F94" s="14">
        <v>4.1666666666666666E-3</v>
      </c>
      <c r="G94" s="14">
        <v>4.1666666666666666E-3</v>
      </c>
      <c r="H94" s="14">
        <v>4.1666666666666666E-3</v>
      </c>
      <c r="I94" s="14">
        <v>4.1666666666666666E-3</v>
      </c>
      <c r="J94" s="14">
        <v>4.1666666666666666E-3</v>
      </c>
      <c r="K94" s="14">
        <v>4.1666666666666666E-3</v>
      </c>
      <c r="L94" s="14">
        <v>4.1666666666666666E-3</v>
      </c>
      <c r="M94" s="14">
        <v>4.1666666666666666E-3</v>
      </c>
      <c r="N94" s="14">
        <v>4.1666666666666666E-3</v>
      </c>
      <c r="O94" s="14">
        <v>4.1666666666666666E-3</v>
      </c>
      <c r="P94" s="14">
        <v>4.1666666666666666E-3</v>
      </c>
      <c r="Q94" s="14">
        <v>4.1666666666666666E-3</v>
      </c>
      <c r="R94" s="14">
        <v>4.1666666666666666E-3</v>
      </c>
      <c r="S94" s="14">
        <v>4.1666666666666666E-3</v>
      </c>
      <c r="T94" s="14">
        <v>4.1666666666666666E-3</v>
      </c>
      <c r="U94" s="14">
        <v>4.1666666666666666E-3</v>
      </c>
      <c r="V94" s="14">
        <v>4.1666666666666666E-3</v>
      </c>
      <c r="W94" s="14">
        <v>4.1666666666666666E-3</v>
      </c>
      <c r="X94" s="14">
        <v>4.1666666666666666E-3</v>
      </c>
      <c r="Y94" s="14">
        <v>6.2500000000000003E-3</v>
      </c>
      <c r="Z94" s="14">
        <v>4.1666666666666666E-3</v>
      </c>
      <c r="AA94" s="8" t="s">
        <v>824</v>
      </c>
    </row>
    <row r="95" spans="1:99" ht="18" x14ac:dyDescent="0.2">
      <c r="B95" s="52"/>
      <c r="C95" s="15" t="s">
        <v>825</v>
      </c>
      <c r="D95" s="15" t="s">
        <v>825</v>
      </c>
      <c r="E95" s="15" t="s">
        <v>825</v>
      </c>
      <c r="F95" s="15" t="s">
        <v>825</v>
      </c>
      <c r="G95" s="15" t="s">
        <v>825</v>
      </c>
      <c r="H95" s="15" t="s">
        <v>825</v>
      </c>
      <c r="I95" s="15" t="s">
        <v>825</v>
      </c>
      <c r="J95" s="15" t="s">
        <v>825</v>
      </c>
      <c r="K95" s="15" t="s">
        <v>825</v>
      </c>
      <c r="L95" s="15" t="s">
        <v>825</v>
      </c>
      <c r="M95" s="15" t="s">
        <v>825</v>
      </c>
      <c r="N95" s="15" t="s">
        <v>825</v>
      </c>
      <c r="O95" s="15" t="s">
        <v>825</v>
      </c>
      <c r="P95" s="15" t="s">
        <v>825</v>
      </c>
      <c r="Q95" s="15" t="s">
        <v>825</v>
      </c>
      <c r="R95" s="15" t="s">
        <v>825</v>
      </c>
      <c r="S95" s="15" t="s">
        <v>825</v>
      </c>
      <c r="T95" s="15" t="s">
        <v>825</v>
      </c>
      <c r="U95" s="15" t="s">
        <v>825</v>
      </c>
      <c r="V95" s="15" t="s">
        <v>825</v>
      </c>
      <c r="W95" s="15" t="s">
        <v>825</v>
      </c>
      <c r="X95" s="15" t="s">
        <v>825</v>
      </c>
      <c r="Y95" s="15" t="s">
        <v>825</v>
      </c>
      <c r="Z95" s="15" t="s">
        <v>825</v>
      </c>
      <c r="AA95" s="8" t="s">
        <v>826</v>
      </c>
    </row>
    <row r="96" spans="1:99" ht="18" x14ac:dyDescent="0.2">
      <c r="B96" s="50" t="s">
        <v>61</v>
      </c>
      <c r="C96" s="12">
        <v>661200</v>
      </c>
      <c r="D96" s="12">
        <v>742166.66700000002</v>
      </c>
      <c r="E96" s="12">
        <v>775200</v>
      </c>
      <c r="F96" s="12">
        <v>756133.33299999998</v>
      </c>
      <c r="G96" s="12">
        <v>772100</v>
      </c>
      <c r="H96" s="12">
        <v>739133.33299999998</v>
      </c>
      <c r="I96" s="12">
        <v>852533.33299999998</v>
      </c>
      <c r="J96" s="12">
        <v>-1266.6669999999999</v>
      </c>
      <c r="K96" s="12">
        <v>89066.667000000001</v>
      </c>
      <c r="L96" s="12">
        <v>2333.3330000000001</v>
      </c>
      <c r="M96" s="12">
        <v>852166.66700000002</v>
      </c>
      <c r="N96" s="12">
        <v>-1100</v>
      </c>
      <c r="O96" s="12">
        <v>698600</v>
      </c>
      <c r="P96" s="12">
        <v>2100</v>
      </c>
      <c r="Q96" s="12">
        <v>817666.66700000002</v>
      </c>
      <c r="R96" s="12">
        <v>933.33299999999997</v>
      </c>
      <c r="S96" s="12">
        <v>716566.66700000002</v>
      </c>
      <c r="T96" s="12">
        <v>2433.3330000000001</v>
      </c>
      <c r="U96" s="12">
        <v>88233.332999999999</v>
      </c>
      <c r="V96" s="12">
        <v>1333.3330000000001</v>
      </c>
      <c r="W96" s="12">
        <v>159900</v>
      </c>
      <c r="X96" s="12">
        <v>-400</v>
      </c>
      <c r="Y96" s="12">
        <v>737433.33299999998</v>
      </c>
      <c r="Z96" s="12">
        <v>966.66700000000003</v>
      </c>
      <c r="AA96" s="8" t="s">
        <v>822</v>
      </c>
    </row>
    <row r="97" spans="2:27" ht="18" x14ac:dyDescent="0.2">
      <c r="B97" s="51"/>
      <c r="C97" s="13">
        <v>0.54600000000000004</v>
      </c>
      <c r="D97" s="13">
        <v>0.54400000000000004</v>
      </c>
      <c r="E97" s="13">
        <v>0.60699999999999998</v>
      </c>
      <c r="F97" s="13">
        <v>0.56499999999999995</v>
      </c>
      <c r="G97" s="13">
        <v>0.59</v>
      </c>
      <c r="H97" s="13">
        <v>0.54900000000000004</v>
      </c>
      <c r="I97" s="13">
        <v>0.63800000000000001</v>
      </c>
      <c r="J97" s="13">
        <v>0.112</v>
      </c>
      <c r="K97" s="13">
        <v>0.60399999999999998</v>
      </c>
      <c r="L97" s="13">
        <v>0.439</v>
      </c>
      <c r="M97" s="13">
        <v>0.61599999999999999</v>
      </c>
      <c r="N97" s="13">
        <v>0.32300000000000001</v>
      </c>
      <c r="O97" s="13">
        <v>0.53900000000000003</v>
      </c>
      <c r="P97" s="13">
        <v>0.41</v>
      </c>
      <c r="Q97" s="13">
        <v>0.60899999999999999</v>
      </c>
      <c r="R97" s="13">
        <v>0.26100000000000001</v>
      </c>
      <c r="S97" s="13">
        <v>0.56100000000000005</v>
      </c>
      <c r="T97" s="13">
        <v>0.42199999999999999</v>
      </c>
      <c r="U97" s="13">
        <v>0.73599999999999999</v>
      </c>
      <c r="V97" s="13">
        <v>0.27400000000000002</v>
      </c>
      <c r="W97" s="13">
        <v>0.65900000000000003</v>
      </c>
      <c r="X97" s="13">
        <v>1.2E-2</v>
      </c>
      <c r="Y97" s="13">
        <v>0.58399999999999996</v>
      </c>
      <c r="Z97" s="13">
        <v>0.24099999999999999</v>
      </c>
      <c r="AA97" s="8" t="s">
        <v>823</v>
      </c>
    </row>
    <row r="98" spans="2:27" ht="18" x14ac:dyDescent="0.2">
      <c r="B98" s="51"/>
      <c r="C98" s="14">
        <v>4.1666666666666666E-3</v>
      </c>
      <c r="D98" s="14">
        <v>4.1666666666666666E-3</v>
      </c>
      <c r="E98" s="14">
        <v>4.1666666666666666E-3</v>
      </c>
      <c r="F98" s="14">
        <v>4.1666666666666666E-3</v>
      </c>
      <c r="G98" s="14">
        <v>4.1666666666666666E-3</v>
      </c>
      <c r="H98" s="14">
        <v>4.1666666666666666E-3</v>
      </c>
      <c r="I98" s="14">
        <v>4.1666666666666666E-3</v>
      </c>
      <c r="J98" s="14">
        <v>6.2500000000000003E-3</v>
      </c>
      <c r="K98" s="14">
        <v>4.1666666666666666E-3</v>
      </c>
      <c r="L98" s="14">
        <v>4.1666666666666666E-3</v>
      </c>
      <c r="M98" s="14">
        <v>4.1666666666666666E-3</v>
      </c>
      <c r="N98" s="14">
        <v>4.1666666666666666E-3</v>
      </c>
      <c r="O98" s="14">
        <v>4.1666666666666666E-3</v>
      </c>
      <c r="P98" s="14">
        <v>6.2500000000000003E-3</v>
      </c>
      <c r="Q98" s="14">
        <v>4.1666666666666666E-3</v>
      </c>
      <c r="R98" s="14">
        <v>6.2500000000000003E-3</v>
      </c>
      <c r="S98" s="14">
        <v>4.1666666666666666E-3</v>
      </c>
      <c r="T98" s="14">
        <v>6.2500000000000003E-3</v>
      </c>
      <c r="U98" s="14">
        <v>4.1666666666666666E-3</v>
      </c>
      <c r="V98" s="14">
        <v>6.2500000000000003E-3</v>
      </c>
      <c r="W98" s="14">
        <v>4.1666666666666666E-3</v>
      </c>
      <c r="X98" s="14">
        <v>6.2500000000000003E-3</v>
      </c>
      <c r="Y98" s="14">
        <v>4.1666666666666666E-3</v>
      </c>
      <c r="Z98" s="14">
        <v>6.2500000000000003E-3</v>
      </c>
      <c r="AA98" s="8" t="s">
        <v>824</v>
      </c>
    </row>
    <row r="99" spans="2:27" ht="18" x14ac:dyDescent="0.2">
      <c r="B99" s="52"/>
      <c r="C99" s="15" t="s">
        <v>825</v>
      </c>
      <c r="D99" s="15" t="s">
        <v>825</v>
      </c>
      <c r="E99" s="15" t="s">
        <v>825</v>
      </c>
      <c r="F99" s="15" t="s">
        <v>825</v>
      </c>
      <c r="G99" s="15" t="s">
        <v>825</v>
      </c>
      <c r="H99" s="15" t="s">
        <v>825</v>
      </c>
      <c r="I99" s="15" t="s">
        <v>825</v>
      </c>
      <c r="J99" s="15" t="s">
        <v>825</v>
      </c>
      <c r="K99" s="15" t="s">
        <v>825</v>
      </c>
      <c r="L99" s="15" t="s">
        <v>825</v>
      </c>
      <c r="M99" s="15" t="s">
        <v>825</v>
      </c>
      <c r="N99" s="16">
        <v>3.9120370370370368E-3</v>
      </c>
      <c r="O99" s="15" t="s">
        <v>825</v>
      </c>
      <c r="P99" s="16">
        <v>7.6388888888888886E-3</v>
      </c>
      <c r="Q99" s="15" t="s">
        <v>825</v>
      </c>
      <c r="R99" s="16">
        <v>4.5138888888888887E-4</v>
      </c>
      <c r="S99" s="15" t="s">
        <v>825</v>
      </c>
      <c r="T99" s="16">
        <v>7.0486111111111114E-3</v>
      </c>
      <c r="U99" s="15" t="s">
        <v>825</v>
      </c>
      <c r="V99" s="15" t="s">
        <v>825</v>
      </c>
      <c r="W99" s="15" t="s">
        <v>825</v>
      </c>
      <c r="X99" s="16">
        <v>4.1666666666666666E-3</v>
      </c>
      <c r="Y99" s="15" t="s">
        <v>825</v>
      </c>
      <c r="Z99" s="15" t="s">
        <v>825</v>
      </c>
      <c r="AA99" s="8" t="s">
        <v>826</v>
      </c>
    </row>
    <row r="100" spans="2:27" ht="18" x14ac:dyDescent="0.2">
      <c r="B100" s="50" t="s">
        <v>86</v>
      </c>
      <c r="C100" s="12">
        <v>70433.332999999999</v>
      </c>
      <c r="D100" s="12">
        <v>748266.66700000002</v>
      </c>
      <c r="E100" s="12">
        <v>74066.667000000001</v>
      </c>
      <c r="F100" s="12">
        <v>519666.66700000002</v>
      </c>
      <c r="G100" s="12">
        <v>777100</v>
      </c>
      <c r="H100" s="12">
        <v>813900</v>
      </c>
      <c r="I100" s="12">
        <v>789500</v>
      </c>
      <c r="J100" s="12">
        <v>689666.66700000002</v>
      </c>
      <c r="K100" s="12">
        <v>789366.66700000002</v>
      </c>
      <c r="L100" s="12">
        <v>656766.66700000002</v>
      </c>
      <c r="M100" s="12">
        <v>738766.66700000002</v>
      </c>
      <c r="N100" s="12">
        <v>676066.66700000002</v>
      </c>
      <c r="O100" s="12">
        <v>630300</v>
      </c>
      <c r="P100" s="12">
        <v>706566.66700000002</v>
      </c>
      <c r="Q100" s="12">
        <v>689200</v>
      </c>
      <c r="R100" s="12">
        <v>746066.66700000002</v>
      </c>
      <c r="S100" s="12">
        <v>659900</v>
      </c>
      <c r="T100" s="12">
        <v>598533.33299999998</v>
      </c>
      <c r="U100" s="12">
        <v>662700</v>
      </c>
      <c r="V100" s="12">
        <v>64600</v>
      </c>
      <c r="W100" s="12">
        <v>633.33299999999997</v>
      </c>
      <c r="X100" s="12">
        <v>598166.66700000002</v>
      </c>
      <c r="Y100" s="12">
        <v>-600</v>
      </c>
      <c r="Z100" s="12">
        <v>408100</v>
      </c>
      <c r="AA100" s="8" t="s">
        <v>822</v>
      </c>
    </row>
    <row r="101" spans="2:27" ht="18" x14ac:dyDescent="0.2">
      <c r="B101" s="51"/>
      <c r="C101" s="13">
        <v>0.61599999999999999</v>
      </c>
      <c r="D101" s="13">
        <v>0.59099999999999997</v>
      </c>
      <c r="E101" s="13">
        <v>0.71199999999999997</v>
      </c>
      <c r="F101" s="13">
        <v>0.89200000000000002</v>
      </c>
      <c r="G101" s="13">
        <v>0.60699999999999998</v>
      </c>
      <c r="H101" s="13">
        <v>0.60099999999999998</v>
      </c>
      <c r="I101" s="13">
        <v>0.61899999999999999</v>
      </c>
      <c r="J101" s="13">
        <v>0.51100000000000001</v>
      </c>
      <c r="K101" s="13">
        <v>0.627</v>
      </c>
      <c r="L101" s="13">
        <v>0.54800000000000004</v>
      </c>
      <c r="M101" s="13">
        <v>0.63200000000000001</v>
      </c>
      <c r="N101" s="13">
        <v>0.51800000000000002</v>
      </c>
      <c r="O101" s="13">
        <v>0.55100000000000005</v>
      </c>
      <c r="P101" s="13">
        <v>0.63400000000000001</v>
      </c>
      <c r="Q101" s="13">
        <v>0.61799999999999999</v>
      </c>
      <c r="R101" s="13">
        <v>0.64700000000000002</v>
      </c>
      <c r="S101" s="13">
        <v>0.55900000000000005</v>
      </c>
      <c r="T101" s="13">
        <v>0.47799999999999998</v>
      </c>
      <c r="U101" s="13">
        <v>0.59799999999999998</v>
      </c>
      <c r="V101" s="13">
        <v>0.626</v>
      </c>
      <c r="W101" s="13">
        <v>0.23899999999999999</v>
      </c>
      <c r="X101" s="13">
        <v>0.52100000000000002</v>
      </c>
      <c r="Y101" s="13">
        <v>0.20599999999999999</v>
      </c>
      <c r="Z101" s="13">
        <v>0.53700000000000003</v>
      </c>
      <c r="AA101" s="8" t="s">
        <v>823</v>
      </c>
    </row>
    <row r="102" spans="2:27" ht="18" x14ac:dyDescent="0.2">
      <c r="B102" s="51"/>
      <c r="C102" s="14">
        <v>4.1666666666666666E-3</v>
      </c>
      <c r="D102" s="14">
        <v>4.1666666666666666E-3</v>
      </c>
      <c r="E102" s="14">
        <v>4.1666666666666666E-3</v>
      </c>
      <c r="F102" s="14">
        <v>4.1666666666666666E-3</v>
      </c>
      <c r="G102" s="14">
        <v>4.1666666666666666E-3</v>
      </c>
      <c r="H102" s="14">
        <v>4.1666666666666666E-3</v>
      </c>
      <c r="I102" s="14">
        <v>4.1666666666666666E-3</v>
      </c>
      <c r="J102" s="14">
        <v>4.1666666666666666E-3</v>
      </c>
      <c r="K102" s="14">
        <v>4.1666666666666666E-3</v>
      </c>
      <c r="L102" s="14">
        <v>4.1666666666666666E-3</v>
      </c>
      <c r="M102" s="14">
        <v>4.1666666666666666E-3</v>
      </c>
      <c r="N102" s="14">
        <v>4.1666666666666666E-3</v>
      </c>
      <c r="O102" s="14">
        <v>4.1666666666666666E-3</v>
      </c>
      <c r="P102" s="14">
        <v>4.1666666666666666E-3</v>
      </c>
      <c r="Q102" s="14">
        <v>4.1666666666666666E-3</v>
      </c>
      <c r="R102" s="14">
        <v>4.1666666666666666E-3</v>
      </c>
      <c r="S102" s="14">
        <v>4.1666666666666666E-3</v>
      </c>
      <c r="T102" s="14">
        <v>4.1666666666666666E-3</v>
      </c>
      <c r="U102" s="14">
        <v>4.1666666666666666E-3</v>
      </c>
      <c r="V102" s="14">
        <v>4.1666666666666666E-3</v>
      </c>
      <c r="W102" s="14">
        <v>4.1666666666666666E-3</v>
      </c>
      <c r="X102" s="14">
        <v>4.1666666666666666E-3</v>
      </c>
      <c r="Y102" s="14">
        <v>6.2500000000000003E-3</v>
      </c>
      <c r="Z102" s="14">
        <v>4.1666666666666666E-3</v>
      </c>
      <c r="AA102" s="8" t="s">
        <v>824</v>
      </c>
    </row>
    <row r="103" spans="2:27" ht="18" x14ac:dyDescent="0.2">
      <c r="B103" s="52"/>
      <c r="C103" s="15" t="s">
        <v>825</v>
      </c>
      <c r="D103" s="15" t="s">
        <v>825</v>
      </c>
      <c r="E103" s="15" t="s">
        <v>825</v>
      </c>
      <c r="F103" s="15" t="s">
        <v>825</v>
      </c>
      <c r="G103" s="15" t="s">
        <v>825</v>
      </c>
      <c r="H103" s="15" t="s">
        <v>825</v>
      </c>
      <c r="I103" s="15" t="s">
        <v>825</v>
      </c>
      <c r="J103" s="15" t="s">
        <v>825</v>
      </c>
      <c r="K103" s="15" t="s">
        <v>825</v>
      </c>
      <c r="L103" s="15" t="s">
        <v>825</v>
      </c>
      <c r="M103" s="15" t="s">
        <v>825</v>
      </c>
      <c r="N103" s="15" t="s">
        <v>825</v>
      </c>
      <c r="O103" s="15" t="s">
        <v>825</v>
      </c>
      <c r="P103" s="15" t="s">
        <v>825</v>
      </c>
      <c r="Q103" s="15" t="s">
        <v>825</v>
      </c>
      <c r="R103" s="15" t="s">
        <v>825</v>
      </c>
      <c r="S103" s="15" t="s">
        <v>825</v>
      </c>
      <c r="T103" s="15" t="s">
        <v>825</v>
      </c>
      <c r="U103" s="15" t="s">
        <v>825</v>
      </c>
      <c r="V103" s="15" t="s">
        <v>825</v>
      </c>
      <c r="W103" s="15" t="s">
        <v>825</v>
      </c>
      <c r="X103" s="15" t="s">
        <v>825</v>
      </c>
      <c r="Y103" s="15" t="s">
        <v>825</v>
      </c>
      <c r="Z103" s="15" t="s">
        <v>825</v>
      </c>
      <c r="AA103" s="8" t="s">
        <v>826</v>
      </c>
    </row>
    <row r="104" spans="2:27" ht="18" x14ac:dyDescent="0.2">
      <c r="B104" s="50" t="s">
        <v>111</v>
      </c>
      <c r="C104" s="12">
        <v>566066.66700000002</v>
      </c>
      <c r="D104" s="12">
        <v>707100</v>
      </c>
      <c r="E104" s="12">
        <v>79966.667000000001</v>
      </c>
      <c r="F104" s="12">
        <v>663966.66700000002</v>
      </c>
      <c r="G104" s="12">
        <v>682166.66700000002</v>
      </c>
      <c r="H104" s="12">
        <v>80733.332999999999</v>
      </c>
      <c r="I104" s="12">
        <v>678900</v>
      </c>
      <c r="J104" s="12">
        <v>-1766.6669999999999</v>
      </c>
      <c r="K104" s="12">
        <v>634500</v>
      </c>
      <c r="L104" s="12">
        <v>1833.3330000000001</v>
      </c>
      <c r="M104" s="12">
        <v>758233.33299999998</v>
      </c>
      <c r="N104" s="12">
        <v>2866.6669999999999</v>
      </c>
      <c r="O104" s="12">
        <v>577866.66700000002</v>
      </c>
      <c r="P104" s="12">
        <v>-1500</v>
      </c>
      <c r="Q104" s="12">
        <v>673933.33299999998</v>
      </c>
      <c r="R104" s="12">
        <v>-1033.3330000000001</v>
      </c>
      <c r="S104" s="12">
        <v>594100</v>
      </c>
      <c r="T104" s="12">
        <v>-1666.6669999999999</v>
      </c>
      <c r="U104" s="12">
        <v>547666.66700000002</v>
      </c>
      <c r="V104" s="12">
        <v>-2900</v>
      </c>
      <c r="W104" s="12">
        <v>793900</v>
      </c>
      <c r="X104" s="12">
        <v>-1866.6669999999999</v>
      </c>
      <c r="Y104" s="12">
        <v>679866.66700000002</v>
      </c>
      <c r="Z104" s="12">
        <v>-3666.6669999999999</v>
      </c>
      <c r="AA104" s="8" t="s">
        <v>822</v>
      </c>
    </row>
    <row r="105" spans="2:27" ht="18" x14ac:dyDescent="0.2">
      <c r="B105" s="51"/>
      <c r="C105" s="13">
        <v>0.58799999999999997</v>
      </c>
      <c r="D105" s="13">
        <v>0.66</v>
      </c>
      <c r="E105" s="13">
        <v>0.68700000000000006</v>
      </c>
      <c r="F105" s="13">
        <v>0.53300000000000003</v>
      </c>
      <c r="G105" s="13">
        <v>0.54900000000000004</v>
      </c>
      <c r="H105" s="13">
        <v>0.69699999999999995</v>
      </c>
      <c r="I105" s="13">
        <v>0.56499999999999995</v>
      </c>
      <c r="J105" s="13">
        <v>0.28399999999999997</v>
      </c>
      <c r="K105" s="13">
        <v>0.629</v>
      </c>
      <c r="L105" s="13">
        <v>0.26900000000000002</v>
      </c>
      <c r="M105" s="13">
        <v>0.64900000000000002</v>
      </c>
      <c r="N105" s="13">
        <v>0.77400000000000002</v>
      </c>
      <c r="O105" s="13">
        <v>0.60799999999999998</v>
      </c>
      <c r="P105" s="13">
        <v>0.23599999999999999</v>
      </c>
      <c r="Q105" s="13">
        <v>0.63600000000000001</v>
      </c>
      <c r="R105" s="13">
        <v>0.193</v>
      </c>
      <c r="S105" s="13">
        <v>0.56799999999999995</v>
      </c>
      <c r="T105" s="13">
        <v>0.69399999999999995</v>
      </c>
      <c r="U105" s="13">
        <v>0.52</v>
      </c>
      <c r="V105" s="13">
        <v>0.75800000000000001</v>
      </c>
      <c r="W105" s="13">
        <v>0.78800000000000003</v>
      </c>
      <c r="X105" s="13">
        <v>0.47499999999999998</v>
      </c>
      <c r="Y105" s="13">
        <v>0.60599999999999998</v>
      </c>
      <c r="Z105" s="13">
        <v>0.76400000000000001</v>
      </c>
      <c r="AA105" s="8" t="s">
        <v>823</v>
      </c>
    </row>
    <row r="106" spans="2:27" ht="18" x14ac:dyDescent="0.2">
      <c r="B106" s="51"/>
      <c r="C106" s="14">
        <v>4.1666666666666666E-3</v>
      </c>
      <c r="D106" s="14">
        <v>4.1666666666666666E-3</v>
      </c>
      <c r="E106" s="14">
        <v>4.1666666666666666E-3</v>
      </c>
      <c r="F106" s="14">
        <v>4.1666666666666666E-3</v>
      </c>
      <c r="G106" s="14">
        <v>4.1666666666666666E-3</v>
      </c>
      <c r="H106" s="14">
        <v>4.1666666666666666E-3</v>
      </c>
      <c r="I106" s="14">
        <v>4.1666666666666666E-3</v>
      </c>
      <c r="J106" s="14">
        <v>4.1666666666666666E-3</v>
      </c>
      <c r="K106" s="14">
        <v>4.1666666666666666E-3</v>
      </c>
      <c r="L106" s="14">
        <v>6.2500000000000003E-3</v>
      </c>
      <c r="M106" s="14">
        <v>4.1666666666666666E-3</v>
      </c>
      <c r="N106" s="14">
        <v>6.2500000000000003E-3</v>
      </c>
      <c r="O106" s="14">
        <v>4.1666666666666666E-3</v>
      </c>
      <c r="P106" s="14">
        <v>4.1666666666666666E-3</v>
      </c>
      <c r="Q106" s="14">
        <v>4.1666666666666666E-3</v>
      </c>
      <c r="R106" s="14">
        <v>6.2500000000000003E-3</v>
      </c>
      <c r="S106" s="14">
        <v>4.1666666666666666E-3</v>
      </c>
      <c r="T106" s="14">
        <v>4.1666666666666666E-3</v>
      </c>
      <c r="U106" s="14">
        <v>4.1666666666666666E-3</v>
      </c>
      <c r="V106" s="14">
        <v>4.1666666666666666E-3</v>
      </c>
      <c r="W106" s="14">
        <v>4.1666666666666666E-3</v>
      </c>
      <c r="X106" s="14">
        <v>6.2500000000000003E-3</v>
      </c>
      <c r="Y106" s="14">
        <v>4.1666666666666666E-3</v>
      </c>
      <c r="Z106" s="14">
        <v>4.1666666666666666E-3</v>
      </c>
      <c r="AA106" s="8" t="s">
        <v>824</v>
      </c>
    </row>
    <row r="107" spans="2:27" ht="18" x14ac:dyDescent="0.2">
      <c r="B107" s="52"/>
      <c r="C107" s="15" t="s">
        <v>825</v>
      </c>
      <c r="D107" s="15" t="s">
        <v>825</v>
      </c>
      <c r="E107" s="15" t="s">
        <v>825</v>
      </c>
      <c r="F107" s="15" t="s">
        <v>825</v>
      </c>
      <c r="G107" s="15" t="s">
        <v>825</v>
      </c>
      <c r="H107" s="15" t="s">
        <v>825</v>
      </c>
      <c r="I107" s="15" t="s">
        <v>825</v>
      </c>
      <c r="J107" s="15" t="s">
        <v>825</v>
      </c>
      <c r="K107" s="15" t="s">
        <v>825</v>
      </c>
      <c r="L107" s="16">
        <v>6.9328703703703705E-3</v>
      </c>
      <c r="M107" s="15" t="s">
        <v>825</v>
      </c>
      <c r="N107" s="16">
        <v>3.5879629629629629E-3</v>
      </c>
      <c r="O107" s="15" t="s">
        <v>825</v>
      </c>
      <c r="P107" s="16">
        <v>2.9629629629629628E-3</v>
      </c>
      <c r="Q107" s="15" t="s">
        <v>825</v>
      </c>
      <c r="R107" s="15" t="s">
        <v>825</v>
      </c>
      <c r="S107" s="15" t="s">
        <v>825</v>
      </c>
      <c r="T107" s="16">
        <v>1.6666666666666668E-3</v>
      </c>
      <c r="U107" s="15" t="s">
        <v>825</v>
      </c>
      <c r="V107" s="16">
        <v>1.724537037037037E-3</v>
      </c>
      <c r="W107" s="15" t="s">
        <v>825</v>
      </c>
      <c r="X107" s="16">
        <v>6.7013888888888887E-3</v>
      </c>
      <c r="Y107" s="15" t="s">
        <v>825</v>
      </c>
      <c r="Z107" s="16">
        <v>1.8518518518518519E-3</v>
      </c>
      <c r="AA107" s="8" t="s">
        <v>826</v>
      </c>
    </row>
    <row r="108" spans="2:27" ht="18" x14ac:dyDescent="0.2">
      <c r="B108" s="50" t="s">
        <v>136</v>
      </c>
      <c r="C108" s="12">
        <v>77366.667000000001</v>
      </c>
      <c r="D108" s="12">
        <v>624100</v>
      </c>
      <c r="E108" s="12">
        <v>593933.33299999998</v>
      </c>
      <c r="F108" s="12">
        <v>706600</v>
      </c>
      <c r="G108" s="12">
        <v>714300</v>
      </c>
      <c r="H108" s="12">
        <v>630600</v>
      </c>
      <c r="I108" s="12">
        <v>607366.66700000002</v>
      </c>
      <c r="J108" s="12">
        <v>614266.66700000002</v>
      </c>
      <c r="K108" s="12">
        <v>70733.332999999999</v>
      </c>
      <c r="L108" s="12">
        <v>598233.33299999998</v>
      </c>
      <c r="M108" s="12">
        <v>622733.33299999998</v>
      </c>
      <c r="N108" s="12">
        <v>715600</v>
      </c>
      <c r="O108" s="12">
        <v>376266.66700000002</v>
      </c>
      <c r="P108" s="12">
        <v>579566.66700000002</v>
      </c>
      <c r="Q108" s="12">
        <v>526700</v>
      </c>
      <c r="R108" s="12">
        <v>495000</v>
      </c>
      <c r="S108" s="12">
        <v>498866.66700000002</v>
      </c>
      <c r="T108" s="12">
        <v>482200</v>
      </c>
      <c r="U108" s="12">
        <v>63033.332999999999</v>
      </c>
      <c r="V108" s="12">
        <v>62500</v>
      </c>
      <c r="W108" s="12">
        <v>1766.6669999999999</v>
      </c>
      <c r="X108" s="12">
        <v>467100</v>
      </c>
      <c r="Y108" s="12">
        <v>-1933.3330000000001</v>
      </c>
      <c r="Z108" s="12">
        <v>220000</v>
      </c>
      <c r="AA108" s="8" t="s">
        <v>822</v>
      </c>
    </row>
    <row r="109" spans="2:27" ht="18" x14ac:dyDescent="0.2">
      <c r="B109" s="51"/>
      <c r="C109" s="13">
        <v>0.70699999999999996</v>
      </c>
      <c r="D109" s="13">
        <v>0.52300000000000002</v>
      </c>
      <c r="E109" s="13">
        <v>0.60099999999999998</v>
      </c>
      <c r="F109" s="13">
        <v>0.59399999999999997</v>
      </c>
      <c r="G109" s="13">
        <v>0.60499999999999998</v>
      </c>
      <c r="H109" s="13">
        <v>0.53100000000000003</v>
      </c>
      <c r="I109" s="13">
        <v>0.58799999999999997</v>
      </c>
      <c r="J109" s="13">
        <v>0.52</v>
      </c>
      <c r="K109" s="13">
        <v>0.71199999999999997</v>
      </c>
      <c r="L109" s="13">
        <v>0.65600000000000003</v>
      </c>
      <c r="M109" s="13">
        <v>0.63200000000000001</v>
      </c>
      <c r="N109" s="13">
        <v>0.67600000000000005</v>
      </c>
      <c r="O109" s="13">
        <v>0.86099999999999999</v>
      </c>
      <c r="P109" s="13">
        <v>0.65300000000000002</v>
      </c>
      <c r="Q109" s="13">
        <v>0.54900000000000004</v>
      </c>
      <c r="R109" s="13">
        <v>0.51300000000000001</v>
      </c>
      <c r="S109" s="13">
        <v>0.53200000000000003</v>
      </c>
      <c r="T109" s="13">
        <v>0.44700000000000001</v>
      </c>
      <c r="U109" s="13">
        <v>0.72799999999999998</v>
      </c>
      <c r="V109" s="13">
        <v>0.747</v>
      </c>
      <c r="W109" s="13">
        <v>0.34499999999999997</v>
      </c>
      <c r="X109" s="13">
        <v>0.53800000000000003</v>
      </c>
      <c r="Y109" s="13">
        <v>0.46800000000000003</v>
      </c>
      <c r="Z109" s="13">
        <v>0.49399999999999999</v>
      </c>
      <c r="AA109" s="8" t="s">
        <v>823</v>
      </c>
    </row>
    <row r="110" spans="2:27" ht="18" x14ac:dyDescent="0.2">
      <c r="B110" s="51"/>
      <c r="C110" s="14">
        <v>4.1666666666666666E-3</v>
      </c>
      <c r="D110" s="14">
        <v>4.1666666666666666E-3</v>
      </c>
      <c r="E110" s="14">
        <v>4.1666666666666666E-3</v>
      </c>
      <c r="F110" s="14">
        <v>4.1666666666666666E-3</v>
      </c>
      <c r="G110" s="14">
        <v>4.1666666666666666E-3</v>
      </c>
      <c r="H110" s="14">
        <v>4.1666666666666666E-3</v>
      </c>
      <c r="I110" s="14">
        <v>4.1666666666666666E-3</v>
      </c>
      <c r="J110" s="14">
        <v>4.1666666666666666E-3</v>
      </c>
      <c r="K110" s="14">
        <v>4.1666666666666666E-3</v>
      </c>
      <c r="L110" s="14">
        <v>4.1666666666666666E-3</v>
      </c>
      <c r="M110" s="14">
        <v>4.1666666666666666E-3</v>
      </c>
      <c r="N110" s="14">
        <v>4.1666666666666666E-3</v>
      </c>
      <c r="O110" s="14">
        <v>4.1666666666666666E-3</v>
      </c>
      <c r="P110" s="14">
        <v>4.1666666666666666E-3</v>
      </c>
      <c r="Q110" s="14">
        <v>4.1666666666666666E-3</v>
      </c>
      <c r="R110" s="14">
        <v>4.1666666666666666E-3</v>
      </c>
      <c r="S110" s="14">
        <v>4.1666666666666666E-3</v>
      </c>
      <c r="T110" s="14">
        <v>4.1666666666666666E-3</v>
      </c>
      <c r="U110" s="14">
        <v>4.1666666666666666E-3</v>
      </c>
      <c r="V110" s="14">
        <v>4.1666666666666666E-3</v>
      </c>
      <c r="W110" s="14">
        <v>4.1666666666666666E-3</v>
      </c>
      <c r="X110" s="14">
        <v>4.1666666666666666E-3</v>
      </c>
      <c r="Y110" s="14">
        <v>6.2500000000000003E-3</v>
      </c>
      <c r="Z110" s="14">
        <v>4.1666666666666666E-3</v>
      </c>
      <c r="AA110" s="8" t="s">
        <v>824</v>
      </c>
    </row>
    <row r="111" spans="2:27" ht="18" x14ac:dyDescent="0.2">
      <c r="B111" s="52"/>
      <c r="C111" s="15" t="s">
        <v>825</v>
      </c>
      <c r="D111" s="15" t="s">
        <v>825</v>
      </c>
      <c r="E111" s="15" t="s">
        <v>825</v>
      </c>
      <c r="F111" s="15" t="s">
        <v>825</v>
      </c>
      <c r="G111" s="15" t="s">
        <v>825</v>
      </c>
      <c r="H111" s="15" t="s">
        <v>825</v>
      </c>
      <c r="I111" s="15" t="s">
        <v>825</v>
      </c>
      <c r="J111" s="15" t="s">
        <v>825</v>
      </c>
      <c r="K111" s="15" t="s">
        <v>825</v>
      </c>
      <c r="L111" s="15" t="s">
        <v>825</v>
      </c>
      <c r="M111" s="15" t="s">
        <v>825</v>
      </c>
      <c r="N111" s="15" t="s">
        <v>825</v>
      </c>
      <c r="O111" s="15" t="s">
        <v>825</v>
      </c>
      <c r="P111" s="15" t="s">
        <v>825</v>
      </c>
      <c r="Q111" s="15" t="s">
        <v>825</v>
      </c>
      <c r="R111" s="15" t="s">
        <v>825</v>
      </c>
      <c r="S111" s="15" t="s">
        <v>825</v>
      </c>
      <c r="T111" s="15" t="s">
        <v>825</v>
      </c>
      <c r="U111" s="15" t="s">
        <v>825</v>
      </c>
      <c r="V111" s="15" t="s">
        <v>825</v>
      </c>
      <c r="W111" s="16">
        <v>3.6111111111111109E-3</v>
      </c>
      <c r="X111" s="15" t="s">
        <v>825</v>
      </c>
      <c r="Y111" s="15" t="s">
        <v>825</v>
      </c>
      <c r="Z111" s="15" t="s">
        <v>825</v>
      </c>
      <c r="AA111" s="8" t="s">
        <v>826</v>
      </c>
    </row>
    <row r="112" spans="2:27" ht="18" x14ac:dyDescent="0.2">
      <c r="B112" s="50" t="s">
        <v>161</v>
      </c>
      <c r="C112" s="12">
        <v>455833.33299999998</v>
      </c>
      <c r="D112" s="12">
        <v>476900</v>
      </c>
      <c r="E112" s="12">
        <v>542466.66700000002</v>
      </c>
      <c r="F112" s="12">
        <v>574633.33299999998</v>
      </c>
      <c r="G112" s="12">
        <v>607966.66700000002</v>
      </c>
      <c r="H112" s="12">
        <v>1033.3330000000001</v>
      </c>
      <c r="I112" s="12">
        <v>533833.33299999998</v>
      </c>
      <c r="J112" s="12">
        <v>-4200</v>
      </c>
      <c r="K112" s="12">
        <v>569733.33299999998</v>
      </c>
      <c r="L112" s="12">
        <v>1600</v>
      </c>
      <c r="M112" s="12">
        <v>632800</v>
      </c>
      <c r="N112" s="12">
        <v>766.66700000000003</v>
      </c>
      <c r="O112" s="12">
        <v>552666.66700000002</v>
      </c>
      <c r="P112" s="12">
        <v>-3366.6669999999999</v>
      </c>
      <c r="Q112" s="12">
        <v>514966.66700000002</v>
      </c>
      <c r="R112" s="12">
        <v>-833.33299999999997</v>
      </c>
      <c r="S112" s="12">
        <v>546766.66700000002</v>
      </c>
      <c r="T112" s="12">
        <v>1433.3330000000001</v>
      </c>
      <c r="U112" s="12">
        <v>642866.66700000002</v>
      </c>
      <c r="V112" s="12">
        <v>1466.6669999999999</v>
      </c>
      <c r="W112" s="12">
        <v>446466.66700000002</v>
      </c>
      <c r="X112" s="12">
        <v>2000</v>
      </c>
      <c r="Y112" s="12">
        <v>543233.33299999998</v>
      </c>
      <c r="Z112" s="12">
        <v>866.66700000000003</v>
      </c>
      <c r="AA112" s="8" t="s">
        <v>822</v>
      </c>
    </row>
    <row r="113" spans="2:27" ht="18" x14ac:dyDescent="0.2">
      <c r="B113" s="51"/>
      <c r="C113" s="13">
        <v>0.56599999999999995</v>
      </c>
      <c r="D113" s="13">
        <v>0.51100000000000001</v>
      </c>
      <c r="E113" s="13">
        <v>0.60299999999999998</v>
      </c>
      <c r="F113" s="13">
        <v>0.61399999999999999</v>
      </c>
      <c r="G113" s="13">
        <v>0.59099999999999997</v>
      </c>
      <c r="H113" s="13">
        <v>0.40899999999999997</v>
      </c>
      <c r="I113" s="13">
        <v>0.53500000000000003</v>
      </c>
      <c r="J113" s="13">
        <v>0.93300000000000005</v>
      </c>
      <c r="K113" s="13">
        <v>0.59699999999999998</v>
      </c>
      <c r="L113" s="13">
        <v>0.251</v>
      </c>
      <c r="M113" s="13">
        <v>0.61099999999999999</v>
      </c>
      <c r="N113" s="13">
        <v>0.23799999999999999</v>
      </c>
      <c r="O113" s="13">
        <v>0.64</v>
      </c>
      <c r="P113" s="13">
        <v>0.878</v>
      </c>
      <c r="Q113" s="13">
        <v>0.53700000000000003</v>
      </c>
      <c r="R113" s="13">
        <v>0.35299999999999998</v>
      </c>
      <c r="S113" s="13">
        <v>0.57599999999999996</v>
      </c>
      <c r="T113" s="13">
        <v>0.22</v>
      </c>
      <c r="U113" s="13">
        <v>0.66100000000000003</v>
      </c>
      <c r="V113" s="13">
        <v>0.376</v>
      </c>
      <c r="W113" s="13">
        <v>0.52400000000000002</v>
      </c>
      <c r="X113" s="13">
        <v>0.38700000000000001</v>
      </c>
      <c r="Y113" s="13">
        <v>0.59299999999999997</v>
      </c>
      <c r="Z113" s="13">
        <v>7.9000000000000001E-2</v>
      </c>
      <c r="AA113" s="8" t="s">
        <v>823</v>
      </c>
    </row>
    <row r="114" spans="2:27" ht="18" x14ac:dyDescent="0.2">
      <c r="B114" s="51"/>
      <c r="C114" s="14">
        <v>4.1666666666666666E-3</v>
      </c>
      <c r="D114" s="14">
        <v>4.1666666666666666E-3</v>
      </c>
      <c r="E114" s="14">
        <v>4.1666666666666666E-3</v>
      </c>
      <c r="F114" s="14">
        <v>4.1666666666666666E-3</v>
      </c>
      <c r="G114" s="14">
        <v>4.1666666666666666E-3</v>
      </c>
      <c r="H114" s="14">
        <v>6.2500000000000003E-3</v>
      </c>
      <c r="I114" s="14">
        <v>4.1666666666666666E-3</v>
      </c>
      <c r="J114" s="14">
        <v>4.1666666666666666E-3</v>
      </c>
      <c r="K114" s="14">
        <v>4.1666666666666666E-3</v>
      </c>
      <c r="L114" s="14">
        <v>6.2500000000000003E-3</v>
      </c>
      <c r="M114" s="14">
        <v>4.1666666666666666E-3</v>
      </c>
      <c r="N114" s="14">
        <v>4.1666666666666666E-3</v>
      </c>
      <c r="O114" s="14">
        <v>4.1666666666666666E-3</v>
      </c>
      <c r="P114" s="14">
        <v>4.1666666666666666E-3</v>
      </c>
      <c r="Q114" s="14">
        <v>4.1666666666666666E-3</v>
      </c>
      <c r="R114" s="14">
        <v>6.2500000000000003E-3</v>
      </c>
      <c r="S114" s="14">
        <v>4.1666666666666666E-3</v>
      </c>
      <c r="T114" s="14">
        <v>6.2500000000000003E-3</v>
      </c>
      <c r="U114" s="14">
        <v>4.1666666666666666E-3</v>
      </c>
      <c r="V114" s="14">
        <v>4.1666666666666666E-3</v>
      </c>
      <c r="W114" s="14">
        <v>4.1666666666666666E-3</v>
      </c>
      <c r="X114" s="14">
        <v>6.2500000000000003E-3</v>
      </c>
      <c r="Y114" s="14">
        <v>4.1666666666666666E-3</v>
      </c>
      <c r="Z114" s="14">
        <v>4.1666666666666666E-3</v>
      </c>
      <c r="AA114" s="8" t="s">
        <v>824</v>
      </c>
    </row>
    <row r="115" spans="2:27" ht="18" x14ac:dyDescent="0.2">
      <c r="B115" s="52"/>
      <c r="C115" s="15" t="s">
        <v>825</v>
      </c>
      <c r="D115" s="15" t="s">
        <v>825</v>
      </c>
      <c r="E115" s="15" t="s">
        <v>825</v>
      </c>
      <c r="F115" s="15" t="s">
        <v>825</v>
      </c>
      <c r="G115" s="15" t="s">
        <v>825</v>
      </c>
      <c r="H115" s="16">
        <v>4.0972222222222226E-3</v>
      </c>
      <c r="I115" s="15" t="s">
        <v>825</v>
      </c>
      <c r="J115" s="16">
        <v>2.3148148148148149E-4</v>
      </c>
      <c r="K115" s="15" t="s">
        <v>825</v>
      </c>
      <c r="L115" s="15" t="s">
        <v>825</v>
      </c>
      <c r="M115" s="15" t="s">
        <v>825</v>
      </c>
      <c r="N115" s="16">
        <v>5.4398148148148144E-4</v>
      </c>
      <c r="O115" s="15" t="s">
        <v>825</v>
      </c>
      <c r="P115" s="16">
        <v>7.8703703703703705E-4</v>
      </c>
      <c r="Q115" s="15" t="s">
        <v>825</v>
      </c>
      <c r="R115" s="15" t="s">
        <v>825</v>
      </c>
      <c r="S115" s="15" t="s">
        <v>825</v>
      </c>
      <c r="T115" s="15" t="s">
        <v>825</v>
      </c>
      <c r="U115" s="15" t="s">
        <v>825</v>
      </c>
      <c r="V115" s="15" t="s">
        <v>825</v>
      </c>
      <c r="W115" s="15" t="s">
        <v>825</v>
      </c>
      <c r="X115" s="16">
        <v>3.9583333333333337E-3</v>
      </c>
      <c r="Y115" s="15" t="s">
        <v>825</v>
      </c>
      <c r="Z115" s="15" t="s">
        <v>825</v>
      </c>
      <c r="AA115" s="8" t="s">
        <v>826</v>
      </c>
    </row>
    <row r="116" spans="2:27" ht="18" x14ac:dyDescent="0.2">
      <c r="B116" s="50" t="s">
        <v>186</v>
      </c>
      <c r="C116" s="12">
        <v>432066.66700000002</v>
      </c>
      <c r="D116" s="12">
        <v>593066.66700000002</v>
      </c>
      <c r="E116" s="12">
        <v>564566.66700000002</v>
      </c>
      <c r="F116" s="12">
        <v>612633.33299999998</v>
      </c>
      <c r="G116" s="12">
        <v>503966.66700000002</v>
      </c>
      <c r="H116" s="12">
        <v>559033.33299999998</v>
      </c>
      <c r="I116" s="12">
        <v>504566.66700000002</v>
      </c>
      <c r="J116" s="12">
        <v>489666.66700000002</v>
      </c>
      <c r="K116" s="12">
        <v>509166.66700000002</v>
      </c>
      <c r="L116" s="12">
        <v>521066.66700000002</v>
      </c>
      <c r="M116" s="12">
        <v>535766.66700000002</v>
      </c>
      <c r="N116" s="12">
        <v>550866.66700000002</v>
      </c>
      <c r="O116" s="12">
        <v>425100</v>
      </c>
      <c r="P116" s="12">
        <v>403033.33299999998</v>
      </c>
      <c r="Q116" s="12">
        <v>504066.66700000002</v>
      </c>
      <c r="R116" s="12">
        <v>376733.33299999998</v>
      </c>
      <c r="S116" s="12">
        <v>396933.33299999998</v>
      </c>
      <c r="T116" s="12">
        <v>448466.66700000002</v>
      </c>
      <c r="U116" s="12">
        <v>414200</v>
      </c>
      <c r="V116" s="12">
        <v>51333.332999999999</v>
      </c>
      <c r="W116" s="12">
        <v>-1866.6669999999999</v>
      </c>
      <c r="X116" s="12">
        <v>485533.33299999998</v>
      </c>
      <c r="Y116" s="12">
        <v>-800</v>
      </c>
      <c r="Z116" s="12">
        <v>157966.66699999999</v>
      </c>
      <c r="AA116" s="8" t="s">
        <v>822</v>
      </c>
    </row>
    <row r="117" spans="2:27" ht="18" x14ac:dyDescent="0.2">
      <c r="B117" s="51"/>
      <c r="C117" s="13">
        <v>0.46</v>
      </c>
      <c r="D117" s="13">
        <v>0.54700000000000004</v>
      </c>
      <c r="E117" s="13">
        <v>0.627</v>
      </c>
      <c r="F117" s="13">
        <v>0.56999999999999995</v>
      </c>
      <c r="G117" s="13">
        <v>0.59399999999999997</v>
      </c>
      <c r="H117" s="13">
        <v>0.61099999999999999</v>
      </c>
      <c r="I117" s="13">
        <v>0.50900000000000001</v>
      </c>
      <c r="J117" s="13">
        <v>0.55900000000000005</v>
      </c>
      <c r="K117" s="13">
        <v>0.64600000000000002</v>
      </c>
      <c r="L117" s="13">
        <v>0.55700000000000005</v>
      </c>
      <c r="M117" s="13">
        <v>0.61299999999999999</v>
      </c>
      <c r="N117" s="13">
        <v>0.94799999999999995</v>
      </c>
      <c r="O117" s="13">
        <v>0.59699999999999998</v>
      </c>
      <c r="P117" s="13">
        <v>0.55200000000000005</v>
      </c>
      <c r="Q117" s="13">
        <v>0.64</v>
      </c>
      <c r="R117" s="13">
        <v>0.49099999999999999</v>
      </c>
      <c r="S117" s="13">
        <v>0.60299999999999998</v>
      </c>
      <c r="T117" s="13">
        <v>0.60599999999999998</v>
      </c>
      <c r="U117" s="13">
        <v>0.59399999999999997</v>
      </c>
      <c r="V117" s="13">
        <v>0.85399999999999998</v>
      </c>
      <c r="W117" s="13">
        <v>0.47599999999999998</v>
      </c>
      <c r="X117" s="13">
        <v>0.59899999999999998</v>
      </c>
      <c r="Y117" s="13">
        <v>4.5999999999999999E-2</v>
      </c>
      <c r="Z117" s="13">
        <v>0.375</v>
      </c>
      <c r="AA117" s="8" t="s">
        <v>823</v>
      </c>
    </row>
    <row r="118" spans="2:27" ht="18" x14ac:dyDescent="0.2">
      <c r="B118" s="51"/>
      <c r="C118" s="14">
        <v>4.1666666666666666E-3</v>
      </c>
      <c r="D118" s="14">
        <v>4.1666666666666666E-3</v>
      </c>
      <c r="E118" s="14">
        <v>4.1666666666666666E-3</v>
      </c>
      <c r="F118" s="14">
        <v>4.1666666666666666E-3</v>
      </c>
      <c r="G118" s="14">
        <v>4.1666666666666666E-3</v>
      </c>
      <c r="H118" s="14">
        <v>4.1666666666666666E-3</v>
      </c>
      <c r="I118" s="14">
        <v>4.1666666666666666E-3</v>
      </c>
      <c r="J118" s="14">
        <v>4.1666666666666666E-3</v>
      </c>
      <c r="K118" s="14">
        <v>4.1666666666666666E-3</v>
      </c>
      <c r="L118" s="14">
        <v>4.1666666666666666E-3</v>
      </c>
      <c r="M118" s="14">
        <v>4.1666666666666666E-3</v>
      </c>
      <c r="N118" s="14">
        <v>4.1666666666666666E-3</v>
      </c>
      <c r="O118" s="14">
        <v>4.1666666666666666E-3</v>
      </c>
      <c r="P118" s="14">
        <v>4.1666666666666666E-3</v>
      </c>
      <c r="Q118" s="14">
        <v>4.1666666666666666E-3</v>
      </c>
      <c r="R118" s="14">
        <v>4.1666666666666666E-3</v>
      </c>
      <c r="S118" s="14">
        <v>4.1666666666666666E-3</v>
      </c>
      <c r="T118" s="14">
        <v>4.1666666666666666E-3</v>
      </c>
      <c r="U118" s="14">
        <v>4.1666666666666666E-3</v>
      </c>
      <c r="V118" s="14">
        <v>4.1666666666666666E-3</v>
      </c>
      <c r="W118" s="14">
        <v>6.2500000000000003E-3</v>
      </c>
      <c r="X118" s="14">
        <v>4.1666666666666666E-3</v>
      </c>
      <c r="Y118" s="14">
        <v>4.1666666666666666E-3</v>
      </c>
      <c r="Z118" s="14">
        <v>4.1666666666666666E-3</v>
      </c>
      <c r="AA118" s="8" t="s">
        <v>824</v>
      </c>
    </row>
    <row r="119" spans="2:27" ht="18" x14ac:dyDescent="0.2">
      <c r="B119" s="52"/>
      <c r="C119" s="15" t="s">
        <v>825</v>
      </c>
      <c r="D119" s="15" t="s">
        <v>825</v>
      </c>
      <c r="E119" s="15" t="s">
        <v>825</v>
      </c>
      <c r="F119" s="15" t="s">
        <v>825</v>
      </c>
      <c r="G119" s="15" t="s">
        <v>825</v>
      </c>
      <c r="H119" s="15" t="s">
        <v>825</v>
      </c>
      <c r="I119" s="15" t="s">
        <v>825</v>
      </c>
      <c r="J119" s="15" t="s">
        <v>825</v>
      </c>
      <c r="K119" s="15" t="s">
        <v>825</v>
      </c>
      <c r="L119" s="15" t="s">
        <v>825</v>
      </c>
      <c r="M119" s="15" t="s">
        <v>825</v>
      </c>
      <c r="N119" s="15" t="s">
        <v>825</v>
      </c>
      <c r="O119" s="15" t="s">
        <v>825</v>
      </c>
      <c r="P119" s="15" t="s">
        <v>825</v>
      </c>
      <c r="Q119" s="15" t="s">
        <v>825</v>
      </c>
      <c r="R119" s="15" t="s">
        <v>825</v>
      </c>
      <c r="S119" s="15" t="s">
        <v>825</v>
      </c>
      <c r="T119" s="15" t="s">
        <v>825</v>
      </c>
      <c r="U119" s="15" t="s">
        <v>825</v>
      </c>
      <c r="V119" s="15" t="s">
        <v>825</v>
      </c>
      <c r="W119" s="15" t="s">
        <v>825</v>
      </c>
      <c r="X119" s="15" t="s">
        <v>825</v>
      </c>
      <c r="Y119" s="15" t="s">
        <v>825</v>
      </c>
      <c r="Z119" s="15" t="s">
        <v>825</v>
      </c>
      <c r="AA119" s="8" t="s">
        <v>826</v>
      </c>
    </row>
    <row r="120" spans="2:27" ht="18" x14ac:dyDescent="0.2">
      <c r="B120" s="50" t="s">
        <v>211</v>
      </c>
      <c r="C120" s="12">
        <v>383600</v>
      </c>
      <c r="D120" s="12">
        <v>210066.66699999999</v>
      </c>
      <c r="E120" s="12">
        <v>400733.33299999998</v>
      </c>
      <c r="F120" s="12">
        <v>356700</v>
      </c>
      <c r="G120" s="12">
        <v>508900</v>
      </c>
      <c r="H120" s="12">
        <v>-2366.6669999999999</v>
      </c>
      <c r="I120" s="12">
        <v>407000</v>
      </c>
      <c r="J120" s="12">
        <v>1166.6669999999999</v>
      </c>
      <c r="K120" s="12">
        <v>378000</v>
      </c>
      <c r="L120" s="12">
        <v>-566.66700000000003</v>
      </c>
      <c r="M120" s="12">
        <v>496433.33299999998</v>
      </c>
      <c r="N120" s="12">
        <v>-1266.6669999999999</v>
      </c>
      <c r="O120" s="12">
        <v>305700</v>
      </c>
      <c r="P120" s="12">
        <v>-2033.3330000000001</v>
      </c>
      <c r="Q120" s="12">
        <v>446766.66700000002</v>
      </c>
      <c r="R120" s="12">
        <v>-2466.6669999999999</v>
      </c>
      <c r="S120" s="12">
        <v>370866.66700000002</v>
      </c>
      <c r="T120" s="12">
        <v>766.66700000000003</v>
      </c>
      <c r="U120" s="12">
        <v>474100</v>
      </c>
      <c r="V120" s="12">
        <v>833.33299999999997</v>
      </c>
      <c r="W120" s="12">
        <v>429133.33299999998</v>
      </c>
      <c r="X120" s="12">
        <v>-2533.3330000000001</v>
      </c>
      <c r="Y120" s="12">
        <v>471166.66700000002</v>
      </c>
      <c r="Z120" s="12">
        <v>1466.6669999999999</v>
      </c>
      <c r="AA120" s="8" t="s">
        <v>822</v>
      </c>
    </row>
    <row r="121" spans="2:27" ht="18" x14ac:dyDescent="0.2">
      <c r="B121" s="51"/>
      <c r="C121" s="13">
        <v>0.54200000000000004</v>
      </c>
      <c r="D121" s="13">
        <v>0.58499999999999996</v>
      </c>
      <c r="E121" s="13">
        <v>0.49099999999999999</v>
      </c>
      <c r="F121" s="13">
        <v>0.56799999999999995</v>
      </c>
      <c r="G121" s="13">
        <v>0.53800000000000003</v>
      </c>
      <c r="H121" s="13">
        <v>0.54</v>
      </c>
      <c r="I121" s="13">
        <v>0.58299999999999996</v>
      </c>
      <c r="J121" s="13">
        <v>0.28999999999999998</v>
      </c>
      <c r="K121" s="13">
        <v>0.56899999999999995</v>
      </c>
      <c r="L121" s="13">
        <v>0.115</v>
      </c>
      <c r="M121" s="13">
        <v>0.61</v>
      </c>
      <c r="N121" s="13">
        <v>0.28899999999999998</v>
      </c>
      <c r="O121" s="13">
        <v>0.45600000000000002</v>
      </c>
      <c r="P121" s="13">
        <v>0.252</v>
      </c>
      <c r="Q121" s="13">
        <v>0.53700000000000003</v>
      </c>
      <c r="R121" s="13">
        <v>0.38700000000000001</v>
      </c>
      <c r="S121" s="13">
        <v>0.47899999999999998</v>
      </c>
      <c r="T121" s="13">
        <v>0.19400000000000001</v>
      </c>
      <c r="U121" s="13">
        <v>0.55300000000000005</v>
      </c>
      <c r="V121" s="13">
        <v>6.0999999999999999E-2</v>
      </c>
      <c r="W121" s="13">
        <v>0.56299999999999994</v>
      </c>
      <c r="X121" s="13">
        <v>0.71</v>
      </c>
      <c r="Y121" s="13">
        <v>0.65500000000000003</v>
      </c>
      <c r="Z121" s="13">
        <v>0.30599999999999999</v>
      </c>
      <c r="AA121" s="8" t="s">
        <v>823</v>
      </c>
    </row>
    <row r="122" spans="2:27" ht="18" x14ac:dyDescent="0.2">
      <c r="B122" s="51"/>
      <c r="C122" s="14">
        <v>4.1666666666666666E-3</v>
      </c>
      <c r="D122" s="14">
        <v>4.1666666666666666E-3</v>
      </c>
      <c r="E122" s="14">
        <v>4.1666666666666666E-3</v>
      </c>
      <c r="F122" s="14">
        <v>4.1666666666666666E-3</v>
      </c>
      <c r="G122" s="14">
        <v>4.1666666666666666E-3</v>
      </c>
      <c r="H122" s="14">
        <v>6.2500000000000003E-3</v>
      </c>
      <c r="I122" s="14">
        <v>4.1666666666666666E-3</v>
      </c>
      <c r="J122" s="14">
        <v>4.1666666666666666E-3</v>
      </c>
      <c r="K122" s="14">
        <v>4.1666666666666666E-3</v>
      </c>
      <c r="L122" s="14">
        <v>6.2500000000000003E-3</v>
      </c>
      <c r="M122" s="14">
        <v>4.1666666666666666E-3</v>
      </c>
      <c r="N122" s="14">
        <v>4.1666666666666666E-3</v>
      </c>
      <c r="O122" s="14">
        <v>4.1666666666666666E-3</v>
      </c>
      <c r="P122" s="14">
        <v>4.1666666666666666E-3</v>
      </c>
      <c r="Q122" s="14">
        <v>4.1666666666666666E-3</v>
      </c>
      <c r="R122" s="14">
        <v>6.2500000000000003E-3</v>
      </c>
      <c r="S122" s="14">
        <v>4.1666666666666666E-3</v>
      </c>
      <c r="T122" s="14">
        <v>4.1666666666666666E-3</v>
      </c>
      <c r="U122" s="14">
        <v>4.1666666666666666E-3</v>
      </c>
      <c r="V122" s="14">
        <v>4.1666666666666666E-3</v>
      </c>
      <c r="W122" s="14">
        <v>4.1666666666666666E-3</v>
      </c>
      <c r="X122" s="14">
        <v>6.2500000000000003E-3</v>
      </c>
      <c r="Y122" s="14">
        <v>4.1666666666666666E-3</v>
      </c>
      <c r="Z122" s="14">
        <v>6.2500000000000003E-3</v>
      </c>
      <c r="AA122" s="8" t="s">
        <v>824</v>
      </c>
    </row>
    <row r="123" spans="2:27" ht="18" x14ac:dyDescent="0.2">
      <c r="B123" s="52"/>
      <c r="C123" s="15" t="s">
        <v>825</v>
      </c>
      <c r="D123" s="15" t="s">
        <v>825</v>
      </c>
      <c r="E123" s="15" t="s">
        <v>825</v>
      </c>
      <c r="F123" s="15" t="s">
        <v>825</v>
      </c>
      <c r="G123" s="15" t="s">
        <v>825</v>
      </c>
      <c r="H123" s="15" t="s">
        <v>825</v>
      </c>
      <c r="I123" s="15" t="s">
        <v>825</v>
      </c>
      <c r="J123" s="15" t="s">
        <v>825</v>
      </c>
      <c r="K123" s="15" t="s">
        <v>825</v>
      </c>
      <c r="L123" s="16">
        <v>2.3263888888888887E-3</v>
      </c>
      <c r="M123" s="15" t="s">
        <v>825</v>
      </c>
      <c r="N123" s="16">
        <v>1.2037037037037038E-3</v>
      </c>
      <c r="O123" s="15" t="s">
        <v>825</v>
      </c>
      <c r="P123" s="16">
        <v>1.5046296296296296E-3</v>
      </c>
      <c r="Q123" s="15" t="s">
        <v>825</v>
      </c>
      <c r="R123" s="16">
        <v>2.4189814814814816E-3</v>
      </c>
      <c r="S123" s="15" t="s">
        <v>825</v>
      </c>
      <c r="T123" s="16">
        <v>6.8865740740740745E-3</v>
      </c>
      <c r="U123" s="15" t="s">
        <v>825</v>
      </c>
      <c r="V123" s="15" t="s">
        <v>825</v>
      </c>
      <c r="W123" s="15" t="s">
        <v>825</v>
      </c>
      <c r="X123" s="16">
        <v>2.2453703703703702E-3</v>
      </c>
      <c r="Y123" s="15" t="s">
        <v>825</v>
      </c>
      <c r="Z123" s="16">
        <v>9.7569444444444448E-3</v>
      </c>
      <c r="AA123" s="8" t="s">
        <v>826</v>
      </c>
    </row>
    <row r="124" spans="2:27" ht="18" x14ac:dyDescent="0.2">
      <c r="B124" s="50" t="s">
        <v>236</v>
      </c>
      <c r="C124" s="12">
        <v>35266.667000000001</v>
      </c>
      <c r="D124" s="12">
        <v>409333.33299999998</v>
      </c>
      <c r="E124" s="12">
        <v>361033.33299999998</v>
      </c>
      <c r="F124" s="12">
        <v>468100</v>
      </c>
      <c r="G124" s="12">
        <v>385066.66700000002</v>
      </c>
      <c r="H124" s="12">
        <v>485866.66700000002</v>
      </c>
      <c r="I124" s="12">
        <v>385100</v>
      </c>
      <c r="J124" s="12">
        <v>271033.33299999998</v>
      </c>
      <c r="K124" s="12">
        <v>41500</v>
      </c>
      <c r="L124" s="12">
        <v>301866.66700000002</v>
      </c>
      <c r="M124" s="12">
        <v>372166.66700000002</v>
      </c>
      <c r="N124" s="12">
        <v>444400</v>
      </c>
      <c r="O124" s="12">
        <v>378833.33299999998</v>
      </c>
      <c r="P124" s="12">
        <v>435133.33299999998</v>
      </c>
      <c r="Q124" s="12">
        <v>482233.33299999998</v>
      </c>
      <c r="R124" s="12">
        <v>448200</v>
      </c>
      <c r="S124" s="12">
        <v>390166.66700000002</v>
      </c>
      <c r="T124" s="12">
        <v>54666.667000000001</v>
      </c>
      <c r="U124" s="12">
        <v>48133.332999999999</v>
      </c>
      <c r="V124" s="12">
        <v>40600</v>
      </c>
      <c r="W124" s="12">
        <v>2066.6669999999999</v>
      </c>
      <c r="X124" s="12">
        <v>409300</v>
      </c>
      <c r="Y124" s="12">
        <v>-1033.3330000000001</v>
      </c>
      <c r="Z124" s="12">
        <v>40200</v>
      </c>
      <c r="AA124" s="8" t="s">
        <v>822</v>
      </c>
    </row>
    <row r="125" spans="2:27" ht="18" x14ac:dyDescent="0.2">
      <c r="B125" s="51"/>
      <c r="C125" s="13">
        <v>0.68</v>
      </c>
      <c r="D125" s="13">
        <v>0.51700000000000002</v>
      </c>
      <c r="E125" s="13">
        <v>0.47899999999999998</v>
      </c>
      <c r="F125" s="13">
        <v>0.64300000000000002</v>
      </c>
      <c r="G125" s="13">
        <v>0.60399999999999998</v>
      </c>
      <c r="H125" s="13">
        <v>0.625</v>
      </c>
      <c r="I125" s="13">
        <v>0.59899999999999998</v>
      </c>
      <c r="J125" s="13">
        <v>0.45500000000000002</v>
      </c>
      <c r="K125" s="13">
        <v>0.61099999999999999</v>
      </c>
      <c r="L125" s="13">
        <v>0.50900000000000001</v>
      </c>
      <c r="M125" s="13">
        <v>0.58199999999999996</v>
      </c>
      <c r="N125" s="13">
        <v>0.6</v>
      </c>
      <c r="O125" s="13">
        <v>0.56599999999999995</v>
      </c>
      <c r="P125" s="13">
        <v>0.61199999999999999</v>
      </c>
      <c r="Q125" s="13">
        <v>0.69399999999999995</v>
      </c>
      <c r="R125" s="13">
        <v>0.67600000000000005</v>
      </c>
      <c r="S125" s="13">
        <v>0.58199999999999996</v>
      </c>
      <c r="T125" s="13">
        <v>0.81100000000000005</v>
      </c>
      <c r="U125" s="13">
        <v>0.82499999999999996</v>
      </c>
      <c r="V125" s="13">
        <v>0.45300000000000001</v>
      </c>
      <c r="W125" s="13">
        <v>0.28799999999999998</v>
      </c>
      <c r="X125" s="13">
        <v>0.58699999999999997</v>
      </c>
      <c r="Y125" s="13">
        <v>0.307</v>
      </c>
      <c r="Z125" s="13">
        <v>0.90600000000000003</v>
      </c>
      <c r="AA125" s="8" t="s">
        <v>823</v>
      </c>
    </row>
    <row r="126" spans="2:27" ht="18" x14ac:dyDescent="0.2">
      <c r="B126" s="51"/>
      <c r="C126" s="14">
        <v>4.1666666666666666E-3</v>
      </c>
      <c r="D126" s="14">
        <v>4.1666666666666666E-3</v>
      </c>
      <c r="E126" s="14">
        <v>4.1666666666666666E-3</v>
      </c>
      <c r="F126" s="14">
        <v>4.1666666666666666E-3</v>
      </c>
      <c r="G126" s="14">
        <v>4.1666666666666666E-3</v>
      </c>
      <c r="H126" s="14">
        <v>4.1666666666666666E-3</v>
      </c>
      <c r="I126" s="14">
        <v>4.1666666666666666E-3</v>
      </c>
      <c r="J126" s="14">
        <v>4.1666666666666666E-3</v>
      </c>
      <c r="K126" s="14">
        <v>4.1666666666666666E-3</v>
      </c>
      <c r="L126" s="14">
        <v>4.1666666666666666E-3</v>
      </c>
      <c r="M126" s="14">
        <v>4.1666666666666666E-3</v>
      </c>
      <c r="N126" s="14">
        <v>4.1666666666666666E-3</v>
      </c>
      <c r="O126" s="14">
        <v>4.1666666666666666E-3</v>
      </c>
      <c r="P126" s="14">
        <v>4.1666666666666666E-3</v>
      </c>
      <c r="Q126" s="14">
        <v>4.1666666666666666E-3</v>
      </c>
      <c r="R126" s="14">
        <v>4.1666666666666666E-3</v>
      </c>
      <c r="S126" s="14">
        <v>4.1666666666666666E-3</v>
      </c>
      <c r="T126" s="14">
        <v>4.1666666666666666E-3</v>
      </c>
      <c r="U126" s="14">
        <v>4.1666666666666666E-3</v>
      </c>
      <c r="V126" s="14">
        <v>4.1666666666666666E-3</v>
      </c>
      <c r="W126" s="14">
        <v>4.1666666666666666E-3</v>
      </c>
      <c r="X126" s="14">
        <v>4.1666666666666666E-3</v>
      </c>
      <c r="Y126" s="14">
        <v>4.1666666666666666E-3</v>
      </c>
      <c r="Z126" s="14">
        <v>4.1666666666666666E-3</v>
      </c>
      <c r="AA126" s="8" t="s">
        <v>824</v>
      </c>
    </row>
    <row r="127" spans="2:27" ht="18" x14ac:dyDescent="0.2">
      <c r="B127" s="52"/>
      <c r="C127" s="15" t="s">
        <v>825</v>
      </c>
      <c r="D127" s="15" t="s">
        <v>825</v>
      </c>
      <c r="E127" s="15" t="s">
        <v>825</v>
      </c>
      <c r="F127" s="15" t="s">
        <v>825</v>
      </c>
      <c r="G127" s="15" t="s">
        <v>825</v>
      </c>
      <c r="H127" s="15" t="s">
        <v>825</v>
      </c>
      <c r="I127" s="15" t="s">
        <v>825</v>
      </c>
      <c r="J127" s="15" t="s">
        <v>825</v>
      </c>
      <c r="K127" s="15" t="s">
        <v>825</v>
      </c>
      <c r="L127" s="15" t="s">
        <v>825</v>
      </c>
      <c r="M127" s="15" t="s">
        <v>825</v>
      </c>
      <c r="N127" s="15" t="s">
        <v>825</v>
      </c>
      <c r="O127" s="15" t="s">
        <v>825</v>
      </c>
      <c r="P127" s="15" t="s">
        <v>825</v>
      </c>
      <c r="Q127" s="15" t="s">
        <v>825</v>
      </c>
      <c r="R127" s="15" t="s">
        <v>825</v>
      </c>
      <c r="S127" s="15" t="s">
        <v>825</v>
      </c>
      <c r="T127" s="15" t="s">
        <v>825</v>
      </c>
      <c r="U127" s="15" t="s">
        <v>825</v>
      </c>
      <c r="V127" s="15" t="s">
        <v>825</v>
      </c>
      <c r="W127" s="15" t="s">
        <v>825</v>
      </c>
      <c r="X127" s="15" t="s">
        <v>825</v>
      </c>
      <c r="Y127" s="15" t="s">
        <v>825</v>
      </c>
      <c r="Z127" s="15" t="s">
        <v>825</v>
      </c>
      <c r="AA127" s="8" t="s">
        <v>826</v>
      </c>
    </row>
    <row r="128" spans="2:27" ht="18" x14ac:dyDescent="0.2">
      <c r="B128" s="50" t="s">
        <v>261</v>
      </c>
      <c r="C128" s="12">
        <v>253900</v>
      </c>
      <c r="D128" s="12">
        <v>280166.66700000002</v>
      </c>
      <c r="E128" s="12">
        <v>369433.33299999998</v>
      </c>
      <c r="F128" s="12">
        <v>274400</v>
      </c>
      <c r="G128" s="12">
        <v>307600</v>
      </c>
      <c r="H128" s="12">
        <v>933.33299999999997</v>
      </c>
      <c r="I128" s="12">
        <v>312600</v>
      </c>
      <c r="J128" s="12">
        <v>-3033.3330000000001</v>
      </c>
      <c r="K128" s="12">
        <v>367933.33299999998</v>
      </c>
      <c r="L128" s="12">
        <v>-1400</v>
      </c>
      <c r="M128" s="12">
        <v>332800</v>
      </c>
      <c r="N128" s="12">
        <v>-2000</v>
      </c>
      <c r="O128" s="12">
        <v>223400</v>
      </c>
      <c r="P128" s="12">
        <v>600</v>
      </c>
      <c r="Q128" s="12">
        <v>353200</v>
      </c>
      <c r="R128" s="12">
        <v>-533.33299999999997</v>
      </c>
      <c r="S128" s="12">
        <v>378700</v>
      </c>
      <c r="T128" s="12">
        <v>-1433.3330000000001</v>
      </c>
      <c r="U128" s="12">
        <v>323900</v>
      </c>
      <c r="V128" s="12">
        <v>1766.6669999999999</v>
      </c>
      <c r="W128" s="12">
        <v>288300</v>
      </c>
      <c r="X128" s="12">
        <v>1800</v>
      </c>
      <c r="Y128" s="12">
        <v>66200</v>
      </c>
      <c r="Z128" s="12">
        <v>-1066.6669999999999</v>
      </c>
      <c r="AA128" s="8" t="s">
        <v>822</v>
      </c>
    </row>
    <row r="129" spans="2:27" ht="18" x14ac:dyDescent="0.2">
      <c r="B129" s="51"/>
      <c r="C129" s="13">
        <v>0.56399999999999995</v>
      </c>
      <c r="D129" s="13">
        <v>0.71299999999999997</v>
      </c>
      <c r="E129" s="13">
        <v>0.57099999999999995</v>
      </c>
      <c r="F129" s="13">
        <v>0.44900000000000001</v>
      </c>
      <c r="G129" s="13">
        <v>0.65</v>
      </c>
      <c r="H129" s="13">
        <v>0.29599999999999999</v>
      </c>
      <c r="I129" s="13">
        <v>0.65200000000000002</v>
      </c>
      <c r="J129" s="13">
        <v>0.94199999999999995</v>
      </c>
      <c r="K129" s="13">
        <v>0.53800000000000003</v>
      </c>
      <c r="L129" s="13">
        <v>0.20100000000000001</v>
      </c>
      <c r="M129" s="13">
        <v>0.50900000000000001</v>
      </c>
      <c r="N129" s="13">
        <v>0.55100000000000005</v>
      </c>
      <c r="O129" s="13">
        <v>0.58599999999999997</v>
      </c>
      <c r="P129" s="13">
        <v>0.75</v>
      </c>
      <c r="Q129" s="13">
        <v>0.55500000000000005</v>
      </c>
      <c r="R129" s="13">
        <v>2.3E-2</v>
      </c>
      <c r="S129" s="13">
        <v>0.55200000000000005</v>
      </c>
      <c r="T129" s="13">
        <v>0.60599999999999998</v>
      </c>
      <c r="U129" s="13">
        <v>0.47</v>
      </c>
      <c r="V129" s="13">
        <v>0.29799999999999999</v>
      </c>
      <c r="W129" s="13">
        <v>0.51800000000000002</v>
      </c>
      <c r="X129" s="13">
        <v>0.22800000000000001</v>
      </c>
      <c r="Y129" s="13">
        <v>0.84199999999999997</v>
      </c>
      <c r="Z129" s="13">
        <v>0.27900000000000003</v>
      </c>
      <c r="AA129" s="8" t="s">
        <v>823</v>
      </c>
    </row>
    <row r="130" spans="2:27" ht="18" x14ac:dyDescent="0.2">
      <c r="B130" s="51"/>
      <c r="C130" s="14">
        <v>4.1666666666666666E-3</v>
      </c>
      <c r="D130" s="14">
        <v>4.1666666666666666E-3</v>
      </c>
      <c r="E130" s="14">
        <v>4.1666666666666666E-3</v>
      </c>
      <c r="F130" s="14">
        <v>4.1666666666666666E-3</v>
      </c>
      <c r="G130" s="14">
        <v>4.1666666666666666E-3</v>
      </c>
      <c r="H130" s="14">
        <v>4.1666666666666666E-3</v>
      </c>
      <c r="I130" s="14">
        <v>4.1666666666666666E-3</v>
      </c>
      <c r="J130" s="14">
        <v>4.1666666666666666E-3</v>
      </c>
      <c r="K130" s="14">
        <v>4.1666666666666666E-3</v>
      </c>
      <c r="L130" s="14">
        <v>4.1666666666666666E-3</v>
      </c>
      <c r="M130" s="14">
        <v>4.1666666666666666E-3</v>
      </c>
      <c r="N130" s="14">
        <v>6.2500000000000003E-3</v>
      </c>
      <c r="O130" s="14">
        <v>4.1666666666666666E-3</v>
      </c>
      <c r="P130" s="14">
        <v>6.2500000000000003E-3</v>
      </c>
      <c r="Q130" s="14">
        <v>4.1666666666666666E-3</v>
      </c>
      <c r="R130" s="14">
        <v>6.2500000000000003E-3</v>
      </c>
      <c r="S130" s="14">
        <v>4.1666666666666666E-3</v>
      </c>
      <c r="T130" s="14">
        <v>6.2500000000000003E-3</v>
      </c>
      <c r="U130" s="14">
        <v>4.1666666666666666E-3</v>
      </c>
      <c r="V130" s="14">
        <v>4.1666666666666666E-3</v>
      </c>
      <c r="W130" s="14">
        <v>4.1666666666666666E-3</v>
      </c>
      <c r="X130" s="14">
        <v>6.2500000000000003E-3</v>
      </c>
      <c r="Y130" s="14">
        <v>4.1666666666666666E-3</v>
      </c>
      <c r="Z130" s="14">
        <v>6.2500000000000003E-3</v>
      </c>
      <c r="AA130" s="8" t="s">
        <v>824</v>
      </c>
    </row>
    <row r="131" spans="2:27" ht="18" x14ac:dyDescent="0.2">
      <c r="B131" s="52"/>
      <c r="C131" s="15" t="s">
        <v>825</v>
      </c>
      <c r="D131" s="15" t="s">
        <v>825</v>
      </c>
      <c r="E131" s="15" t="s">
        <v>825</v>
      </c>
      <c r="F131" s="15" t="s">
        <v>825</v>
      </c>
      <c r="G131" s="15" t="s">
        <v>825</v>
      </c>
      <c r="H131" s="15" t="s">
        <v>825</v>
      </c>
      <c r="I131" s="15" t="s">
        <v>825</v>
      </c>
      <c r="J131" s="16">
        <v>6.8287037037037036E-4</v>
      </c>
      <c r="K131" s="15" t="s">
        <v>825</v>
      </c>
      <c r="L131" s="15" t="s">
        <v>825</v>
      </c>
      <c r="M131" s="15" t="s">
        <v>825</v>
      </c>
      <c r="N131" s="16">
        <v>7.9166666666666673E-3</v>
      </c>
      <c r="O131" s="15" t="s">
        <v>825</v>
      </c>
      <c r="P131" s="16">
        <v>2.3148148148148147E-3</v>
      </c>
      <c r="Q131" s="15" t="s">
        <v>825</v>
      </c>
      <c r="R131" s="15" t="s">
        <v>825</v>
      </c>
      <c r="S131" s="15" t="s">
        <v>825</v>
      </c>
      <c r="T131" s="15" t="s">
        <v>825</v>
      </c>
      <c r="U131" s="15" t="s">
        <v>825</v>
      </c>
      <c r="V131" s="15" t="s">
        <v>825</v>
      </c>
      <c r="W131" s="15" t="s">
        <v>825</v>
      </c>
      <c r="X131" s="16">
        <v>1.4699074074074074E-3</v>
      </c>
      <c r="Y131" s="15" t="s">
        <v>825</v>
      </c>
      <c r="Z131" s="15" t="s">
        <v>825</v>
      </c>
      <c r="AA131" s="8" t="s">
        <v>826</v>
      </c>
    </row>
    <row r="132" spans="2:27" ht="18" x14ac:dyDescent="0.2">
      <c r="B132" s="50" t="s">
        <v>286</v>
      </c>
      <c r="C132" s="12">
        <v>46200</v>
      </c>
      <c r="D132" s="12">
        <v>200966.66699999999</v>
      </c>
      <c r="E132" s="12">
        <v>313600</v>
      </c>
      <c r="F132" s="12">
        <v>278966.66700000002</v>
      </c>
      <c r="G132" s="12">
        <v>266833.33299999998</v>
      </c>
      <c r="H132" s="12">
        <v>50566.667000000001</v>
      </c>
      <c r="I132" s="12">
        <v>348733.33299999998</v>
      </c>
      <c r="J132" s="12">
        <v>36833.332999999999</v>
      </c>
      <c r="K132" s="12">
        <v>307733.33299999998</v>
      </c>
      <c r="L132" s="12">
        <v>275733.33299999998</v>
      </c>
      <c r="M132" s="12">
        <v>275100</v>
      </c>
      <c r="N132" s="12">
        <v>389733.33299999998</v>
      </c>
      <c r="O132" s="12">
        <v>256833.33300000001</v>
      </c>
      <c r="P132" s="12">
        <v>357700</v>
      </c>
      <c r="Q132" s="12">
        <v>312300</v>
      </c>
      <c r="R132" s="12">
        <v>236533.33300000001</v>
      </c>
      <c r="S132" s="12">
        <v>331833.33299999998</v>
      </c>
      <c r="T132" s="12">
        <v>288133.33299999998</v>
      </c>
      <c r="U132" s="12">
        <v>-1966.6669999999999</v>
      </c>
      <c r="V132" s="12">
        <v>40033.332999999999</v>
      </c>
      <c r="W132" s="12">
        <v>1500</v>
      </c>
      <c r="X132" s="12">
        <v>379833.33299999998</v>
      </c>
      <c r="Y132" s="12">
        <v>1766.6669999999999</v>
      </c>
      <c r="Z132" s="12">
        <v>32200</v>
      </c>
      <c r="AA132" s="8" t="s">
        <v>822</v>
      </c>
    </row>
    <row r="133" spans="2:27" ht="18" x14ac:dyDescent="0.2">
      <c r="B133" s="51"/>
      <c r="C133" s="13">
        <v>0.78500000000000003</v>
      </c>
      <c r="D133" s="13">
        <v>0.35699999999999998</v>
      </c>
      <c r="E133" s="13">
        <v>0.65300000000000002</v>
      </c>
      <c r="F133" s="13">
        <v>0.54200000000000004</v>
      </c>
      <c r="G133" s="13">
        <v>0.51400000000000001</v>
      </c>
      <c r="H133" s="13">
        <v>0.81100000000000005</v>
      </c>
      <c r="I133" s="13">
        <v>0.55800000000000005</v>
      </c>
      <c r="J133" s="13">
        <v>0.82699999999999996</v>
      </c>
      <c r="K133" s="13">
        <v>0.55000000000000004</v>
      </c>
      <c r="L133" s="13">
        <v>0.51300000000000001</v>
      </c>
      <c r="M133" s="13">
        <v>0.505</v>
      </c>
      <c r="N133" s="13">
        <v>0.64100000000000001</v>
      </c>
      <c r="O133" s="13">
        <v>0.61299999999999999</v>
      </c>
      <c r="P133" s="13">
        <v>0.59899999999999998</v>
      </c>
      <c r="Q133" s="13">
        <v>0.50700000000000001</v>
      </c>
      <c r="R133" s="13">
        <v>0.51300000000000001</v>
      </c>
      <c r="S133" s="13">
        <v>0.63800000000000001</v>
      </c>
      <c r="T133" s="13">
        <v>0.49099999999999999</v>
      </c>
      <c r="U133" s="13">
        <v>0.437</v>
      </c>
      <c r="V133" s="13">
        <v>0.70599999999999996</v>
      </c>
      <c r="W133" s="13">
        <v>0.26</v>
      </c>
      <c r="X133" s="13">
        <v>0.66100000000000003</v>
      </c>
      <c r="Y133" s="13">
        <v>0.65100000000000002</v>
      </c>
      <c r="Z133" s="13">
        <v>0.82899999999999996</v>
      </c>
      <c r="AA133" s="8" t="s">
        <v>823</v>
      </c>
    </row>
    <row r="134" spans="2:27" ht="18" x14ac:dyDescent="0.2">
      <c r="B134" s="51"/>
      <c r="C134" s="14">
        <v>4.1666666666666666E-3</v>
      </c>
      <c r="D134" s="14">
        <v>4.1666666666666666E-3</v>
      </c>
      <c r="E134" s="14">
        <v>4.1666666666666666E-3</v>
      </c>
      <c r="F134" s="14">
        <v>4.1666666666666666E-3</v>
      </c>
      <c r="G134" s="14">
        <v>4.1666666666666666E-3</v>
      </c>
      <c r="H134" s="14">
        <v>4.1666666666666666E-3</v>
      </c>
      <c r="I134" s="14">
        <v>4.1666666666666666E-3</v>
      </c>
      <c r="J134" s="14">
        <v>4.1666666666666666E-3</v>
      </c>
      <c r="K134" s="14">
        <v>4.1666666666666666E-3</v>
      </c>
      <c r="L134" s="14">
        <v>4.1666666666666666E-3</v>
      </c>
      <c r="M134" s="14">
        <v>4.1666666666666666E-3</v>
      </c>
      <c r="N134" s="14">
        <v>4.1666666666666666E-3</v>
      </c>
      <c r="O134" s="14">
        <v>4.1666666666666666E-3</v>
      </c>
      <c r="P134" s="14">
        <v>4.1666666666666666E-3</v>
      </c>
      <c r="Q134" s="14">
        <v>4.1666666666666666E-3</v>
      </c>
      <c r="R134" s="14">
        <v>4.1666666666666666E-3</v>
      </c>
      <c r="S134" s="14">
        <v>4.1666666666666666E-3</v>
      </c>
      <c r="T134" s="14">
        <v>4.1666666666666666E-3</v>
      </c>
      <c r="U134" s="14">
        <v>6.2500000000000003E-3</v>
      </c>
      <c r="V134" s="14">
        <v>4.1666666666666666E-3</v>
      </c>
      <c r="W134" s="14">
        <v>6.2500000000000003E-3</v>
      </c>
      <c r="X134" s="14">
        <v>4.1666666666666666E-3</v>
      </c>
      <c r="Y134" s="14">
        <v>6.2500000000000003E-3</v>
      </c>
      <c r="Z134" s="14">
        <v>4.1666666666666666E-3</v>
      </c>
      <c r="AA134" s="8" t="s">
        <v>824</v>
      </c>
    </row>
    <row r="135" spans="2:27" ht="18" x14ac:dyDescent="0.2">
      <c r="B135" s="52"/>
      <c r="C135" s="15" t="s">
        <v>825</v>
      </c>
      <c r="D135" s="15" t="s">
        <v>825</v>
      </c>
      <c r="E135" s="15" t="s">
        <v>825</v>
      </c>
      <c r="F135" s="15" t="s">
        <v>825</v>
      </c>
      <c r="G135" s="15" t="s">
        <v>825</v>
      </c>
      <c r="H135" s="15" t="s">
        <v>825</v>
      </c>
      <c r="I135" s="15" t="s">
        <v>825</v>
      </c>
      <c r="J135" s="15" t="s">
        <v>825</v>
      </c>
      <c r="K135" s="15" t="s">
        <v>825</v>
      </c>
      <c r="L135" s="15" t="s">
        <v>825</v>
      </c>
      <c r="M135" s="15" t="s">
        <v>825</v>
      </c>
      <c r="N135" s="15" t="s">
        <v>825</v>
      </c>
      <c r="O135" s="15" t="s">
        <v>825</v>
      </c>
      <c r="P135" s="15" t="s">
        <v>825</v>
      </c>
      <c r="Q135" s="15" t="s">
        <v>825</v>
      </c>
      <c r="R135" s="15" t="s">
        <v>825</v>
      </c>
      <c r="S135" s="15" t="s">
        <v>825</v>
      </c>
      <c r="T135" s="15" t="s">
        <v>825</v>
      </c>
      <c r="U135" s="15" t="s">
        <v>825</v>
      </c>
      <c r="V135" s="15" t="s">
        <v>825</v>
      </c>
      <c r="W135" s="15" t="s">
        <v>825</v>
      </c>
      <c r="X135" s="15" t="s">
        <v>825</v>
      </c>
      <c r="Y135" s="16">
        <v>5.2314814814814811E-3</v>
      </c>
      <c r="Z135" s="15" t="s">
        <v>825</v>
      </c>
      <c r="AA135" s="8" t="s">
        <v>826</v>
      </c>
    </row>
    <row r="136" spans="2:27" ht="18" x14ac:dyDescent="0.2">
      <c r="B136" s="50" t="s">
        <v>311</v>
      </c>
      <c r="C136" s="12">
        <v>91333.332999999999</v>
      </c>
      <c r="D136" s="12">
        <v>203733.33300000001</v>
      </c>
      <c r="E136" s="12">
        <v>262800</v>
      </c>
      <c r="F136" s="12">
        <v>223566.66699999999</v>
      </c>
      <c r="G136" s="12">
        <v>333833.33299999998</v>
      </c>
      <c r="H136" s="12">
        <v>-1233.3330000000001</v>
      </c>
      <c r="I136" s="12">
        <v>304900</v>
      </c>
      <c r="J136" s="12">
        <v>2433.3330000000001</v>
      </c>
      <c r="K136" s="12">
        <v>323500</v>
      </c>
      <c r="L136" s="12">
        <v>-2000</v>
      </c>
      <c r="M136" s="12">
        <v>277833.33299999998</v>
      </c>
      <c r="N136" s="12">
        <v>-1733.3330000000001</v>
      </c>
      <c r="O136" s="12">
        <v>241133.33300000001</v>
      </c>
      <c r="P136" s="12">
        <v>1933.3330000000001</v>
      </c>
      <c r="Q136" s="12">
        <v>272466.66700000002</v>
      </c>
      <c r="R136" s="12">
        <v>900</v>
      </c>
      <c r="S136" s="12">
        <v>287233.33299999998</v>
      </c>
      <c r="T136" s="12">
        <v>2733.3330000000001</v>
      </c>
      <c r="U136" s="12">
        <v>50966.667000000001</v>
      </c>
      <c r="V136" s="12">
        <v>2900</v>
      </c>
      <c r="W136" s="12">
        <v>321300</v>
      </c>
      <c r="X136" s="12">
        <v>1700</v>
      </c>
      <c r="Y136" s="12">
        <v>56166.667000000001</v>
      </c>
      <c r="Z136" s="12">
        <v>37266.667000000001</v>
      </c>
      <c r="AA136" s="8" t="s">
        <v>822</v>
      </c>
    </row>
    <row r="137" spans="2:27" ht="18" x14ac:dyDescent="0.2">
      <c r="B137" s="51"/>
      <c r="C137" s="13">
        <v>0.64400000000000002</v>
      </c>
      <c r="D137" s="13">
        <v>0.496</v>
      </c>
      <c r="E137" s="13">
        <v>0.627</v>
      </c>
      <c r="F137" s="13">
        <v>0.65500000000000003</v>
      </c>
      <c r="G137" s="13">
        <v>0.56599999999999995</v>
      </c>
      <c r="H137" s="13">
        <v>0.249</v>
      </c>
      <c r="I137" s="13">
        <v>0.61299999999999999</v>
      </c>
      <c r="J137" s="13">
        <v>0.58399999999999996</v>
      </c>
      <c r="K137" s="13">
        <v>0.51500000000000001</v>
      </c>
      <c r="L137" s="13">
        <v>0.376</v>
      </c>
      <c r="M137" s="13">
        <v>0.46899999999999997</v>
      </c>
      <c r="N137" s="13">
        <v>0.373</v>
      </c>
      <c r="O137" s="13">
        <v>0.47899999999999998</v>
      </c>
      <c r="P137" s="13">
        <v>0.27700000000000002</v>
      </c>
      <c r="Q137" s="13">
        <v>0.54100000000000004</v>
      </c>
      <c r="R137" s="13">
        <v>0.23899999999999999</v>
      </c>
      <c r="S137" s="13">
        <v>0.53400000000000003</v>
      </c>
      <c r="T137" s="13">
        <v>0.28100000000000003</v>
      </c>
      <c r="U137" s="13">
        <v>0.81699999999999995</v>
      </c>
      <c r="V137" s="13">
        <v>0.50600000000000001</v>
      </c>
      <c r="W137" s="13">
        <v>0.60299999999999998</v>
      </c>
      <c r="X137" s="13">
        <v>0.41599999999999998</v>
      </c>
      <c r="Y137" s="13">
        <v>0.66400000000000003</v>
      </c>
      <c r="Z137" s="13">
        <v>0.82899999999999996</v>
      </c>
      <c r="AA137" s="8" t="s">
        <v>823</v>
      </c>
    </row>
    <row r="138" spans="2:27" ht="18" x14ac:dyDescent="0.2">
      <c r="B138" s="51"/>
      <c r="C138" s="14">
        <v>4.1666666666666666E-3</v>
      </c>
      <c r="D138" s="14">
        <v>4.1666666666666666E-3</v>
      </c>
      <c r="E138" s="14">
        <v>4.1666666666666666E-3</v>
      </c>
      <c r="F138" s="14">
        <v>4.1666666666666666E-3</v>
      </c>
      <c r="G138" s="14">
        <v>4.1666666666666666E-3</v>
      </c>
      <c r="H138" s="14">
        <v>6.2500000000000003E-3</v>
      </c>
      <c r="I138" s="14">
        <v>4.1666666666666666E-3</v>
      </c>
      <c r="J138" s="14">
        <v>6.2500000000000003E-3</v>
      </c>
      <c r="K138" s="14">
        <v>4.1666666666666666E-3</v>
      </c>
      <c r="L138" s="14">
        <v>6.2500000000000003E-3</v>
      </c>
      <c r="M138" s="14">
        <v>4.1666666666666666E-3</v>
      </c>
      <c r="N138" s="14">
        <v>4.1666666666666666E-3</v>
      </c>
      <c r="O138" s="14">
        <v>4.1666666666666666E-3</v>
      </c>
      <c r="P138" s="14">
        <v>6.2500000000000003E-3</v>
      </c>
      <c r="Q138" s="14">
        <v>4.1666666666666666E-3</v>
      </c>
      <c r="R138" s="14">
        <v>4.1666666666666666E-3</v>
      </c>
      <c r="S138" s="14">
        <v>4.1666666666666666E-3</v>
      </c>
      <c r="T138" s="14">
        <v>4.1666666666666666E-3</v>
      </c>
      <c r="U138" s="14">
        <v>4.1666666666666666E-3</v>
      </c>
      <c r="V138" s="14">
        <v>6.2500000000000003E-3</v>
      </c>
      <c r="W138" s="14">
        <v>4.1666666666666666E-3</v>
      </c>
      <c r="X138" s="14">
        <v>6.2500000000000003E-3</v>
      </c>
      <c r="Y138" s="14">
        <v>4.1666666666666666E-3</v>
      </c>
      <c r="Z138" s="14">
        <v>4.1666666666666666E-3</v>
      </c>
      <c r="AA138" s="8" t="s">
        <v>824</v>
      </c>
    </row>
    <row r="139" spans="2:27" ht="18" x14ac:dyDescent="0.2">
      <c r="B139" s="52"/>
      <c r="C139" s="15" t="s">
        <v>825</v>
      </c>
      <c r="D139" s="15" t="s">
        <v>825</v>
      </c>
      <c r="E139" s="15" t="s">
        <v>825</v>
      </c>
      <c r="F139" s="15" t="s">
        <v>825</v>
      </c>
      <c r="G139" s="15" t="s">
        <v>825</v>
      </c>
      <c r="H139" s="15" t="s">
        <v>825</v>
      </c>
      <c r="I139" s="15" t="s">
        <v>825</v>
      </c>
      <c r="J139" s="15" t="s">
        <v>825</v>
      </c>
      <c r="K139" s="15" t="s">
        <v>825</v>
      </c>
      <c r="L139" s="16">
        <v>8.819444444444444E-3</v>
      </c>
      <c r="M139" s="15" t="s">
        <v>825</v>
      </c>
      <c r="N139" s="15" t="s">
        <v>825</v>
      </c>
      <c r="O139" s="15" t="s">
        <v>825</v>
      </c>
      <c r="P139" s="16">
        <v>8.2638888888888883E-3</v>
      </c>
      <c r="Q139" s="15" t="s">
        <v>825</v>
      </c>
      <c r="R139" s="15" t="s">
        <v>825</v>
      </c>
      <c r="S139" s="15" t="s">
        <v>825</v>
      </c>
      <c r="T139" s="16">
        <v>1.4699074074074074E-3</v>
      </c>
      <c r="U139" s="15" t="s">
        <v>825</v>
      </c>
      <c r="V139" s="16">
        <v>6.3425925925925924E-3</v>
      </c>
      <c r="W139" s="15" t="s">
        <v>825</v>
      </c>
      <c r="X139" s="16">
        <v>4.7800925925925927E-3</v>
      </c>
      <c r="Y139" s="15" t="s">
        <v>825</v>
      </c>
      <c r="Z139" s="15" t="s">
        <v>825</v>
      </c>
      <c r="AA139" s="8" t="s">
        <v>826</v>
      </c>
    </row>
    <row r="140" spans="2:27" ht="18" x14ac:dyDescent="0.2">
      <c r="B140" s="50" t="s">
        <v>336</v>
      </c>
      <c r="C140" s="12">
        <v>8500</v>
      </c>
      <c r="D140" s="12">
        <v>230500</v>
      </c>
      <c r="E140" s="12">
        <v>234266.66699999999</v>
      </c>
      <c r="F140" s="12">
        <v>222600</v>
      </c>
      <c r="G140" s="12">
        <v>227766.66699999999</v>
      </c>
      <c r="H140" s="12">
        <v>160800</v>
      </c>
      <c r="I140" s="12">
        <v>223766.66699999999</v>
      </c>
      <c r="J140" s="12">
        <v>33966.667000000001</v>
      </c>
      <c r="K140" s="12">
        <v>323566.66700000002</v>
      </c>
      <c r="L140" s="12">
        <v>291966.66700000002</v>
      </c>
      <c r="M140" s="12">
        <v>143933.33300000001</v>
      </c>
      <c r="N140" s="12">
        <v>182633.33300000001</v>
      </c>
      <c r="O140" s="12">
        <v>100400</v>
      </c>
      <c r="P140" s="12">
        <v>266233.33299999998</v>
      </c>
      <c r="Q140" s="12">
        <v>260933.33300000001</v>
      </c>
      <c r="R140" s="12">
        <v>117533.333</v>
      </c>
      <c r="S140" s="12">
        <v>196500</v>
      </c>
      <c r="T140" s="12">
        <v>34433.332999999999</v>
      </c>
      <c r="U140" s="12">
        <v>-666.66700000000003</v>
      </c>
      <c r="V140" s="12">
        <v>152366.66699999999</v>
      </c>
      <c r="W140" s="12">
        <v>-2066.6669999999999</v>
      </c>
      <c r="X140" s="12">
        <v>337400</v>
      </c>
      <c r="Y140" s="12">
        <v>-1400</v>
      </c>
      <c r="Z140" s="12">
        <v>30600</v>
      </c>
      <c r="AA140" s="8" t="s">
        <v>822</v>
      </c>
    </row>
    <row r="141" spans="2:27" ht="18" x14ac:dyDescent="0.2">
      <c r="B141" s="51"/>
      <c r="C141" s="13">
        <v>0.19500000000000001</v>
      </c>
      <c r="D141" s="13">
        <v>0.67100000000000004</v>
      </c>
      <c r="E141" s="13">
        <v>0.53600000000000003</v>
      </c>
      <c r="F141" s="13">
        <v>0.51700000000000002</v>
      </c>
      <c r="G141" s="13">
        <v>0.67600000000000005</v>
      </c>
      <c r="H141" s="13">
        <v>0.60099999999999998</v>
      </c>
      <c r="I141" s="13">
        <v>0.46100000000000002</v>
      </c>
      <c r="J141" s="13">
        <v>0.78200000000000003</v>
      </c>
      <c r="K141" s="13">
        <v>0.72</v>
      </c>
      <c r="L141" s="13">
        <v>0.55100000000000005</v>
      </c>
      <c r="M141" s="13">
        <v>0.28000000000000003</v>
      </c>
      <c r="N141" s="13">
        <v>0.46500000000000002</v>
      </c>
      <c r="O141" s="13">
        <v>0.34200000000000003</v>
      </c>
      <c r="P141" s="13">
        <v>0.60599999999999998</v>
      </c>
      <c r="Q141" s="13">
        <v>0.66400000000000003</v>
      </c>
      <c r="R141" s="13">
        <v>0.36299999999999999</v>
      </c>
      <c r="S141" s="13">
        <v>0.53</v>
      </c>
      <c r="T141" s="13">
        <v>0.86599999999999999</v>
      </c>
      <c r="U141" s="13">
        <v>0.20499999999999999</v>
      </c>
      <c r="V141" s="13">
        <v>0.41799999999999998</v>
      </c>
      <c r="W141" s="13">
        <v>0.50900000000000001</v>
      </c>
      <c r="X141" s="13">
        <v>0.67</v>
      </c>
      <c r="Y141" s="13">
        <v>0.502</v>
      </c>
      <c r="Z141" s="13">
        <v>0.81399999999999995</v>
      </c>
      <c r="AA141" s="8" t="s">
        <v>823</v>
      </c>
    </row>
    <row r="142" spans="2:27" ht="18" x14ac:dyDescent="0.2">
      <c r="B142" s="51"/>
      <c r="C142" s="14">
        <v>4.1666666666666666E-3</v>
      </c>
      <c r="D142" s="14">
        <v>4.1666666666666666E-3</v>
      </c>
      <c r="E142" s="14">
        <v>4.1666666666666666E-3</v>
      </c>
      <c r="F142" s="14">
        <v>4.1666666666666666E-3</v>
      </c>
      <c r="G142" s="14">
        <v>4.1666666666666666E-3</v>
      </c>
      <c r="H142" s="14">
        <v>4.1666666666666666E-3</v>
      </c>
      <c r="I142" s="14">
        <v>4.1666666666666666E-3</v>
      </c>
      <c r="J142" s="14">
        <v>4.1666666666666666E-3</v>
      </c>
      <c r="K142" s="14">
        <v>4.1666666666666666E-3</v>
      </c>
      <c r="L142" s="14">
        <v>4.1666666666666666E-3</v>
      </c>
      <c r="M142" s="14">
        <v>4.1666666666666666E-3</v>
      </c>
      <c r="N142" s="14">
        <v>4.1666666666666666E-3</v>
      </c>
      <c r="O142" s="14">
        <v>4.1666666666666666E-3</v>
      </c>
      <c r="P142" s="14">
        <v>4.1666666666666666E-3</v>
      </c>
      <c r="Q142" s="14">
        <v>4.1666666666666666E-3</v>
      </c>
      <c r="R142" s="14">
        <v>4.1666666666666666E-3</v>
      </c>
      <c r="S142" s="14">
        <v>4.1666666666666666E-3</v>
      </c>
      <c r="T142" s="14">
        <v>4.1666666666666666E-3</v>
      </c>
      <c r="U142" s="14">
        <v>4.1666666666666666E-3</v>
      </c>
      <c r="V142" s="14">
        <v>4.1666666666666666E-3</v>
      </c>
      <c r="W142" s="14">
        <v>6.2500000000000003E-3</v>
      </c>
      <c r="X142" s="14">
        <v>4.1666666666666666E-3</v>
      </c>
      <c r="Y142" s="14">
        <v>4.1666666666666666E-3</v>
      </c>
      <c r="Z142" s="14">
        <v>4.1666666666666666E-3</v>
      </c>
      <c r="AA142" s="8" t="s">
        <v>824</v>
      </c>
    </row>
    <row r="143" spans="2:27" ht="18" x14ac:dyDescent="0.2">
      <c r="B143" s="52"/>
      <c r="C143" s="15" t="s">
        <v>825</v>
      </c>
      <c r="D143" s="15" t="s">
        <v>825</v>
      </c>
      <c r="E143" s="15" t="s">
        <v>825</v>
      </c>
      <c r="F143" s="15" t="s">
        <v>825</v>
      </c>
      <c r="G143" s="15" t="s">
        <v>825</v>
      </c>
      <c r="H143" s="15" t="s">
        <v>825</v>
      </c>
      <c r="I143" s="15" t="s">
        <v>825</v>
      </c>
      <c r="J143" s="15" t="s">
        <v>825</v>
      </c>
      <c r="K143" s="15" t="s">
        <v>825</v>
      </c>
      <c r="L143" s="15" t="s">
        <v>825</v>
      </c>
      <c r="M143" s="15" t="s">
        <v>825</v>
      </c>
      <c r="N143" s="15" t="s">
        <v>825</v>
      </c>
      <c r="O143" s="15" t="s">
        <v>825</v>
      </c>
      <c r="P143" s="15" t="s">
        <v>825</v>
      </c>
      <c r="Q143" s="15" t="s">
        <v>825</v>
      </c>
      <c r="R143" s="15" t="s">
        <v>825</v>
      </c>
      <c r="S143" s="15" t="s">
        <v>825</v>
      </c>
      <c r="T143" s="15" t="s">
        <v>825</v>
      </c>
      <c r="U143" s="16">
        <v>5.8333333333333336E-3</v>
      </c>
      <c r="V143" s="15" t="s">
        <v>825</v>
      </c>
      <c r="W143" s="16">
        <v>8.1365740740740738E-3</v>
      </c>
      <c r="X143" s="15" t="s">
        <v>825</v>
      </c>
      <c r="Y143" s="15" t="s">
        <v>825</v>
      </c>
      <c r="Z143" s="15" t="s">
        <v>825</v>
      </c>
      <c r="AA143" s="8" t="s">
        <v>826</v>
      </c>
    </row>
    <row r="144" spans="2:27" ht="18" x14ac:dyDescent="0.2">
      <c r="B144" s="50" t="s">
        <v>361</v>
      </c>
      <c r="C144" s="12">
        <v>32466.667000000001</v>
      </c>
      <c r="D144" s="12">
        <v>287133.33299999998</v>
      </c>
      <c r="E144" s="12">
        <v>254733.33300000001</v>
      </c>
      <c r="F144" s="12">
        <v>135300</v>
      </c>
      <c r="G144" s="12">
        <v>235633.33300000001</v>
      </c>
      <c r="H144" s="12">
        <v>-1433.3330000000001</v>
      </c>
      <c r="I144" s="12">
        <v>206200</v>
      </c>
      <c r="J144" s="12">
        <v>2833.3330000000001</v>
      </c>
      <c r="K144" s="12">
        <v>281033.33299999998</v>
      </c>
      <c r="L144" s="12">
        <v>1133.3330000000001</v>
      </c>
      <c r="M144" s="12">
        <v>395500</v>
      </c>
      <c r="N144" s="12">
        <v>-2366.6669999999999</v>
      </c>
      <c r="O144" s="12">
        <v>204000</v>
      </c>
      <c r="P144" s="12">
        <v>1066.6669999999999</v>
      </c>
      <c r="Q144" s="12">
        <v>141933.33300000001</v>
      </c>
      <c r="R144" s="12">
        <v>2566.6669999999999</v>
      </c>
      <c r="S144" s="12">
        <v>183700</v>
      </c>
      <c r="T144" s="12">
        <v>-1700</v>
      </c>
      <c r="U144" s="12">
        <v>141400</v>
      </c>
      <c r="V144" s="12">
        <v>3666.6669999999999</v>
      </c>
      <c r="W144" s="12">
        <v>183633.33300000001</v>
      </c>
      <c r="X144" s="12">
        <v>600</v>
      </c>
      <c r="Y144" s="12">
        <v>37966.667000000001</v>
      </c>
      <c r="Z144" s="12">
        <v>28766.667000000001</v>
      </c>
      <c r="AA144" s="8" t="s">
        <v>822</v>
      </c>
    </row>
    <row r="145" spans="2:27" ht="18" x14ac:dyDescent="0.2">
      <c r="B145" s="51"/>
      <c r="C145" s="13">
        <v>0.252</v>
      </c>
      <c r="D145" s="13">
        <v>0.68</v>
      </c>
      <c r="E145" s="13">
        <v>0.69</v>
      </c>
      <c r="F145" s="13">
        <v>0.436</v>
      </c>
      <c r="G145" s="13">
        <v>0.53100000000000003</v>
      </c>
      <c r="H145" s="13">
        <v>0.78700000000000003</v>
      </c>
      <c r="I145" s="13">
        <v>0.45500000000000002</v>
      </c>
      <c r="J145" s="13">
        <v>0.79300000000000004</v>
      </c>
      <c r="K145" s="13">
        <v>0.56200000000000006</v>
      </c>
      <c r="L145" s="13">
        <v>0.11600000000000001</v>
      </c>
      <c r="M145" s="13">
        <v>0.69199999999999995</v>
      </c>
      <c r="N145" s="13">
        <v>0.59499999999999997</v>
      </c>
      <c r="O145" s="13">
        <v>0.49</v>
      </c>
      <c r="P145" s="13">
        <v>0.153</v>
      </c>
      <c r="Q145" s="13">
        <v>0.34699999999999998</v>
      </c>
      <c r="R145" s="13">
        <v>0.60799999999999998</v>
      </c>
      <c r="S145" s="13">
        <v>0.59399999999999997</v>
      </c>
      <c r="T145" s="13">
        <v>0.39700000000000002</v>
      </c>
      <c r="U145" s="13">
        <v>0.47699999999999998</v>
      </c>
      <c r="V145" s="13">
        <v>0.89400000000000002</v>
      </c>
      <c r="W145" s="13">
        <v>0.44</v>
      </c>
      <c r="X145" s="13">
        <v>0.56599999999999995</v>
      </c>
      <c r="Y145" s="13">
        <v>0.753</v>
      </c>
      <c r="Z145" s="13">
        <v>8.2000000000000003E-2</v>
      </c>
      <c r="AA145" s="8" t="s">
        <v>823</v>
      </c>
    </row>
    <row r="146" spans="2:27" ht="18" x14ac:dyDescent="0.2">
      <c r="B146" s="51"/>
      <c r="C146" s="14">
        <v>4.1666666666666666E-3</v>
      </c>
      <c r="D146" s="14">
        <v>4.1666666666666666E-3</v>
      </c>
      <c r="E146" s="14">
        <v>4.1666666666666666E-3</v>
      </c>
      <c r="F146" s="14">
        <v>4.1666666666666666E-3</v>
      </c>
      <c r="G146" s="14">
        <v>4.1666666666666666E-3</v>
      </c>
      <c r="H146" s="14">
        <v>4.1666666666666666E-3</v>
      </c>
      <c r="I146" s="14">
        <v>4.1666666666666666E-3</v>
      </c>
      <c r="J146" s="14">
        <v>4.1666666666666666E-3</v>
      </c>
      <c r="K146" s="14">
        <v>4.1666666666666666E-3</v>
      </c>
      <c r="L146" s="14">
        <v>6.2500000000000003E-3</v>
      </c>
      <c r="M146" s="14">
        <v>4.1666666666666666E-3</v>
      </c>
      <c r="N146" s="14">
        <v>4.1666666666666666E-3</v>
      </c>
      <c r="O146" s="14">
        <v>4.1666666666666666E-3</v>
      </c>
      <c r="P146" s="14">
        <v>4.1666666666666666E-3</v>
      </c>
      <c r="Q146" s="14">
        <v>4.1666666666666666E-3</v>
      </c>
      <c r="R146" s="14">
        <v>6.2500000000000003E-3</v>
      </c>
      <c r="S146" s="14">
        <v>4.1666666666666666E-3</v>
      </c>
      <c r="T146" s="14">
        <v>4.1666666666666666E-3</v>
      </c>
      <c r="U146" s="14">
        <v>4.1666666666666666E-3</v>
      </c>
      <c r="V146" s="14">
        <v>6.2500000000000003E-3</v>
      </c>
      <c r="W146" s="14">
        <v>4.1666666666666666E-3</v>
      </c>
      <c r="X146" s="14">
        <v>4.1666666666666666E-3</v>
      </c>
      <c r="Y146" s="14">
        <v>4.1666666666666666E-3</v>
      </c>
      <c r="Z146" s="14">
        <v>4.1666666666666666E-3</v>
      </c>
      <c r="AA146" s="8" t="s">
        <v>824</v>
      </c>
    </row>
    <row r="147" spans="2:27" ht="18" x14ac:dyDescent="0.2">
      <c r="B147" s="52"/>
      <c r="C147" s="15" t="s">
        <v>825</v>
      </c>
      <c r="D147" s="15" t="s">
        <v>825</v>
      </c>
      <c r="E147" s="15" t="s">
        <v>825</v>
      </c>
      <c r="F147" s="15" t="s">
        <v>825</v>
      </c>
      <c r="G147" s="15" t="s">
        <v>825</v>
      </c>
      <c r="H147" s="15" t="s">
        <v>825</v>
      </c>
      <c r="I147" s="15" t="s">
        <v>825</v>
      </c>
      <c r="J147" s="15" t="s">
        <v>825</v>
      </c>
      <c r="K147" s="15" t="s">
        <v>825</v>
      </c>
      <c r="L147" s="15" t="s">
        <v>825</v>
      </c>
      <c r="M147" s="15" t="s">
        <v>825</v>
      </c>
      <c r="N147" s="16">
        <v>2.1759259259259258E-3</v>
      </c>
      <c r="O147" s="15" t="s">
        <v>825</v>
      </c>
      <c r="P147" s="15" t="s">
        <v>825</v>
      </c>
      <c r="Q147" s="15" t="s">
        <v>825</v>
      </c>
      <c r="R147" s="16">
        <v>5.8217592592592592E-3</v>
      </c>
      <c r="S147" s="15" t="s">
        <v>825</v>
      </c>
      <c r="T147" s="15" t="s">
        <v>825</v>
      </c>
      <c r="U147" s="15" t="s">
        <v>825</v>
      </c>
      <c r="V147" s="16">
        <v>7.8356481481481489E-3</v>
      </c>
      <c r="W147" s="15" t="s">
        <v>825</v>
      </c>
      <c r="X147" s="15" t="s">
        <v>825</v>
      </c>
      <c r="Y147" s="15" t="s">
        <v>825</v>
      </c>
      <c r="Z147" s="15" t="s">
        <v>825</v>
      </c>
      <c r="AA147" s="8" t="s">
        <v>826</v>
      </c>
    </row>
    <row r="148" spans="2:27" ht="18" x14ac:dyDescent="0.2">
      <c r="B148" s="50" t="s">
        <v>386</v>
      </c>
      <c r="C148" s="12">
        <v>-15300</v>
      </c>
      <c r="D148" s="12">
        <v>183200</v>
      </c>
      <c r="E148" s="12">
        <v>35933.332999999999</v>
      </c>
      <c r="F148" s="12">
        <v>229666.66699999999</v>
      </c>
      <c r="G148" s="12">
        <v>170800</v>
      </c>
      <c r="H148" s="12">
        <v>224833.33300000001</v>
      </c>
      <c r="I148" s="12">
        <v>61833.332999999999</v>
      </c>
      <c r="J148" s="12">
        <v>37966.667000000001</v>
      </c>
      <c r="K148" s="12">
        <v>256966.66699999999</v>
      </c>
      <c r="L148" s="12">
        <v>27066.667000000001</v>
      </c>
      <c r="M148" s="12">
        <v>164000</v>
      </c>
      <c r="N148" s="12">
        <v>195500</v>
      </c>
      <c r="O148" s="12">
        <v>100466.667</v>
      </c>
      <c r="P148" s="12">
        <v>182800</v>
      </c>
      <c r="Q148" s="12">
        <v>227133.33300000001</v>
      </c>
      <c r="R148" s="12">
        <v>49133.332999999999</v>
      </c>
      <c r="S148" s="12">
        <v>248666.66699999999</v>
      </c>
      <c r="T148" s="12">
        <v>118500</v>
      </c>
      <c r="U148" s="12">
        <v>-433.33300000000003</v>
      </c>
      <c r="V148" s="12">
        <v>95666.667000000001</v>
      </c>
      <c r="W148" s="12">
        <v>1366.6669999999999</v>
      </c>
      <c r="X148" s="12">
        <v>204333.33300000001</v>
      </c>
      <c r="Y148" s="12">
        <v>-1566.6669999999999</v>
      </c>
      <c r="Z148" s="12">
        <v>-63900</v>
      </c>
      <c r="AA148" s="8" t="s">
        <v>822</v>
      </c>
    </row>
    <row r="149" spans="2:27" ht="18" x14ac:dyDescent="0.2">
      <c r="B149" s="51"/>
      <c r="C149" s="13">
        <v>0.16700000000000001</v>
      </c>
      <c r="D149" s="13">
        <v>0.51700000000000002</v>
      </c>
      <c r="E149" s="13">
        <v>0.70899999999999996</v>
      </c>
      <c r="F149" s="13">
        <v>0.64800000000000002</v>
      </c>
      <c r="G149" s="13">
        <v>0.41599999999999998</v>
      </c>
      <c r="H149" s="13">
        <v>0.60299999999999998</v>
      </c>
      <c r="I149" s="13">
        <v>0.64900000000000002</v>
      </c>
      <c r="J149" s="13">
        <v>0.72799999999999998</v>
      </c>
      <c r="K149" s="13">
        <v>0.67700000000000005</v>
      </c>
      <c r="L149" s="13">
        <v>0.58599999999999997</v>
      </c>
      <c r="M149" s="13">
        <v>0.4</v>
      </c>
      <c r="N149" s="13">
        <v>0.50600000000000001</v>
      </c>
      <c r="O149" s="13">
        <v>0.68200000000000005</v>
      </c>
      <c r="P149" s="13">
        <v>0.55400000000000005</v>
      </c>
      <c r="Q149" s="13">
        <v>0.65800000000000003</v>
      </c>
      <c r="R149" s="13">
        <v>0.17399999999999999</v>
      </c>
      <c r="S149" s="13">
        <v>0.69</v>
      </c>
      <c r="T149" s="13">
        <v>0.39500000000000002</v>
      </c>
      <c r="U149" s="13">
        <v>0.308</v>
      </c>
      <c r="V149" s="13">
        <v>0.27100000000000002</v>
      </c>
      <c r="W149" s="13">
        <v>0.38400000000000001</v>
      </c>
      <c r="X149" s="13">
        <v>0.624</v>
      </c>
      <c r="Y149" s="13">
        <v>0.58299999999999996</v>
      </c>
      <c r="Z149" s="13">
        <v>0.48099999999999998</v>
      </c>
      <c r="AA149" s="8" t="s">
        <v>823</v>
      </c>
    </row>
    <row r="150" spans="2:27" ht="18" x14ac:dyDescent="0.2">
      <c r="B150" s="51"/>
      <c r="C150" s="14">
        <v>4.1666666666666666E-3</v>
      </c>
      <c r="D150" s="14">
        <v>4.1666666666666666E-3</v>
      </c>
      <c r="E150" s="14">
        <v>4.1666666666666666E-3</v>
      </c>
      <c r="F150" s="14">
        <v>4.1666666666666666E-3</v>
      </c>
      <c r="G150" s="14">
        <v>4.1666666666666666E-3</v>
      </c>
      <c r="H150" s="14">
        <v>4.1666666666666666E-3</v>
      </c>
      <c r="I150" s="14">
        <v>4.1666666666666666E-3</v>
      </c>
      <c r="J150" s="14">
        <v>4.1666666666666666E-3</v>
      </c>
      <c r="K150" s="14">
        <v>4.1666666666666666E-3</v>
      </c>
      <c r="L150" s="14">
        <v>4.1666666666666666E-3</v>
      </c>
      <c r="M150" s="14">
        <v>4.1666666666666666E-3</v>
      </c>
      <c r="N150" s="14">
        <v>4.1666666666666666E-3</v>
      </c>
      <c r="O150" s="14">
        <v>4.1666666666666666E-3</v>
      </c>
      <c r="P150" s="14">
        <v>4.1666666666666666E-3</v>
      </c>
      <c r="Q150" s="14">
        <v>4.1666666666666666E-3</v>
      </c>
      <c r="R150" s="14">
        <v>6.2500000000000003E-3</v>
      </c>
      <c r="S150" s="14">
        <v>4.1666666666666666E-3</v>
      </c>
      <c r="T150" s="14">
        <v>4.1666666666666666E-3</v>
      </c>
      <c r="U150" s="14">
        <v>4.1666666666666666E-3</v>
      </c>
      <c r="V150" s="14">
        <v>4.1666666666666666E-3</v>
      </c>
      <c r="W150" s="14">
        <v>4.1666666666666666E-3</v>
      </c>
      <c r="X150" s="14">
        <v>4.1666666666666666E-3</v>
      </c>
      <c r="Y150" s="14">
        <v>4.1666666666666666E-3</v>
      </c>
      <c r="Z150" s="14">
        <v>6.2500000000000003E-3</v>
      </c>
      <c r="AA150" s="8" t="s">
        <v>824</v>
      </c>
    </row>
    <row r="151" spans="2:27" ht="18" x14ac:dyDescent="0.2">
      <c r="B151" s="52"/>
      <c r="C151" s="16">
        <v>1.0416666666666667E-3</v>
      </c>
      <c r="D151" s="15" t="s">
        <v>825</v>
      </c>
      <c r="E151" s="15" t="s">
        <v>825</v>
      </c>
      <c r="F151" s="15" t="s">
        <v>825</v>
      </c>
      <c r="G151" s="15" t="s">
        <v>825</v>
      </c>
      <c r="H151" s="15" t="s">
        <v>825</v>
      </c>
      <c r="I151" s="15" t="s">
        <v>825</v>
      </c>
      <c r="J151" s="15" t="s">
        <v>825</v>
      </c>
      <c r="K151" s="15" t="s">
        <v>825</v>
      </c>
      <c r="L151" s="15" t="s">
        <v>825</v>
      </c>
      <c r="M151" s="15" t="s">
        <v>825</v>
      </c>
      <c r="N151" s="15" t="s">
        <v>825</v>
      </c>
      <c r="O151" s="15" t="s">
        <v>825</v>
      </c>
      <c r="P151" s="15" t="s">
        <v>825</v>
      </c>
      <c r="Q151" s="15" t="s">
        <v>825</v>
      </c>
      <c r="R151" s="15" t="s">
        <v>825</v>
      </c>
      <c r="S151" s="15" t="s">
        <v>825</v>
      </c>
      <c r="T151" s="15" t="s">
        <v>825</v>
      </c>
      <c r="U151" s="15" t="s">
        <v>825</v>
      </c>
      <c r="V151" s="15" t="s">
        <v>825</v>
      </c>
      <c r="W151" s="15" t="s">
        <v>825</v>
      </c>
      <c r="X151" s="15" t="s">
        <v>825</v>
      </c>
      <c r="Y151" s="15" t="s">
        <v>825</v>
      </c>
      <c r="Z151" s="15" t="s">
        <v>825</v>
      </c>
      <c r="AA151" s="8" t="s">
        <v>826</v>
      </c>
    </row>
    <row r="152" spans="2:27" ht="18" x14ac:dyDescent="0.2">
      <c r="B152" s="50" t="s">
        <v>411</v>
      </c>
      <c r="C152" s="12">
        <v>-76100</v>
      </c>
      <c r="D152" s="12">
        <v>162166.66699999999</v>
      </c>
      <c r="E152" s="12">
        <v>160200</v>
      </c>
      <c r="F152" s="12">
        <v>99500</v>
      </c>
      <c r="G152" s="12">
        <v>131833.33300000001</v>
      </c>
      <c r="H152" s="12">
        <v>1533.3330000000001</v>
      </c>
      <c r="I152" s="12">
        <v>46200</v>
      </c>
      <c r="J152" s="12">
        <v>-966.66700000000003</v>
      </c>
      <c r="K152" s="12">
        <v>158133.33300000001</v>
      </c>
      <c r="L152" s="12">
        <v>400</v>
      </c>
      <c r="M152" s="12">
        <v>53500</v>
      </c>
      <c r="N152" s="12">
        <v>-2133.3330000000001</v>
      </c>
      <c r="O152" s="12">
        <v>208500</v>
      </c>
      <c r="P152" s="12">
        <v>-466.66699999999997</v>
      </c>
      <c r="Q152" s="12">
        <v>137900</v>
      </c>
      <c r="R152" s="12">
        <v>1833.3330000000001</v>
      </c>
      <c r="S152" s="12">
        <v>86066.667000000001</v>
      </c>
      <c r="T152" s="12">
        <v>-2000</v>
      </c>
      <c r="U152" s="12">
        <v>22866.667000000001</v>
      </c>
      <c r="V152" s="12">
        <v>-933.33299999999997</v>
      </c>
      <c r="W152" s="12">
        <v>-19000</v>
      </c>
      <c r="X152" s="12">
        <v>300</v>
      </c>
      <c r="Y152" s="12">
        <v>21300</v>
      </c>
      <c r="Z152" s="12">
        <v>-124333.333</v>
      </c>
      <c r="AA152" s="8" t="s">
        <v>822</v>
      </c>
    </row>
    <row r="153" spans="2:27" ht="18" x14ac:dyDescent="0.2">
      <c r="B153" s="51"/>
      <c r="C153" s="13">
        <v>0.97399999999999998</v>
      </c>
      <c r="D153" s="13">
        <v>0.72299999999999998</v>
      </c>
      <c r="E153" s="13">
        <v>0.53900000000000003</v>
      </c>
      <c r="F153" s="13">
        <v>0.88300000000000001</v>
      </c>
      <c r="G153" s="13">
        <v>0.77700000000000002</v>
      </c>
      <c r="H153" s="13">
        <v>0.32</v>
      </c>
      <c r="I153" s="13">
        <v>0.14799999999999999</v>
      </c>
      <c r="J153" s="13">
        <v>0.10199999999999999</v>
      </c>
      <c r="K153" s="13">
        <v>0.64900000000000002</v>
      </c>
      <c r="L153" s="13">
        <v>4.4999999999999998E-2</v>
      </c>
      <c r="M153" s="13">
        <v>0.48599999999999999</v>
      </c>
      <c r="N153" s="13">
        <v>0.61199999999999999</v>
      </c>
      <c r="O153" s="13">
        <v>0.97199999999999998</v>
      </c>
      <c r="P153" s="13">
        <v>0.05</v>
      </c>
      <c r="Q153" s="13">
        <v>0.54900000000000004</v>
      </c>
      <c r="R153" s="13">
        <v>0.89800000000000002</v>
      </c>
      <c r="S153" s="13">
        <v>0.38400000000000001</v>
      </c>
      <c r="T153" s="13">
        <v>0.313</v>
      </c>
      <c r="U153" s="13">
        <v>0.107</v>
      </c>
      <c r="V153" s="13">
        <v>0.16200000000000001</v>
      </c>
      <c r="W153" s="13">
        <v>0.71599999999999997</v>
      </c>
      <c r="X153" s="13">
        <v>0.104</v>
      </c>
      <c r="Y153" s="13">
        <v>0.85799999999999998</v>
      </c>
      <c r="Z153" s="13">
        <v>0.81499999999999995</v>
      </c>
      <c r="AA153" s="8" t="s">
        <v>823</v>
      </c>
    </row>
    <row r="154" spans="2:27" ht="18" x14ac:dyDescent="0.2">
      <c r="B154" s="51"/>
      <c r="C154" s="14">
        <v>6.2500000000000003E-3</v>
      </c>
      <c r="D154" s="14">
        <v>4.1666666666666666E-3</v>
      </c>
      <c r="E154" s="14">
        <v>4.1666666666666666E-3</v>
      </c>
      <c r="F154" s="14">
        <v>4.1666666666666666E-3</v>
      </c>
      <c r="G154" s="14">
        <v>4.1666666666666666E-3</v>
      </c>
      <c r="H154" s="14">
        <v>4.1666666666666666E-3</v>
      </c>
      <c r="I154" s="14">
        <v>4.1666666666666666E-3</v>
      </c>
      <c r="J154" s="14">
        <v>6.2500000000000003E-3</v>
      </c>
      <c r="K154" s="14">
        <v>4.1666666666666666E-3</v>
      </c>
      <c r="L154" s="14">
        <v>4.1666666666666666E-3</v>
      </c>
      <c r="M154" s="14">
        <v>4.1666666666666666E-3</v>
      </c>
      <c r="N154" s="14">
        <v>6.2500000000000003E-3</v>
      </c>
      <c r="O154" s="14">
        <v>6.2500000000000003E-3</v>
      </c>
      <c r="P154" s="14">
        <v>4.1666666666666666E-3</v>
      </c>
      <c r="Q154" s="14">
        <v>4.1666666666666666E-3</v>
      </c>
      <c r="R154" s="14">
        <v>4.1666666666666666E-3</v>
      </c>
      <c r="S154" s="14">
        <v>4.1666666666666666E-3</v>
      </c>
      <c r="T154" s="14">
        <v>4.1666666666666666E-3</v>
      </c>
      <c r="U154" s="14">
        <v>4.1666666666666666E-3</v>
      </c>
      <c r="V154" s="14">
        <v>6.2500000000000003E-3</v>
      </c>
      <c r="W154" s="14">
        <v>4.1666666666666666E-3</v>
      </c>
      <c r="X154" s="14">
        <v>4.1666666666666666E-3</v>
      </c>
      <c r="Y154" s="14">
        <v>4.1666666666666666E-3</v>
      </c>
      <c r="Z154" s="14">
        <v>4.1666666666666666E-3</v>
      </c>
      <c r="AA154" s="8" t="s">
        <v>824</v>
      </c>
    </row>
    <row r="155" spans="2:27" ht="18" x14ac:dyDescent="0.2">
      <c r="B155" s="52"/>
      <c r="C155" s="16">
        <v>5.8217592592592592E-3</v>
      </c>
      <c r="D155" s="15" t="s">
        <v>825</v>
      </c>
      <c r="E155" s="15" t="s">
        <v>825</v>
      </c>
      <c r="F155" s="15" t="s">
        <v>825</v>
      </c>
      <c r="G155" s="15" t="s">
        <v>825</v>
      </c>
      <c r="H155" s="15" t="s">
        <v>825</v>
      </c>
      <c r="I155" s="15" t="s">
        <v>825</v>
      </c>
      <c r="J155" s="15" t="s">
        <v>825</v>
      </c>
      <c r="K155" s="15" t="s">
        <v>825</v>
      </c>
      <c r="L155" s="15" t="s">
        <v>825</v>
      </c>
      <c r="M155" s="15" t="s">
        <v>825</v>
      </c>
      <c r="N155" s="16">
        <v>9.7685185185185184E-3</v>
      </c>
      <c r="O155" s="16">
        <v>6.5972222222222224E-4</v>
      </c>
      <c r="P155" s="15" t="s">
        <v>825</v>
      </c>
      <c r="Q155" s="15" t="s">
        <v>825</v>
      </c>
      <c r="R155" s="15" t="s">
        <v>825</v>
      </c>
      <c r="S155" s="15" t="s">
        <v>825</v>
      </c>
      <c r="T155" s="16">
        <v>2.9861111111111113E-3</v>
      </c>
      <c r="U155" s="15" t="s">
        <v>825</v>
      </c>
      <c r="V155" s="15" t="s">
        <v>825</v>
      </c>
      <c r="W155" s="16">
        <v>5.5555555555555556E-4</v>
      </c>
      <c r="X155" s="15" t="s">
        <v>825</v>
      </c>
      <c r="Y155" s="15" t="s">
        <v>825</v>
      </c>
      <c r="Z155" s="16">
        <v>3.4722222222222224E-4</v>
      </c>
      <c r="AA155" s="8" t="s">
        <v>826</v>
      </c>
    </row>
  </sheetData>
  <mergeCells count="16">
    <mergeCell ref="B92:B95"/>
    <mergeCell ref="B96:B99"/>
    <mergeCell ref="B100:B103"/>
    <mergeCell ref="B104:B107"/>
    <mergeCell ref="B108:B111"/>
    <mergeCell ref="B112:B115"/>
    <mergeCell ref="B140:B143"/>
    <mergeCell ref="B144:B147"/>
    <mergeCell ref="B148:B151"/>
    <mergeCell ref="B152:B155"/>
    <mergeCell ref="B116:B119"/>
    <mergeCell ref="B120:B123"/>
    <mergeCell ref="B124:B127"/>
    <mergeCell ref="B128:B131"/>
    <mergeCell ref="B132:B135"/>
    <mergeCell ref="B136:B13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FC59-61DB-4B84-9948-DD017F21D710}">
  <dimension ref="A1:Y17"/>
  <sheetViews>
    <sheetView workbookViewId="0">
      <selection activeCell="H29" sqref="H29"/>
    </sheetView>
  </sheetViews>
  <sheetFormatPr defaultRowHeight="15" x14ac:dyDescent="0.25"/>
  <cols>
    <col min="1" max="1" width="4.140625" style="49" customWidth="1"/>
    <col min="2" max="2" width="15" bestFit="1" customWidth="1"/>
    <col min="3" max="3" width="15.28515625" bestFit="1" customWidth="1"/>
    <col min="4" max="5" width="14.28515625" bestFit="1" customWidth="1"/>
    <col min="6" max="6" width="14.5703125" bestFit="1" customWidth="1"/>
    <col min="7" max="7" width="14" bestFit="1" customWidth="1"/>
    <col min="8" max="8" width="14.5703125" bestFit="1" customWidth="1"/>
    <col min="9" max="9" width="14.42578125" bestFit="1" customWidth="1"/>
    <col min="10" max="10" width="14.5703125" bestFit="1" customWidth="1"/>
    <col min="11" max="11" width="13.42578125" bestFit="1" customWidth="1"/>
    <col min="12" max="12" width="14.5703125" bestFit="1" customWidth="1"/>
    <col min="13" max="13" width="14.140625" bestFit="1" customWidth="1"/>
    <col min="14" max="14" width="14.5703125" bestFit="1" customWidth="1"/>
    <col min="15" max="15" width="14.28515625" bestFit="1" customWidth="1"/>
    <col min="16" max="16" width="14.5703125" bestFit="1" customWidth="1"/>
    <col min="17" max="17" width="15.28515625" bestFit="1" customWidth="1"/>
    <col min="18" max="18" width="14.5703125" bestFit="1" customWidth="1"/>
    <col min="19" max="19" width="14.28515625" bestFit="1" customWidth="1"/>
    <col min="20" max="20" width="14.5703125" bestFit="1" customWidth="1"/>
    <col min="21" max="21" width="14" bestFit="1" customWidth="1"/>
    <col min="22" max="22" width="15.28515625" bestFit="1" customWidth="1"/>
    <col min="23" max="23" width="15" bestFit="1" customWidth="1"/>
    <col min="24" max="24" width="15.28515625" bestFit="1" customWidth="1"/>
    <col min="25" max="25" width="14" bestFit="1" customWidth="1"/>
  </cols>
  <sheetData>
    <row r="1" spans="1:25" ht="15.75" thickBot="1" x14ac:dyDescent="0.3">
      <c r="A1" s="26"/>
      <c r="B1" s="27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9">
        <v>24</v>
      </c>
    </row>
    <row r="2" spans="1:25" x14ac:dyDescent="0.25">
      <c r="A2" s="30" t="s">
        <v>35</v>
      </c>
      <c r="B2" s="25" t="s">
        <v>844</v>
      </c>
      <c r="C2" s="31" t="s">
        <v>845</v>
      </c>
      <c r="D2" s="31" t="s">
        <v>846</v>
      </c>
      <c r="E2" s="31" t="s">
        <v>847</v>
      </c>
      <c r="F2" s="31" t="s">
        <v>848</v>
      </c>
      <c r="G2" s="31" t="s">
        <v>849</v>
      </c>
      <c r="H2" s="31" t="s">
        <v>850</v>
      </c>
      <c r="I2" s="31" t="s">
        <v>851</v>
      </c>
      <c r="J2" s="31" t="s">
        <v>852</v>
      </c>
      <c r="K2" s="31" t="s">
        <v>853</v>
      </c>
      <c r="L2" s="31" t="s">
        <v>854</v>
      </c>
      <c r="M2" s="31" t="s">
        <v>855</v>
      </c>
      <c r="N2" s="31" t="s">
        <v>856</v>
      </c>
      <c r="O2" s="31" t="s">
        <v>857</v>
      </c>
      <c r="P2" s="31" t="s">
        <v>858</v>
      </c>
      <c r="Q2" s="31" t="s">
        <v>859</v>
      </c>
      <c r="R2" s="31" t="s">
        <v>860</v>
      </c>
      <c r="S2" s="31" t="s">
        <v>861</v>
      </c>
      <c r="T2" s="31" t="s">
        <v>862</v>
      </c>
      <c r="U2" s="31" t="s">
        <v>863</v>
      </c>
      <c r="V2" s="32"/>
      <c r="W2" s="31" t="s">
        <v>864</v>
      </c>
      <c r="X2" s="32"/>
      <c r="Y2" s="33" t="s">
        <v>865</v>
      </c>
    </row>
    <row r="3" spans="1:25" x14ac:dyDescent="0.25">
      <c r="A3" s="34" t="s">
        <v>61</v>
      </c>
      <c r="B3" s="35" t="s">
        <v>866</v>
      </c>
      <c r="C3" s="36" t="s">
        <v>867</v>
      </c>
      <c r="D3" s="36" t="s">
        <v>868</v>
      </c>
      <c r="E3" s="36" t="s">
        <v>869</v>
      </c>
      <c r="F3" s="36" t="s">
        <v>870</v>
      </c>
      <c r="G3" s="36" t="s">
        <v>871</v>
      </c>
      <c r="H3" s="36" t="s">
        <v>872</v>
      </c>
      <c r="I3" s="37"/>
      <c r="J3" s="36" t="s">
        <v>873</v>
      </c>
      <c r="K3" s="37"/>
      <c r="L3" s="36" t="s">
        <v>874</v>
      </c>
      <c r="M3" s="37"/>
      <c r="N3" s="36" t="s">
        <v>875</v>
      </c>
      <c r="O3" s="37"/>
      <c r="P3" s="36" t="s">
        <v>876</v>
      </c>
      <c r="Q3" s="37"/>
      <c r="R3" s="36" t="s">
        <v>877</v>
      </c>
      <c r="S3" s="37"/>
      <c r="T3" s="36" t="s">
        <v>878</v>
      </c>
      <c r="U3" s="37"/>
      <c r="V3" s="36" t="s">
        <v>879</v>
      </c>
      <c r="W3" s="37"/>
      <c r="X3" s="36" t="s">
        <v>880</v>
      </c>
      <c r="Y3" s="38"/>
    </row>
    <row r="4" spans="1:25" x14ac:dyDescent="0.25">
      <c r="A4" s="34" t="s">
        <v>86</v>
      </c>
      <c r="B4" s="35" t="s">
        <v>881</v>
      </c>
      <c r="C4" s="36" t="s">
        <v>882</v>
      </c>
      <c r="D4" s="36" t="s">
        <v>883</v>
      </c>
      <c r="E4" s="36" t="s">
        <v>884</v>
      </c>
      <c r="F4" s="36" t="s">
        <v>885</v>
      </c>
      <c r="G4" s="36" t="s">
        <v>886</v>
      </c>
      <c r="H4" s="36" t="s">
        <v>887</v>
      </c>
      <c r="I4" s="36" t="s">
        <v>888</v>
      </c>
      <c r="J4" s="36" t="s">
        <v>889</v>
      </c>
      <c r="K4" s="36" t="s">
        <v>890</v>
      </c>
      <c r="L4" s="36" t="s">
        <v>891</v>
      </c>
      <c r="M4" s="36" t="s">
        <v>892</v>
      </c>
      <c r="N4" s="36" t="s">
        <v>893</v>
      </c>
      <c r="O4" s="36" t="s">
        <v>894</v>
      </c>
      <c r="P4" s="36" t="s">
        <v>895</v>
      </c>
      <c r="Q4" s="36" t="s">
        <v>896</v>
      </c>
      <c r="R4" s="36" t="s">
        <v>897</v>
      </c>
      <c r="S4" s="36" t="s">
        <v>898</v>
      </c>
      <c r="T4" s="36" t="s">
        <v>899</v>
      </c>
      <c r="U4" s="36" t="s">
        <v>900</v>
      </c>
      <c r="V4" s="37"/>
      <c r="W4" s="36" t="s">
        <v>901</v>
      </c>
      <c r="X4" s="37"/>
      <c r="Y4" s="39" t="s">
        <v>902</v>
      </c>
    </row>
    <row r="5" spans="1:25" x14ac:dyDescent="0.25">
      <c r="A5" s="34" t="s">
        <v>111</v>
      </c>
      <c r="B5" s="35" t="s">
        <v>903</v>
      </c>
      <c r="C5" s="36" t="s">
        <v>904</v>
      </c>
      <c r="D5" s="36" t="s">
        <v>905</v>
      </c>
      <c r="E5" s="36" t="s">
        <v>906</v>
      </c>
      <c r="F5" s="36" t="s">
        <v>907</v>
      </c>
      <c r="G5" s="36" t="s">
        <v>908</v>
      </c>
      <c r="H5" s="36" t="s">
        <v>909</v>
      </c>
      <c r="I5" s="37"/>
      <c r="J5" s="36" t="s">
        <v>910</v>
      </c>
      <c r="K5" s="37"/>
      <c r="L5" s="36" t="s">
        <v>911</v>
      </c>
      <c r="M5" s="37"/>
      <c r="N5" s="36" t="s">
        <v>912</v>
      </c>
      <c r="O5" s="37"/>
      <c r="P5" s="36" t="s">
        <v>913</v>
      </c>
      <c r="Q5" s="37"/>
      <c r="R5" s="36" t="s">
        <v>914</v>
      </c>
      <c r="S5" s="37"/>
      <c r="T5" s="36" t="s">
        <v>915</v>
      </c>
      <c r="U5" s="37"/>
      <c r="V5" s="36" t="s">
        <v>916</v>
      </c>
      <c r="W5" s="37"/>
      <c r="X5" s="36" t="s">
        <v>917</v>
      </c>
      <c r="Y5" s="38"/>
    </row>
    <row r="6" spans="1:25" x14ac:dyDescent="0.25">
      <c r="A6" s="34" t="s">
        <v>136</v>
      </c>
      <c r="B6" s="35" t="s">
        <v>918</v>
      </c>
      <c r="C6" s="36" t="s">
        <v>919</v>
      </c>
      <c r="D6" s="36" t="s">
        <v>920</v>
      </c>
      <c r="E6" s="36" t="s">
        <v>921</v>
      </c>
      <c r="F6" s="36" t="s">
        <v>922</v>
      </c>
      <c r="G6" s="36" t="s">
        <v>923</v>
      </c>
      <c r="H6" s="36" t="s">
        <v>924</v>
      </c>
      <c r="I6" s="36" t="s">
        <v>925</v>
      </c>
      <c r="J6" s="36" t="s">
        <v>926</v>
      </c>
      <c r="K6" s="36" t="s">
        <v>927</v>
      </c>
      <c r="L6" s="36" t="s">
        <v>928</v>
      </c>
      <c r="M6" s="36" t="s">
        <v>929</v>
      </c>
      <c r="N6" s="36" t="s">
        <v>930</v>
      </c>
      <c r="O6" s="36" t="s">
        <v>931</v>
      </c>
      <c r="P6" s="36" t="s">
        <v>932</v>
      </c>
      <c r="Q6" s="36" t="s">
        <v>933</v>
      </c>
      <c r="R6" s="36" t="s">
        <v>934</v>
      </c>
      <c r="S6" s="36" t="s">
        <v>935</v>
      </c>
      <c r="T6" s="36" t="s">
        <v>936</v>
      </c>
      <c r="U6" s="36" t="s">
        <v>937</v>
      </c>
      <c r="V6" s="37"/>
      <c r="W6" s="36" t="s">
        <v>938</v>
      </c>
      <c r="X6" s="37"/>
      <c r="Y6" s="39" t="s">
        <v>939</v>
      </c>
    </row>
    <row r="7" spans="1:25" x14ac:dyDescent="0.25">
      <c r="A7" s="34" t="s">
        <v>161</v>
      </c>
      <c r="B7" s="35" t="s">
        <v>940</v>
      </c>
      <c r="C7" s="36" t="s">
        <v>941</v>
      </c>
      <c r="D7" s="36" t="s">
        <v>942</v>
      </c>
      <c r="E7" s="36" t="s">
        <v>943</v>
      </c>
      <c r="F7" s="36" t="s">
        <v>944</v>
      </c>
      <c r="G7" s="37"/>
      <c r="H7" s="36" t="s">
        <v>945</v>
      </c>
      <c r="I7" s="37"/>
      <c r="J7" s="36" t="s">
        <v>946</v>
      </c>
      <c r="K7" s="37"/>
      <c r="L7" s="36" t="s">
        <v>947</v>
      </c>
      <c r="M7" s="37"/>
      <c r="N7" s="36" t="s">
        <v>948</v>
      </c>
      <c r="O7" s="37"/>
      <c r="P7" s="36" t="s">
        <v>949</v>
      </c>
      <c r="Q7" s="37"/>
      <c r="R7" s="36" t="s">
        <v>950</v>
      </c>
      <c r="S7" s="37"/>
      <c r="T7" s="36" t="s">
        <v>951</v>
      </c>
      <c r="U7" s="37"/>
      <c r="V7" s="36" t="s">
        <v>952</v>
      </c>
      <c r="W7" s="37"/>
      <c r="X7" s="36" t="s">
        <v>953</v>
      </c>
      <c r="Y7" s="38"/>
    </row>
    <row r="8" spans="1:25" x14ac:dyDescent="0.25">
      <c r="A8" s="34" t="s">
        <v>186</v>
      </c>
      <c r="B8" s="35" t="s">
        <v>954</v>
      </c>
      <c r="C8" s="36" t="s">
        <v>955</v>
      </c>
      <c r="D8" s="36" t="s">
        <v>956</v>
      </c>
      <c r="E8" s="36" t="s">
        <v>957</v>
      </c>
      <c r="F8" s="36" t="s">
        <v>958</v>
      </c>
      <c r="G8" s="36" t="s">
        <v>959</v>
      </c>
      <c r="H8" s="36" t="s">
        <v>960</v>
      </c>
      <c r="I8" s="36" t="s">
        <v>961</v>
      </c>
      <c r="J8" s="36" t="s">
        <v>962</v>
      </c>
      <c r="K8" s="36" t="s">
        <v>963</v>
      </c>
      <c r="L8" s="36" t="s">
        <v>964</v>
      </c>
      <c r="M8" s="36" t="s">
        <v>965</v>
      </c>
      <c r="N8" s="36" t="s">
        <v>966</v>
      </c>
      <c r="O8" s="36" t="s">
        <v>967</v>
      </c>
      <c r="P8" s="36" t="s">
        <v>968</v>
      </c>
      <c r="Q8" s="36" t="s">
        <v>969</v>
      </c>
      <c r="R8" s="36" t="s">
        <v>970</v>
      </c>
      <c r="S8" s="36" t="s">
        <v>971</v>
      </c>
      <c r="T8" s="36" t="s">
        <v>972</v>
      </c>
      <c r="U8" s="36" t="s">
        <v>973</v>
      </c>
      <c r="V8" s="37"/>
      <c r="W8" s="36" t="s">
        <v>974</v>
      </c>
      <c r="X8" s="37"/>
      <c r="Y8" s="39" t="s">
        <v>975</v>
      </c>
    </row>
    <row r="9" spans="1:25" x14ac:dyDescent="0.25">
      <c r="A9" s="34" t="s">
        <v>211</v>
      </c>
      <c r="B9" s="35" t="s">
        <v>976</v>
      </c>
      <c r="C9" s="36" t="s">
        <v>977</v>
      </c>
      <c r="D9" s="36" t="s">
        <v>978</v>
      </c>
      <c r="E9" s="36" t="s">
        <v>979</v>
      </c>
      <c r="F9" s="36" t="s">
        <v>980</v>
      </c>
      <c r="G9" s="37"/>
      <c r="H9" s="36" t="s">
        <v>981</v>
      </c>
      <c r="I9" s="37"/>
      <c r="J9" s="36" t="s">
        <v>982</v>
      </c>
      <c r="K9" s="37"/>
      <c r="L9" s="36" t="s">
        <v>983</v>
      </c>
      <c r="M9" s="37"/>
      <c r="N9" s="36" t="s">
        <v>984</v>
      </c>
      <c r="O9" s="37"/>
      <c r="P9" s="36" t="s">
        <v>985</v>
      </c>
      <c r="Q9" s="37"/>
      <c r="R9" s="36" t="s">
        <v>986</v>
      </c>
      <c r="S9" s="37"/>
      <c r="T9" s="36" t="s">
        <v>987</v>
      </c>
      <c r="U9" s="37"/>
      <c r="V9" s="36" t="s">
        <v>988</v>
      </c>
      <c r="W9" s="37"/>
      <c r="X9" s="36" t="s">
        <v>989</v>
      </c>
      <c r="Y9" s="38"/>
    </row>
    <row r="10" spans="1:25" x14ac:dyDescent="0.25">
      <c r="A10" s="34" t="s">
        <v>236</v>
      </c>
      <c r="B10" s="35" t="s">
        <v>990</v>
      </c>
      <c r="C10" s="36" t="s">
        <v>991</v>
      </c>
      <c r="D10" s="36" t="s">
        <v>992</v>
      </c>
      <c r="E10" s="36" t="s">
        <v>993</v>
      </c>
      <c r="F10" s="36" t="s">
        <v>994</v>
      </c>
      <c r="G10" s="36" t="s">
        <v>995</v>
      </c>
      <c r="H10" s="36" t="s">
        <v>996</v>
      </c>
      <c r="I10" s="36" t="s">
        <v>997</v>
      </c>
      <c r="J10" s="36" t="s">
        <v>998</v>
      </c>
      <c r="K10" s="36" t="s">
        <v>999</v>
      </c>
      <c r="L10" s="36" t="s">
        <v>1000</v>
      </c>
      <c r="M10" s="36" t="s">
        <v>1001</v>
      </c>
      <c r="N10" s="36" t="s">
        <v>1002</v>
      </c>
      <c r="O10" s="36" t="s">
        <v>1003</v>
      </c>
      <c r="P10" s="36" t="s">
        <v>1004</v>
      </c>
      <c r="Q10" s="36" t="s">
        <v>1005</v>
      </c>
      <c r="R10" s="36" t="s">
        <v>1006</v>
      </c>
      <c r="S10" s="36" t="s">
        <v>1007</v>
      </c>
      <c r="T10" s="36" t="s">
        <v>1008</v>
      </c>
      <c r="U10" s="36" t="s">
        <v>1009</v>
      </c>
      <c r="V10" s="37"/>
      <c r="W10" s="36" t="s">
        <v>1010</v>
      </c>
      <c r="X10" s="37"/>
      <c r="Y10" s="39" t="s">
        <v>1011</v>
      </c>
    </row>
    <row r="11" spans="1:25" x14ac:dyDescent="0.25">
      <c r="A11" s="34" t="s">
        <v>261</v>
      </c>
      <c r="B11" s="35" t="s">
        <v>1012</v>
      </c>
      <c r="C11" s="36" t="s">
        <v>1013</v>
      </c>
      <c r="D11" s="36" t="s">
        <v>1014</v>
      </c>
      <c r="E11" s="36" t="s">
        <v>1015</v>
      </c>
      <c r="F11" s="36" t="s">
        <v>1016</v>
      </c>
      <c r="G11" s="37"/>
      <c r="H11" s="36" t="s">
        <v>1017</v>
      </c>
      <c r="I11" s="37"/>
      <c r="J11" s="36" t="s">
        <v>1018</v>
      </c>
      <c r="K11" s="37"/>
      <c r="L11" s="36" t="s">
        <v>1019</v>
      </c>
      <c r="M11" s="37"/>
      <c r="N11" s="36" t="s">
        <v>1020</v>
      </c>
      <c r="O11" s="37"/>
      <c r="P11" s="36" t="s">
        <v>1021</v>
      </c>
      <c r="Q11" s="37"/>
      <c r="R11" s="36" t="s">
        <v>1022</v>
      </c>
      <c r="S11" s="37"/>
      <c r="T11" s="36" t="s">
        <v>1023</v>
      </c>
      <c r="U11" s="37"/>
      <c r="V11" s="36" t="s">
        <v>1024</v>
      </c>
      <c r="W11" s="37"/>
      <c r="X11" s="36" t="s">
        <v>1025</v>
      </c>
      <c r="Y11" s="38"/>
    </row>
    <row r="12" spans="1:25" x14ac:dyDescent="0.25">
      <c r="A12" s="34" t="s">
        <v>286</v>
      </c>
      <c r="B12" s="35" t="s">
        <v>1026</v>
      </c>
      <c r="C12" s="36" t="s">
        <v>1027</v>
      </c>
      <c r="D12" s="36" t="s">
        <v>1028</v>
      </c>
      <c r="E12" s="36" t="s">
        <v>1029</v>
      </c>
      <c r="F12" s="36" t="s">
        <v>1030</v>
      </c>
      <c r="G12" s="36" t="s">
        <v>1031</v>
      </c>
      <c r="H12" s="36" t="s">
        <v>1032</v>
      </c>
      <c r="I12" s="36" t="s">
        <v>1033</v>
      </c>
      <c r="J12" s="36" t="s">
        <v>1034</v>
      </c>
      <c r="K12" s="36" t="s">
        <v>1035</v>
      </c>
      <c r="L12" s="36" t="s">
        <v>1036</v>
      </c>
      <c r="M12" s="36" t="s">
        <v>1037</v>
      </c>
      <c r="N12" s="36" t="s">
        <v>1038</v>
      </c>
      <c r="O12" s="36" t="s">
        <v>1039</v>
      </c>
      <c r="P12" s="36" t="s">
        <v>1040</v>
      </c>
      <c r="Q12" s="36" t="s">
        <v>1041</v>
      </c>
      <c r="R12" s="36" t="s">
        <v>1042</v>
      </c>
      <c r="S12" s="36" t="s">
        <v>1043</v>
      </c>
      <c r="T12" s="37"/>
      <c r="U12" s="36" t="s">
        <v>1044</v>
      </c>
      <c r="V12" s="37"/>
      <c r="W12" s="36" t="s">
        <v>1045</v>
      </c>
      <c r="X12" s="37"/>
      <c r="Y12" s="40" t="s">
        <v>1046</v>
      </c>
    </row>
    <row r="13" spans="1:25" x14ac:dyDescent="0.25">
      <c r="A13" s="34" t="s">
        <v>311</v>
      </c>
      <c r="B13" s="35" t="s">
        <v>1047</v>
      </c>
      <c r="C13" s="36" t="s">
        <v>1048</v>
      </c>
      <c r="D13" s="36" t="s">
        <v>1049</v>
      </c>
      <c r="E13" s="36" t="s">
        <v>1050</v>
      </c>
      <c r="F13" s="36" t="s">
        <v>1051</v>
      </c>
      <c r="G13" s="37"/>
      <c r="H13" s="36" t="s">
        <v>1052</v>
      </c>
      <c r="I13" s="37"/>
      <c r="J13" s="36" t="s">
        <v>1053</v>
      </c>
      <c r="K13" s="37"/>
      <c r="L13" s="36" t="s">
        <v>1054</v>
      </c>
      <c r="M13" s="37"/>
      <c r="N13" s="36" t="s">
        <v>1055</v>
      </c>
      <c r="O13" s="37"/>
      <c r="P13" s="36" t="s">
        <v>1056</v>
      </c>
      <c r="Q13" s="37"/>
      <c r="R13" s="36" t="s">
        <v>1057</v>
      </c>
      <c r="S13" s="37"/>
      <c r="T13" s="36" t="s">
        <v>1058</v>
      </c>
      <c r="U13" s="37"/>
      <c r="V13" s="36" t="s">
        <v>1059</v>
      </c>
      <c r="W13" s="37"/>
      <c r="X13" s="41" t="s">
        <v>835</v>
      </c>
      <c r="Y13" s="40" t="s">
        <v>1060</v>
      </c>
    </row>
    <row r="14" spans="1:25" x14ac:dyDescent="0.25">
      <c r="A14" s="34" t="s">
        <v>336</v>
      </c>
      <c r="B14" s="35" t="s">
        <v>1061</v>
      </c>
      <c r="C14" s="36" t="s">
        <v>1062</v>
      </c>
      <c r="D14" s="36" t="s">
        <v>1063</v>
      </c>
      <c r="E14" s="36" t="s">
        <v>1064</v>
      </c>
      <c r="F14" s="36" t="s">
        <v>1065</v>
      </c>
      <c r="G14" s="36" t="s">
        <v>1066</v>
      </c>
      <c r="H14" s="36" t="s">
        <v>1067</v>
      </c>
      <c r="I14" s="36" t="s">
        <v>1068</v>
      </c>
      <c r="J14" s="36" t="s">
        <v>1069</v>
      </c>
      <c r="K14" s="36" t="s">
        <v>1070</v>
      </c>
      <c r="L14" s="36" t="s">
        <v>1071</v>
      </c>
      <c r="M14" s="36" t="s">
        <v>1072</v>
      </c>
      <c r="N14" s="36" t="s">
        <v>1073</v>
      </c>
      <c r="O14" s="36" t="s">
        <v>1074</v>
      </c>
      <c r="P14" s="36" t="s">
        <v>1075</v>
      </c>
      <c r="Q14" s="36" t="s">
        <v>1076</v>
      </c>
      <c r="R14" s="36" t="s">
        <v>1077</v>
      </c>
      <c r="S14" s="36" t="s">
        <v>1078</v>
      </c>
      <c r="T14" s="37"/>
      <c r="U14" s="36" t="s">
        <v>1079</v>
      </c>
      <c r="V14" s="37"/>
      <c r="W14" s="36" t="s">
        <v>1080</v>
      </c>
      <c r="X14" s="37"/>
      <c r="Y14" s="40" t="s">
        <v>1081</v>
      </c>
    </row>
    <row r="15" spans="1:25" x14ac:dyDescent="0.25">
      <c r="A15" s="34" t="s">
        <v>361</v>
      </c>
      <c r="B15" s="35" t="s">
        <v>1082</v>
      </c>
      <c r="C15" s="36" t="s">
        <v>1083</v>
      </c>
      <c r="D15" s="36" t="s">
        <v>1084</v>
      </c>
      <c r="E15" s="36" t="s">
        <v>1085</v>
      </c>
      <c r="F15" s="36" t="s">
        <v>1086</v>
      </c>
      <c r="G15" s="37"/>
      <c r="H15" s="36" t="s">
        <v>1087</v>
      </c>
      <c r="I15" s="37"/>
      <c r="J15" s="36" t="s">
        <v>1088</v>
      </c>
      <c r="K15" s="37"/>
      <c r="L15" s="36" t="s">
        <v>1089</v>
      </c>
      <c r="M15" s="37"/>
      <c r="N15" s="36" t="s">
        <v>1090</v>
      </c>
      <c r="O15" s="37"/>
      <c r="P15" s="36" t="s">
        <v>1091</v>
      </c>
      <c r="Q15" s="37"/>
      <c r="R15" s="36" t="s">
        <v>1092</v>
      </c>
      <c r="S15" s="37"/>
      <c r="T15" s="36" t="s">
        <v>1093</v>
      </c>
      <c r="U15" s="37"/>
      <c r="V15" s="36" t="s">
        <v>1094</v>
      </c>
      <c r="W15" s="37"/>
      <c r="X15" s="41" t="s">
        <v>836</v>
      </c>
      <c r="Y15" s="42" t="s">
        <v>1095</v>
      </c>
    </row>
    <row r="16" spans="1:25" x14ac:dyDescent="0.25">
      <c r="A16" s="34" t="s">
        <v>386</v>
      </c>
      <c r="B16" s="35" t="s">
        <v>1096</v>
      </c>
      <c r="C16" s="36" t="s">
        <v>1097</v>
      </c>
      <c r="D16" s="36" t="s">
        <v>1098</v>
      </c>
      <c r="E16" s="36" t="s">
        <v>1099</v>
      </c>
      <c r="F16" s="36" t="s">
        <v>1100</v>
      </c>
      <c r="G16" s="36" t="s">
        <v>1101</v>
      </c>
      <c r="H16" s="36" t="s">
        <v>1102</v>
      </c>
      <c r="I16" s="36" t="s">
        <v>1103</v>
      </c>
      <c r="J16" s="36" t="s">
        <v>1104</v>
      </c>
      <c r="K16" s="36" t="s">
        <v>1105</v>
      </c>
      <c r="L16" s="36" t="s">
        <v>1106</v>
      </c>
      <c r="M16" s="36" t="s">
        <v>1107</v>
      </c>
      <c r="N16" s="36" t="s">
        <v>1108</v>
      </c>
      <c r="O16" s="36" t="s">
        <v>1109</v>
      </c>
      <c r="P16" s="36" t="s">
        <v>1110</v>
      </c>
      <c r="Q16" s="36" t="s">
        <v>1111</v>
      </c>
      <c r="R16" s="36" t="s">
        <v>1112</v>
      </c>
      <c r="S16" s="36" t="s">
        <v>1113</v>
      </c>
      <c r="T16" s="37"/>
      <c r="U16" s="36" t="s">
        <v>1114</v>
      </c>
      <c r="V16" s="37"/>
      <c r="W16" s="36" t="s">
        <v>1115</v>
      </c>
      <c r="X16" s="37"/>
      <c r="Y16" s="42" t="s">
        <v>1116</v>
      </c>
    </row>
    <row r="17" spans="1:25" ht="15.75" thickBot="1" x14ac:dyDescent="0.3">
      <c r="A17" s="43" t="s">
        <v>411</v>
      </c>
      <c r="B17" s="44" t="s">
        <v>1117</v>
      </c>
      <c r="C17" s="45" t="s">
        <v>1118</v>
      </c>
      <c r="D17" s="45" t="s">
        <v>1119</v>
      </c>
      <c r="E17" s="45" t="s">
        <v>1120</v>
      </c>
      <c r="F17" s="45" t="s">
        <v>1121</v>
      </c>
      <c r="G17" s="46"/>
      <c r="H17" s="45" t="s">
        <v>1122</v>
      </c>
      <c r="I17" s="46"/>
      <c r="J17" s="45" t="s">
        <v>1123</v>
      </c>
      <c r="K17" s="46"/>
      <c r="L17" s="45" t="s">
        <v>1124</v>
      </c>
      <c r="M17" s="46"/>
      <c r="N17" s="45" t="s">
        <v>1125</v>
      </c>
      <c r="O17" s="46"/>
      <c r="P17" s="45" t="s">
        <v>1126</v>
      </c>
      <c r="Q17" s="46"/>
      <c r="R17" s="45" t="s">
        <v>1127</v>
      </c>
      <c r="S17" s="46"/>
      <c r="T17" s="45" t="s">
        <v>1128</v>
      </c>
      <c r="U17" s="46"/>
      <c r="V17" s="45" t="s">
        <v>1129</v>
      </c>
      <c r="W17" s="46"/>
      <c r="X17" s="47" t="s">
        <v>837</v>
      </c>
      <c r="Y17" s="48" t="s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0AD6-3DF8-4EA2-BE8D-EDFD75DB0448}">
  <dimension ref="A1:F279"/>
  <sheetViews>
    <sheetView tabSelected="1" workbookViewId="0">
      <selection activeCell="F21" sqref="F21"/>
    </sheetView>
  </sheetViews>
  <sheetFormatPr defaultRowHeight="12.75" x14ac:dyDescent="0.2"/>
  <cols>
    <col min="1" max="1" width="15.28515625" bestFit="1" customWidth="1"/>
    <col min="2" max="2" width="10" customWidth="1"/>
    <col min="3" max="3" width="14.7109375" customWidth="1"/>
  </cols>
  <sheetData>
    <row r="1" spans="1:6" ht="25.5" x14ac:dyDescent="0.2">
      <c r="A1" s="17" t="s">
        <v>827</v>
      </c>
      <c r="B1" s="55" t="s">
        <v>828</v>
      </c>
      <c r="C1" s="17" t="s">
        <v>829</v>
      </c>
    </row>
    <row r="2" spans="1:6" x14ac:dyDescent="0.2">
      <c r="A2" t="s">
        <v>844</v>
      </c>
      <c r="B2" s="56">
        <v>53810</v>
      </c>
      <c r="C2" t="str">
        <f>IF(B2&gt;2*$F$6,"YES","NO")</f>
        <v>YES</v>
      </c>
      <c r="E2" s="53" t="s">
        <v>830</v>
      </c>
      <c r="F2" s="54"/>
    </row>
    <row r="3" spans="1:6" x14ac:dyDescent="0.2">
      <c r="A3" t="s">
        <v>845</v>
      </c>
      <c r="B3" s="56">
        <v>55535</v>
      </c>
      <c r="C3" t="str">
        <f t="shared" ref="C3:C66" si="0">IF(B3&gt;2*$F$6,"YES","NO")</f>
        <v>YES</v>
      </c>
      <c r="E3" s="18" t="s">
        <v>831</v>
      </c>
      <c r="F3" s="19">
        <v>5289</v>
      </c>
    </row>
    <row r="4" spans="1:6" x14ac:dyDescent="0.2">
      <c r="A4" t="s">
        <v>846</v>
      </c>
      <c r="B4" s="56">
        <v>50895</v>
      </c>
      <c r="C4" t="str">
        <f t="shared" si="0"/>
        <v>YES</v>
      </c>
      <c r="E4" s="20" t="s">
        <v>832</v>
      </c>
      <c r="F4" s="21">
        <v>5214</v>
      </c>
    </row>
    <row r="5" spans="1:6" x14ac:dyDescent="0.2">
      <c r="A5" t="s">
        <v>847</v>
      </c>
      <c r="B5" s="56">
        <v>5314</v>
      </c>
      <c r="C5" t="str">
        <f t="shared" si="0"/>
        <v>NO</v>
      </c>
      <c r="E5" s="20" t="s">
        <v>833</v>
      </c>
      <c r="F5" s="21">
        <v>5708</v>
      </c>
    </row>
    <row r="6" spans="1:6" x14ac:dyDescent="0.2">
      <c r="A6" t="s">
        <v>848</v>
      </c>
      <c r="B6" s="56">
        <v>4834</v>
      </c>
      <c r="C6" t="str">
        <f t="shared" si="0"/>
        <v>NO</v>
      </c>
      <c r="E6" s="20" t="s">
        <v>834</v>
      </c>
      <c r="F6" s="21">
        <v>6347</v>
      </c>
    </row>
    <row r="7" spans="1:6" x14ac:dyDescent="0.2">
      <c r="A7" t="s">
        <v>849</v>
      </c>
      <c r="B7" s="56">
        <v>54509</v>
      </c>
      <c r="C7" t="str">
        <f t="shared" si="0"/>
        <v>YES</v>
      </c>
      <c r="E7" s="22" t="s">
        <v>835</v>
      </c>
      <c r="F7" s="19">
        <v>5426</v>
      </c>
    </row>
    <row r="8" spans="1:6" x14ac:dyDescent="0.2">
      <c r="A8" t="s">
        <v>850</v>
      </c>
      <c r="B8" s="56">
        <v>55023</v>
      </c>
      <c r="C8" t="str">
        <f t="shared" si="0"/>
        <v>YES</v>
      </c>
      <c r="E8" s="23" t="s">
        <v>836</v>
      </c>
      <c r="F8" s="21">
        <v>5282</v>
      </c>
    </row>
    <row r="9" spans="1:6" x14ac:dyDescent="0.2">
      <c r="A9" t="s">
        <v>851</v>
      </c>
      <c r="B9" s="56">
        <v>55757</v>
      </c>
      <c r="C9" t="str">
        <f t="shared" si="0"/>
        <v>YES</v>
      </c>
      <c r="E9" s="24" t="s">
        <v>837</v>
      </c>
      <c r="F9" s="25">
        <v>5060</v>
      </c>
    </row>
    <row r="10" spans="1:6" x14ac:dyDescent="0.2">
      <c r="A10" t="s">
        <v>852</v>
      </c>
      <c r="B10" s="56">
        <v>53062</v>
      </c>
      <c r="C10" t="str">
        <f t="shared" si="0"/>
        <v>YES</v>
      </c>
      <c r="E10" s="22" t="s">
        <v>838</v>
      </c>
      <c r="F10" s="19">
        <v>5023</v>
      </c>
    </row>
    <row r="11" spans="1:6" x14ac:dyDescent="0.2">
      <c r="A11" t="s">
        <v>853</v>
      </c>
      <c r="B11" s="56">
        <v>56937</v>
      </c>
      <c r="C11" t="str">
        <f t="shared" si="0"/>
        <v>YES</v>
      </c>
      <c r="E11" s="23" t="s">
        <v>839</v>
      </c>
      <c r="F11" s="21">
        <v>5481</v>
      </c>
    </row>
    <row r="12" spans="1:6" x14ac:dyDescent="0.2">
      <c r="A12" t="s">
        <v>854</v>
      </c>
      <c r="B12" s="56">
        <v>55849</v>
      </c>
      <c r="C12" t="str">
        <f t="shared" si="0"/>
        <v>YES</v>
      </c>
      <c r="E12" s="24" t="s">
        <v>840</v>
      </c>
      <c r="F12" s="25">
        <v>5045</v>
      </c>
    </row>
    <row r="13" spans="1:6" x14ac:dyDescent="0.2">
      <c r="A13" t="s">
        <v>855</v>
      </c>
      <c r="B13" s="56">
        <v>53239</v>
      </c>
      <c r="C13" t="str">
        <f t="shared" si="0"/>
        <v>YES</v>
      </c>
      <c r="E13" s="22" t="s">
        <v>841</v>
      </c>
      <c r="F13" s="19">
        <v>56177</v>
      </c>
    </row>
    <row r="14" spans="1:6" x14ac:dyDescent="0.2">
      <c r="A14" t="s">
        <v>856</v>
      </c>
      <c r="B14" s="56">
        <v>51981</v>
      </c>
      <c r="C14" t="str">
        <f t="shared" si="0"/>
        <v>YES</v>
      </c>
      <c r="E14" s="23" t="s">
        <v>842</v>
      </c>
      <c r="F14" s="21">
        <v>48233</v>
      </c>
    </row>
    <row r="15" spans="1:6" x14ac:dyDescent="0.2">
      <c r="A15" t="s">
        <v>857</v>
      </c>
      <c r="B15" s="56">
        <v>53287</v>
      </c>
      <c r="C15" t="str">
        <f t="shared" si="0"/>
        <v>YES</v>
      </c>
      <c r="E15" s="24" t="s">
        <v>843</v>
      </c>
      <c r="F15" s="25">
        <v>52024</v>
      </c>
    </row>
    <row r="16" spans="1:6" x14ac:dyDescent="0.2">
      <c r="A16" t="s">
        <v>858</v>
      </c>
      <c r="B16" s="56">
        <v>52133</v>
      </c>
      <c r="C16" t="str">
        <f t="shared" si="0"/>
        <v>YES</v>
      </c>
    </row>
    <row r="17" spans="1:3" x14ac:dyDescent="0.2">
      <c r="A17" t="s">
        <v>859</v>
      </c>
      <c r="B17" s="56">
        <v>53831</v>
      </c>
      <c r="C17" t="str">
        <f t="shared" si="0"/>
        <v>YES</v>
      </c>
    </row>
    <row r="18" spans="1:3" x14ac:dyDescent="0.2">
      <c r="A18" t="s">
        <v>860</v>
      </c>
      <c r="B18" s="56">
        <v>51480</v>
      </c>
      <c r="C18" t="str">
        <f t="shared" si="0"/>
        <v>YES</v>
      </c>
    </row>
    <row r="19" spans="1:3" x14ac:dyDescent="0.2">
      <c r="A19" t="s">
        <v>861</v>
      </c>
      <c r="B19" s="56">
        <v>54266</v>
      </c>
      <c r="C19" t="str">
        <f t="shared" si="0"/>
        <v>YES</v>
      </c>
    </row>
    <row r="20" spans="1:3" x14ac:dyDescent="0.2">
      <c r="A20" t="s">
        <v>862</v>
      </c>
      <c r="B20" s="56">
        <v>48116</v>
      </c>
      <c r="C20" t="str">
        <f t="shared" si="0"/>
        <v>YES</v>
      </c>
    </row>
    <row r="21" spans="1:3" x14ac:dyDescent="0.2">
      <c r="A21" t="s">
        <v>863</v>
      </c>
      <c r="B21" s="56">
        <v>53687</v>
      </c>
      <c r="C21" t="str">
        <f t="shared" si="0"/>
        <v>YES</v>
      </c>
    </row>
    <row r="22" spans="1:3" x14ac:dyDescent="0.2">
      <c r="A22" t="s">
        <v>864</v>
      </c>
      <c r="B22" s="56">
        <v>52733</v>
      </c>
      <c r="C22" t="str">
        <f t="shared" si="0"/>
        <v>YES</v>
      </c>
    </row>
    <row r="23" spans="1:3" x14ac:dyDescent="0.2">
      <c r="A23" t="s">
        <v>865</v>
      </c>
      <c r="B23" s="56">
        <v>52163</v>
      </c>
      <c r="C23" t="str">
        <f t="shared" si="0"/>
        <v>YES</v>
      </c>
    </row>
    <row r="24" spans="1:3" x14ac:dyDescent="0.2">
      <c r="A24" t="s">
        <v>866</v>
      </c>
      <c r="B24" s="56">
        <v>54175</v>
      </c>
      <c r="C24" t="str">
        <f t="shared" si="0"/>
        <v>YES</v>
      </c>
    </row>
    <row r="25" spans="1:3" x14ac:dyDescent="0.2">
      <c r="A25" t="s">
        <v>867</v>
      </c>
      <c r="B25" s="56">
        <v>54661</v>
      </c>
      <c r="C25" t="str">
        <f t="shared" si="0"/>
        <v>YES</v>
      </c>
    </row>
    <row r="26" spans="1:3" x14ac:dyDescent="0.2">
      <c r="A26" t="s">
        <v>868</v>
      </c>
      <c r="B26" s="56">
        <v>54658</v>
      </c>
      <c r="C26" t="str">
        <f t="shared" si="0"/>
        <v>YES</v>
      </c>
    </row>
    <row r="27" spans="1:3" x14ac:dyDescent="0.2">
      <c r="A27" t="s">
        <v>869</v>
      </c>
      <c r="B27" s="56">
        <v>53652</v>
      </c>
      <c r="C27" t="str">
        <f t="shared" si="0"/>
        <v>YES</v>
      </c>
    </row>
    <row r="28" spans="1:3" x14ac:dyDescent="0.2">
      <c r="A28" t="s">
        <v>870</v>
      </c>
      <c r="B28" s="56">
        <v>54592</v>
      </c>
      <c r="C28" t="str">
        <f t="shared" si="0"/>
        <v>YES</v>
      </c>
    </row>
    <row r="29" spans="1:3" x14ac:dyDescent="0.2">
      <c r="A29" t="s">
        <v>871</v>
      </c>
      <c r="B29" s="56">
        <v>52293</v>
      </c>
      <c r="C29" t="str">
        <f t="shared" si="0"/>
        <v>YES</v>
      </c>
    </row>
    <row r="30" spans="1:3" x14ac:dyDescent="0.2">
      <c r="A30" t="s">
        <v>872</v>
      </c>
      <c r="B30" s="56">
        <v>57305</v>
      </c>
      <c r="C30" t="str">
        <f t="shared" si="0"/>
        <v>YES</v>
      </c>
    </row>
    <row r="31" spans="1:3" x14ac:dyDescent="0.2">
      <c r="A31" t="s">
        <v>873</v>
      </c>
      <c r="B31" s="56">
        <v>5575</v>
      </c>
      <c r="C31" t="str">
        <f t="shared" si="0"/>
        <v>NO</v>
      </c>
    </row>
    <row r="32" spans="1:3" x14ac:dyDescent="0.2">
      <c r="A32" t="s">
        <v>874</v>
      </c>
      <c r="B32" s="56">
        <v>57618</v>
      </c>
      <c r="C32" t="str">
        <f t="shared" si="0"/>
        <v>YES</v>
      </c>
    </row>
    <row r="33" spans="1:3" x14ac:dyDescent="0.2">
      <c r="A33" t="s">
        <v>875</v>
      </c>
      <c r="B33" s="56">
        <v>55819</v>
      </c>
      <c r="C33" t="str">
        <f t="shared" si="0"/>
        <v>YES</v>
      </c>
    </row>
    <row r="34" spans="1:3" x14ac:dyDescent="0.2">
      <c r="A34" t="s">
        <v>876</v>
      </c>
      <c r="B34" s="56">
        <v>55752</v>
      </c>
      <c r="C34" t="str">
        <f t="shared" si="0"/>
        <v>YES</v>
      </c>
    </row>
    <row r="35" spans="1:3" x14ac:dyDescent="0.2">
      <c r="A35" t="s">
        <v>877</v>
      </c>
      <c r="B35" s="56">
        <v>53478</v>
      </c>
      <c r="C35" t="str">
        <f t="shared" si="0"/>
        <v>YES</v>
      </c>
    </row>
    <row r="36" spans="1:3" x14ac:dyDescent="0.2">
      <c r="A36" t="s">
        <v>878</v>
      </c>
      <c r="B36" s="56">
        <v>5691</v>
      </c>
      <c r="C36" t="str">
        <f t="shared" si="0"/>
        <v>NO</v>
      </c>
    </row>
    <row r="37" spans="1:3" x14ac:dyDescent="0.2">
      <c r="A37" t="s">
        <v>879</v>
      </c>
      <c r="B37" s="56">
        <v>9901</v>
      </c>
      <c r="C37" t="str">
        <f t="shared" si="0"/>
        <v>NO</v>
      </c>
    </row>
    <row r="38" spans="1:3" x14ac:dyDescent="0.2">
      <c r="A38" t="s">
        <v>880</v>
      </c>
      <c r="B38" s="56">
        <v>52536</v>
      </c>
      <c r="C38" t="str">
        <f t="shared" si="0"/>
        <v>YES</v>
      </c>
    </row>
    <row r="39" spans="1:3" x14ac:dyDescent="0.2">
      <c r="A39" t="s">
        <v>881</v>
      </c>
      <c r="B39" s="56">
        <v>5037</v>
      </c>
      <c r="C39" t="str">
        <f t="shared" si="0"/>
        <v>NO</v>
      </c>
    </row>
    <row r="40" spans="1:3" x14ac:dyDescent="0.2">
      <c r="A40" t="s">
        <v>882</v>
      </c>
      <c r="B40" s="56">
        <v>55397</v>
      </c>
      <c r="C40" t="str">
        <f t="shared" si="0"/>
        <v>YES</v>
      </c>
    </row>
    <row r="41" spans="1:3" x14ac:dyDescent="0.2">
      <c r="A41" t="s">
        <v>883</v>
      </c>
      <c r="B41" s="56">
        <v>4880</v>
      </c>
      <c r="C41" t="str">
        <f t="shared" si="0"/>
        <v>NO</v>
      </c>
    </row>
    <row r="42" spans="1:3" x14ac:dyDescent="0.2">
      <c r="A42" t="s">
        <v>884</v>
      </c>
      <c r="B42" s="56">
        <v>21274</v>
      </c>
      <c r="C42" t="str">
        <f t="shared" si="0"/>
        <v>YES</v>
      </c>
    </row>
    <row r="43" spans="1:3" x14ac:dyDescent="0.2">
      <c r="A43" t="s">
        <v>885</v>
      </c>
      <c r="B43" s="56">
        <v>54809</v>
      </c>
      <c r="C43" t="str">
        <f t="shared" si="0"/>
        <v>YES</v>
      </c>
    </row>
    <row r="44" spans="1:3" x14ac:dyDescent="0.2">
      <c r="A44" t="s">
        <v>886</v>
      </c>
      <c r="B44" s="56">
        <v>55806</v>
      </c>
      <c r="C44" t="str">
        <f t="shared" si="0"/>
        <v>YES</v>
      </c>
    </row>
    <row r="45" spans="1:3" x14ac:dyDescent="0.2">
      <c r="A45" t="s">
        <v>887</v>
      </c>
      <c r="B45" s="56">
        <v>53812</v>
      </c>
      <c r="C45" t="str">
        <f t="shared" si="0"/>
        <v>YES</v>
      </c>
    </row>
    <row r="46" spans="1:3" x14ac:dyDescent="0.2">
      <c r="A46" t="s">
        <v>888</v>
      </c>
      <c r="B46" s="56">
        <v>55495</v>
      </c>
      <c r="C46" t="str">
        <f t="shared" si="0"/>
        <v>YES</v>
      </c>
    </row>
    <row r="47" spans="1:3" x14ac:dyDescent="0.2">
      <c r="A47" t="s">
        <v>889</v>
      </c>
      <c r="B47" s="56">
        <v>53990</v>
      </c>
      <c r="C47" t="str">
        <f t="shared" si="0"/>
        <v>YES</v>
      </c>
    </row>
    <row r="48" spans="1:3" x14ac:dyDescent="0.2">
      <c r="A48" t="s">
        <v>890</v>
      </c>
      <c r="B48" s="56">
        <v>57332</v>
      </c>
      <c r="C48" t="str">
        <f t="shared" si="0"/>
        <v>YES</v>
      </c>
    </row>
    <row r="49" spans="1:3" x14ac:dyDescent="0.2">
      <c r="A49" t="s">
        <v>891</v>
      </c>
      <c r="B49" s="56">
        <v>55474</v>
      </c>
      <c r="C49" t="str">
        <f t="shared" si="0"/>
        <v>YES</v>
      </c>
    </row>
    <row r="50" spans="1:3" x14ac:dyDescent="0.2">
      <c r="A50" t="s">
        <v>892</v>
      </c>
      <c r="B50" s="56">
        <v>56589</v>
      </c>
      <c r="C50" t="str">
        <f t="shared" si="0"/>
        <v>YES</v>
      </c>
    </row>
    <row r="51" spans="1:3" x14ac:dyDescent="0.2">
      <c r="A51" t="s">
        <v>893</v>
      </c>
      <c r="B51" s="56">
        <v>52855</v>
      </c>
      <c r="C51" t="str">
        <f t="shared" si="0"/>
        <v>YES</v>
      </c>
    </row>
    <row r="52" spans="1:3" x14ac:dyDescent="0.2">
      <c r="A52" t="s">
        <v>894</v>
      </c>
      <c r="B52" s="56">
        <v>54605</v>
      </c>
      <c r="C52" t="str">
        <f t="shared" si="0"/>
        <v>YES</v>
      </c>
    </row>
    <row r="53" spans="1:3" x14ac:dyDescent="0.2">
      <c r="A53" t="s">
        <v>895</v>
      </c>
      <c r="B53" s="56">
        <v>54028</v>
      </c>
      <c r="C53" t="str">
        <f t="shared" si="0"/>
        <v>YES</v>
      </c>
    </row>
    <row r="54" spans="1:3" x14ac:dyDescent="0.2">
      <c r="A54" t="s">
        <v>896</v>
      </c>
      <c r="B54" s="56">
        <v>54276</v>
      </c>
      <c r="C54" t="str">
        <f t="shared" si="0"/>
        <v>YES</v>
      </c>
    </row>
    <row r="55" spans="1:3" x14ac:dyDescent="0.2">
      <c r="A55" t="s">
        <v>897</v>
      </c>
      <c r="B55" s="56">
        <v>55895</v>
      </c>
      <c r="C55" t="str">
        <f t="shared" si="0"/>
        <v>YES</v>
      </c>
    </row>
    <row r="56" spans="1:3" x14ac:dyDescent="0.2">
      <c r="A56" t="s">
        <v>898</v>
      </c>
      <c r="B56" s="56">
        <v>54953</v>
      </c>
      <c r="C56" t="str">
        <f t="shared" si="0"/>
        <v>YES</v>
      </c>
    </row>
    <row r="57" spans="1:3" x14ac:dyDescent="0.2">
      <c r="A57" t="s">
        <v>899</v>
      </c>
      <c r="B57" s="56">
        <v>53838</v>
      </c>
      <c r="C57" t="str">
        <f t="shared" si="0"/>
        <v>YES</v>
      </c>
    </row>
    <row r="58" spans="1:3" x14ac:dyDescent="0.2">
      <c r="A58" t="s">
        <v>900</v>
      </c>
      <c r="B58" s="56">
        <v>4754</v>
      </c>
      <c r="C58" t="str">
        <f t="shared" si="0"/>
        <v>NO</v>
      </c>
    </row>
    <row r="59" spans="1:3" x14ac:dyDescent="0.2">
      <c r="A59" t="s">
        <v>901</v>
      </c>
      <c r="B59" s="56">
        <v>51899</v>
      </c>
      <c r="C59" t="str">
        <f t="shared" si="0"/>
        <v>YES</v>
      </c>
    </row>
    <row r="60" spans="1:3" x14ac:dyDescent="0.2">
      <c r="A60" t="s">
        <v>902</v>
      </c>
      <c r="B60" s="56">
        <v>52151</v>
      </c>
      <c r="C60" t="str">
        <f t="shared" si="0"/>
        <v>YES</v>
      </c>
    </row>
    <row r="61" spans="1:3" x14ac:dyDescent="0.2">
      <c r="A61" t="s">
        <v>903</v>
      </c>
      <c r="B61" s="56">
        <v>54753</v>
      </c>
      <c r="C61" t="str">
        <f t="shared" si="0"/>
        <v>YES</v>
      </c>
    </row>
    <row r="62" spans="1:3" x14ac:dyDescent="0.2">
      <c r="A62" t="s">
        <v>904</v>
      </c>
      <c r="B62" s="56">
        <v>55238</v>
      </c>
      <c r="C62" t="str">
        <f t="shared" si="0"/>
        <v>YES</v>
      </c>
    </row>
    <row r="63" spans="1:3" x14ac:dyDescent="0.2">
      <c r="A63" t="s">
        <v>905</v>
      </c>
      <c r="B63" s="56">
        <v>5663</v>
      </c>
      <c r="C63" t="str">
        <f t="shared" si="0"/>
        <v>NO</v>
      </c>
    </row>
    <row r="64" spans="1:3" x14ac:dyDescent="0.2">
      <c r="A64" t="s">
        <v>906</v>
      </c>
      <c r="B64" s="56">
        <v>57156</v>
      </c>
      <c r="C64" t="str">
        <f t="shared" si="0"/>
        <v>YES</v>
      </c>
    </row>
    <row r="65" spans="1:3" x14ac:dyDescent="0.2">
      <c r="A65" t="s">
        <v>907</v>
      </c>
      <c r="B65" s="56">
        <v>55976</v>
      </c>
      <c r="C65" t="str">
        <f t="shared" si="0"/>
        <v>YES</v>
      </c>
    </row>
    <row r="66" spans="1:3" x14ac:dyDescent="0.2">
      <c r="A66" t="s">
        <v>909</v>
      </c>
      <c r="B66" s="56">
        <v>58179</v>
      </c>
      <c r="C66" t="str">
        <f t="shared" si="0"/>
        <v>YES</v>
      </c>
    </row>
    <row r="67" spans="1:3" x14ac:dyDescent="0.2">
      <c r="A67" t="s">
        <v>910</v>
      </c>
      <c r="B67" s="56">
        <v>53582</v>
      </c>
      <c r="C67" t="str">
        <f t="shared" ref="C67:C130" si="1">IF(B67&gt;2*$F$6,"YES","NO")</f>
        <v>YES</v>
      </c>
    </row>
    <row r="68" spans="1:3" x14ac:dyDescent="0.2">
      <c r="A68" t="s">
        <v>911</v>
      </c>
      <c r="B68" s="56">
        <v>57293</v>
      </c>
      <c r="C68" t="str">
        <f t="shared" si="1"/>
        <v>YES</v>
      </c>
    </row>
    <row r="69" spans="1:3" x14ac:dyDescent="0.2">
      <c r="A69" t="s">
        <v>912</v>
      </c>
      <c r="B69" s="56">
        <v>56018</v>
      </c>
      <c r="C69" t="str">
        <f t="shared" si="1"/>
        <v>YES</v>
      </c>
    </row>
    <row r="70" spans="1:3" x14ac:dyDescent="0.2">
      <c r="A70" t="s">
        <v>913</v>
      </c>
      <c r="B70" s="56">
        <v>57043</v>
      </c>
      <c r="C70" t="str">
        <f t="shared" si="1"/>
        <v>YES</v>
      </c>
    </row>
    <row r="71" spans="1:3" x14ac:dyDescent="0.2">
      <c r="A71" t="s">
        <v>914</v>
      </c>
      <c r="B71" s="56">
        <v>55118</v>
      </c>
      <c r="C71" t="str">
        <f t="shared" si="1"/>
        <v>YES</v>
      </c>
    </row>
    <row r="72" spans="1:3" x14ac:dyDescent="0.2">
      <c r="A72" t="s">
        <v>915</v>
      </c>
      <c r="B72" s="56">
        <v>55925</v>
      </c>
      <c r="C72" t="str">
        <f t="shared" si="1"/>
        <v>YES</v>
      </c>
    </row>
    <row r="73" spans="1:3" x14ac:dyDescent="0.2">
      <c r="A73" t="s">
        <v>916</v>
      </c>
      <c r="B73" s="56">
        <v>50457</v>
      </c>
      <c r="C73" t="str">
        <f t="shared" si="1"/>
        <v>YES</v>
      </c>
    </row>
    <row r="74" spans="1:3" x14ac:dyDescent="0.2">
      <c r="A74" t="s">
        <v>917</v>
      </c>
      <c r="B74" s="56">
        <v>53838</v>
      </c>
      <c r="C74" t="str">
        <f t="shared" si="1"/>
        <v>YES</v>
      </c>
    </row>
    <row r="75" spans="1:3" x14ac:dyDescent="0.2">
      <c r="A75" t="s">
        <v>918</v>
      </c>
      <c r="B75" s="56">
        <v>5037</v>
      </c>
      <c r="C75" t="str">
        <f t="shared" si="1"/>
        <v>NO</v>
      </c>
    </row>
    <row r="76" spans="1:3" x14ac:dyDescent="0.2">
      <c r="A76" t="s">
        <v>919</v>
      </c>
      <c r="B76" s="56">
        <v>56134</v>
      </c>
      <c r="C76" t="str">
        <f t="shared" si="1"/>
        <v>YES</v>
      </c>
    </row>
    <row r="77" spans="1:3" x14ac:dyDescent="0.2">
      <c r="A77" t="s">
        <v>920</v>
      </c>
      <c r="B77" s="56">
        <v>52653</v>
      </c>
      <c r="C77" t="str">
        <f t="shared" si="1"/>
        <v>YES</v>
      </c>
    </row>
    <row r="78" spans="1:3" x14ac:dyDescent="0.2">
      <c r="A78" t="s">
        <v>921</v>
      </c>
      <c r="B78" s="56">
        <v>56121</v>
      </c>
      <c r="C78" t="str">
        <f t="shared" si="1"/>
        <v>YES</v>
      </c>
    </row>
    <row r="79" spans="1:3" x14ac:dyDescent="0.2">
      <c r="A79" t="s">
        <v>922</v>
      </c>
      <c r="B79" s="56">
        <v>53648</v>
      </c>
      <c r="C79" t="str">
        <f t="shared" si="1"/>
        <v>YES</v>
      </c>
    </row>
    <row r="80" spans="1:3" x14ac:dyDescent="0.2">
      <c r="A80" t="s">
        <v>923</v>
      </c>
      <c r="B80" s="56">
        <v>53929</v>
      </c>
      <c r="C80" t="str">
        <f t="shared" si="1"/>
        <v>YES</v>
      </c>
    </row>
    <row r="81" spans="1:3" x14ac:dyDescent="0.2">
      <c r="A81" t="s">
        <v>924</v>
      </c>
      <c r="B81" s="56">
        <v>54761</v>
      </c>
      <c r="C81" t="str">
        <f t="shared" si="1"/>
        <v>YES</v>
      </c>
    </row>
    <row r="82" spans="1:3" x14ac:dyDescent="0.2">
      <c r="A82" t="s">
        <v>925</v>
      </c>
      <c r="B82" s="56">
        <v>57562</v>
      </c>
      <c r="C82" t="str">
        <f t="shared" si="1"/>
        <v>YES</v>
      </c>
    </row>
    <row r="83" spans="1:3" x14ac:dyDescent="0.2">
      <c r="A83" t="s">
        <v>926</v>
      </c>
      <c r="B83" s="56">
        <v>5742</v>
      </c>
      <c r="C83" t="str">
        <f t="shared" si="1"/>
        <v>NO</v>
      </c>
    </row>
    <row r="84" spans="1:3" x14ac:dyDescent="0.2">
      <c r="A84" t="s">
        <v>927</v>
      </c>
      <c r="B84" s="56">
        <v>56370</v>
      </c>
      <c r="C84" t="str">
        <f t="shared" si="1"/>
        <v>YES</v>
      </c>
    </row>
    <row r="85" spans="1:3" x14ac:dyDescent="0.2">
      <c r="A85" t="s">
        <v>928</v>
      </c>
      <c r="B85" s="56">
        <v>56545</v>
      </c>
      <c r="C85" t="str">
        <f t="shared" si="1"/>
        <v>YES</v>
      </c>
    </row>
    <row r="86" spans="1:3" x14ac:dyDescent="0.2">
      <c r="A86" t="s">
        <v>929</v>
      </c>
      <c r="B86" s="56">
        <v>56759</v>
      </c>
      <c r="C86" t="str">
        <f t="shared" si="1"/>
        <v>YES</v>
      </c>
    </row>
    <row r="87" spans="1:3" x14ac:dyDescent="0.2">
      <c r="A87" t="s">
        <v>930</v>
      </c>
      <c r="B87" s="56">
        <v>19962</v>
      </c>
      <c r="C87" t="str">
        <f t="shared" si="1"/>
        <v>YES</v>
      </c>
    </row>
    <row r="88" spans="1:3" x14ac:dyDescent="0.2">
      <c r="A88" t="s">
        <v>931</v>
      </c>
      <c r="B88" s="56">
        <v>53865</v>
      </c>
      <c r="C88" t="str">
        <f t="shared" si="1"/>
        <v>YES</v>
      </c>
    </row>
    <row r="89" spans="1:3" x14ac:dyDescent="0.2">
      <c r="A89" t="s">
        <v>932</v>
      </c>
      <c r="B89" s="56">
        <v>53202</v>
      </c>
      <c r="C89" t="str">
        <f t="shared" si="1"/>
        <v>YES</v>
      </c>
    </row>
    <row r="90" spans="1:3" x14ac:dyDescent="0.2">
      <c r="A90" t="s">
        <v>933</v>
      </c>
      <c r="B90" s="56">
        <v>53872</v>
      </c>
      <c r="C90" t="str">
        <f t="shared" si="1"/>
        <v>YES</v>
      </c>
    </row>
    <row r="91" spans="1:3" x14ac:dyDescent="0.2">
      <c r="A91" t="s">
        <v>934</v>
      </c>
      <c r="B91" s="56">
        <v>54859</v>
      </c>
      <c r="C91" t="str">
        <f t="shared" si="1"/>
        <v>YES</v>
      </c>
    </row>
    <row r="92" spans="1:3" x14ac:dyDescent="0.2">
      <c r="A92" t="s">
        <v>935</v>
      </c>
      <c r="B92" s="56">
        <v>54306</v>
      </c>
      <c r="C92" t="str">
        <f t="shared" si="1"/>
        <v>YES</v>
      </c>
    </row>
    <row r="93" spans="1:3" x14ac:dyDescent="0.2">
      <c r="A93" t="s">
        <v>936</v>
      </c>
      <c r="B93" s="56">
        <v>4885</v>
      </c>
      <c r="C93" t="str">
        <f t="shared" si="1"/>
        <v>NO</v>
      </c>
    </row>
    <row r="94" spans="1:3" x14ac:dyDescent="0.2">
      <c r="A94" t="s">
        <v>937</v>
      </c>
      <c r="B94" s="56">
        <v>4896</v>
      </c>
      <c r="C94" t="str">
        <f t="shared" si="1"/>
        <v>NO</v>
      </c>
    </row>
    <row r="95" spans="1:3" x14ac:dyDescent="0.2">
      <c r="A95" t="s">
        <v>938</v>
      </c>
      <c r="B95" s="56">
        <v>53794</v>
      </c>
      <c r="C95" t="str">
        <f t="shared" si="1"/>
        <v>YES</v>
      </c>
    </row>
    <row r="96" spans="1:3" x14ac:dyDescent="0.2">
      <c r="A96" t="s">
        <v>939</v>
      </c>
      <c r="B96" s="56">
        <v>53132</v>
      </c>
      <c r="C96" t="str">
        <f t="shared" si="1"/>
        <v>YES</v>
      </c>
    </row>
    <row r="97" spans="1:3" x14ac:dyDescent="0.2">
      <c r="A97" t="s">
        <v>940</v>
      </c>
      <c r="B97" s="56">
        <v>55303</v>
      </c>
      <c r="C97" t="str">
        <f t="shared" si="1"/>
        <v>YES</v>
      </c>
    </row>
    <row r="98" spans="1:3" x14ac:dyDescent="0.2">
      <c r="A98" t="s">
        <v>941</v>
      </c>
      <c r="B98" s="56">
        <v>52491</v>
      </c>
      <c r="C98" t="str">
        <f t="shared" si="1"/>
        <v>YES</v>
      </c>
    </row>
    <row r="99" spans="1:3" x14ac:dyDescent="0.2">
      <c r="A99" t="s">
        <v>942</v>
      </c>
      <c r="B99" s="56">
        <v>57454</v>
      </c>
      <c r="C99" t="str">
        <f t="shared" si="1"/>
        <v>YES</v>
      </c>
    </row>
    <row r="100" spans="1:3" x14ac:dyDescent="0.2">
      <c r="A100" t="s">
        <v>943</v>
      </c>
      <c r="B100" s="56">
        <v>58801</v>
      </c>
      <c r="C100" t="str">
        <f t="shared" si="1"/>
        <v>YES</v>
      </c>
    </row>
    <row r="101" spans="1:3" x14ac:dyDescent="0.2">
      <c r="A101" t="s">
        <v>944</v>
      </c>
      <c r="B101" s="56">
        <v>55575</v>
      </c>
      <c r="C101" t="str">
        <f t="shared" si="1"/>
        <v>YES</v>
      </c>
    </row>
    <row r="102" spans="1:3" x14ac:dyDescent="0.2">
      <c r="A102" t="s">
        <v>945</v>
      </c>
      <c r="B102" s="56">
        <v>57170</v>
      </c>
      <c r="C102" t="str">
        <f t="shared" si="1"/>
        <v>YES</v>
      </c>
    </row>
    <row r="103" spans="1:3" x14ac:dyDescent="0.2">
      <c r="A103" t="s">
        <v>946</v>
      </c>
      <c r="B103" s="56">
        <v>56727</v>
      </c>
      <c r="C103" t="str">
        <f t="shared" si="1"/>
        <v>YES</v>
      </c>
    </row>
    <row r="104" spans="1:3" x14ac:dyDescent="0.2">
      <c r="A104" t="s">
        <v>947</v>
      </c>
      <c r="B104" s="56">
        <v>61019</v>
      </c>
      <c r="C104" t="str">
        <f t="shared" si="1"/>
        <v>YES</v>
      </c>
    </row>
    <row r="105" spans="1:3" x14ac:dyDescent="0.2">
      <c r="A105" t="s">
        <v>948</v>
      </c>
      <c r="B105" s="56">
        <v>56687</v>
      </c>
      <c r="C105" t="str">
        <f t="shared" si="1"/>
        <v>YES</v>
      </c>
    </row>
    <row r="106" spans="1:3" x14ac:dyDescent="0.2">
      <c r="A106" t="s">
        <v>949</v>
      </c>
      <c r="B106" s="56">
        <v>55847</v>
      </c>
      <c r="C106" t="str">
        <f t="shared" si="1"/>
        <v>YES</v>
      </c>
    </row>
    <row r="107" spans="1:3" x14ac:dyDescent="0.2">
      <c r="A107" t="s">
        <v>950</v>
      </c>
      <c r="B107" s="56">
        <v>54491</v>
      </c>
      <c r="C107" t="str">
        <f t="shared" si="1"/>
        <v>YES</v>
      </c>
    </row>
    <row r="108" spans="1:3" x14ac:dyDescent="0.2">
      <c r="A108" t="s">
        <v>951</v>
      </c>
      <c r="B108" s="56">
        <v>55459</v>
      </c>
      <c r="C108" t="str">
        <f t="shared" si="1"/>
        <v>YES</v>
      </c>
    </row>
    <row r="109" spans="1:3" x14ac:dyDescent="0.2">
      <c r="A109" t="s">
        <v>952</v>
      </c>
      <c r="B109" s="56">
        <v>53857</v>
      </c>
      <c r="C109" t="str">
        <f t="shared" si="1"/>
        <v>YES</v>
      </c>
    </row>
    <row r="110" spans="1:3" x14ac:dyDescent="0.2">
      <c r="A110" t="s">
        <v>953</v>
      </c>
      <c r="B110" s="56">
        <v>54546</v>
      </c>
      <c r="C110" t="str">
        <f t="shared" si="1"/>
        <v>YES</v>
      </c>
    </row>
    <row r="111" spans="1:3" x14ac:dyDescent="0.2">
      <c r="A111" t="s">
        <v>954</v>
      </c>
      <c r="B111" s="56">
        <v>54771</v>
      </c>
      <c r="C111" t="str">
        <f t="shared" si="1"/>
        <v>YES</v>
      </c>
    </row>
    <row r="112" spans="1:3" x14ac:dyDescent="0.2">
      <c r="A112" t="s">
        <v>955</v>
      </c>
      <c r="B112" s="56">
        <v>56729</v>
      </c>
      <c r="C112" t="str">
        <f t="shared" si="1"/>
        <v>YES</v>
      </c>
    </row>
    <row r="113" spans="1:3" x14ac:dyDescent="0.2">
      <c r="A113" t="s">
        <v>956</v>
      </c>
      <c r="B113" s="56">
        <v>54113</v>
      </c>
      <c r="C113" t="str">
        <f t="shared" si="1"/>
        <v>YES</v>
      </c>
    </row>
    <row r="114" spans="1:3" x14ac:dyDescent="0.2">
      <c r="A114" t="s">
        <v>957</v>
      </c>
      <c r="B114" s="56">
        <v>57210</v>
      </c>
      <c r="C114" t="str">
        <f t="shared" si="1"/>
        <v>YES</v>
      </c>
    </row>
    <row r="115" spans="1:3" x14ac:dyDescent="0.2">
      <c r="A115" t="s">
        <v>958</v>
      </c>
      <c r="B115" s="56">
        <v>55827</v>
      </c>
      <c r="C115" t="str">
        <f t="shared" si="1"/>
        <v>YES</v>
      </c>
    </row>
    <row r="116" spans="1:3" x14ac:dyDescent="0.2">
      <c r="A116" t="s">
        <v>959</v>
      </c>
      <c r="B116" s="56">
        <v>55481</v>
      </c>
      <c r="C116" t="str">
        <f t="shared" si="1"/>
        <v>YES</v>
      </c>
    </row>
    <row r="117" spans="1:3" x14ac:dyDescent="0.2">
      <c r="A117" t="s">
        <v>960</v>
      </c>
      <c r="B117" s="56">
        <v>56246</v>
      </c>
      <c r="C117" t="str">
        <f t="shared" si="1"/>
        <v>YES</v>
      </c>
    </row>
    <row r="118" spans="1:3" x14ac:dyDescent="0.2">
      <c r="A118" t="s">
        <v>961</v>
      </c>
      <c r="B118" s="56">
        <v>57754</v>
      </c>
      <c r="C118" t="str">
        <f t="shared" si="1"/>
        <v>YES</v>
      </c>
    </row>
    <row r="119" spans="1:3" x14ac:dyDescent="0.2">
      <c r="A119" t="s">
        <v>962</v>
      </c>
      <c r="B119" s="56">
        <v>49308</v>
      </c>
      <c r="C119" t="str">
        <f t="shared" si="1"/>
        <v>YES</v>
      </c>
    </row>
    <row r="120" spans="1:3" x14ac:dyDescent="0.2">
      <c r="A120" t="s">
        <v>963</v>
      </c>
      <c r="B120" s="56">
        <v>56044</v>
      </c>
      <c r="C120" t="str">
        <f t="shared" si="1"/>
        <v>YES</v>
      </c>
    </row>
    <row r="121" spans="1:3" x14ac:dyDescent="0.2">
      <c r="A121" t="s">
        <v>964</v>
      </c>
      <c r="B121" s="56">
        <v>55853</v>
      </c>
      <c r="C121" t="str">
        <f t="shared" si="1"/>
        <v>YES</v>
      </c>
    </row>
    <row r="122" spans="1:3" x14ac:dyDescent="0.2">
      <c r="A122" t="s">
        <v>965</v>
      </c>
      <c r="B122" s="56">
        <v>28447</v>
      </c>
      <c r="C122" t="str">
        <f t="shared" si="1"/>
        <v>YES</v>
      </c>
    </row>
    <row r="123" spans="1:3" x14ac:dyDescent="0.2">
      <c r="A123" t="s">
        <v>966</v>
      </c>
      <c r="B123" s="56">
        <v>53417</v>
      </c>
      <c r="C123" t="str">
        <f t="shared" si="1"/>
        <v>YES</v>
      </c>
    </row>
    <row r="124" spans="1:3" x14ac:dyDescent="0.2">
      <c r="A124" t="s">
        <v>967</v>
      </c>
      <c r="B124" s="56">
        <v>53631</v>
      </c>
      <c r="C124" t="str">
        <f t="shared" si="1"/>
        <v>YES</v>
      </c>
    </row>
    <row r="125" spans="1:3" x14ac:dyDescent="0.2">
      <c r="A125" t="s">
        <v>968</v>
      </c>
      <c r="B125" s="56">
        <v>54738</v>
      </c>
      <c r="C125" t="str">
        <f t="shared" si="1"/>
        <v>YES</v>
      </c>
    </row>
    <row r="126" spans="1:3" x14ac:dyDescent="0.2">
      <c r="A126" t="s">
        <v>969</v>
      </c>
      <c r="B126" s="56">
        <v>55083</v>
      </c>
      <c r="C126" t="str">
        <f t="shared" si="1"/>
        <v>YES</v>
      </c>
    </row>
    <row r="127" spans="1:3" x14ac:dyDescent="0.2">
      <c r="A127" t="s">
        <v>970</v>
      </c>
      <c r="B127" s="56">
        <v>54546</v>
      </c>
      <c r="C127" t="str">
        <f t="shared" si="1"/>
        <v>YES</v>
      </c>
    </row>
    <row r="128" spans="1:3" x14ac:dyDescent="0.2">
      <c r="A128" t="s">
        <v>971</v>
      </c>
      <c r="B128" s="56">
        <v>56241</v>
      </c>
      <c r="C128" t="str">
        <f t="shared" si="1"/>
        <v>YES</v>
      </c>
    </row>
    <row r="129" spans="1:3" x14ac:dyDescent="0.2">
      <c r="A129" t="s">
        <v>972</v>
      </c>
      <c r="B129" s="56">
        <v>51066</v>
      </c>
      <c r="C129" t="str">
        <f t="shared" si="1"/>
        <v>YES</v>
      </c>
    </row>
    <row r="130" spans="1:3" x14ac:dyDescent="0.2">
      <c r="A130" t="s">
        <v>973</v>
      </c>
      <c r="B130" s="56">
        <v>5287</v>
      </c>
      <c r="C130" t="str">
        <f t="shared" si="1"/>
        <v>NO</v>
      </c>
    </row>
    <row r="131" spans="1:3" x14ac:dyDescent="0.2">
      <c r="A131" t="s">
        <v>974</v>
      </c>
      <c r="B131" s="56">
        <v>52549</v>
      </c>
      <c r="C131" t="str">
        <f t="shared" ref="C131:C194" si="2">IF(B131&gt;2*$F$6,"YES","NO")</f>
        <v>YES</v>
      </c>
    </row>
    <row r="132" spans="1:3" x14ac:dyDescent="0.2">
      <c r="A132" t="s">
        <v>975</v>
      </c>
      <c r="B132" s="56">
        <v>51348</v>
      </c>
      <c r="C132" t="str">
        <f t="shared" si="2"/>
        <v>YES</v>
      </c>
    </row>
    <row r="133" spans="1:3" x14ac:dyDescent="0.2">
      <c r="A133" t="s">
        <v>976</v>
      </c>
      <c r="B133" s="56">
        <v>57722</v>
      </c>
      <c r="C133" t="str">
        <f t="shared" si="2"/>
        <v>YES</v>
      </c>
    </row>
    <row r="134" spans="1:3" x14ac:dyDescent="0.2">
      <c r="A134" t="s">
        <v>977</v>
      </c>
      <c r="B134" s="56">
        <v>57791</v>
      </c>
      <c r="C134" t="str">
        <f t="shared" si="2"/>
        <v>YES</v>
      </c>
    </row>
    <row r="135" spans="1:3" x14ac:dyDescent="0.2">
      <c r="A135" t="s">
        <v>978</v>
      </c>
      <c r="B135" s="56">
        <v>56185</v>
      </c>
      <c r="C135" t="str">
        <f t="shared" si="2"/>
        <v>YES</v>
      </c>
    </row>
    <row r="136" spans="1:3" x14ac:dyDescent="0.2">
      <c r="A136" t="s">
        <v>979</v>
      </c>
      <c r="B136" s="56">
        <v>57710</v>
      </c>
      <c r="C136" t="str">
        <f t="shared" si="2"/>
        <v>YES</v>
      </c>
    </row>
    <row r="137" spans="1:3" x14ac:dyDescent="0.2">
      <c r="A137" t="s">
        <v>980</v>
      </c>
      <c r="B137" s="56">
        <v>56904</v>
      </c>
      <c r="C137" t="str">
        <f t="shared" si="2"/>
        <v>YES</v>
      </c>
    </row>
    <row r="138" spans="1:3" x14ac:dyDescent="0.2">
      <c r="A138" t="s">
        <v>981</v>
      </c>
      <c r="B138" s="56">
        <v>57672</v>
      </c>
      <c r="C138" t="str">
        <f t="shared" si="2"/>
        <v>YES</v>
      </c>
    </row>
    <row r="139" spans="1:3" x14ac:dyDescent="0.2">
      <c r="A139" t="s">
        <v>982</v>
      </c>
      <c r="B139" s="56">
        <v>57104</v>
      </c>
      <c r="C139" t="str">
        <f t="shared" si="2"/>
        <v>YES</v>
      </c>
    </row>
    <row r="140" spans="1:3" x14ac:dyDescent="0.2">
      <c r="A140" t="s">
        <v>983</v>
      </c>
      <c r="B140" s="56">
        <v>58688</v>
      </c>
      <c r="C140" t="str">
        <f t="shared" si="2"/>
        <v>YES</v>
      </c>
    </row>
    <row r="141" spans="1:3" x14ac:dyDescent="0.2">
      <c r="A141" t="s">
        <v>984</v>
      </c>
      <c r="B141" s="56">
        <v>55449</v>
      </c>
      <c r="C141" t="str">
        <f t="shared" si="2"/>
        <v>YES</v>
      </c>
    </row>
    <row r="142" spans="1:3" x14ac:dyDescent="0.2">
      <c r="A142" t="s">
        <v>985</v>
      </c>
      <c r="B142" s="56">
        <v>56035</v>
      </c>
      <c r="C142" t="str">
        <f t="shared" si="2"/>
        <v>YES</v>
      </c>
    </row>
    <row r="143" spans="1:3" x14ac:dyDescent="0.2">
      <c r="A143" t="s">
        <v>986</v>
      </c>
      <c r="B143" s="56">
        <v>54011</v>
      </c>
      <c r="C143" t="str">
        <f t="shared" si="2"/>
        <v>YES</v>
      </c>
    </row>
    <row r="144" spans="1:3" x14ac:dyDescent="0.2">
      <c r="A144" t="s">
        <v>987</v>
      </c>
      <c r="B144" s="56">
        <v>54110</v>
      </c>
      <c r="C144" t="str">
        <f t="shared" si="2"/>
        <v>YES</v>
      </c>
    </row>
    <row r="145" spans="1:3" x14ac:dyDescent="0.2">
      <c r="A145" t="s">
        <v>988</v>
      </c>
      <c r="B145" s="56">
        <v>55674</v>
      </c>
      <c r="C145" t="str">
        <f t="shared" si="2"/>
        <v>YES</v>
      </c>
    </row>
    <row r="146" spans="1:3" x14ac:dyDescent="0.2">
      <c r="A146" t="s">
        <v>989</v>
      </c>
      <c r="B146" s="56">
        <v>54007</v>
      </c>
      <c r="C146" t="str">
        <f t="shared" si="2"/>
        <v>YES</v>
      </c>
    </row>
    <row r="147" spans="1:3" x14ac:dyDescent="0.2">
      <c r="A147" t="s">
        <v>990</v>
      </c>
      <c r="B147" s="56">
        <v>5009</v>
      </c>
      <c r="C147" t="str">
        <f t="shared" si="2"/>
        <v>NO</v>
      </c>
    </row>
    <row r="148" spans="1:3" x14ac:dyDescent="0.2">
      <c r="A148" t="s">
        <v>991</v>
      </c>
      <c r="B148" s="56">
        <v>53423</v>
      </c>
      <c r="C148" t="str">
        <f t="shared" si="2"/>
        <v>YES</v>
      </c>
    </row>
    <row r="149" spans="1:3" x14ac:dyDescent="0.2">
      <c r="A149" t="s">
        <v>992</v>
      </c>
      <c r="B149" s="56">
        <v>51935</v>
      </c>
      <c r="C149" t="str">
        <f t="shared" si="2"/>
        <v>YES</v>
      </c>
    </row>
    <row r="150" spans="1:3" x14ac:dyDescent="0.2">
      <c r="A150" t="s">
        <v>993</v>
      </c>
      <c r="B150" s="56">
        <v>55557</v>
      </c>
      <c r="C150" t="str">
        <f t="shared" si="2"/>
        <v>YES</v>
      </c>
    </row>
    <row r="151" spans="1:3" x14ac:dyDescent="0.2">
      <c r="A151" t="s">
        <v>994</v>
      </c>
      <c r="B151" s="56">
        <v>51382</v>
      </c>
      <c r="C151" t="str">
        <f t="shared" si="2"/>
        <v>YES</v>
      </c>
    </row>
    <row r="152" spans="1:3" x14ac:dyDescent="0.2">
      <c r="A152" t="s">
        <v>995</v>
      </c>
      <c r="B152" s="56">
        <v>55215</v>
      </c>
      <c r="C152" t="str">
        <f t="shared" si="2"/>
        <v>YES</v>
      </c>
    </row>
    <row r="153" spans="1:3" x14ac:dyDescent="0.2">
      <c r="A153" t="s">
        <v>996</v>
      </c>
      <c r="B153" s="56">
        <v>55415</v>
      </c>
      <c r="C153" t="str">
        <f t="shared" si="2"/>
        <v>YES</v>
      </c>
    </row>
    <row r="154" spans="1:3" x14ac:dyDescent="0.2">
      <c r="A154" t="s">
        <v>997</v>
      </c>
      <c r="B154" s="56">
        <v>55260</v>
      </c>
      <c r="C154" t="str">
        <f t="shared" si="2"/>
        <v>YES</v>
      </c>
    </row>
    <row r="155" spans="1:3" x14ac:dyDescent="0.2">
      <c r="A155" t="s">
        <v>998</v>
      </c>
      <c r="B155" s="56">
        <v>5399</v>
      </c>
      <c r="C155" t="str">
        <f t="shared" si="2"/>
        <v>NO</v>
      </c>
    </row>
    <row r="156" spans="1:3" x14ac:dyDescent="0.2">
      <c r="A156" t="s">
        <v>999</v>
      </c>
      <c r="B156" s="56">
        <v>55395</v>
      </c>
      <c r="C156" t="str">
        <f t="shared" si="2"/>
        <v>YES</v>
      </c>
    </row>
    <row r="157" spans="1:3" x14ac:dyDescent="0.2">
      <c r="A157" t="s">
        <v>1000</v>
      </c>
      <c r="B157" s="56">
        <v>55296</v>
      </c>
      <c r="C157" t="str">
        <f t="shared" si="2"/>
        <v>YES</v>
      </c>
    </row>
    <row r="158" spans="1:3" x14ac:dyDescent="0.2">
      <c r="A158" t="s">
        <v>1001</v>
      </c>
      <c r="B158" s="56">
        <v>56316</v>
      </c>
      <c r="C158" t="str">
        <f t="shared" si="2"/>
        <v>YES</v>
      </c>
    </row>
    <row r="159" spans="1:3" x14ac:dyDescent="0.2">
      <c r="A159" t="s">
        <v>1002</v>
      </c>
      <c r="B159" s="56">
        <v>54739</v>
      </c>
      <c r="C159" t="str">
        <f t="shared" si="2"/>
        <v>YES</v>
      </c>
    </row>
    <row r="160" spans="1:3" x14ac:dyDescent="0.2">
      <c r="A160" t="s">
        <v>1003</v>
      </c>
      <c r="B160" s="56">
        <v>54953</v>
      </c>
      <c r="C160" t="str">
        <f t="shared" si="2"/>
        <v>YES</v>
      </c>
    </row>
    <row r="161" spans="1:3" x14ac:dyDescent="0.2">
      <c r="A161" t="s">
        <v>1004</v>
      </c>
      <c r="B161" s="56">
        <v>54007</v>
      </c>
      <c r="C161" t="str">
        <f t="shared" si="2"/>
        <v>YES</v>
      </c>
    </row>
    <row r="162" spans="1:3" x14ac:dyDescent="0.2">
      <c r="A162" t="s">
        <v>1005</v>
      </c>
      <c r="B162" s="56">
        <v>56472</v>
      </c>
      <c r="C162" t="str">
        <f t="shared" si="2"/>
        <v>YES</v>
      </c>
    </row>
    <row r="163" spans="1:3" x14ac:dyDescent="0.2">
      <c r="A163" t="s">
        <v>1006</v>
      </c>
      <c r="B163" s="56">
        <v>54975</v>
      </c>
      <c r="C163" t="str">
        <f t="shared" si="2"/>
        <v>YES</v>
      </c>
    </row>
    <row r="164" spans="1:3" x14ac:dyDescent="0.2">
      <c r="A164" t="s">
        <v>1007</v>
      </c>
      <c r="B164" s="56">
        <v>5445</v>
      </c>
      <c r="C164" t="str">
        <f t="shared" si="2"/>
        <v>NO</v>
      </c>
    </row>
    <row r="165" spans="1:3" x14ac:dyDescent="0.2">
      <c r="A165" t="s">
        <v>1009</v>
      </c>
      <c r="B165" s="56">
        <v>5245</v>
      </c>
      <c r="C165" t="str">
        <f t="shared" si="2"/>
        <v>NO</v>
      </c>
    </row>
    <row r="166" spans="1:3" x14ac:dyDescent="0.2">
      <c r="A166" t="s">
        <v>1010</v>
      </c>
      <c r="B166" s="56">
        <v>55629</v>
      </c>
      <c r="C166" t="str">
        <f t="shared" si="2"/>
        <v>YES</v>
      </c>
    </row>
    <row r="167" spans="1:3" x14ac:dyDescent="0.2">
      <c r="A167" t="s">
        <v>1012</v>
      </c>
      <c r="B167" s="56">
        <v>56478</v>
      </c>
      <c r="C167" t="str">
        <f t="shared" si="2"/>
        <v>YES</v>
      </c>
    </row>
    <row r="168" spans="1:3" x14ac:dyDescent="0.2">
      <c r="A168" t="s">
        <v>1013</v>
      </c>
      <c r="B168" s="56">
        <v>56268</v>
      </c>
      <c r="C168" t="str">
        <f t="shared" si="2"/>
        <v>YES</v>
      </c>
    </row>
    <row r="169" spans="1:3" x14ac:dyDescent="0.2">
      <c r="A169" t="s">
        <v>1014</v>
      </c>
      <c r="B169" s="56">
        <v>53987</v>
      </c>
      <c r="C169" t="str">
        <f t="shared" si="2"/>
        <v>YES</v>
      </c>
    </row>
    <row r="170" spans="1:3" x14ac:dyDescent="0.2">
      <c r="A170" t="s">
        <v>1015</v>
      </c>
      <c r="B170" s="56">
        <v>54625</v>
      </c>
      <c r="C170" t="str">
        <f t="shared" si="2"/>
        <v>YES</v>
      </c>
    </row>
    <row r="171" spans="1:3" x14ac:dyDescent="0.2">
      <c r="A171" t="s">
        <v>1016</v>
      </c>
      <c r="B171" s="56">
        <v>57199</v>
      </c>
      <c r="C171" t="str">
        <f t="shared" si="2"/>
        <v>YES</v>
      </c>
    </row>
    <row r="172" spans="1:3" x14ac:dyDescent="0.2">
      <c r="A172" t="s">
        <v>1017</v>
      </c>
      <c r="B172" s="56">
        <v>56840</v>
      </c>
      <c r="C172" t="str">
        <f t="shared" si="2"/>
        <v>YES</v>
      </c>
    </row>
    <row r="173" spans="1:3" x14ac:dyDescent="0.2">
      <c r="A173" t="s">
        <v>1018</v>
      </c>
      <c r="B173" s="56">
        <v>58378</v>
      </c>
      <c r="C173" t="str">
        <f t="shared" si="2"/>
        <v>YES</v>
      </c>
    </row>
    <row r="174" spans="1:3" x14ac:dyDescent="0.2">
      <c r="A174" t="s">
        <v>1019</v>
      </c>
      <c r="B174" s="56">
        <v>60263</v>
      </c>
      <c r="C174" t="str">
        <f t="shared" si="2"/>
        <v>YES</v>
      </c>
    </row>
    <row r="175" spans="1:3" x14ac:dyDescent="0.2">
      <c r="A175" t="s">
        <v>1020</v>
      </c>
      <c r="B175" s="56">
        <v>54709</v>
      </c>
      <c r="C175" t="str">
        <f t="shared" si="2"/>
        <v>YES</v>
      </c>
    </row>
    <row r="176" spans="1:3" x14ac:dyDescent="0.2">
      <c r="A176" t="s">
        <v>1021</v>
      </c>
      <c r="B176" s="56">
        <v>55884</v>
      </c>
      <c r="C176" t="str">
        <f t="shared" si="2"/>
        <v>YES</v>
      </c>
    </row>
    <row r="177" spans="1:3" x14ac:dyDescent="0.2">
      <c r="A177" t="s">
        <v>1022</v>
      </c>
      <c r="B177" s="56">
        <v>55857</v>
      </c>
      <c r="C177" t="str">
        <f t="shared" si="2"/>
        <v>YES</v>
      </c>
    </row>
    <row r="178" spans="1:3" x14ac:dyDescent="0.2">
      <c r="A178" t="s">
        <v>1023</v>
      </c>
      <c r="B178" s="56">
        <v>56796</v>
      </c>
      <c r="C178" t="str">
        <f t="shared" si="2"/>
        <v>YES</v>
      </c>
    </row>
    <row r="179" spans="1:3" x14ac:dyDescent="0.2">
      <c r="A179" t="s">
        <v>1024</v>
      </c>
      <c r="B179" s="56">
        <v>55481</v>
      </c>
      <c r="C179" t="str">
        <f t="shared" si="2"/>
        <v>YES</v>
      </c>
    </row>
    <row r="180" spans="1:3" x14ac:dyDescent="0.2">
      <c r="A180" t="s">
        <v>1026</v>
      </c>
      <c r="B180" s="56">
        <v>6268</v>
      </c>
      <c r="C180" t="str">
        <f t="shared" si="2"/>
        <v>NO</v>
      </c>
    </row>
    <row r="181" spans="1:3" x14ac:dyDescent="0.2">
      <c r="A181" t="s">
        <v>1027</v>
      </c>
      <c r="B181" s="56">
        <v>55829</v>
      </c>
      <c r="C181" t="str">
        <f t="shared" si="2"/>
        <v>YES</v>
      </c>
    </row>
    <row r="182" spans="1:3" x14ac:dyDescent="0.2">
      <c r="A182" t="s">
        <v>1028</v>
      </c>
      <c r="B182" s="56">
        <v>50203</v>
      </c>
      <c r="C182" t="str">
        <f t="shared" si="2"/>
        <v>YES</v>
      </c>
    </row>
    <row r="183" spans="1:3" x14ac:dyDescent="0.2">
      <c r="A183" t="s">
        <v>1029</v>
      </c>
      <c r="B183" s="56">
        <v>56197</v>
      </c>
      <c r="C183" t="str">
        <f t="shared" si="2"/>
        <v>YES</v>
      </c>
    </row>
    <row r="184" spans="1:3" x14ac:dyDescent="0.2">
      <c r="A184" t="s">
        <v>1030</v>
      </c>
      <c r="B184" s="56">
        <v>55374</v>
      </c>
      <c r="C184" t="str">
        <f t="shared" si="2"/>
        <v>YES</v>
      </c>
    </row>
    <row r="185" spans="1:3" x14ac:dyDescent="0.2">
      <c r="A185" t="s">
        <v>1031</v>
      </c>
      <c r="B185" s="56">
        <v>4720</v>
      </c>
      <c r="C185" t="str">
        <f t="shared" si="2"/>
        <v>NO</v>
      </c>
    </row>
    <row r="186" spans="1:3" x14ac:dyDescent="0.2">
      <c r="A186" t="s">
        <v>1032</v>
      </c>
      <c r="B186" s="56">
        <v>54199</v>
      </c>
      <c r="C186" t="str">
        <f t="shared" si="2"/>
        <v>YES</v>
      </c>
    </row>
    <row r="187" spans="1:3" x14ac:dyDescent="0.2">
      <c r="A187" t="s">
        <v>1033</v>
      </c>
      <c r="B187" s="56">
        <v>4947</v>
      </c>
      <c r="C187" t="str">
        <f t="shared" si="2"/>
        <v>NO</v>
      </c>
    </row>
    <row r="188" spans="1:3" x14ac:dyDescent="0.2">
      <c r="A188" t="s">
        <v>1034</v>
      </c>
      <c r="B188" s="56">
        <v>54266</v>
      </c>
      <c r="C188" t="str">
        <f t="shared" si="2"/>
        <v>YES</v>
      </c>
    </row>
    <row r="189" spans="1:3" x14ac:dyDescent="0.2">
      <c r="A189" t="s">
        <v>1035</v>
      </c>
      <c r="B189" s="56">
        <v>56701</v>
      </c>
      <c r="C189" t="str">
        <f t="shared" si="2"/>
        <v>YES</v>
      </c>
    </row>
    <row r="190" spans="1:3" x14ac:dyDescent="0.2">
      <c r="A190" t="s">
        <v>1036</v>
      </c>
      <c r="B190" s="56">
        <v>54340</v>
      </c>
      <c r="C190" t="str">
        <f t="shared" si="2"/>
        <v>YES</v>
      </c>
    </row>
    <row r="191" spans="1:3" x14ac:dyDescent="0.2">
      <c r="A191" t="s">
        <v>1037</v>
      </c>
      <c r="B191" s="56">
        <v>55690</v>
      </c>
      <c r="C191" t="str">
        <f t="shared" si="2"/>
        <v>YES</v>
      </c>
    </row>
    <row r="192" spans="1:3" x14ac:dyDescent="0.2">
      <c r="A192" t="s">
        <v>1038</v>
      </c>
      <c r="B192" s="56">
        <v>52039</v>
      </c>
      <c r="C192" t="str">
        <f t="shared" si="2"/>
        <v>YES</v>
      </c>
    </row>
    <row r="193" spans="1:3" x14ac:dyDescent="0.2">
      <c r="A193" t="s">
        <v>1039</v>
      </c>
      <c r="B193" s="56">
        <v>55150</v>
      </c>
      <c r="C193" t="str">
        <f t="shared" si="2"/>
        <v>YES</v>
      </c>
    </row>
    <row r="194" spans="1:3" x14ac:dyDescent="0.2">
      <c r="A194" t="s">
        <v>1040</v>
      </c>
      <c r="B194" s="56">
        <v>54343</v>
      </c>
      <c r="C194" t="str">
        <f t="shared" si="2"/>
        <v>YES</v>
      </c>
    </row>
    <row r="195" spans="1:3" x14ac:dyDescent="0.2">
      <c r="A195" t="s">
        <v>1041</v>
      </c>
      <c r="B195" s="56">
        <v>55947</v>
      </c>
      <c r="C195" t="str">
        <f t="shared" ref="C195:C258" si="3">IF(B195&gt;2*$F$6,"YES","NO")</f>
        <v>YES</v>
      </c>
    </row>
    <row r="196" spans="1:3" x14ac:dyDescent="0.2">
      <c r="A196" t="s">
        <v>1042</v>
      </c>
      <c r="B196" s="56">
        <v>53050</v>
      </c>
      <c r="C196" t="str">
        <f t="shared" si="3"/>
        <v>YES</v>
      </c>
    </row>
    <row r="197" spans="1:3" x14ac:dyDescent="0.2">
      <c r="A197" t="s">
        <v>1043</v>
      </c>
      <c r="B197" s="56">
        <v>56598</v>
      </c>
      <c r="C197" t="str">
        <f t="shared" si="3"/>
        <v>YES</v>
      </c>
    </row>
    <row r="198" spans="1:3" x14ac:dyDescent="0.2">
      <c r="A198" t="s">
        <v>1044</v>
      </c>
      <c r="B198" s="56">
        <v>4785</v>
      </c>
      <c r="C198" t="str">
        <f t="shared" si="3"/>
        <v>NO</v>
      </c>
    </row>
    <row r="199" spans="1:3" x14ac:dyDescent="0.2">
      <c r="A199" t="s">
        <v>1045</v>
      </c>
      <c r="B199" s="56">
        <v>54042</v>
      </c>
      <c r="C199" t="str">
        <f t="shared" si="3"/>
        <v>YES</v>
      </c>
    </row>
    <row r="200" spans="1:3" x14ac:dyDescent="0.2">
      <c r="A200" t="s">
        <v>1047</v>
      </c>
      <c r="B200" s="56">
        <v>56870</v>
      </c>
      <c r="C200" t="str">
        <f t="shared" si="3"/>
        <v>YES</v>
      </c>
    </row>
    <row r="201" spans="1:3" x14ac:dyDescent="0.2">
      <c r="A201" t="s">
        <v>1048</v>
      </c>
      <c r="B201" s="56">
        <v>56740</v>
      </c>
      <c r="C201" t="str">
        <f t="shared" si="3"/>
        <v>YES</v>
      </c>
    </row>
    <row r="202" spans="1:3" x14ac:dyDescent="0.2">
      <c r="A202" t="s">
        <v>1049</v>
      </c>
      <c r="B202" s="56">
        <v>54632</v>
      </c>
      <c r="C202" t="str">
        <f t="shared" si="3"/>
        <v>YES</v>
      </c>
    </row>
    <row r="203" spans="1:3" x14ac:dyDescent="0.2">
      <c r="A203" t="s">
        <v>1050</v>
      </c>
      <c r="B203" s="56">
        <v>55319</v>
      </c>
      <c r="C203" t="str">
        <f t="shared" si="3"/>
        <v>YES</v>
      </c>
    </row>
    <row r="204" spans="1:3" x14ac:dyDescent="0.2">
      <c r="A204" t="s">
        <v>1051</v>
      </c>
      <c r="B204" s="56">
        <v>57189</v>
      </c>
      <c r="C204" t="str">
        <f t="shared" si="3"/>
        <v>YES</v>
      </c>
    </row>
    <row r="205" spans="1:3" x14ac:dyDescent="0.2">
      <c r="A205" t="s">
        <v>1052</v>
      </c>
      <c r="B205" s="56">
        <v>57119</v>
      </c>
      <c r="C205" t="str">
        <f t="shared" si="3"/>
        <v>YES</v>
      </c>
    </row>
    <row r="206" spans="1:3" x14ac:dyDescent="0.2">
      <c r="A206" t="s">
        <v>1053</v>
      </c>
      <c r="B206" s="56">
        <v>57681</v>
      </c>
      <c r="C206" t="str">
        <f t="shared" si="3"/>
        <v>YES</v>
      </c>
    </row>
    <row r="207" spans="1:3" x14ac:dyDescent="0.2">
      <c r="A207" t="s">
        <v>1054</v>
      </c>
      <c r="B207" s="56">
        <v>60385</v>
      </c>
      <c r="C207" t="str">
        <f t="shared" si="3"/>
        <v>YES</v>
      </c>
    </row>
    <row r="208" spans="1:3" x14ac:dyDescent="0.2">
      <c r="A208" t="s">
        <v>1055</v>
      </c>
      <c r="B208" s="56">
        <v>55746</v>
      </c>
      <c r="C208" t="str">
        <f t="shared" si="3"/>
        <v>YES</v>
      </c>
    </row>
    <row r="209" spans="1:3" x14ac:dyDescent="0.2">
      <c r="A209" t="s">
        <v>1056</v>
      </c>
      <c r="B209" s="56">
        <v>55670</v>
      </c>
      <c r="C209" t="str">
        <f t="shared" si="3"/>
        <v>YES</v>
      </c>
    </row>
    <row r="210" spans="1:3" x14ac:dyDescent="0.2">
      <c r="A210" t="s">
        <v>1057</v>
      </c>
      <c r="B210" s="56">
        <v>56201</v>
      </c>
      <c r="C210" t="str">
        <f t="shared" si="3"/>
        <v>YES</v>
      </c>
    </row>
    <row r="211" spans="1:3" x14ac:dyDescent="0.2">
      <c r="A211" t="s">
        <v>1058</v>
      </c>
      <c r="B211" s="56">
        <v>5341</v>
      </c>
      <c r="C211" t="str">
        <f t="shared" si="3"/>
        <v>NO</v>
      </c>
    </row>
    <row r="212" spans="1:3" x14ac:dyDescent="0.2">
      <c r="A212" t="s">
        <v>1059</v>
      </c>
      <c r="B212" s="56">
        <v>54513</v>
      </c>
      <c r="C212" t="str">
        <f t="shared" si="3"/>
        <v>YES</v>
      </c>
    </row>
    <row r="213" spans="1:3" x14ac:dyDescent="0.2">
      <c r="A213" t="s">
        <v>1061</v>
      </c>
      <c r="B213" s="56">
        <v>4847</v>
      </c>
      <c r="C213" t="str">
        <f t="shared" si="3"/>
        <v>NO</v>
      </c>
    </row>
    <row r="214" spans="1:3" x14ac:dyDescent="0.2">
      <c r="A214" t="s">
        <v>1062</v>
      </c>
      <c r="B214" s="56">
        <v>55256</v>
      </c>
      <c r="C214" t="str">
        <f t="shared" si="3"/>
        <v>YES</v>
      </c>
    </row>
    <row r="215" spans="1:3" x14ac:dyDescent="0.2">
      <c r="A215" t="s">
        <v>1063</v>
      </c>
      <c r="B215" s="56">
        <v>53342</v>
      </c>
      <c r="C215" t="str">
        <f t="shared" si="3"/>
        <v>YES</v>
      </c>
    </row>
    <row r="216" spans="1:3" x14ac:dyDescent="0.2">
      <c r="A216" t="s">
        <v>1064</v>
      </c>
      <c r="B216" s="56">
        <v>55539</v>
      </c>
      <c r="C216" t="str">
        <f t="shared" si="3"/>
        <v>YES</v>
      </c>
    </row>
    <row r="217" spans="1:3" x14ac:dyDescent="0.2">
      <c r="A217" t="s">
        <v>1065</v>
      </c>
      <c r="B217" s="56">
        <v>53604</v>
      </c>
      <c r="C217" t="str">
        <f t="shared" si="3"/>
        <v>YES</v>
      </c>
    </row>
    <row r="218" spans="1:3" x14ac:dyDescent="0.2">
      <c r="A218" t="s">
        <v>1066</v>
      </c>
      <c r="B218" s="56">
        <v>55918</v>
      </c>
      <c r="C218" t="str">
        <f t="shared" si="3"/>
        <v>YES</v>
      </c>
    </row>
    <row r="219" spans="1:3" x14ac:dyDescent="0.2">
      <c r="A219" t="s">
        <v>1067</v>
      </c>
      <c r="B219" s="56">
        <v>51382</v>
      </c>
      <c r="C219" t="str">
        <f t="shared" si="3"/>
        <v>YES</v>
      </c>
    </row>
    <row r="220" spans="1:3" x14ac:dyDescent="0.2">
      <c r="A220" t="s">
        <v>1068</v>
      </c>
      <c r="B220" s="56">
        <v>5480</v>
      </c>
      <c r="C220" t="str">
        <f t="shared" si="3"/>
        <v>NO</v>
      </c>
    </row>
    <row r="221" spans="1:3" x14ac:dyDescent="0.2">
      <c r="A221" t="s">
        <v>1069</v>
      </c>
      <c r="B221" s="56">
        <v>54488</v>
      </c>
      <c r="C221" t="str">
        <f t="shared" si="3"/>
        <v>YES</v>
      </c>
    </row>
    <row r="222" spans="1:3" x14ac:dyDescent="0.2">
      <c r="A222" t="s">
        <v>1070</v>
      </c>
      <c r="B222" s="56">
        <v>58211</v>
      </c>
      <c r="C222" t="str">
        <f t="shared" si="3"/>
        <v>YES</v>
      </c>
    </row>
    <row r="223" spans="1:3" x14ac:dyDescent="0.2">
      <c r="A223" t="s">
        <v>1071</v>
      </c>
      <c r="B223" s="56">
        <v>55276</v>
      </c>
      <c r="C223" t="str">
        <f t="shared" si="3"/>
        <v>YES</v>
      </c>
    </row>
    <row r="224" spans="1:3" x14ac:dyDescent="0.2">
      <c r="A224" t="s">
        <v>1072</v>
      </c>
      <c r="B224" s="56">
        <v>56965</v>
      </c>
      <c r="C224" t="str">
        <f t="shared" si="3"/>
        <v>YES</v>
      </c>
    </row>
    <row r="225" spans="1:3" x14ac:dyDescent="0.2">
      <c r="A225" t="s">
        <v>1073</v>
      </c>
      <c r="B225" s="56">
        <v>55702</v>
      </c>
      <c r="C225" t="str">
        <f t="shared" si="3"/>
        <v>YES</v>
      </c>
    </row>
    <row r="226" spans="1:3" x14ac:dyDescent="0.2">
      <c r="A226" t="s">
        <v>1074</v>
      </c>
      <c r="B226" s="56">
        <v>56606</v>
      </c>
      <c r="C226" t="str">
        <f t="shared" si="3"/>
        <v>YES</v>
      </c>
    </row>
    <row r="227" spans="1:3" x14ac:dyDescent="0.2">
      <c r="A227" t="s">
        <v>1075</v>
      </c>
      <c r="B227" s="56">
        <v>54102</v>
      </c>
      <c r="C227" t="str">
        <f t="shared" si="3"/>
        <v>YES</v>
      </c>
    </row>
    <row r="228" spans="1:3" x14ac:dyDescent="0.2">
      <c r="A228" t="s">
        <v>1076</v>
      </c>
      <c r="B228" s="56">
        <v>56406</v>
      </c>
      <c r="C228" t="str">
        <f t="shared" si="3"/>
        <v>YES</v>
      </c>
    </row>
    <row r="229" spans="1:3" x14ac:dyDescent="0.2">
      <c r="A229" t="s">
        <v>1077</v>
      </c>
      <c r="B229" s="56">
        <v>55660</v>
      </c>
      <c r="C229" t="str">
        <f t="shared" si="3"/>
        <v>YES</v>
      </c>
    </row>
    <row r="230" spans="1:3" x14ac:dyDescent="0.2">
      <c r="A230" t="s">
        <v>1078</v>
      </c>
      <c r="B230" s="56">
        <v>5512</v>
      </c>
      <c r="C230" t="str">
        <f t="shared" si="3"/>
        <v>NO</v>
      </c>
    </row>
    <row r="231" spans="1:3" x14ac:dyDescent="0.2">
      <c r="A231" t="s">
        <v>1079</v>
      </c>
      <c r="B231" s="56">
        <v>55493</v>
      </c>
      <c r="C231" t="str">
        <f t="shared" si="3"/>
        <v>YES</v>
      </c>
    </row>
    <row r="232" spans="1:3" x14ac:dyDescent="0.2">
      <c r="A232" t="s">
        <v>1080</v>
      </c>
      <c r="B232" s="56">
        <v>55424</v>
      </c>
      <c r="C232" t="str">
        <f t="shared" si="3"/>
        <v>YES</v>
      </c>
    </row>
    <row r="233" spans="1:3" x14ac:dyDescent="0.2">
      <c r="A233" t="s">
        <v>1082</v>
      </c>
      <c r="B233" s="56">
        <v>54330</v>
      </c>
      <c r="C233" t="str">
        <f t="shared" si="3"/>
        <v>YES</v>
      </c>
    </row>
    <row r="234" spans="1:3" x14ac:dyDescent="0.2">
      <c r="A234" t="s">
        <v>1083</v>
      </c>
      <c r="B234" s="56">
        <v>57785</v>
      </c>
      <c r="C234" t="str">
        <f t="shared" si="3"/>
        <v>YES</v>
      </c>
    </row>
    <row r="235" spans="1:3" x14ac:dyDescent="0.2">
      <c r="A235" t="s">
        <v>1084</v>
      </c>
      <c r="B235" s="56">
        <v>54664</v>
      </c>
      <c r="C235" t="str">
        <f t="shared" si="3"/>
        <v>YES</v>
      </c>
    </row>
    <row r="236" spans="1:3" x14ac:dyDescent="0.2">
      <c r="A236" t="s">
        <v>1085</v>
      </c>
      <c r="B236" s="56">
        <v>55658</v>
      </c>
      <c r="C236" t="str">
        <f t="shared" si="3"/>
        <v>YES</v>
      </c>
    </row>
    <row r="237" spans="1:3" x14ac:dyDescent="0.2">
      <c r="A237" t="s">
        <v>1086</v>
      </c>
      <c r="B237" s="56">
        <v>56413</v>
      </c>
      <c r="C237" t="str">
        <f t="shared" si="3"/>
        <v>YES</v>
      </c>
    </row>
    <row r="238" spans="1:3" x14ac:dyDescent="0.2">
      <c r="A238" t="s">
        <v>1087</v>
      </c>
      <c r="B238" s="56">
        <v>57500</v>
      </c>
      <c r="C238" t="str">
        <f t="shared" si="3"/>
        <v>YES</v>
      </c>
    </row>
    <row r="239" spans="1:3" x14ac:dyDescent="0.2">
      <c r="A239" t="s">
        <v>1088</v>
      </c>
      <c r="B239" s="56">
        <v>60285</v>
      </c>
      <c r="C239" t="str">
        <f t="shared" si="3"/>
        <v>YES</v>
      </c>
    </row>
    <row r="240" spans="1:3" x14ac:dyDescent="0.2">
      <c r="A240" t="s">
        <v>1089</v>
      </c>
      <c r="B240" s="56">
        <v>60456</v>
      </c>
      <c r="C240" t="str">
        <f t="shared" si="3"/>
        <v>YES</v>
      </c>
    </row>
    <row r="241" spans="1:3" x14ac:dyDescent="0.2">
      <c r="A241" t="s">
        <v>1090</v>
      </c>
      <c r="B241" s="56">
        <v>58450</v>
      </c>
      <c r="C241" t="str">
        <f t="shared" si="3"/>
        <v>YES</v>
      </c>
    </row>
    <row r="242" spans="1:3" x14ac:dyDescent="0.2">
      <c r="A242" t="s">
        <v>1091</v>
      </c>
      <c r="B242" s="56">
        <v>56954</v>
      </c>
      <c r="C242" t="str">
        <f t="shared" si="3"/>
        <v>YES</v>
      </c>
    </row>
    <row r="243" spans="1:3" x14ac:dyDescent="0.2">
      <c r="A243" t="s">
        <v>1092</v>
      </c>
      <c r="B243" s="56">
        <v>55379</v>
      </c>
      <c r="C243" t="str">
        <f t="shared" si="3"/>
        <v>YES</v>
      </c>
    </row>
    <row r="244" spans="1:3" x14ac:dyDescent="0.2">
      <c r="A244" t="s">
        <v>1093</v>
      </c>
      <c r="B244" s="56">
        <v>56124</v>
      </c>
      <c r="C244" t="str">
        <f t="shared" si="3"/>
        <v>YES</v>
      </c>
    </row>
    <row r="245" spans="1:3" x14ac:dyDescent="0.2">
      <c r="A245" t="s">
        <v>1094</v>
      </c>
      <c r="B245" s="56">
        <v>55975</v>
      </c>
      <c r="C245" t="str">
        <f t="shared" si="3"/>
        <v>YES</v>
      </c>
    </row>
    <row r="246" spans="1:3" x14ac:dyDescent="0.2">
      <c r="A246" t="s">
        <v>1096</v>
      </c>
      <c r="B246" s="56">
        <v>51895</v>
      </c>
      <c r="C246" t="str">
        <f t="shared" si="3"/>
        <v>YES</v>
      </c>
    </row>
    <row r="247" spans="1:3" x14ac:dyDescent="0.2">
      <c r="A247" t="s">
        <v>1097</v>
      </c>
      <c r="B247" s="56">
        <v>54865</v>
      </c>
      <c r="C247" t="str">
        <f t="shared" si="3"/>
        <v>YES</v>
      </c>
    </row>
    <row r="248" spans="1:3" x14ac:dyDescent="0.2">
      <c r="A248" t="s">
        <v>1098</v>
      </c>
      <c r="B248" s="56">
        <v>5096</v>
      </c>
      <c r="C248" t="str">
        <f t="shared" si="3"/>
        <v>NO</v>
      </c>
    </row>
    <row r="249" spans="1:3" x14ac:dyDescent="0.2">
      <c r="A249" t="s">
        <v>1099</v>
      </c>
      <c r="B249" s="56">
        <v>53947</v>
      </c>
      <c r="C249" t="str">
        <f t="shared" si="3"/>
        <v>YES</v>
      </c>
    </row>
    <row r="250" spans="1:3" x14ac:dyDescent="0.2">
      <c r="A250" t="s">
        <v>1100</v>
      </c>
      <c r="B250" s="56">
        <v>56405</v>
      </c>
      <c r="C250" t="str">
        <f t="shared" si="3"/>
        <v>YES</v>
      </c>
    </row>
    <row r="251" spans="1:3" x14ac:dyDescent="0.2">
      <c r="A251" t="s">
        <v>1101</v>
      </c>
      <c r="B251" s="56">
        <v>56534</v>
      </c>
      <c r="C251" t="str">
        <f t="shared" si="3"/>
        <v>YES</v>
      </c>
    </row>
    <row r="252" spans="1:3" x14ac:dyDescent="0.2">
      <c r="A252" t="s">
        <v>1102</v>
      </c>
      <c r="B252" s="56">
        <v>55371</v>
      </c>
      <c r="C252" t="str">
        <f t="shared" si="3"/>
        <v>YES</v>
      </c>
    </row>
    <row r="253" spans="1:3" x14ac:dyDescent="0.2">
      <c r="A253" t="s">
        <v>1103</v>
      </c>
      <c r="B253" s="56">
        <v>5253</v>
      </c>
      <c r="C253" t="str">
        <f t="shared" si="3"/>
        <v>NO</v>
      </c>
    </row>
    <row r="254" spans="1:3" x14ac:dyDescent="0.2">
      <c r="A254" t="s">
        <v>1104</v>
      </c>
      <c r="B254" s="56">
        <v>58679</v>
      </c>
      <c r="C254" t="str">
        <f t="shared" si="3"/>
        <v>YES</v>
      </c>
    </row>
    <row r="255" spans="1:3" x14ac:dyDescent="0.2">
      <c r="A255" t="s">
        <v>1105</v>
      </c>
      <c r="B255" s="56">
        <v>5510</v>
      </c>
      <c r="C255" t="str">
        <f t="shared" si="3"/>
        <v>NO</v>
      </c>
    </row>
    <row r="256" spans="1:3" x14ac:dyDescent="0.2">
      <c r="A256" t="s">
        <v>1106</v>
      </c>
      <c r="B256" s="56">
        <v>57256</v>
      </c>
      <c r="C256" t="str">
        <f t="shared" si="3"/>
        <v>YES</v>
      </c>
    </row>
    <row r="257" spans="1:3" x14ac:dyDescent="0.2">
      <c r="A257" t="s">
        <v>1107</v>
      </c>
      <c r="B257" s="56">
        <v>57937</v>
      </c>
      <c r="C257" t="str">
        <f t="shared" si="3"/>
        <v>YES</v>
      </c>
    </row>
    <row r="258" spans="1:3" x14ac:dyDescent="0.2">
      <c r="A258" t="s">
        <v>1108</v>
      </c>
      <c r="B258" s="56">
        <v>56765</v>
      </c>
      <c r="C258" t="str">
        <f t="shared" si="3"/>
        <v>YES</v>
      </c>
    </row>
    <row r="259" spans="1:3" x14ac:dyDescent="0.2">
      <c r="A259" t="s">
        <v>1109</v>
      </c>
      <c r="B259" s="56">
        <v>57024</v>
      </c>
      <c r="C259" t="str">
        <f t="shared" ref="C259:C278" si="4">IF(B259&gt;2*$F$6,"YES","NO")</f>
        <v>YES</v>
      </c>
    </row>
    <row r="260" spans="1:3" x14ac:dyDescent="0.2">
      <c r="A260" t="s">
        <v>1110</v>
      </c>
      <c r="B260" s="56">
        <v>56776</v>
      </c>
      <c r="C260" t="str">
        <f t="shared" si="4"/>
        <v>YES</v>
      </c>
    </row>
    <row r="261" spans="1:3" x14ac:dyDescent="0.2">
      <c r="A261" t="s">
        <v>1111</v>
      </c>
      <c r="B261" s="56">
        <v>56318</v>
      </c>
      <c r="C261" t="str">
        <f t="shared" si="4"/>
        <v>YES</v>
      </c>
    </row>
    <row r="262" spans="1:3" x14ac:dyDescent="0.2">
      <c r="A262" t="s">
        <v>1112</v>
      </c>
      <c r="B262" s="56">
        <v>57011</v>
      </c>
      <c r="C262" t="str">
        <f t="shared" si="4"/>
        <v>YES</v>
      </c>
    </row>
    <row r="263" spans="1:3" x14ac:dyDescent="0.2">
      <c r="A263" t="s">
        <v>1113</v>
      </c>
      <c r="B263" s="56">
        <v>57969</v>
      </c>
      <c r="C263" t="str">
        <f t="shared" si="4"/>
        <v>YES</v>
      </c>
    </row>
    <row r="264" spans="1:3" x14ac:dyDescent="0.2">
      <c r="A264" t="s">
        <v>1114</v>
      </c>
      <c r="B264" s="56">
        <v>53055</v>
      </c>
      <c r="C264" t="str">
        <f t="shared" si="4"/>
        <v>YES</v>
      </c>
    </row>
    <row r="265" spans="1:3" x14ac:dyDescent="0.2">
      <c r="A265" t="s">
        <v>1115</v>
      </c>
      <c r="B265" s="56">
        <v>54973</v>
      </c>
      <c r="C265" t="str">
        <f t="shared" si="4"/>
        <v>YES</v>
      </c>
    </row>
    <row r="266" spans="1:3" x14ac:dyDescent="0.2">
      <c r="A266" t="s">
        <v>1117</v>
      </c>
      <c r="B266" s="56">
        <v>53901</v>
      </c>
      <c r="C266" t="str">
        <f t="shared" si="4"/>
        <v>YES</v>
      </c>
    </row>
    <row r="267" spans="1:3" x14ac:dyDescent="0.2">
      <c r="A267" t="s">
        <v>1118</v>
      </c>
      <c r="B267" s="56">
        <v>58291</v>
      </c>
      <c r="C267" t="str">
        <f t="shared" si="4"/>
        <v>YES</v>
      </c>
    </row>
    <row r="268" spans="1:3" x14ac:dyDescent="0.2">
      <c r="A268" t="s">
        <v>1119</v>
      </c>
      <c r="B268" s="56">
        <v>55334</v>
      </c>
      <c r="C268" t="str">
        <f t="shared" si="4"/>
        <v>YES</v>
      </c>
    </row>
    <row r="269" spans="1:3" x14ac:dyDescent="0.2">
      <c r="A269" t="s">
        <v>1120</v>
      </c>
      <c r="B269" s="56">
        <v>53583</v>
      </c>
      <c r="C269" t="str">
        <f t="shared" si="4"/>
        <v>YES</v>
      </c>
    </row>
    <row r="270" spans="1:3" x14ac:dyDescent="0.2">
      <c r="A270" t="s">
        <v>1121</v>
      </c>
      <c r="B270" s="56">
        <v>57411</v>
      </c>
      <c r="C270" t="str">
        <f t="shared" si="4"/>
        <v>YES</v>
      </c>
    </row>
    <row r="271" spans="1:3" x14ac:dyDescent="0.2">
      <c r="A271" t="s">
        <v>1122</v>
      </c>
      <c r="B271" s="56">
        <v>58070</v>
      </c>
      <c r="C271" t="str">
        <f t="shared" si="4"/>
        <v>YES</v>
      </c>
    </row>
    <row r="272" spans="1:3" x14ac:dyDescent="0.2">
      <c r="A272" t="s">
        <v>1123</v>
      </c>
      <c r="B272" s="56">
        <v>57276</v>
      </c>
      <c r="C272" t="str">
        <f t="shared" si="4"/>
        <v>YES</v>
      </c>
    </row>
    <row r="273" spans="1:3" x14ac:dyDescent="0.2">
      <c r="A273" t="s">
        <v>1124</v>
      </c>
      <c r="B273" s="56">
        <v>59532</v>
      </c>
      <c r="C273" t="str">
        <f t="shared" si="4"/>
        <v>YES</v>
      </c>
    </row>
    <row r="274" spans="1:3" x14ac:dyDescent="0.2">
      <c r="A274" t="s">
        <v>1125</v>
      </c>
      <c r="B274" s="56">
        <v>20527</v>
      </c>
      <c r="C274" t="str">
        <f t="shared" si="4"/>
        <v>YES</v>
      </c>
    </row>
    <row r="275" spans="1:3" x14ac:dyDescent="0.2">
      <c r="A275" t="s">
        <v>1126</v>
      </c>
      <c r="B275" s="56">
        <v>58527</v>
      </c>
      <c r="C275" t="str">
        <f t="shared" si="4"/>
        <v>YES</v>
      </c>
    </row>
    <row r="276" spans="1:3" x14ac:dyDescent="0.2">
      <c r="A276" t="s">
        <v>1127</v>
      </c>
      <c r="B276" s="56">
        <v>57039</v>
      </c>
      <c r="C276" t="str">
        <f t="shared" si="4"/>
        <v>YES</v>
      </c>
    </row>
    <row r="277" spans="1:3" x14ac:dyDescent="0.2">
      <c r="A277" t="s">
        <v>1128</v>
      </c>
      <c r="B277" s="56">
        <v>57892</v>
      </c>
      <c r="C277" t="str">
        <f t="shared" si="4"/>
        <v>YES</v>
      </c>
    </row>
    <row r="278" spans="1:3" x14ac:dyDescent="0.2">
      <c r="A278" t="s">
        <v>1129</v>
      </c>
      <c r="B278" s="56">
        <v>55734</v>
      </c>
      <c r="C278" t="str">
        <f t="shared" si="4"/>
        <v>YES</v>
      </c>
    </row>
    <row r="279" spans="1:3" x14ac:dyDescent="0.2">
      <c r="B279" s="57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sherlock_output</vt:lpstr>
      <vt:lpstr>plate_map</vt:lpstr>
      <vt:lpstr>SHLCK_Results_SJC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Canfield, Sean@DWR</dc:creator>
  <cp:lastModifiedBy>Canfield, Sean@DWR</cp:lastModifiedBy>
  <dcterms:created xsi:type="dcterms:W3CDTF">2011-01-18T20:51:17Z</dcterms:created>
  <dcterms:modified xsi:type="dcterms:W3CDTF">2024-05-15T16:07:48Z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