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E57A75D1-42D4-8545-A161-AEB96CCEE355}" xr6:coauthVersionLast="47" xr6:coauthVersionMax="47" xr10:uidLastSave="{00000000-0000-0000-0000-000000000000}"/>
  <bookViews>
    <workbookView xWindow="16820" yWindow="-21100" windowWidth="38400" windowHeight="211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<sst xmlns="http://schemas.openxmlformats.org/spreadsheetml/2006/main" count="110" uniqueCount="63">
  <si>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</si>
  <si>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</si>
  <si>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</si>
  <si>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</si>
  <si>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</si>
  <si>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</si>
  <si>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</si>
  <si>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</si>
  <si>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</si>
  <si>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</si>
  <si>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</si>
  <si>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</si>
  <si>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</si>
  <si>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</si>
  <si>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</si>
  <si>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</si>
  <si>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</si>
  <si>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</si>
  <si>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</si>
  <si>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</si>
  <si>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</si>
  <si>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</si>
  <si>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</si>
  <si>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</si>
  <si>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markedLifeStage</t>
  </si>
  <si>
    <t>markedFishOrigin</t>
  </si>
  <si>
    <t>sourceOfFishSite</t>
  </si>
  <si>
    <t>Site where fish used for release were from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</si>
  <si>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</si>
  <si>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</si>
  <si>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</si>
  <si>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</si>
  <si>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</si>
  <si>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</si>
  <si>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</si>
  <si>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</si>
  <si>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</si>
  <si>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</si>
  <si>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</si>
  <si>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</si>
  <si>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</si>
  <si>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</si>
  <si>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</si>
  <si>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</si>
  <si>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</si>
  <si>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</si>
  <si>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</si>
  <si>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</si>
  <si>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</si>
  <si>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</si>
  <si>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</si>
  <si>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</si>
  <si>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</si>
  <si>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</si>
  <si>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includeAnalysis</t>
  </si>
  <si>
    <t>Foreign key to the CAMP ProjectDescription table. For Butte Creek data projectDescriptionID = 12.</t>
  </si>
  <si>
    <t>Run of fish marked. Level = "Fall"</t>
  </si>
  <si>
    <t>Lifestage of fish marked.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</si>
  <si>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</si>
  <si>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</si>
  <si>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</si>
  <si>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Whether or not to include data in analysis. Level = "Yes"</t>
  </si>
  <si>
    <t>Lower Feather River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</si>
</sst>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140" zoomScaleNormal="140" workbookViewId="0">
      <selection activeCell="E2" sqref="E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55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56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57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1" t="s">
        <v>58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59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29</v>
      </c>
      <c r="B10" s="1" t="s">
        <v>60</v>
      </c>
      <c r="C10" s="1" t="s">
        <v>14</v>
      </c>
      <c r="D10" s="5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30</v>
      </c>
      <c r="B11" s="1" t="s">
        <v>31</v>
      </c>
      <c r="C11" s="1" t="s">
        <v>32</v>
      </c>
      <c r="D11" s="5" t="s">
        <v>15</v>
      </c>
      <c r="E11" s="1" t="s">
        <v>33</v>
      </c>
      <c r="F11" s="3" t="s">
        <v>32</v>
      </c>
      <c r="G11" s="3" t="s">
        <v>53</v>
      </c>
      <c r="H11" s="3" t="s">
        <v>34</v>
      </c>
      <c r="I11" s="2"/>
      <c r="J11" s="3"/>
      <c r="K11" s="2"/>
      <c r="L11" s="3">
        <v>500</v>
      </c>
      <c r="M11" s="3">
        <v>1302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37</v>
      </c>
      <c r="D12" s="5" t="s">
        <v>15</v>
      </c>
      <c r="E12" s="1" t="s">
        <v>37</v>
      </c>
      <c r="F12" s="3"/>
      <c r="G12" s="3"/>
      <c r="H12" s="3"/>
      <c r="I12" s="2"/>
      <c r="J12" s="6" t="s">
        <v>38</v>
      </c>
      <c r="K12" s="2"/>
      <c r="L12" s="14">
        <v>44593.500127314815</v>
      </c>
      <c r="M12" s="14">
        <v>44678.503599537034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39</v>
      </c>
      <c r="B13" s="1" t="s">
        <v>40</v>
      </c>
      <c r="C13" s="1" t="s">
        <v>32</v>
      </c>
      <c r="D13" s="5" t="s">
        <v>15</v>
      </c>
      <c r="E13" s="1" t="s">
        <v>33</v>
      </c>
      <c r="F13" s="3" t="s">
        <v>32</v>
      </c>
      <c r="G13" s="3" t="s">
        <v>41</v>
      </c>
      <c r="H13" s="3" t="s">
        <v>34</v>
      </c>
      <c r="I13" s="2"/>
      <c r="J13" s="3"/>
      <c r="K13" s="2"/>
      <c r="L13" s="3">
        <v>7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4" t="s">
        <v>45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48</v>
      </c>
      <c r="B17" s="1" t="s">
        <v>49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61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50</v>
      </c>
      <c r="B1" s="12" t="s">
        <v>51</v>
      </c>
      <c r="C1" s="12" t="s">
        <v>52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12</v>
      </c>
      <c r="B2" s="13" t="s">
        <v>62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2023-02-13T18:35:16Z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