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20" windowWidth="20115" windowHeight="7755" tabRatio="600" firstSheet="0" activeTab="0" autoFilterDateGrouping="1"/>
  </bookViews>
  <sheets>
    <sheet xmlns:r="http://schemas.openxmlformats.org/officeDocument/2006/relationships" name="Tabl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&quot;R$&quot;\ #,##0.00"/>
  </numFmts>
  <fonts count="9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1"/>
    </font>
    <font>
      <name val="Times New Roman"/>
      <family val="1"/>
      <color theme="1"/>
      <sz val="2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u val="single"/>
      <scheme val="minor"/>
    </font>
    <font>
      <name val="Times New Roman"/>
      <family val="1"/>
      <color theme="1"/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2" fillId="0" borderId="4" pivotButton="0" quotePrefix="0" xfId="0"/>
    <xf numFmtId="0" fontId="2" fillId="0" borderId="3" pivotButton="0" quotePrefix="0" xfId="0"/>
    <xf numFmtId="164" fontId="0" fillId="0" borderId="6" pivotButton="0" quotePrefix="0" xfId="0"/>
    <xf numFmtId="164" fontId="0" fillId="0" borderId="8" pivotButton="0" quotePrefix="0" xfId="0"/>
    <xf numFmtId="164" fontId="0" fillId="0" borderId="7" pivotButton="0" quotePrefix="0" xfId="0"/>
    <xf numFmtId="164" fontId="0" fillId="0" borderId="10" pivotButton="0" quotePrefix="0" xfId="0"/>
    <xf numFmtId="164" fontId="0" fillId="0" borderId="13" pivotButton="0" quotePrefix="0" xfId="0"/>
    <xf numFmtId="0" fontId="0" fillId="0" borderId="13" pivotButton="0" quotePrefix="0" xfId="0"/>
    <xf numFmtId="0" fontId="6" fillId="0" borderId="5" pivotButton="0" quotePrefix="0" xfId="0"/>
    <xf numFmtId="164" fontId="0" fillId="0" borderId="14" pivotButton="0" quotePrefix="0" xfId="0"/>
    <xf numFmtId="0" fontId="0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0" pivotButton="0" quotePrefix="0" xfId="0"/>
    <xf numFmtId="164" fontId="0" fillId="0" borderId="0" pivotButton="0" quotePrefix="0" xfId="0"/>
    <xf numFmtId="164" fontId="0" fillId="0" borderId="16" pivotButton="0" quotePrefix="0" xfId="0"/>
    <xf numFmtId="0" fontId="0" fillId="0" borderId="17" pivotButton="0" quotePrefix="0" xfId="0"/>
    <xf numFmtId="164" fontId="0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11" pivotButton="0" quotePrefix="0" xfId="0"/>
    <xf numFmtId="0" fontId="0" fillId="0" borderId="0" applyAlignment="1" pivotButton="0" quotePrefix="0" xfId="0">
      <alignment vertical="center"/>
    </xf>
    <xf numFmtId="0" fontId="2" fillId="0" borderId="4" pivotButton="0" quotePrefix="0" xfId="0"/>
    <xf numFmtId="14" fontId="0" fillId="0" borderId="5" pivotButton="0" quotePrefix="0" xfId="0"/>
    <xf numFmtId="14" fontId="0" fillId="0" borderId="7" pivotButton="0" quotePrefix="0" xfId="0"/>
    <xf numFmtId="0" fontId="5" fillId="0" borderId="15" pivotButton="0" quotePrefix="0" xfId="0"/>
    <xf numFmtId="164" fontId="5" fillId="0" borderId="10" pivotButton="0" quotePrefix="0" xfId="0"/>
    <xf numFmtId="164" fontId="7" fillId="0" borderId="8" pivotButton="0" quotePrefix="0" xfId="0"/>
    <xf numFmtId="164" fontId="0" fillId="0" borderId="22" pivotButton="0" quotePrefix="0" xfId="0"/>
    <xf numFmtId="164" fontId="0" fillId="0" borderId="15" pivotButton="0" quotePrefix="0" xfId="0"/>
    <xf numFmtId="0" fontId="8" fillId="0" borderId="0" pivotButton="0" quotePrefix="0" xfId="0"/>
    <xf numFmtId="0" fontId="8" fillId="0" borderId="24" pivotButton="0" quotePrefix="0" xfId="0"/>
    <xf numFmtId="0" fontId="8" fillId="0" borderId="25" pivotButton="0" quotePrefix="0" xfId="0"/>
    <xf numFmtId="0" fontId="8" fillId="0" borderId="23" pivotButton="0" quotePrefix="0" xfId="0"/>
    <xf numFmtId="0" fontId="8" fillId="0" borderId="4" pivotButton="0" quotePrefix="0" xfId="0"/>
    <xf numFmtId="0" fontId="2" fillId="0" borderId="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8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0" fillId="0" borderId="12" pivotButton="0" quotePrefix="0" xfId="0"/>
    <xf numFmtId="0" fontId="0" fillId="0" borderId="1" pivotButton="0" quotePrefix="0" xfId="0"/>
    <xf numFmtId="0" fontId="3" fillId="0" borderId="22" applyAlignment="1" pivotButton="0" quotePrefix="0" xfId="0">
      <alignment horizontal="center"/>
    </xf>
    <xf numFmtId="0" fontId="0" fillId="0" borderId="2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01128575888665"/>
          <y val="0.0597985538285375"/>
          <w val="0.7567377118824299"/>
          <h val="0.7902186221081872"/>
        </manualLayout>
      </layout>
      <barChart>
        <barDir val="col"/>
        <grouping val="clustered"/>
        <varyColors val="0"/>
        <ser>
          <idx val="0"/>
          <order val="0"/>
          <tx>
            <v>Dinheiro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Table!$L$6:$L$36</f>
              <numCache>
                <formatCode>"R$"\ #,##0.00</formatCode>
                <ptCount val="31"/>
              </numCache>
            </numRef>
          </val>
        </ser>
        <ser>
          <idx val="1"/>
          <order val="1"/>
          <tx>
            <v>Cartão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Table!$M$6:$M$36</f>
              <numCache>
                <formatCode>"R$"\ #,##0.00</formatCode>
                <ptCount val="31"/>
              </numCache>
            </numRef>
          </val>
        </ser>
        <ser>
          <idx val="2"/>
          <order val="2"/>
          <tx>
            <v>A Prazo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Table!$N$6:$N$36</f>
              <numCache>
                <formatCode>"R$"\ #,##0.00</formatCode>
                <ptCount val="31"/>
              </numCache>
            </numRef>
          </val>
        </ser>
        <ser>
          <idx val="3"/>
          <order val="3"/>
          <tx>
            <v>Pix/Ticket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Table!$O$6:$O$36</f>
              <numCache>
                <formatCode>"R$"\ #,##0.00</formatCode>
                <ptCount val="31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5015680"/>
        <axId val="205025664"/>
      </barChart>
      <dateAx>
        <axId val="205015680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ln xmlns:a="http://schemas.openxmlformats.org/drawingml/2006/main" w="9525">
            <a:prstDash val="solid"/>
          </a:ln>
        </spPr>
        <txPr>
          <a:bodyPr xmlns:a="http://schemas.openxmlformats.org/drawingml/2006/main" rot="-5400000" vert="horz" anchor="ctr" anchorCtr="1"/>
          <a:lstStyle xmlns:a="http://schemas.openxmlformats.org/drawingml/2006/main"/>
          <a:p xmlns:a="http://schemas.openxmlformats.org/drawingml/2006/main">
            <a:pPr>
              <a:defRPr/>
            </a:pPr>
            <a:r>
              <a:t/>
            </a:r>
            <a:endParaRPr lang="pt-BR"/>
          </a:p>
        </txPr>
        <crossAx val="205025664"/>
        <crosses val="autoZero"/>
        <lblOffset val="100"/>
        <baseTimeUnit val="days"/>
      </dateAx>
      <valAx>
        <axId val="205025664"/>
        <scaling>
          <orientation val="minMax"/>
        </scaling>
        <delete val="0"/>
        <axPos val="l"/>
        <majorGridlines/>
        <numFmt formatCode="&quot;R$&quot;\ #,##0.00" sourceLinked="1"/>
        <majorTickMark val="out"/>
        <minorTickMark val="none"/>
        <tickLblPos val="nextTo"/>
        <crossAx val="205015680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655793475065465"/>
          <y val="0.04825885712910039"/>
          <w val="0.1344206524934535"/>
          <h val="0.9485523525459006"/>
        </manualLayout>
      </layout>
      <overlay val="0"/>
      <spPr>
        <a:noFill xmlns:a="http://schemas.openxmlformats.org/drawingml/2006/main"/>
        <a:ln xmlns:a="http://schemas.openxmlformats.org/drawingml/2006/main">
          <a:prstDash val="solid"/>
        </a:ln>
      </sp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sem retorno</v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Table!$T$6:$T$36</f>
              <numCache>
                <formatCode>m/d/yyyy</formatCode>
                <ptCount val="31"/>
              </numCache>
            </numRef>
          </cat>
          <val>
            <numRef>
              <f>Table!$U$6:$U$36</f>
              <numCache>
                <formatCode>"R$"\ #,##0.00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1"/>
          <order val="1"/>
          <tx>
            <v>com retorno</v>
          </tx>
          <spPr>
            <a:ln xmlns:a="http://schemas.openxmlformats.org/drawingml/2006/main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Table!$T$6:$T$36</f>
              <numCache>
                <formatCode>m/d/yyyy</formatCode>
                <ptCount val="31"/>
              </numCache>
            </numRef>
          </cat>
          <val>
            <numRef>
              <f>Table!$V$6:$V$36</f>
              <numCache>
                <formatCode>"R$"\ #,##0.00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2"/>
          <order val="2"/>
          <tx>
            <v>faturamento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Table!$T$6:$T$36</f>
              <numCache>
                <formatCode>m/d/yyyy</formatCode>
                <ptCount val="31"/>
              </numCache>
            </numRef>
          </cat>
          <val>
            <numRef>
              <f>Table!$W$6:$W$36</f>
              <numCache>
                <formatCode>"R$"\ #,##0.00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5055488"/>
        <axId val="205057024"/>
      </lineChart>
      <catAx>
        <axId val="205055488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/>
            </a:pPr>
            <a:r>
              <a:t/>
            </a:r>
            <a:endParaRPr lang="pt-BR"/>
          </a:p>
        </txPr>
        <crossAx val="205057024"/>
        <crosses val="autoZero"/>
        <auto val="1"/>
        <lblAlgn val="ctr"/>
        <lblOffset val="100"/>
        <noMultiLvlLbl val="0"/>
      </catAx>
      <valAx>
        <axId val="205057024"/>
        <scaling>
          <orientation val="minMax"/>
        </scaling>
        <delete val="0"/>
        <axPos val="l"/>
        <majorGridlines/>
        <numFmt formatCode="&quot;R$&quot;\ #,##0.00" sourceLinked="1"/>
        <majorTickMark val="out"/>
        <minorTickMark val="none"/>
        <tickLblPos val="nextTo"/>
        <crossAx val="205055488"/>
        <crosses val="autoZero"/>
        <crossBetween val="between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9</col>
      <colOff>199526</colOff>
      <row>36</row>
      <rowOff>76640</rowOff>
    </from>
    <to>
      <col>16</col>
      <colOff>242984</colOff>
      <row>46</row>
      <rowOff>29159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17</col>
      <colOff>553065</colOff>
      <row>37</row>
      <rowOff>102424</rowOff>
    </from>
    <to>
      <col>24</col>
      <colOff>327742</colOff>
      <row>46</row>
      <rowOff>174113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68"/>
  <sheetViews>
    <sheetView showGridLines="0" tabSelected="1" view="pageLayout" topLeftCell="R3" zoomScale="154" zoomScaleNormal="100" zoomScalePageLayoutView="154" workbookViewId="0">
      <selection activeCell="T7" sqref="T7"/>
    </sheetView>
  </sheetViews>
  <sheetFormatPr baseColWidth="8" defaultColWidth="9.140625" defaultRowHeight="15"/>
  <cols>
    <col width="0.85546875" customWidth="1" style="17" min="1" max="1"/>
    <col width="10" customWidth="1" style="17" min="2" max="2"/>
    <col width="22.85546875" customWidth="1" style="17" min="3" max="3"/>
    <col width="15" customWidth="1" style="17" min="4" max="4"/>
    <col width="1.5703125" customWidth="1" style="17" min="5" max="5"/>
    <col width="10" customWidth="1" style="17" min="6" max="6"/>
    <col width="22.7109375" customWidth="1" style="17" min="7" max="7"/>
    <col width="15" customWidth="1" style="17" min="8" max="8"/>
    <col width="6.28515625" customWidth="1" style="17" min="9" max="9"/>
    <col width="5.85546875" customWidth="1" style="17" min="10" max="10"/>
    <col width="12.5703125" customWidth="1" style="17" min="11" max="16"/>
    <col width="11" bestFit="1" customWidth="1" style="17" min="20" max="20"/>
    <col width="16.42578125" customWidth="1" style="17" min="21" max="23"/>
  </cols>
  <sheetData>
    <row r="2" ht="26.25" customHeight="1" s="17">
      <c r="B2" s="1" t="inlineStr">
        <is>
          <t xml:space="preserve">                            RELATORIO MENSAL</t>
        </is>
      </c>
      <c r="L2" s="3" t="inlineStr">
        <is>
          <t xml:space="preserve">       MOVIMENTO GERAL</t>
        </is>
      </c>
      <c r="T2" s="3" t="inlineStr">
        <is>
          <t>RELAÇÃO FATURAMENTO,GASTOS/DIA</t>
        </is>
      </c>
    </row>
    <row r="3" ht="15.75" customHeight="1" s="17" thickBot="1"/>
    <row r="4" ht="16.5" customHeight="1" s="17" thickBot="1">
      <c r="B4" s="46" t="inlineStr">
        <is>
          <t>DESPESAS SEM RETORNO</t>
        </is>
      </c>
      <c r="C4" s="47" t="n"/>
      <c r="D4" s="48" t="n"/>
      <c r="F4" s="49" t="inlineStr">
        <is>
          <t>DESPESAS  COM RETORNO</t>
        </is>
      </c>
      <c r="G4" s="47" t="n"/>
      <c r="H4" s="48" t="n"/>
      <c r="I4" s="18" t="n"/>
      <c r="K4" s="46" t="inlineStr">
        <is>
          <t>ENTRADA</t>
        </is>
      </c>
      <c r="L4" s="47" t="n"/>
      <c r="M4" s="47" t="n"/>
      <c r="N4" s="47" t="n"/>
      <c r="O4" s="47" t="n"/>
      <c r="P4" s="48" t="n"/>
      <c r="T4" s="34" t="n"/>
      <c r="U4" s="45" t="inlineStr">
        <is>
          <t>DESPESAS</t>
        </is>
      </c>
      <c r="V4" s="50" t="n"/>
      <c r="W4" s="34" t="n"/>
    </row>
    <row r="5" ht="16.5" customHeight="1" s="17" thickBot="1">
      <c r="B5" s="26" t="inlineStr">
        <is>
          <t>DATA</t>
        </is>
      </c>
      <c r="C5" s="5" t="inlineStr">
        <is>
          <t>DESCRIÇÃO</t>
        </is>
      </c>
      <c r="D5" s="26" t="inlineStr">
        <is>
          <t>VALOR</t>
        </is>
      </c>
      <c r="F5" s="22" t="inlineStr">
        <is>
          <t>DATA</t>
        </is>
      </c>
      <c r="G5" s="23" t="inlineStr">
        <is>
          <t>DESCRIÇÃO</t>
        </is>
      </c>
      <c r="H5" s="24" t="inlineStr">
        <is>
          <t>VALOR</t>
        </is>
      </c>
      <c r="I5" s="18" t="n"/>
      <c r="K5" s="26" t="inlineStr">
        <is>
          <t>DATA</t>
        </is>
      </c>
      <c r="L5" s="26" t="inlineStr">
        <is>
          <t>DINHEIRO</t>
        </is>
      </c>
      <c r="M5" s="26" t="inlineStr">
        <is>
          <t>CARTAO</t>
        </is>
      </c>
      <c r="N5" s="26" t="inlineStr">
        <is>
          <t>A PRAZO</t>
        </is>
      </c>
      <c r="O5" s="26" t="inlineStr">
        <is>
          <t>PIX</t>
        </is>
      </c>
      <c r="P5" s="26" t="inlineStr">
        <is>
          <t>TOTAL</t>
        </is>
      </c>
      <c r="T5" s="35" t="inlineStr">
        <is>
          <t>DATA</t>
        </is>
      </c>
      <c r="U5" s="36" t="inlineStr">
        <is>
          <t>SEM RETORNO</t>
        </is>
      </c>
      <c r="V5" s="37" t="inlineStr">
        <is>
          <t>COM RETORNO</t>
        </is>
      </c>
      <c r="W5" s="38" t="inlineStr">
        <is>
          <t>FATURAMENTO</t>
        </is>
      </c>
    </row>
    <row r="6" ht="15.75" customHeight="1" s="17" thickBot="1">
      <c r="B6" s="12" t="inlineStr">
        <is>
          <t>06/07/2022</t>
        </is>
      </c>
      <c r="C6" s="13" t="inlineStr">
        <is>
          <t>teste</t>
        </is>
      </c>
      <c r="D6" s="6" t="n">
        <v>0</v>
      </c>
      <c r="F6" s="19" t="inlineStr">
        <is>
          <t>06/07/2022</t>
        </is>
      </c>
      <c r="G6" s="20" t="inlineStr">
        <is>
          <t>teste</t>
        </is>
      </c>
      <c r="H6" s="21" t="n">
        <v>0</v>
      </c>
      <c r="I6" s="18" t="n"/>
      <c r="K6" s="27" t="inlineStr">
        <is>
          <t>03/07/2022</t>
        </is>
      </c>
      <c r="L6" s="6" t="n">
        <v>0</v>
      </c>
      <c r="M6" s="6" t="n">
        <v>0</v>
      </c>
      <c r="N6" s="6" t="n">
        <v>0</v>
      </c>
      <c r="O6" s="6" t="n">
        <v>0</v>
      </c>
      <c r="P6" s="6">
        <f>SUM(L6:M6,O6)</f>
        <v/>
      </c>
      <c r="T6" s="27" t="inlineStr">
        <is>
          <t>03/07/2022</t>
        </is>
      </c>
      <c r="U6" s="13">
        <f>SUMIF($B$6:$B$46, T6,$D$6:$D$46)</f>
        <v/>
      </c>
      <c r="V6" s="13">
        <f>SUMIF($F$6:$F$46, T6,$H$6:$H$46)</f>
        <v/>
      </c>
      <c r="W6" s="6">
        <f>SUMIF($K$6:$K$36,T6,$P$6:$P$36)</f>
        <v/>
      </c>
    </row>
    <row r="7" ht="15.75" customHeight="1" s="17" thickBot="1">
      <c r="B7" s="15" t="n"/>
      <c r="C7" s="10" t="n"/>
      <c r="D7" s="7" t="n"/>
      <c r="F7" s="8" t="n"/>
      <c r="G7" s="11" t="n"/>
      <c r="H7" s="7" t="n"/>
      <c r="I7" s="18" t="n"/>
      <c r="K7" s="28" t="n"/>
      <c r="L7" s="7" t="n"/>
      <c r="M7" s="7" t="n"/>
      <c r="N7" s="7" t="n"/>
      <c r="O7" s="7" t="n"/>
      <c r="P7" s="6">
        <f>SUM(L7:M7,O7)</f>
        <v/>
      </c>
      <c r="T7" s="28" t="inlineStr">
        <is>
          <t>06/07/2022</t>
        </is>
      </c>
      <c r="U7" s="13">
        <f>SUMIF($B$6:$B$46, T7,$D$6:$D$46)</f>
        <v/>
      </c>
      <c r="V7" s="13">
        <f>SUMIF($F$6:$F$46, T7,$H$6:$H$46)</f>
        <v/>
      </c>
      <c r="W7" s="6">
        <f>SUMIF($K$6:$K$36,T7,$P$6:$P$36)</f>
        <v/>
      </c>
    </row>
    <row r="8" ht="15.75" customHeight="1" s="17" thickBot="1">
      <c r="B8" s="15" t="n"/>
      <c r="C8" s="10" t="n"/>
      <c r="D8" s="7" t="n"/>
      <c r="F8" s="8" t="n"/>
      <c r="G8" s="11" t="n"/>
      <c r="H8" s="7" t="n"/>
      <c r="I8" s="18" t="n"/>
      <c r="K8" s="28" t="n"/>
      <c r="L8" s="7" t="n"/>
      <c r="M8" s="7" t="n"/>
      <c r="N8" s="7" t="n"/>
      <c r="O8" s="7" t="n"/>
      <c r="P8" s="6">
        <f>SUM(L8:M8,O8)</f>
        <v/>
      </c>
      <c r="T8" s="15" t="n"/>
      <c r="U8" s="13">
        <f>SUMIF($B$6:$B$46, T8,$D$6:$D$46)</f>
        <v/>
      </c>
      <c r="V8" s="13">
        <f>SUMIF($F$6:$F$46, T8,$H$6:$H$46)</f>
        <v/>
      </c>
      <c r="W8" s="6">
        <f>SUMIF($K$6:$K$36,T8,$P$6:$P$36)</f>
        <v/>
      </c>
    </row>
    <row r="9" ht="15.75" customHeight="1" s="17" thickBot="1">
      <c r="B9" s="15" t="n"/>
      <c r="C9" s="10" t="n"/>
      <c r="D9" s="7" t="n"/>
      <c r="F9" s="8" t="n"/>
      <c r="G9" s="11" t="n"/>
      <c r="H9" s="7" t="n"/>
      <c r="I9" s="18" t="n"/>
      <c r="K9" s="28" t="n"/>
      <c r="L9" s="7" t="n"/>
      <c r="M9" s="7" t="n"/>
      <c r="N9" s="7" t="n"/>
      <c r="O9" s="7" t="n"/>
      <c r="P9" s="6">
        <f>SUM(L9:M9,O9)</f>
        <v/>
      </c>
      <c r="T9" s="15" t="n"/>
      <c r="U9" s="13">
        <f>SUMIF($B$6:$B$46, T9,$D$6:$D$46)</f>
        <v/>
      </c>
      <c r="V9" s="13">
        <f>SUMIF($F$6:$F$46, T9,$H$6:$H$46)</f>
        <v/>
      </c>
      <c r="W9" s="6">
        <f>SUMIF($K$6:$K$36,T9,$P$6:$P$36)</f>
        <v/>
      </c>
    </row>
    <row r="10" ht="15.75" customHeight="1" s="17" thickBot="1">
      <c r="B10" s="15" t="n"/>
      <c r="C10" s="10" t="n"/>
      <c r="D10" s="7" t="n"/>
      <c r="F10" s="8" t="n"/>
      <c r="G10" s="11" t="n"/>
      <c r="H10" s="7" t="n"/>
      <c r="I10" s="18" t="n"/>
      <c r="K10" s="28" t="n"/>
      <c r="L10" s="7" t="n"/>
      <c r="M10" s="7" t="n"/>
      <c r="N10" s="7" t="n"/>
      <c r="O10" s="7" t="n"/>
      <c r="P10" s="6">
        <f>SUM(L10:M10,O10)</f>
        <v/>
      </c>
      <c r="T10" s="15" t="n"/>
      <c r="U10" s="13">
        <f>SUMIF($B$6:$B$46, T10,$D$6:$D$46)</f>
        <v/>
      </c>
      <c r="V10" s="13">
        <f>SUMIF($F$6:$F$46, T10,$H$6:$H$46)</f>
        <v/>
      </c>
      <c r="W10" s="6">
        <f>SUMIF($K$6:$K$36,T10,$P$6:$P$36)</f>
        <v/>
      </c>
    </row>
    <row r="11" ht="15.75" customHeight="1" s="17" thickBot="1">
      <c r="B11" s="15" t="n"/>
      <c r="C11" s="10" t="n"/>
      <c r="D11" s="7" t="n"/>
      <c r="F11" s="8" t="n"/>
      <c r="G11" s="11" t="n"/>
      <c r="H11" s="7" t="n"/>
      <c r="I11" s="18" t="n"/>
      <c r="K11" s="28" t="n"/>
      <c r="L11" s="7" t="n"/>
      <c r="M11" s="7" t="n"/>
      <c r="N11" s="7" t="n"/>
      <c r="O11" s="7" t="n"/>
      <c r="P11" s="6">
        <f>SUM(L11:M11,O11)</f>
        <v/>
      </c>
      <c r="T11" s="15" t="n"/>
      <c r="U11" s="13">
        <f>SUMIF($B$6:$B$46, T11,$D$6:$D$46)</f>
        <v/>
      </c>
      <c r="V11" s="13">
        <f>SUMIF($F$6:$F$46, T11,$H$6:$H$46)</f>
        <v/>
      </c>
      <c r="W11" s="6">
        <f>SUMIF($K$6:$K$36,T11,$P$6:$P$36)</f>
        <v/>
      </c>
    </row>
    <row r="12" ht="15.75" customHeight="1" s="17" thickBot="1">
      <c r="B12" s="15" t="n"/>
      <c r="C12" s="10" t="n"/>
      <c r="D12" s="7" t="n"/>
      <c r="F12" s="8" t="n"/>
      <c r="G12" s="11" t="n"/>
      <c r="H12" s="7" t="n"/>
      <c r="I12" s="18" t="n"/>
      <c r="K12" s="28" t="n"/>
      <c r="L12" s="7" t="n"/>
      <c r="M12" s="7" t="n"/>
      <c r="N12" s="7" t="n"/>
      <c r="O12" s="7" t="n"/>
      <c r="P12" s="6">
        <f>SUM(L12:M12,O12)</f>
        <v/>
      </c>
      <c r="T12" s="15" t="n"/>
      <c r="U12" s="13">
        <f>SUMIF($B$6:$B$46, T12,$D$6:$D$46)</f>
        <v/>
      </c>
      <c r="V12" s="13">
        <f>SUMIF($F$6:$F$46, T12,$H$6:$H$46)</f>
        <v/>
      </c>
      <c r="W12" s="6">
        <f>SUMIF($K$6:$K$36,T12,$P$6:$P$36)</f>
        <v/>
      </c>
    </row>
    <row r="13" ht="15.75" customHeight="1" s="17" thickBot="1">
      <c r="B13" s="15" t="n"/>
      <c r="C13" s="10" t="n"/>
      <c r="D13" s="7" t="n"/>
      <c r="F13" s="8" t="n"/>
      <c r="G13" s="11" t="n"/>
      <c r="H13" s="7" t="n"/>
      <c r="I13" s="18" t="n"/>
      <c r="K13" s="15" t="n"/>
      <c r="L13" s="7" t="n"/>
      <c r="M13" s="7" t="n"/>
      <c r="N13" s="7" t="n"/>
      <c r="O13" s="7" t="n"/>
      <c r="P13" s="6">
        <f>SUM(L13:M13,O13)</f>
        <v/>
      </c>
      <c r="T13" s="15" t="n"/>
      <c r="U13" s="13">
        <f>SUMIF($B$6:$B$46, T13,$D$6:$D$46)</f>
        <v/>
      </c>
      <c r="V13" s="13">
        <f>SUMIF($F$6:$F$46, T13,$H$6:$H$46)</f>
        <v/>
      </c>
      <c r="W13" s="6">
        <f>SUMIF($K$6:$K$36,T13,$P$6:$P$36)</f>
        <v/>
      </c>
    </row>
    <row r="14" ht="15.75" customHeight="1" s="17" thickBot="1">
      <c r="B14" s="15" t="n"/>
      <c r="C14" s="10" t="n"/>
      <c r="D14" s="7" t="n"/>
      <c r="F14" s="8" t="n"/>
      <c r="G14" s="11" t="n"/>
      <c r="H14" s="7" t="n"/>
      <c r="I14" s="18" t="n"/>
      <c r="K14" s="15" t="n"/>
      <c r="L14" s="7" t="n"/>
      <c r="M14" s="7" t="n"/>
      <c r="N14" s="7" t="n"/>
      <c r="O14" s="7" t="n"/>
      <c r="P14" s="6">
        <f>SUM(L14:M14,O14)</f>
        <v/>
      </c>
      <c r="T14" s="15" t="n"/>
      <c r="U14" s="13">
        <f>SUMIF($B$6:$B$46, T14,$D$6:$D$46)</f>
        <v/>
      </c>
      <c r="V14" s="13">
        <f>SUMIF($F$6:$F$46, T14,$H$6:$H$46)</f>
        <v/>
      </c>
      <c r="W14" s="6">
        <f>SUMIF($K$6:$K$36,T14,$P$6:$P$36)</f>
        <v/>
      </c>
    </row>
    <row r="15" ht="15.75" customHeight="1" s="17" thickBot="1">
      <c r="B15" s="15" t="n"/>
      <c r="C15" s="10" t="n"/>
      <c r="D15" s="7" t="n"/>
      <c r="F15" s="8" t="n"/>
      <c r="G15" s="11" t="n"/>
      <c r="H15" s="7" t="n"/>
      <c r="I15" s="18" t="n"/>
      <c r="K15" s="15" t="n"/>
      <c r="L15" s="7" t="n"/>
      <c r="M15" s="7" t="n"/>
      <c r="N15" s="7" t="n"/>
      <c r="O15" s="7" t="n"/>
      <c r="P15" s="6">
        <f>SUM(L15:M15,O15)</f>
        <v/>
      </c>
      <c r="T15" s="15" t="n"/>
      <c r="U15" s="13">
        <f>SUMIF($B$6:$B$46, T15,$D$6:$D$46)</f>
        <v/>
      </c>
      <c r="V15" s="13">
        <f>SUMIF($F$6:$F$46, T15,$H$6:$H$46)</f>
        <v/>
      </c>
      <c r="W15" s="6">
        <f>SUMIF($K$6:$K$36,T15,$P$6:$P$36)</f>
        <v/>
      </c>
    </row>
    <row r="16" ht="15.75" customHeight="1" s="17" thickBot="1">
      <c r="B16" s="15" t="n"/>
      <c r="C16" s="10" t="n"/>
      <c r="D16" s="7" t="n"/>
      <c r="F16" s="8" t="n"/>
      <c r="G16" s="11" t="n"/>
      <c r="H16" s="7" t="n"/>
      <c r="I16" s="18" t="n"/>
      <c r="K16" s="15" t="n"/>
      <c r="L16" s="7" t="n"/>
      <c r="M16" s="7" t="n"/>
      <c r="N16" s="7" t="n"/>
      <c r="O16" s="7" t="n"/>
      <c r="P16" s="6">
        <f>SUM(L16:M16,O16)</f>
        <v/>
      </c>
      <c r="T16" s="15" t="n"/>
      <c r="U16" s="13">
        <f>SUMIF($B$6:$B$46, T16,$D$6:$D$46)</f>
        <v/>
      </c>
      <c r="V16" s="13">
        <f>SUMIF($F$6:$F$46, T16,$H$6:$H$46)</f>
        <v/>
      </c>
      <c r="W16" s="6">
        <f>SUMIF($K$6:$K$36,T16,$P$6:$P$36)</f>
        <v/>
      </c>
    </row>
    <row r="17" ht="15.75" customHeight="1" s="17" thickBot="1">
      <c r="B17" s="15" t="n"/>
      <c r="C17" s="10" t="n"/>
      <c r="D17" s="7" t="n"/>
      <c r="F17" s="8" t="n"/>
      <c r="G17" s="11" t="n"/>
      <c r="H17" s="7" t="n"/>
      <c r="I17" s="18" t="n"/>
      <c r="K17" s="15" t="n"/>
      <c r="L17" s="7" t="n"/>
      <c r="M17" s="7" t="n"/>
      <c r="N17" s="7" t="n"/>
      <c r="O17" s="7" t="n"/>
      <c r="P17" s="6">
        <f>SUM(L17:M17,O17)</f>
        <v/>
      </c>
      <c r="T17" s="15" t="n"/>
      <c r="U17" s="13">
        <f>SUMIF($B$6:$B$46, T17,$D$6:$D$46)</f>
        <v/>
      </c>
      <c r="V17" s="13">
        <f>SUMIF($F$6:$F$46, T17,$H$6:$H$46)</f>
        <v/>
      </c>
      <c r="W17" s="6">
        <f>SUMIF($K$6:$K$36,T17,$P$6:$P$36)</f>
        <v/>
      </c>
    </row>
    <row r="18" ht="15.75" customHeight="1" s="17" thickBot="1">
      <c r="B18" s="15" t="n"/>
      <c r="C18" s="10" t="n"/>
      <c r="D18" s="7" t="n"/>
      <c r="F18" s="8" t="n"/>
      <c r="G18" s="11" t="n"/>
      <c r="H18" s="7" t="n"/>
      <c r="I18" s="18" t="n"/>
      <c r="K18" s="15" t="n"/>
      <c r="L18" s="7" t="n"/>
      <c r="M18" s="7" t="n"/>
      <c r="N18" s="7" t="n"/>
      <c r="O18" s="7" t="n"/>
      <c r="P18" s="6">
        <f>SUM(L18:M18,O18)</f>
        <v/>
      </c>
      <c r="T18" s="15" t="n"/>
      <c r="U18" s="13">
        <f>SUMIF($B$6:$B$46, T18,$D$6:$D$46)</f>
        <v/>
      </c>
      <c r="V18" s="13">
        <f>SUMIF($F$6:$F$46, T18,$H$6:$H$46)</f>
        <v/>
      </c>
      <c r="W18" s="6">
        <f>SUMIF($K$6:$K$36,T18,$P$6:$P$36)</f>
        <v/>
      </c>
    </row>
    <row r="19" ht="15.75" customHeight="1" s="17" thickBot="1">
      <c r="B19" s="15" t="n"/>
      <c r="C19" s="10" t="n"/>
      <c r="D19" s="7" t="n"/>
      <c r="F19" s="8" t="n"/>
      <c r="G19" s="11" t="n"/>
      <c r="H19" s="7" t="n"/>
      <c r="I19" s="18" t="n"/>
      <c r="K19" s="15" t="n"/>
      <c r="L19" s="7" t="n"/>
      <c r="M19" s="7" t="n"/>
      <c r="N19" s="7" t="n"/>
      <c r="O19" s="7" t="n"/>
      <c r="P19" s="6">
        <f>SUM(L19:M19,O19)</f>
        <v/>
      </c>
      <c r="T19" s="15" t="n"/>
      <c r="U19" s="13">
        <f>SUMIF($B$6:$B$46, T19,$D$6:$D$46)</f>
        <v/>
      </c>
      <c r="V19" s="13">
        <f>SUMIF($F$6:$F$46, T19,$H$6:$H$46)</f>
        <v/>
      </c>
      <c r="W19" s="6">
        <f>SUMIF($K$6:$K$36,T19,$P$6:$P$36)</f>
        <v/>
      </c>
    </row>
    <row r="20" ht="15.75" customHeight="1" s="17" thickBot="1">
      <c r="B20" s="15" t="n"/>
      <c r="C20" s="10" t="n"/>
      <c r="D20" s="7" t="n"/>
      <c r="F20" s="8" t="n"/>
      <c r="G20" s="11" t="n"/>
      <c r="H20" s="7" t="n"/>
      <c r="I20" s="18" t="n"/>
      <c r="K20" s="15" t="n"/>
      <c r="L20" s="7" t="n"/>
      <c r="M20" s="7" t="n"/>
      <c r="N20" s="7" t="n"/>
      <c r="O20" s="7" t="n"/>
      <c r="P20" s="6">
        <f>SUM(L20:M20,O20)</f>
        <v/>
      </c>
      <c r="T20" s="15" t="n"/>
      <c r="U20" s="13">
        <f>SUMIF($B$6:$B$46, T20,$D$6:$D$46)</f>
        <v/>
      </c>
      <c r="V20" s="13">
        <f>SUMIF($F$6:$F$46, T20,$H$6:$H$46)</f>
        <v/>
      </c>
      <c r="W20" s="6">
        <f>SUMIF($K$6:$K$36,T20,$P$6:$P$36)</f>
        <v/>
      </c>
    </row>
    <row r="21" ht="15.75" customHeight="1" s="17" thickBot="1">
      <c r="B21" s="15" t="n"/>
      <c r="C21" s="10" t="n"/>
      <c r="D21" s="7" t="n"/>
      <c r="F21" s="8" t="n"/>
      <c r="G21" s="11" t="n"/>
      <c r="H21" s="7" t="n"/>
      <c r="I21" s="18" t="n"/>
      <c r="K21" s="15" t="n"/>
      <c r="L21" s="7" t="n"/>
      <c r="M21" s="7" t="n"/>
      <c r="N21" s="7" t="n"/>
      <c r="O21" s="7" t="n"/>
      <c r="P21" s="6">
        <f>SUM(L21:M21,O21)</f>
        <v/>
      </c>
      <c r="T21" s="15" t="n"/>
      <c r="U21" s="13">
        <f>SUMIF($B$6:$B$46, T21,$D$6:$D$46)</f>
        <v/>
      </c>
      <c r="V21" s="13">
        <f>SUMIF($F$6:$F$46, T21,$H$6:$H$46)</f>
        <v/>
      </c>
      <c r="W21" s="6">
        <f>SUMIF($K$6:$K$36,T21,$P$6:$P$36)</f>
        <v/>
      </c>
    </row>
    <row r="22" ht="15.75" customHeight="1" s="17" thickBot="1">
      <c r="B22" s="15" t="n"/>
      <c r="C22" s="10" t="n"/>
      <c r="D22" s="7" t="n"/>
      <c r="F22" s="8" t="n"/>
      <c r="G22" s="11" t="n"/>
      <c r="H22" s="7" t="n"/>
      <c r="I22" s="18" t="n"/>
      <c r="K22" s="15" t="n"/>
      <c r="L22" s="7" t="n"/>
      <c r="M22" s="7" t="n"/>
      <c r="N22" s="7" t="n"/>
      <c r="O22" s="7" t="n"/>
      <c r="P22" s="6">
        <f>SUM(L22:M22,O22)</f>
        <v/>
      </c>
      <c r="T22" s="15" t="n"/>
      <c r="U22" s="13">
        <f>SUMIF($B$6:$B$46, T22,$D$6:$D$46)</f>
        <v/>
      </c>
      <c r="V22" s="13">
        <f>SUMIF($F$6:$F$46, T22,$H$6:$H$46)</f>
        <v/>
      </c>
      <c r="W22" s="6">
        <f>SUMIF($K$6:$K$36,T22,$P$6:$P$36)</f>
        <v/>
      </c>
    </row>
    <row r="23" ht="15.75" customHeight="1" s="17" thickBot="1">
      <c r="B23" s="15" t="n"/>
      <c r="C23" s="10" t="n"/>
      <c r="D23" s="7" t="n"/>
      <c r="F23" s="8" t="n"/>
      <c r="G23" s="11" t="n"/>
      <c r="H23" s="7" t="n"/>
      <c r="I23" s="18" t="n"/>
      <c r="K23" s="15" t="n"/>
      <c r="L23" s="7" t="n"/>
      <c r="M23" s="7" t="n"/>
      <c r="N23" s="7" t="n"/>
      <c r="O23" s="7" t="n"/>
      <c r="P23" s="6">
        <f>SUM(L23:M23,O23)</f>
        <v/>
      </c>
      <c r="T23" s="15" t="n"/>
      <c r="U23" s="13">
        <f>SUMIF($B$6:$B$46, T23,$D$6:$D$46)</f>
        <v/>
      </c>
      <c r="V23" s="13">
        <f>SUMIF($F$6:$F$46, T23,$H$6:$H$46)</f>
        <v/>
      </c>
      <c r="W23" s="6">
        <f>SUMIF($K$6:$K$36,T23,$P$6:$P$36)</f>
        <v/>
      </c>
    </row>
    <row r="24" ht="15.75" customHeight="1" s="17" thickBot="1">
      <c r="B24" s="15" t="n"/>
      <c r="C24" s="10" t="n"/>
      <c r="D24" s="7" t="n"/>
      <c r="F24" s="8" t="n"/>
      <c r="G24" s="11" t="n"/>
      <c r="H24" s="7" t="n"/>
      <c r="I24" s="18" t="n"/>
      <c r="K24" s="15" t="n"/>
      <c r="L24" s="7" t="n"/>
      <c r="M24" s="7" t="n"/>
      <c r="N24" s="7" t="n"/>
      <c r="O24" s="7" t="n"/>
      <c r="P24" s="6">
        <f>SUM(L24:M24,O24)</f>
        <v/>
      </c>
      <c r="T24" s="15" t="n"/>
      <c r="U24" s="13">
        <f>SUMIF($B$6:$B$46, T24,$D$6:$D$46)</f>
        <v/>
      </c>
      <c r="V24" s="13">
        <f>SUMIF($F$6:$F$46, T24,$H$6:$H$46)</f>
        <v/>
      </c>
      <c r="W24" s="6">
        <f>SUMIF($K$6:$K$36,T24,$P$6:$P$36)</f>
        <v/>
      </c>
    </row>
    <row r="25" ht="15.75" customHeight="1" s="17" thickBot="1">
      <c r="B25" s="15" t="n"/>
      <c r="C25" s="10" t="n"/>
      <c r="D25" s="7" t="n"/>
      <c r="F25" s="8" t="n"/>
      <c r="G25" s="11" t="n"/>
      <c r="H25" s="7" t="n"/>
      <c r="I25" s="18" t="n"/>
      <c r="K25" s="15" t="n"/>
      <c r="L25" s="7" t="n"/>
      <c r="M25" s="7" t="n"/>
      <c r="N25" s="7" t="n"/>
      <c r="O25" s="7" t="n"/>
      <c r="P25" s="6">
        <f>SUM(L25:M25,O25)</f>
        <v/>
      </c>
      <c r="T25" s="15" t="n"/>
      <c r="U25" s="13">
        <f>SUMIF($B$6:$B$46, T25,$D$6:$D$46)</f>
        <v/>
      </c>
      <c r="V25" s="13">
        <f>SUMIF($F$6:$F$46, T25,$H$6:$H$46)</f>
        <v/>
      </c>
      <c r="W25" s="6">
        <f>SUMIF($K$6:$K$36,T25,$P$6:$P$36)</f>
        <v/>
      </c>
    </row>
    <row r="26" ht="15.75" customHeight="1" s="17" thickBot="1">
      <c r="B26" s="15" t="n"/>
      <c r="C26" s="10" t="n"/>
      <c r="D26" s="7" t="n"/>
      <c r="F26" s="8" t="n"/>
      <c r="G26" s="11" t="n"/>
      <c r="H26" s="7" t="n"/>
      <c r="I26" s="18" t="n"/>
      <c r="K26" s="15" t="n"/>
      <c r="L26" s="7" t="n"/>
      <c r="M26" s="7" t="n"/>
      <c r="N26" s="7" t="n"/>
      <c r="O26" s="7" t="n"/>
      <c r="P26" s="6">
        <f>SUM(L26:M26,O26)</f>
        <v/>
      </c>
      <c r="T26" s="15" t="n"/>
      <c r="U26" s="13">
        <f>SUMIF($B$6:$B$46, T26,$D$6:$D$46)</f>
        <v/>
      </c>
      <c r="V26" s="13">
        <f>SUMIF($F$6:$F$46, T26,$H$6:$H$46)</f>
        <v/>
      </c>
      <c r="W26" s="6">
        <f>SUMIF($K$6:$K$36,T26,$P$6:$P$36)</f>
        <v/>
      </c>
    </row>
    <row r="27" ht="15.75" customHeight="1" s="17" thickBot="1">
      <c r="B27" s="15" t="n"/>
      <c r="C27" s="10" t="n"/>
      <c r="D27" s="7" t="n"/>
      <c r="F27" s="8" t="n"/>
      <c r="G27" s="11" t="n"/>
      <c r="H27" s="7" t="n"/>
      <c r="I27" s="18" t="n"/>
      <c r="K27" s="15" t="n"/>
      <c r="L27" s="7" t="n"/>
      <c r="M27" s="7" t="n"/>
      <c r="N27" s="7" t="n"/>
      <c r="O27" s="7" t="n"/>
      <c r="P27" s="6">
        <f>SUM(L27:M27,O27)</f>
        <v/>
      </c>
      <c r="T27" s="15" t="n"/>
      <c r="U27" s="13">
        <f>SUMIF($B$6:$B$46, T27,$D$6:$D$46)</f>
        <v/>
      </c>
      <c r="V27" s="13">
        <f>SUMIF($F$6:$F$46, T27,$H$6:$H$46)</f>
        <v/>
      </c>
      <c r="W27" s="6">
        <f>SUMIF($K$6:$K$36,T27,$P$6:$P$36)</f>
        <v/>
      </c>
    </row>
    <row r="28" ht="15.75" customHeight="1" s="17" thickBot="1">
      <c r="B28" s="15" t="n"/>
      <c r="C28" s="10" t="n"/>
      <c r="D28" s="7" t="n"/>
      <c r="F28" s="8" t="n"/>
      <c r="G28" s="11" t="n"/>
      <c r="H28" s="7" t="n"/>
      <c r="I28" s="18" t="n"/>
      <c r="K28" s="15" t="n"/>
      <c r="L28" s="7" t="n"/>
      <c r="M28" s="7" t="n"/>
      <c r="N28" s="7" t="n"/>
      <c r="O28" s="7" t="n"/>
      <c r="P28" s="6">
        <f>SUM(L28:M28,O28)</f>
        <v/>
      </c>
      <c r="T28" s="15" t="n"/>
      <c r="U28" s="13">
        <f>SUMIF($B$6:$B$46, T28,$D$6:$D$46)</f>
        <v/>
      </c>
      <c r="V28" s="13">
        <f>SUMIF($F$6:$F$46, T28,$H$6:$H$46)</f>
        <v/>
      </c>
      <c r="W28" s="6">
        <f>SUMIF($K$6:$K$36,T28,$P$6:$P$36)</f>
        <v/>
      </c>
    </row>
    <row r="29" ht="15.75" customHeight="1" s="17" thickBot="1">
      <c r="B29" s="15" t="n"/>
      <c r="C29" s="10" t="n"/>
      <c r="D29" s="7" t="n"/>
      <c r="F29" s="8" t="n"/>
      <c r="G29" s="11" t="n"/>
      <c r="H29" s="7" t="n"/>
      <c r="I29" s="18" t="n"/>
      <c r="K29" s="15" t="n"/>
      <c r="L29" s="7" t="n"/>
      <c r="M29" s="7" t="n"/>
      <c r="N29" s="7" t="n"/>
      <c r="O29" s="7" t="n"/>
      <c r="P29" s="6">
        <f>SUM(L29:M29,O29)</f>
        <v/>
      </c>
      <c r="T29" s="15" t="n"/>
      <c r="U29" s="13">
        <f>SUMIF($B$6:$B$46, T29,$D$6:$D$46)</f>
        <v/>
      </c>
      <c r="V29" s="13">
        <f>SUMIF($F$6:$F$46, T29,$H$6:$H$46)</f>
        <v/>
      </c>
      <c r="W29" s="6">
        <f>SUMIF($K$6:$K$36,T29,$P$6:$P$36)</f>
        <v/>
      </c>
    </row>
    <row r="30" ht="15.75" customHeight="1" s="17" thickBot="1">
      <c r="B30" s="15" t="n"/>
      <c r="C30" s="10" t="n"/>
      <c r="D30" s="7" t="n"/>
      <c r="F30" s="8" t="n"/>
      <c r="G30" s="11" t="n"/>
      <c r="H30" s="7" t="n"/>
      <c r="I30" s="18" t="n"/>
      <c r="K30" s="15" t="n"/>
      <c r="L30" s="7" t="n"/>
      <c r="M30" s="7" t="n"/>
      <c r="N30" s="7" t="n"/>
      <c r="O30" s="7" t="n"/>
      <c r="P30" s="6">
        <f>SUM(L30:M30,O30)</f>
        <v/>
      </c>
      <c r="T30" s="15" t="n"/>
      <c r="U30" s="13">
        <f>SUMIF($B$6:$B$46, T30,$D$6:$D$46)</f>
        <v/>
      </c>
      <c r="V30" s="13">
        <f>SUMIF($F$6:$F$46, T30,$H$6:$H$46)</f>
        <v/>
      </c>
      <c r="W30" s="6">
        <f>SUMIF($K$6:$K$36,T30,$P$6:$P$36)</f>
        <v/>
      </c>
    </row>
    <row r="31" ht="15.75" customHeight="1" s="17" thickBot="1">
      <c r="B31" s="15" t="n"/>
      <c r="C31" s="10" t="n"/>
      <c r="D31" s="7" t="n"/>
      <c r="F31" s="8" t="n"/>
      <c r="G31" s="11" t="n"/>
      <c r="H31" s="7" t="n"/>
      <c r="I31" s="18" t="n"/>
      <c r="K31" s="28" t="n"/>
      <c r="L31" s="7" t="n"/>
      <c r="M31" s="7" t="n"/>
      <c r="N31" s="7" t="n"/>
      <c r="O31" s="7" t="n"/>
      <c r="P31" s="6">
        <f>SUM(L31:M31,O31)</f>
        <v/>
      </c>
      <c r="T31" s="28" t="n"/>
      <c r="U31" s="13">
        <f>SUMIF($B$6:$B$46, T31,$D$6:$D$46)</f>
        <v/>
      </c>
      <c r="V31" s="13">
        <f>SUMIF($F$6:$F$46, T31,$H$6:$H$46)</f>
        <v/>
      </c>
      <c r="W31" s="6">
        <f>SUMIF($K$6:$K$36,T31,$P$6:$P$36)</f>
        <v/>
      </c>
    </row>
    <row r="32" ht="15.75" customHeight="1" s="17" thickBot="1">
      <c r="B32" s="15" t="n"/>
      <c r="C32" s="10" t="n"/>
      <c r="D32" s="7" t="n"/>
      <c r="F32" s="8" t="n"/>
      <c r="G32" s="11" t="n"/>
      <c r="H32" s="7" t="n"/>
      <c r="I32" s="18" t="n"/>
      <c r="K32" s="28" t="n"/>
      <c r="L32" s="7" t="n"/>
      <c r="M32" s="7" t="n"/>
      <c r="N32" s="7" t="n"/>
      <c r="O32" s="7" t="n"/>
      <c r="P32" s="6">
        <f>SUM(L32:M32,O32)</f>
        <v/>
      </c>
      <c r="T32" s="15" t="n"/>
      <c r="U32" s="13">
        <f>SUMIF($B$6:$B$46, T32,$D$6:$D$46)</f>
        <v/>
      </c>
      <c r="V32" s="13">
        <f>SUMIF($F$6:$F$46, T32,$H$6:$H$46)</f>
        <v/>
      </c>
      <c r="W32" s="6">
        <f>SUMIF($K$6:$K$36,T32,$P$6:$P$36)</f>
        <v/>
      </c>
    </row>
    <row r="33" ht="15.75" customHeight="1" s="17" thickBot="1">
      <c r="B33" s="15" t="n"/>
      <c r="C33" s="10" t="n"/>
      <c r="D33" s="31" t="n"/>
      <c r="F33" s="8" t="n"/>
      <c r="G33" s="11" t="n"/>
      <c r="H33" s="7" t="n"/>
      <c r="I33" s="18" t="n"/>
      <c r="K33" s="28" t="n"/>
      <c r="L33" s="7" t="n"/>
      <c r="M33" s="7" t="n"/>
      <c r="N33" s="7" t="n"/>
      <c r="O33" s="7" t="n"/>
      <c r="P33" s="6">
        <f>SUM(L33:M33,O33)</f>
        <v/>
      </c>
      <c r="T33" s="28" t="n"/>
      <c r="U33" s="13">
        <f>SUMIF($B$6:$B$46, T33,$D$6:$D$46)</f>
        <v/>
      </c>
      <c r="V33" s="13">
        <f>SUMIF($F$6:$F$46, T33,$H$6:$H$46)</f>
        <v/>
      </c>
      <c r="W33" s="6">
        <f>SUMIF($K$6:$K$36,T33,$P$6:$P$36)</f>
        <v/>
      </c>
    </row>
    <row r="34" ht="15.75" customHeight="1" s="17" thickBot="1">
      <c r="B34" s="15" t="n"/>
      <c r="C34" s="10" t="n"/>
      <c r="D34" s="7" t="n"/>
      <c r="F34" s="8" t="n"/>
      <c r="G34" s="11" t="n"/>
      <c r="H34" s="7" t="n"/>
      <c r="I34" s="18" t="n"/>
      <c r="K34" s="15" t="n"/>
      <c r="L34" s="7" t="n"/>
      <c r="M34" s="7" t="n"/>
      <c r="N34" s="7" t="n"/>
      <c r="O34" s="7" t="n"/>
      <c r="P34" s="6">
        <f>SUM(L34:M34,O34)</f>
        <v/>
      </c>
      <c r="T34" s="28" t="n"/>
      <c r="U34" s="13">
        <f>SUMIF($B$6:$B$46, T34,$D$6:$D$46)</f>
        <v/>
      </c>
      <c r="V34" s="13">
        <f>SUMIF($F$6:$F$46, T34,$H$6:$H$46)</f>
        <v/>
      </c>
      <c r="W34" s="6">
        <f>SUMIF($K$6:$K$36,T34,$P$6:$P$36)</f>
        <v/>
      </c>
    </row>
    <row r="35" ht="15.75" customHeight="1" s="17" thickBot="1">
      <c r="B35" s="15" t="n"/>
      <c r="C35" s="10" t="n"/>
      <c r="D35" s="7" t="n"/>
      <c r="F35" s="8" t="n"/>
      <c r="G35" s="11" t="n"/>
      <c r="H35" s="7" t="n"/>
      <c r="K35" s="15" t="n"/>
      <c r="L35" s="7" t="n"/>
      <c r="M35" s="7" t="n"/>
      <c r="N35" s="7" t="n"/>
      <c r="O35" s="7" t="n"/>
      <c r="P35" s="6">
        <f>SUM(L35:M35,O35)</f>
        <v/>
      </c>
      <c r="T35" s="15" t="n"/>
      <c r="U35" s="13">
        <f>SUMIF($B$6:$B$46, T35,$D$6:$D$46)</f>
        <v/>
      </c>
      <c r="V35" s="13">
        <f>SUMIF($F$6:$F$46, T35,$H$6:$H$46)</f>
        <v/>
      </c>
      <c r="W35" s="6">
        <f>SUMIF($K$6:$K$36,T35,$P$6:$P$36)</f>
        <v/>
      </c>
    </row>
    <row r="36" ht="15.75" customHeight="1" s="17" thickBot="1">
      <c r="B36" s="15" t="n"/>
      <c r="C36" s="10" t="n"/>
      <c r="D36" s="7" t="n"/>
      <c r="F36" s="8" t="n"/>
      <c r="G36" s="11" t="n"/>
      <c r="H36" s="7" t="n"/>
      <c r="K36" s="16" t="n"/>
      <c r="L36" s="9" t="n"/>
      <c r="M36" s="9" t="n"/>
      <c r="N36" s="9" t="n"/>
      <c r="O36" s="9" t="n"/>
      <c r="P36" s="32">
        <f>SUM(L36:M36,O36)</f>
        <v/>
      </c>
      <c r="T36" s="15" t="n"/>
      <c r="U36" s="13">
        <f>SUMIF($B$6:$B$46, T36,$D$6:$D$46)</f>
        <v/>
      </c>
      <c r="V36" s="13">
        <f>SUMIF($F$6:$F$46, T36,$H$6:$H$46)</f>
        <v/>
      </c>
      <c r="W36" s="6">
        <f>SUMIF($K$6:$K$36,T36,$P$6:$P$36)</f>
        <v/>
      </c>
    </row>
    <row r="37" ht="15.75" customHeight="1" s="17" thickBot="1">
      <c r="B37" s="15" t="n"/>
      <c r="C37" s="10" t="n"/>
      <c r="D37" s="7" t="n"/>
      <c r="F37" s="8" t="n"/>
      <c r="G37" s="11" t="n"/>
      <c r="H37" s="7" t="n"/>
      <c r="P37" s="18" t="n"/>
      <c r="T37" s="16" t="inlineStr">
        <is>
          <t>TOTAL</t>
        </is>
      </c>
      <c r="U37" s="33">
        <f>SUM(U6:U36)</f>
        <v/>
      </c>
      <c r="V37" s="33">
        <f>SUM(V6:V36)</f>
        <v/>
      </c>
      <c r="W37" s="9">
        <f>SUM(W6:W36)</f>
        <v/>
      </c>
    </row>
    <row r="38">
      <c r="B38" s="15" t="n"/>
      <c r="C38" s="10" t="n"/>
      <c r="D38" s="7" t="n"/>
      <c r="F38" s="8" t="n"/>
      <c r="G38" s="11" t="n"/>
      <c r="H38" s="7" t="n"/>
      <c r="P38" s="18" t="n"/>
    </row>
    <row r="39">
      <c r="B39" s="15" t="n"/>
      <c r="C39" s="10" t="n"/>
      <c r="D39" s="7" t="n"/>
      <c r="F39" s="8" t="n"/>
      <c r="G39" s="11" t="n"/>
      <c r="H39" s="7" t="n"/>
    </row>
    <row r="40">
      <c r="B40" s="15" t="n"/>
      <c r="C40" s="10" t="n"/>
      <c r="D40" s="7" t="n"/>
      <c r="F40" s="8" t="n"/>
      <c r="G40" s="11" t="n"/>
      <c r="H40" s="7" t="n"/>
    </row>
    <row r="41">
      <c r="B41" s="15" t="n"/>
      <c r="C41" s="10" t="n"/>
      <c r="D41" s="7" t="n"/>
      <c r="F41" s="8" t="n"/>
      <c r="G41" s="11" t="n"/>
      <c r="H41" s="7" t="n"/>
    </row>
    <row r="42">
      <c r="B42" s="15" t="n"/>
      <c r="C42" s="10" t="n"/>
      <c r="D42" s="7" t="n"/>
      <c r="F42" s="8" t="n"/>
      <c r="G42" s="11" t="n"/>
      <c r="H42" s="7" t="n"/>
    </row>
    <row r="43">
      <c r="B43" s="15" t="n"/>
      <c r="C43" s="10" t="n"/>
      <c r="D43" s="7" t="n"/>
      <c r="F43" s="8" t="n"/>
      <c r="G43" s="11" t="n"/>
      <c r="H43" s="7" t="n"/>
    </row>
    <row r="44">
      <c r="B44" s="15" t="n"/>
      <c r="C44" s="11" t="n"/>
      <c r="D44" s="7" t="n"/>
      <c r="F44" s="15" t="n"/>
      <c r="G44" s="11" t="n"/>
      <c r="H44" s="7" t="n"/>
    </row>
    <row r="45">
      <c r="B45" s="15" t="n"/>
      <c r="C45" s="11" t="n"/>
      <c r="D45" s="7" t="n"/>
      <c r="F45" s="15" t="n"/>
      <c r="G45" s="11" t="n"/>
      <c r="H45" s="7" t="n"/>
    </row>
    <row r="46">
      <c r="B46" s="15" t="n"/>
      <c r="C46" s="11" t="n"/>
      <c r="D46" s="7" t="n"/>
      <c r="F46" s="15" t="n"/>
      <c r="G46" s="11" t="n"/>
      <c r="H46" s="7" t="n"/>
    </row>
    <row r="47" ht="15.75" customHeight="1" s="17" thickBot="1">
      <c r="B47" s="16" t="n"/>
      <c r="C47" s="29" t="inlineStr">
        <is>
          <t>TOTAL</t>
        </is>
      </c>
      <c r="D47" s="30">
        <f>SUM(D6:D46)</f>
        <v/>
      </c>
      <c r="F47" s="16" t="n"/>
      <c r="G47" s="29" t="inlineStr">
        <is>
          <t>TOTAL</t>
        </is>
      </c>
      <c r="H47" s="30">
        <f>SUM(H6:H46)</f>
        <v/>
      </c>
    </row>
    <row r="48"/>
    <row r="49"/>
    <row r="55">
      <c r="B55" s="25" t="n"/>
      <c r="C55" s="25" t="n"/>
      <c r="F55" s="18" t="n"/>
    </row>
    <row r="56">
      <c r="B56" s="25" t="n"/>
      <c r="C56" s="25" t="n"/>
      <c r="F56" s="18" t="n"/>
    </row>
    <row r="57">
      <c r="B57" s="25" t="n"/>
      <c r="C57" s="25" t="n"/>
      <c r="F57" s="18" t="n"/>
    </row>
    <row r="58">
      <c r="B58" s="25" t="n"/>
      <c r="C58" s="25" t="n"/>
      <c r="F58" s="18" t="n"/>
    </row>
    <row r="59">
      <c r="B59" s="25" t="n"/>
      <c r="C59" s="25" t="n"/>
      <c r="F59" s="18" t="n"/>
    </row>
    <row r="60">
      <c r="B60" s="25" t="n"/>
      <c r="C60" s="25" t="n"/>
      <c r="F60" s="18" t="n"/>
    </row>
    <row r="61" ht="20.25" customHeight="1" s="17">
      <c r="B61" s="25" t="n"/>
      <c r="C61" s="25" t="n"/>
    </row>
    <row r="62">
      <c r="B62" s="25" t="n"/>
      <c r="C62" s="25" t="n"/>
    </row>
    <row r="63">
      <c r="B63" s="25" t="n"/>
      <c r="C63" s="25" t="n"/>
    </row>
    <row r="64">
      <c r="B64" s="25" t="n"/>
      <c r="C64" s="25" t="n"/>
    </row>
    <row r="65">
      <c r="B65" s="25" t="n"/>
      <c r="C65" s="25" t="n"/>
    </row>
    <row r="66">
      <c r="B66" s="25" t="n"/>
      <c r="C66" s="25" t="n"/>
    </row>
    <row r="67">
      <c r="B67" s="25" t="n"/>
      <c r="C67" s="25" t="n"/>
    </row>
    <row r="68">
      <c r="B68" s="25" t="n"/>
      <c r="C68" s="25" t="n"/>
    </row>
  </sheetData>
  <mergeCells count="4">
    <mergeCell ref="B4:D4"/>
    <mergeCell ref="F4:H4"/>
    <mergeCell ref="K4:P4"/>
    <mergeCell ref="U4:V4"/>
  </mergeCells>
  <pageMargins left="0.25" right="0.25" top="0.75" bottom="0.75" header="0.3" footer="0.3"/>
  <pageSetup orientation="portrait" paperSize="9"/>
  <headerFooter>
    <oddHeader/>
    <oddFooter>&amp;C&amp;D  &amp;T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Familia ZRF</dc:creator>
  <dcterms:created xmlns:dcterms="http://purl.org/dc/terms/" xmlns:xsi="http://www.w3.org/2001/XMLSchema-instance" xsi:type="dcterms:W3CDTF">2022-03-22T23:25:04Z</dcterms:created>
  <dcterms:modified xmlns:dcterms="http://purl.org/dc/terms/" xmlns:xsi="http://www.w3.org/2001/XMLSchema-instance" xsi:type="dcterms:W3CDTF">2022-04-28T05:06:05Z</dcterms:modified>
  <cp:lastModifiedBy>Familia ZRF</cp:lastModifiedBy>
  <cp:lastPrinted>2022-04-26T17:27:50Z</cp:lastPrinted>
</cp:coreProperties>
</file>