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prof\Desktop\"/>
    </mc:Choice>
  </mc:AlternateContent>
  <xr:revisionPtr revIDLastSave="0" documentId="8_{EF2033DE-1B93-47B9-B2D2-00684A8944E0}" xr6:coauthVersionLast="36" xr6:coauthVersionMax="36" xr10:uidLastSave="{00000000-0000-0000-0000-000000000000}"/>
  <bookViews>
    <workbookView xWindow="0" yWindow="0" windowWidth="28800" windowHeight="12225" xr2:uid="{5709D9B1-6982-4982-8AD4-ABE980CA74D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frequence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Feuil1!$A$1:$A$19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1700</c:v>
                </c:pt>
                <c:pt idx="12">
                  <c:v>2000</c:v>
                </c:pt>
                <c:pt idx="13">
                  <c:v>2500</c:v>
                </c:pt>
                <c:pt idx="14">
                  <c:v>3000</c:v>
                </c:pt>
                <c:pt idx="15">
                  <c:v>5000</c:v>
                </c:pt>
                <c:pt idx="16">
                  <c:v>8000</c:v>
                </c:pt>
                <c:pt idx="17">
                  <c:v>10000</c:v>
                </c:pt>
                <c:pt idx="18">
                  <c:v>20000</c:v>
                </c:pt>
              </c:numCache>
            </c:numRef>
          </c:xVal>
          <c:yVal>
            <c:numRef>
              <c:f>Feuil1!$D$1:$D$19</c:f>
              <c:numCache>
                <c:formatCode>General</c:formatCode>
                <c:ptCount val="19"/>
                <c:pt idx="0">
                  <c:v>-0.12197036422901217</c:v>
                </c:pt>
                <c:pt idx="1">
                  <c:v>-0.21015274233011327</c:v>
                </c:pt>
                <c:pt idx="2">
                  <c:v>-0.36665949256924457</c:v>
                </c:pt>
                <c:pt idx="3">
                  <c:v>-0.70245452254132323</c:v>
                </c:pt>
                <c:pt idx="4">
                  <c:v>-1.5181227636851649</c:v>
                </c:pt>
                <c:pt idx="5">
                  <c:v>-2.3048597527303731</c:v>
                </c:pt>
                <c:pt idx="6">
                  <c:v>-2.5334489883460098</c:v>
                </c:pt>
                <c:pt idx="7">
                  <c:v>-2.8279141247601363</c:v>
                </c:pt>
                <c:pt idx="8">
                  <c:v>-3.132713455894875</c:v>
                </c:pt>
                <c:pt idx="9">
                  <c:v>-3.7764071233228997</c:v>
                </c:pt>
                <c:pt idx="10">
                  <c:v>-3.9110747765022675</c:v>
                </c:pt>
                <c:pt idx="11">
                  <c:v>-4.4716492485071377</c:v>
                </c:pt>
                <c:pt idx="12">
                  <c:v>-5.386799059720639</c:v>
                </c:pt>
                <c:pt idx="13">
                  <c:v>-6.9704239806731376</c:v>
                </c:pt>
                <c:pt idx="14">
                  <c:v>-7.9934744296207612</c:v>
                </c:pt>
                <c:pt idx="15">
                  <c:v>-12.075874082739258</c:v>
                </c:pt>
                <c:pt idx="16">
                  <c:v>-15.952274603061516</c:v>
                </c:pt>
                <c:pt idx="17">
                  <c:v>-17.112113542615248</c:v>
                </c:pt>
                <c:pt idx="18">
                  <c:v>-23.132713455894873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27-473B-A7D7-4EE1B3C79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525664"/>
        <c:axId val="419525992"/>
      </c:scatterChart>
      <c:valAx>
        <c:axId val="4195256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9525992"/>
        <c:crosses val="autoZero"/>
        <c:crossBetween val="midCat"/>
      </c:valAx>
      <c:valAx>
        <c:axId val="41952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952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Dephase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Feuil1!$A$1:$A$19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1700</c:v>
                </c:pt>
                <c:pt idx="12">
                  <c:v>2000</c:v>
                </c:pt>
                <c:pt idx="13">
                  <c:v>2500</c:v>
                </c:pt>
                <c:pt idx="14">
                  <c:v>3000</c:v>
                </c:pt>
                <c:pt idx="15">
                  <c:v>5000</c:v>
                </c:pt>
                <c:pt idx="16">
                  <c:v>8000</c:v>
                </c:pt>
                <c:pt idx="17">
                  <c:v>10000</c:v>
                </c:pt>
                <c:pt idx="18">
                  <c:v>20000</c:v>
                </c:pt>
              </c:numCache>
            </c:numRef>
          </c:xVal>
          <c:yVal>
            <c:numRef>
              <c:f>Feuil1!$F$1:$F$19</c:f>
              <c:numCache>
                <c:formatCode>General</c:formatCode>
                <c:ptCount val="19"/>
                <c:pt idx="0">
                  <c:v>-5.8679999999999994</c:v>
                </c:pt>
                <c:pt idx="1">
                  <c:v>-9.36</c:v>
                </c:pt>
                <c:pt idx="2">
                  <c:v>-13.5</c:v>
                </c:pt>
                <c:pt idx="3">
                  <c:v>-22.499999999999996</c:v>
                </c:pt>
                <c:pt idx="4">
                  <c:v>-32.256</c:v>
                </c:pt>
                <c:pt idx="5">
                  <c:v>-36.72</c:v>
                </c:pt>
                <c:pt idx="6">
                  <c:v>-39.599999999999994</c:v>
                </c:pt>
                <c:pt idx="7">
                  <c:v>-41.903999999999996</c:v>
                </c:pt>
                <c:pt idx="8">
                  <c:v>-47.736000000000004</c:v>
                </c:pt>
                <c:pt idx="9">
                  <c:v>-46.367999999999995</c:v>
                </c:pt>
                <c:pt idx="10">
                  <c:v>-49.679999999999993</c:v>
                </c:pt>
                <c:pt idx="11">
                  <c:v>-53.244</c:v>
                </c:pt>
                <c:pt idx="12">
                  <c:v>-59.039999999999992</c:v>
                </c:pt>
                <c:pt idx="13">
                  <c:v>-60.300000000000004</c:v>
                </c:pt>
                <c:pt idx="14">
                  <c:v>-65.88</c:v>
                </c:pt>
                <c:pt idx="15">
                  <c:v>-71.999999999999986</c:v>
                </c:pt>
                <c:pt idx="16">
                  <c:v>-80.64</c:v>
                </c:pt>
                <c:pt idx="17">
                  <c:v>-79.199999999999989</c:v>
                </c:pt>
                <c:pt idx="18">
                  <c:v>-86.4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4F-45CF-8E8A-C377090B6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657672"/>
        <c:axId val="466655376"/>
      </c:scatterChart>
      <c:valAx>
        <c:axId val="4666576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6655376"/>
        <c:crosses val="autoZero"/>
        <c:crossBetween val="midCat"/>
      </c:valAx>
      <c:valAx>
        <c:axId val="4666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6657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380999</xdr:colOff>
      <xdr:row>0</xdr:row>
      <xdr:rowOff>0</xdr:rowOff>
    </xdr:from>
    <xdr:to>
      <xdr:col>17</xdr:col>
      <xdr:colOff>28574</xdr:colOff>
      <xdr:row>19</xdr:row>
      <xdr:rowOff>185738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1BA60FA-69E9-472E-BEBC-138335F50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561975</xdr:colOff>
      <xdr:row>21</xdr:row>
      <xdr:rowOff>90487</xdr:rowOff>
    </xdr:from>
    <xdr:to>
      <xdr:col>15</xdr:col>
      <xdr:colOff>561975</xdr:colOff>
      <xdr:row>35</xdr:row>
      <xdr:rowOff>166687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F61B95B-0C01-4D7C-99D8-1CF69C2C1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3D0F1-8A77-4525-BFB9-B2FE24D4297E}">
  <dimension ref="A1:F19"/>
  <sheetViews>
    <sheetView tabSelected="1" workbookViewId="0">
      <selection activeCell="F1" sqref="F1:F19"/>
    </sheetView>
  </sheetViews>
  <sheetFormatPr baseColWidth="10" defaultRowHeight="15" x14ac:dyDescent="0.25"/>
  <sheetData>
    <row r="1" spans="1:6" x14ac:dyDescent="0.25">
      <c r="A1">
        <v>100</v>
      </c>
      <c r="B1">
        <v>1.004</v>
      </c>
      <c r="C1">
        <v>0.99</v>
      </c>
      <c r="D1">
        <f>20*LOG(C1/B1)</f>
        <v>-0.12197036422901217</v>
      </c>
      <c r="E1">
        <v>163</v>
      </c>
      <c r="F1">
        <f>-2*PI()*E1*10^(-6)*A1*180/PI()</f>
        <v>-5.8679999999999994</v>
      </c>
    </row>
    <row r="2" spans="1:6" x14ac:dyDescent="0.25">
      <c r="A2">
        <v>200</v>
      </c>
      <c r="B2">
        <v>1.004</v>
      </c>
      <c r="C2">
        <v>0.98</v>
      </c>
      <c r="D2">
        <f t="shared" ref="D2:D19" si="0">20*LOG(C2/B2)</f>
        <v>-0.21015274233011327</v>
      </c>
      <c r="E2">
        <v>130</v>
      </c>
      <c r="F2">
        <f t="shared" ref="F2:F19" si="1">-2*PI()*E2*10^(-6)*A2*180/PI()</f>
        <v>-9.36</v>
      </c>
    </row>
    <row r="3" spans="1:6" x14ac:dyDescent="0.25">
      <c r="A3">
        <v>300</v>
      </c>
      <c r="B3">
        <v>1.004</v>
      </c>
      <c r="C3">
        <v>0.96250000000000002</v>
      </c>
      <c r="D3">
        <f t="shared" si="0"/>
        <v>-0.36665949256924457</v>
      </c>
      <c r="E3">
        <v>125</v>
      </c>
      <c r="F3">
        <f t="shared" si="1"/>
        <v>-13.5</v>
      </c>
    </row>
    <row r="4" spans="1:6" x14ac:dyDescent="0.25">
      <c r="A4">
        <v>500</v>
      </c>
      <c r="B4">
        <v>1.004</v>
      </c>
      <c r="C4">
        <v>0.92600000000000005</v>
      </c>
      <c r="D4">
        <f t="shared" si="0"/>
        <v>-0.70245452254132323</v>
      </c>
      <c r="E4">
        <v>125</v>
      </c>
      <c r="F4">
        <f t="shared" si="1"/>
        <v>-22.499999999999996</v>
      </c>
    </row>
    <row r="5" spans="1:6" x14ac:dyDescent="0.25">
      <c r="A5">
        <v>800</v>
      </c>
      <c r="B5">
        <v>1.004</v>
      </c>
      <c r="C5">
        <v>0.84299999999999997</v>
      </c>
      <c r="D5">
        <f t="shared" si="0"/>
        <v>-1.5181227636851649</v>
      </c>
      <c r="E5">
        <v>112</v>
      </c>
      <c r="F5">
        <f t="shared" si="1"/>
        <v>-32.256</v>
      </c>
    </row>
    <row r="6" spans="1:6" x14ac:dyDescent="0.25">
      <c r="A6">
        <v>1000</v>
      </c>
      <c r="B6">
        <v>1.004</v>
      </c>
      <c r="C6">
        <v>0.77</v>
      </c>
      <c r="D6">
        <f t="shared" si="0"/>
        <v>-2.3048597527303731</v>
      </c>
      <c r="E6">
        <v>102</v>
      </c>
      <c r="F6">
        <f t="shared" si="1"/>
        <v>-36.72</v>
      </c>
    </row>
    <row r="7" spans="1:6" x14ac:dyDescent="0.25">
      <c r="A7">
        <v>1100</v>
      </c>
      <c r="B7">
        <v>1.004</v>
      </c>
      <c r="C7">
        <v>0.75</v>
      </c>
      <c r="D7">
        <f t="shared" si="0"/>
        <v>-2.5334489883460098</v>
      </c>
      <c r="E7">
        <v>100</v>
      </c>
      <c r="F7">
        <f t="shared" si="1"/>
        <v>-39.599999999999994</v>
      </c>
    </row>
    <row r="8" spans="1:6" x14ac:dyDescent="0.25">
      <c r="A8">
        <v>1200</v>
      </c>
      <c r="B8">
        <v>1.004</v>
      </c>
      <c r="C8">
        <v>0.72499999999999998</v>
      </c>
      <c r="D8">
        <f t="shared" si="0"/>
        <v>-2.8279141247601363</v>
      </c>
      <c r="E8">
        <v>97</v>
      </c>
      <c r="F8">
        <f t="shared" si="1"/>
        <v>-41.903999999999996</v>
      </c>
    </row>
    <row r="9" spans="1:6" x14ac:dyDescent="0.25">
      <c r="A9">
        <v>1300</v>
      </c>
      <c r="B9">
        <v>1.004</v>
      </c>
      <c r="C9">
        <v>0.7</v>
      </c>
      <c r="D9">
        <f t="shared" si="0"/>
        <v>-3.132713455894875</v>
      </c>
      <c r="E9">
        <v>102</v>
      </c>
      <c r="F9">
        <f t="shared" si="1"/>
        <v>-47.736000000000004</v>
      </c>
    </row>
    <row r="10" spans="1:6" x14ac:dyDescent="0.25">
      <c r="A10">
        <v>1400</v>
      </c>
      <c r="B10">
        <v>1.004</v>
      </c>
      <c r="C10">
        <v>0.65</v>
      </c>
      <c r="D10">
        <f t="shared" si="0"/>
        <v>-3.7764071233228997</v>
      </c>
      <c r="E10">
        <v>92</v>
      </c>
      <c r="F10">
        <f t="shared" si="1"/>
        <v>-46.367999999999995</v>
      </c>
    </row>
    <row r="11" spans="1:6" x14ac:dyDescent="0.25">
      <c r="A11">
        <v>1500</v>
      </c>
      <c r="B11">
        <v>1.004</v>
      </c>
      <c r="C11">
        <v>0.64</v>
      </c>
      <c r="D11">
        <f t="shared" si="0"/>
        <v>-3.9110747765022675</v>
      </c>
      <c r="E11">
        <v>92</v>
      </c>
      <c r="F11">
        <f t="shared" si="1"/>
        <v>-49.679999999999993</v>
      </c>
    </row>
    <row r="12" spans="1:6" x14ac:dyDescent="0.25">
      <c r="A12">
        <v>1700</v>
      </c>
      <c r="B12">
        <v>1.004</v>
      </c>
      <c r="C12">
        <v>0.6</v>
      </c>
      <c r="D12">
        <f t="shared" si="0"/>
        <v>-4.4716492485071377</v>
      </c>
      <c r="E12">
        <v>87</v>
      </c>
      <c r="F12">
        <f t="shared" si="1"/>
        <v>-53.244</v>
      </c>
    </row>
    <row r="13" spans="1:6" x14ac:dyDescent="0.25">
      <c r="A13">
        <v>2000</v>
      </c>
      <c r="B13">
        <v>1.004</v>
      </c>
      <c r="C13">
        <v>0.54</v>
      </c>
      <c r="D13">
        <f t="shared" si="0"/>
        <v>-5.386799059720639</v>
      </c>
      <c r="E13">
        <v>82</v>
      </c>
      <c r="F13">
        <f t="shared" si="1"/>
        <v>-59.039999999999992</v>
      </c>
    </row>
    <row r="14" spans="1:6" x14ac:dyDescent="0.25">
      <c r="A14">
        <v>2500</v>
      </c>
      <c r="B14">
        <v>1.004</v>
      </c>
      <c r="C14">
        <v>0.45</v>
      </c>
      <c r="D14">
        <f t="shared" si="0"/>
        <v>-6.9704239806731376</v>
      </c>
      <c r="E14">
        <v>67</v>
      </c>
      <c r="F14">
        <f t="shared" si="1"/>
        <v>-60.300000000000004</v>
      </c>
    </row>
    <row r="15" spans="1:6" x14ac:dyDescent="0.25">
      <c r="A15">
        <v>3000</v>
      </c>
      <c r="B15">
        <v>1.004</v>
      </c>
      <c r="C15">
        <v>0.4</v>
      </c>
      <c r="D15">
        <f t="shared" si="0"/>
        <v>-7.9934744296207612</v>
      </c>
      <c r="E15">
        <v>61</v>
      </c>
      <c r="F15">
        <f t="shared" si="1"/>
        <v>-65.88</v>
      </c>
    </row>
    <row r="16" spans="1:6" x14ac:dyDescent="0.25">
      <c r="A16">
        <v>5000</v>
      </c>
      <c r="B16">
        <v>1.004</v>
      </c>
      <c r="C16">
        <v>0.25</v>
      </c>
      <c r="D16">
        <f t="shared" si="0"/>
        <v>-12.075874082739258</v>
      </c>
      <c r="E16">
        <v>40</v>
      </c>
      <c r="F16">
        <f t="shared" si="1"/>
        <v>-71.999999999999986</v>
      </c>
    </row>
    <row r="17" spans="1:6" x14ac:dyDescent="0.25">
      <c r="A17">
        <v>8000</v>
      </c>
      <c r="B17">
        <v>1.004</v>
      </c>
      <c r="C17">
        <v>0.16</v>
      </c>
      <c r="D17">
        <f t="shared" si="0"/>
        <v>-15.952274603061516</v>
      </c>
      <c r="E17">
        <v>28</v>
      </c>
      <c r="F17">
        <f t="shared" si="1"/>
        <v>-80.64</v>
      </c>
    </row>
    <row r="18" spans="1:6" x14ac:dyDescent="0.25">
      <c r="A18">
        <v>10000</v>
      </c>
      <c r="B18">
        <v>1.004</v>
      </c>
      <c r="C18">
        <v>0.14000000000000001</v>
      </c>
      <c r="D18">
        <f t="shared" si="0"/>
        <v>-17.112113542615248</v>
      </c>
      <c r="E18">
        <v>22</v>
      </c>
      <c r="F18">
        <f t="shared" si="1"/>
        <v>-79.199999999999989</v>
      </c>
    </row>
    <row r="19" spans="1:6" x14ac:dyDescent="0.25">
      <c r="A19">
        <v>20000</v>
      </c>
      <c r="B19">
        <v>1.004</v>
      </c>
      <c r="C19">
        <v>7.0000000000000007E-2</v>
      </c>
      <c r="D19">
        <f t="shared" si="0"/>
        <v>-23.132713455894873</v>
      </c>
      <c r="E19">
        <v>12</v>
      </c>
      <c r="F19">
        <f t="shared" si="1"/>
        <v>-86.4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adminprof</dc:creator>
  <cp:lastModifiedBy>adminprof</cp:lastModifiedBy>
  <dcterms:created xsi:type="dcterms:W3CDTF">2023-10-06T09:23:57Z</dcterms:created>
  <dcterms:modified xsi:type="dcterms:W3CDTF">2023-10-06T10:17:51Z</dcterms:modified>
</cp:coreProperties>
</file>