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"/>
    </mc:Choice>
  </mc:AlternateContent>
  <xr:revisionPtr revIDLastSave="0" documentId="13_ncr:1_{3DB891AC-84B9-483F-949F-D1776B143D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6" i="1"/>
</calcChain>
</file>

<file path=xl/sharedStrings.xml><?xml version="1.0" encoding="utf-8"?>
<sst xmlns="http://schemas.openxmlformats.org/spreadsheetml/2006/main" count="265" uniqueCount="125">
  <si>
    <t>System</t>
  </si>
  <si>
    <t>Hardware Resource</t>
  </si>
  <si>
    <t>Basic Component Type</t>
  </si>
  <si>
    <t>Communication Component</t>
  </si>
  <si>
    <t>System Interface</t>
  </si>
  <si>
    <t>Component Interface Instance</t>
  </si>
  <si>
    <t>Component Interface Type</t>
  </si>
  <si>
    <t>Usage Behaviour</t>
  </si>
  <si>
    <t>Component Instance</t>
  </si>
  <si>
    <t>ID</t>
  </si>
  <si>
    <t>Uncertainty Type</t>
  </si>
  <si>
    <t>What is the distribution?</t>
  </si>
  <si>
    <t>What data is persisted?</t>
  </si>
  <si>
    <t>Where is data persisted?</t>
  </si>
  <si>
    <t>How is data persisted?</t>
  </si>
  <si>
    <t>Where is data processed?</t>
  </si>
  <si>
    <t>What data is entered?</t>
  </si>
  <si>
    <t>What data is provided?</t>
  </si>
  <si>
    <t>What is the structure of the interface?</t>
  </si>
  <si>
    <t>How is meta-data handled?</t>
  </si>
  <si>
    <t>How long is data being stored?</t>
  </si>
  <si>
    <t>How is user identification performed?</t>
  </si>
  <si>
    <t>How is communicated?</t>
  </si>
  <si>
    <t>Is data separation performed?</t>
  </si>
  <si>
    <t>What data is logged?</t>
  </si>
  <si>
    <t>What kind of storage is used?</t>
  </si>
  <si>
    <t>Which authentication mechanisms are used?</t>
  </si>
  <si>
    <t>Which UI pattern is used?</t>
  </si>
  <si>
    <t>Which component is chosen?</t>
  </si>
  <si>
    <t>Is input validated?</t>
  </si>
  <si>
    <t>Where is deployed?</t>
  </si>
  <si>
    <t>Is virtualization used?</t>
  </si>
  <si>
    <t>Is the data anonymised?</t>
  </si>
  <si>
    <t>Correct design for secure architecture?</t>
  </si>
  <si>
    <t>Is the data to be persisted confidential?</t>
  </si>
  <si>
    <t>Is communication intercepted?</t>
  </si>
  <si>
    <t>Is data manipulated?</t>
  </si>
  <si>
    <t>Is the component insecure due to software bugs?</t>
  </si>
  <si>
    <t>Are SQL Injection performed?</t>
  </si>
  <si>
    <t>See Uncertainty_Template_CWA.xlsx 
for uncertainties</t>
  </si>
  <si>
    <t>Assignable Element Type</t>
  </si>
  <si>
    <t>ImpactOn Element Types</t>
  </si>
  <si>
    <t>Sources:</t>
  </si>
  <si>
    <t xml:space="preserve">
Provided by :
cwa.uncertaintytype</t>
  </si>
  <si>
    <t xml:space="preserve"> ---</t>
  </si>
  <si>
    <t>Communcation Component, Component Instance</t>
  </si>
  <si>
    <t>Hardware Resouce</t>
  </si>
  <si>
    <t>Hardware Resource, Communication Component</t>
  </si>
  <si>
    <t>n/a</t>
  </si>
  <si>
    <t>ICU1</t>
  </si>
  <si>
    <t>ICU2</t>
  </si>
  <si>
    <t>ICU3</t>
  </si>
  <si>
    <t>ICU4</t>
  </si>
  <si>
    <t>ICU5</t>
  </si>
  <si>
    <t>ICU6</t>
  </si>
  <si>
    <t>ICU7</t>
  </si>
  <si>
    <t>ICU8</t>
  </si>
  <si>
    <t>ICU9</t>
  </si>
  <si>
    <t>ICU10</t>
  </si>
  <si>
    <t>ICU11</t>
  </si>
  <si>
    <t>ICU12</t>
  </si>
  <si>
    <t>ICU13</t>
  </si>
  <si>
    <t>ICU14</t>
  </si>
  <si>
    <t>ICU15</t>
  </si>
  <si>
    <t>ICU16</t>
  </si>
  <si>
    <t>ICU17</t>
  </si>
  <si>
    <t>ICU18</t>
  </si>
  <si>
    <t>ICU19</t>
  </si>
  <si>
    <t>ICU20</t>
  </si>
  <si>
    <t>ICU21</t>
  </si>
  <si>
    <t>ICU22</t>
  </si>
  <si>
    <t>ICU23</t>
  </si>
  <si>
    <t>ICU24</t>
  </si>
  <si>
    <t>ICU25</t>
  </si>
  <si>
    <t>ICU26</t>
  </si>
  <si>
    <t>ICU27</t>
  </si>
  <si>
    <t>ICU28</t>
  </si>
  <si>
    <t>TestResultLogic(_c0MJsFmiEeyIwpELWBrX7Q): BasicComponent</t>
  </si>
  <si>
    <t>TestResultServer_HWResource(_v-rZAFqcEeyjS5hmr-doJA): ResourceContainer</t>
  </si>
  <si>
    <t>CoronaWarnAppServer_HWResource(_zudcIFwKEeyZguoeZPFbfQ): ResourceContainer</t>
  </si>
  <si>
    <t>Connector Assembly_CoronaWarnApp &lt;CoronaWarnApp&gt; -&gt; Assembly_CoronaWarnAppServer &lt;CoronaWarnAppServer&gt;(_EpCQYGG9EeyYW-3yWDgzyw): AssemblyConnector</t>
  </si>
  <si>
    <t>Connector Assembly_CoronaWarnAppServer &lt;CoronaWarnAppServer&gt; -&gt; Assembly_ContentDeliveryNetwork &lt;ContentDeliveryNetwork&gt;(_jeVdoFs7EeyZguoeZPFbfQ): AssemblyConnector</t>
  </si>
  <si>
    <t>Connector Assembly_CoronaWarnAppServer &lt;CoronaWarnAppServer&gt; -&gt; Assembly_VerificationServer &lt;VerificationServer&gt;(_LseyAFs7EeyZguoeZPFbfQ): AssemblyConnector</t>
  </si>
  <si>
    <t>SubmissionService(_5rjAUFszEeyjS5hmr-doJA): BasicComponent</t>
  </si>
  <si>
    <t>Required_ISubmissionService_CoronaWarnApp(_540PEGG8EeyYW-3yWDgzyw): OperationRequiredRole</t>
  </si>
  <si>
    <t>Assembly_CoronaWarnAppServer &lt;CoronaWarnAppServer&gt;(_FeoIoFs7EeyZguoeZPFbfQ): AssemblyContext</t>
  </si>
  <si>
    <t>Provided_System_ITestResultLab(_wNXHQFs2EeyZguoeZPFbfQ): OperationProvidedRole</t>
  </si>
  <si>
    <t>VerificationServer(_l1GtsFqsEeyjS5hmr-doJA): BasicComponent</t>
  </si>
  <si>
    <t>CoronaWarnApp(_4AJ1wFqUEeyjS5hmr-doJA): System</t>
  </si>
  <si>
    <t>Provided_System_IHotline(_ihDygFs6EeyZguoeZPFbfQ): OperationProvidedRole</t>
  </si>
  <si>
    <t>Required_ExposureNotificationFramework(_Rt4mwGG9EeyYW-3yWDgzyw): OperationRequiredRole</t>
  </si>
  <si>
    <t>Required_System_IFederationGateway(_am3GoFs7EeyZguoeZPFbfQ): OperationRequiredRole</t>
  </si>
  <si>
    <t>Provided_IMobileUser(_WCKfYGG9EeyYW-3yWDgzyw): OperationProvidedRole</t>
  </si>
  <si>
    <t>TestResultDB(_JnEbIFsvEeyjS5hmr-doJA): BasicComponent</t>
  </si>
  <si>
    <t>Provided_ITestResultLab_TestResultLogic(_Ve-dQFsvEeyjS5hmr-doJA): OperationProvidedRole</t>
  </si>
  <si>
    <t>provideTeleTANIHotline(_kcW4EGG9EeyYW-3yWDgzyw): EntryLevelSystemCall</t>
  </si>
  <si>
    <t>Assembly_Portal &lt;Portal&gt; - Provided_IPortal_Portal(_efuEAFs6EeyZguoeZPFbfQ$_ujDeYFsyEeyjS5hmr-doJA): ComponentInterfaceInstance</t>
  </si>
  <si>
    <t>Connector Assembly_VerificationServer &lt;VerificationServer&gt; -&gt; Assembly_TestResultServer &lt;TestResultServer&gt;(__i6_MFs6EeyZguoeZPFbfQ): AssemblyConnector</t>
  </si>
  <si>
    <t>Required_ITAN_CoronaWarnApp(_z_r4gGG8EeyYW-3yWDgzyw): OperationRequiredRole</t>
  </si>
  <si>
    <t>Connector Assembly_CoronaWarnApp &lt;CoronaWarnApp&gt; -&gt; Assembly_VerificationServer &lt;VerificationServer&gt;(_KgZsYGG9EeyYW-3yWDgzyw): AssemblyConnector</t>
  </si>
  <si>
    <t>VerificationServer_HWResource(_ymr7wFwKEeyZguoeZPFbfQ): ResourceContainer</t>
  </si>
  <si>
    <t>MobileDevice_HWResource(_4aV2oIEQEeybrP7eTZQWRw): ResourceContainer</t>
  </si>
  <si>
    <t>n/a -&gt; Currently no propagation algorithms defined</t>
  </si>
  <si>
    <t>Functional Accuracy</t>
  </si>
  <si>
    <t>UIA Propagation Results (=Affected Elements where first element is directly affected, remaining elements are indirectly affected)</t>
  </si>
  <si>
    <t>Precision</t>
  </si>
  <si>
    <t>Recall</t>
  </si>
  <si>
    <t>false/true positive/negative</t>
  </si>
  <si>
    <t>Legend:</t>
  </si>
  <si>
    <t>True positive</t>
  </si>
  <si>
    <t>False Positive</t>
  </si>
  <si>
    <t>False Negative</t>
  </si>
  <si>
    <t>Based on manual structural propagation via CWA Architecture (cwa.allocation, cwa.repository,…)</t>
  </si>
  <si>
    <t>Semantic Accuracy</t>
  </si>
  <si>
    <t>Additional Explannation for Semantic Accuracy</t>
  </si>
  <si>
    <t>direct -&gt; trivial</t>
  </si>
  <si>
    <t>impact, as confidential data is persisted here</t>
  </si>
  <si>
    <t>Why no further impact?</t>
  </si>
  <si>
    <t>Encapsulated component -&gt; Communication only via TestResiltLogic</t>
  </si>
  <si>
    <t>Diagnosis Keys uploaded via this communication component, but encrypted!</t>
  </si>
  <si>
    <t>TLS Client Certificate, 2nd factor IP range between CWA Backend and Verification Server</t>
  </si>
  <si>
    <t>Only hashed data stored here (actual test results etc. stored at user device)</t>
  </si>
  <si>
    <t>Data (=Aggregated Keys) publicly accessible -&gt; No encryption necessary</t>
  </si>
  <si>
    <t>user related data persisted here (although anonymized) -&gt; EU Regulation say impact!</t>
  </si>
  <si>
    <t>Only hashed data processed here (actual test results etc. stored at user device)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</si>
</sst>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right" vertical="top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Fill="1"/>
    <xf numFmtId="164" fontId="5" fillId="5" borderId="0" xfId="0" applyNumberFormat="1" applyFont="1" applyFill="1" applyAlignment="1">
      <alignment horizontal="right" vertical="top" wrapText="1"/>
    </xf>
    <xf numFmtId="0" fontId="0" fillId="5" borderId="0" xfId="0" applyFill="1"/>
    <xf numFmtId="0" fontId="6" fillId="5" borderId="0" xfId="0" applyFont="1" applyFill="1"/>
    <xf numFmtId="0" fontId="0" fillId="3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164" fontId="0" fillId="5" borderId="0" xfId="0" applyNumberFormat="1" applyFill="1" applyAlignment="1">
      <alignment horizontal="right" vertical="top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5" borderId="0" xfId="0" applyFill="1" applyAlignment="1">
      <alignment horizontal="right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topLeftCell="H1" zoomScale="85" zoomScaleNormal="85" workbookViewId="0">
      <selection activeCell="N20" sqref="N20:N21"/>
    </sheetView>
  </sheetViews>
  <sheetFormatPr baseColWidth="10" defaultColWidth="9.140625" defaultRowHeight="15" x14ac:dyDescent="0.25"/>
  <cols>
    <col min="2" max="2" width="13.28515625" style="14" customWidth="1"/>
    <col min="3" max="3" width="53.140625" style="14" customWidth="1"/>
    <col min="4" max="4" width="33.28515625" style="14" customWidth="1"/>
    <col min="5" max="5" width="47.5703125" style="14" customWidth="1"/>
    <col min="6" max="6" width="169.140625" style="10" customWidth="1"/>
    <col min="7" max="7" width="36.42578125" customWidth="1"/>
    <col min="8" max="9" width="36.42578125" style="14" customWidth="1"/>
    <col min="10" max="10" width="34.85546875" customWidth="1"/>
    <col min="11" max="12" width="28.7109375" style="14" customWidth="1"/>
    <col min="13" max="13" width="88.42578125" customWidth="1"/>
    <col min="14" max="14" width="75.42578125" style="14" customWidth="1"/>
  </cols>
  <sheetData>
    <row r="1" spans="2:18" x14ac:dyDescent="0.25">
      <c r="G1" s="24" t="s">
        <v>103</v>
      </c>
      <c r="H1" s="24"/>
      <c r="I1" s="24"/>
      <c r="J1" s="30" t="s">
        <v>113</v>
      </c>
      <c r="K1" s="30"/>
      <c r="L1" s="30"/>
      <c r="M1" s="18"/>
    </row>
    <row r="2" spans="2:18" ht="45" customHeight="1" x14ac:dyDescent="0.25">
      <c r="B2" s="15" t="s">
        <v>9</v>
      </c>
      <c r="C2" s="15" t="s">
        <v>10</v>
      </c>
      <c r="D2" s="15" t="s">
        <v>40</v>
      </c>
      <c r="E2" s="15" t="s">
        <v>41</v>
      </c>
      <c r="F2" s="11" t="s">
        <v>104</v>
      </c>
      <c r="G2" s="9" t="s">
        <v>107</v>
      </c>
      <c r="H2" s="26" t="s">
        <v>105</v>
      </c>
      <c r="I2" s="26" t="s">
        <v>106</v>
      </c>
      <c r="J2" s="9" t="s">
        <v>107</v>
      </c>
      <c r="K2" s="26" t="s">
        <v>105</v>
      </c>
      <c r="L2" s="26" t="s">
        <v>106</v>
      </c>
      <c r="M2" s="31" t="s">
        <v>114</v>
      </c>
      <c r="N2" s="31" t="s">
        <v>117</v>
      </c>
      <c r="O2" s="7"/>
      <c r="P2" s="7"/>
      <c r="Q2" s="7"/>
      <c r="R2" s="7"/>
    </row>
    <row r="3" spans="2:18" x14ac:dyDescent="0.25">
      <c r="B3" s="14" t="s">
        <v>49</v>
      </c>
      <c r="C3" s="13" t="s">
        <v>11</v>
      </c>
      <c r="D3" s="13" t="s">
        <v>0</v>
      </c>
      <c r="E3" s="13" t="s">
        <v>45</v>
      </c>
      <c r="F3" s="12" t="s">
        <v>48</v>
      </c>
      <c r="G3" s="12" t="s">
        <v>48</v>
      </c>
      <c r="H3" s="27" t="s">
        <v>48</v>
      </c>
      <c r="I3" s="27" t="s">
        <v>48</v>
      </c>
      <c r="J3" s="12" t="s">
        <v>48</v>
      </c>
      <c r="K3" s="27" t="s">
        <v>48</v>
      </c>
      <c r="L3" s="27" t="s">
        <v>48</v>
      </c>
      <c r="M3" s="27" t="s">
        <v>48</v>
      </c>
      <c r="N3" s="27" t="s">
        <v>48</v>
      </c>
    </row>
    <row r="4" spans="2:18" x14ac:dyDescent="0.25">
      <c r="B4" s="16" t="s">
        <v>50</v>
      </c>
      <c r="C4" s="17" t="s">
        <v>12</v>
      </c>
      <c r="D4" s="17" t="s">
        <v>2</v>
      </c>
      <c r="E4" s="17" t="s">
        <v>1</v>
      </c>
      <c r="F4" s="1" t="s">
        <v>93</v>
      </c>
      <c r="G4" s="19"/>
      <c r="H4" s="28">
        <v>1</v>
      </c>
      <c r="I4" s="28">
        <v>1</v>
      </c>
      <c r="J4" s="19"/>
      <c r="K4" s="28">
        <v>1</v>
      </c>
      <c r="L4" s="28">
        <v>1</v>
      </c>
      <c r="M4" s="7" t="s">
        <v>115</v>
      </c>
      <c r="N4" s="32" t="s">
        <v>118</v>
      </c>
    </row>
    <row r="5" spans="2:18" x14ac:dyDescent="0.25">
      <c r="B5" s="16"/>
      <c r="C5" s="17"/>
      <c r="D5" s="17"/>
      <c r="E5" s="17"/>
      <c r="F5" s="1" t="s">
        <v>78</v>
      </c>
      <c r="G5" s="19"/>
      <c r="H5" s="28"/>
      <c r="I5" s="28"/>
      <c r="J5" s="19"/>
      <c r="K5" s="28"/>
      <c r="L5" s="28"/>
      <c r="M5" s="7" t="s">
        <v>116</v>
      </c>
      <c r="N5" s="32"/>
    </row>
    <row r="6" spans="2:18" x14ac:dyDescent="0.25">
      <c r="B6" s="16" t="s">
        <v>51</v>
      </c>
      <c r="C6" s="17" t="s">
        <v>13</v>
      </c>
      <c r="D6" s="17" t="s">
        <v>1</v>
      </c>
      <c r="E6" s="17" t="s">
        <v>45</v>
      </c>
      <c r="F6" s="10" t="s">
        <v>79</v>
      </c>
      <c r="G6" s="19"/>
      <c r="H6" s="28">
        <v>1</v>
      </c>
      <c r="I6" s="28">
        <v>1</v>
      </c>
      <c r="J6" s="19"/>
      <c r="K6" s="38">
        <f>2/(2+3)</f>
        <v>0.4</v>
      </c>
      <c r="L6" s="38">
        <v>1</v>
      </c>
      <c r="M6" s="7" t="s">
        <v>115</v>
      </c>
      <c r="N6" s="32" t="s">
        <v>121</v>
      </c>
    </row>
    <row r="7" spans="2:18" x14ac:dyDescent="0.25">
      <c r="B7" s="16"/>
      <c r="C7" s="17"/>
      <c r="D7" s="17"/>
      <c r="E7" s="17"/>
      <c r="F7" s="10" t="s">
        <v>80</v>
      </c>
      <c r="G7" s="25"/>
      <c r="H7" s="28"/>
      <c r="I7" s="28"/>
      <c r="J7" s="36"/>
      <c r="K7" s="38"/>
      <c r="L7" s="38"/>
      <c r="M7" s="7" t="s">
        <v>119</v>
      </c>
      <c r="N7" s="32"/>
    </row>
    <row r="8" spans="2:18" x14ac:dyDescent="0.25">
      <c r="B8" s="16"/>
      <c r="C8" s="17"/>
      <c r="D8" s="17"/>
      <c r="E8" s="17"/>
      <c r="F8" s="10" t="s">
        <v>85</v>
      </c>
      <c r="G8" s="25"/>
      <c r="H8" s="28"/>
      <c r="I8" s="28"/>
      <c r="J8" s="35"/>
      <c r="K8" s="38"/>
      <c r="L8" s="38"/>
      <c r="M8" s="7" t="s">
        <v>123</v>
      </c>
      <c r="N8" s="32"/>
    </row>
    <row r="9" spans="2:18" x14ac:dyDescent="0.25">
      <c r="B9" s="16"/>
      <c r="C9" s="17"/>
      <c r="D9" s="17"/>
      <c r="E9" s="17"/>
      <c r="F9" s="10" t="s">
        <v>81</v>
      </c>
      <c r="G9" s="25"/>
      <c r="H9" s="28"/>
      <c r="I9" s="28"/>
      <c r="J9" s="37"/>
      <c r="K9" s="38"/>
      <c r="L9" s="38"/>
      <c r="M9" s="7" t="s">
        <v>122</v>
      </c>
      <c r="N9" s="32"/>
    </row>
    <row r="10" spans="2:18" x14ac:dyDescent="0.25">
      <c r="B10" s="16"/>
      <c r="C10" s="17"/>
      <c r="D10" s="17"/>
      <c r="E10" s="17"/>
      <c r="F10" s="10" t="s">
        <v>82</v>
      </c>
      <c r="G10" s="25"/>
      <c r="H10" s="28"/>
      <c r="I10" s="28"/>
      <c r="J10" s="37"/>
      <c r="K10" s="38"/>
      <c r="L10" s="38"/>
      <c r="M10" s="7" t="s">
        <v>120</v>
      </c>
      <c r="N10" s="32"/>
    </row>
    <row r="11" spans="2:18" x14ac:dyDescent="0.25">
      <c r="B11" s="14" t="s">
        <v>52</v>
      </c>
      <c r="C11" s="13" t="s">
        <v>14</v>
      </c>
      <c r="D11" s="13" t="s">
        <v>2</v>
      </c>
      <c r="E11" s="13" t="s">
        <v>47</v>
      </c>
      <c r="F11" s="12" t="s">
        <v>48</v>
      </c>
      <c r="G11" s="12" t="s">
        <v>48</v>
      </c>
      <c r="H11" s="27" t="s">
        <v>48</v>
      </c>
      <c r="I11" s="27" t="s">
        <v>48</v>
      </c>
      <c r="J11" s="12" t="s">
        <v>48</v>
      </c>
      <c r="K11" s="27" t="s">
        <v>48</v>
      </c>
      <c r="L11" s="27" t="s">
        <v>48</v>
      </c>
      <c r="M11" s="27" t="s">
        <v>48</v>
      </c>
      <c r="N11" s="27" t="s">
        <v>48</v>
      </c>
    </row>
    <row r="12" spans="2:18" x14ac:dyDescent="0.25">
      <c r="B12" s="16" t="s">
        <v>53</v>
      </c>
      <c r="C12" s="17" t="s">
        <v>15</v>
      </c>
      <c r="D12" s="17" t="s">
        <v>1</v>
      </c>
      <c r="E12" s="17" t="s">
        <v>3</v>
      </c>
      <c r="F12" s="1" t="s">
        <v>79</v>
      </c>
      <c r="G12" s="25"/>
      <c r="H12" s="28">
        <v>1</v>
      </c>
      <c r="I12" s="28">
        <v>1</v>
      </c>
      <c r="J12" s="19"/>
      <c r="K12" s="38">
        <f>1/(1+3)</f>
        <v>0.25</v>
      </c>
      <c r="L12" s="38"/>
      <c r="M12" s="7" t="s">
        <v>115</v>
      </c>
      <c r="N12" s="32" t="s">
        <v>124</v>
      </c>
    </row>
    <row r="13" spans="2:18" x14ac:dyDescent="0.25">
      <c r="B13" s="16"/>
      <c r="C13" s="17"/>
      <c r="D13" s="17"/>
      <c r="E13" s="17"/>
      <c r="F13" s="1" t="s">
        <v>80</v>
      </c>
      <c r="G13" s="25"/>
      <c r="H13" s="28"/>
      <c r="I13" s="28"/>
      <c r="J13" s="37"/>
      <c r="K13" s="38"/>
      <c r="L13" s="38"/>
      <c r="M13" s="7" t="s">
        <v>119</v>
      </c>
      <c r="N13" s="32"/>
    </row>
    <row r="14" spans="2:18" ht="14.25" customHeight="1" x14ac:dyDescent="0.25">
      <c r="B14" s="16"/>
      <c r="C14" s="17"/>
      <c r="D14" s="17"/>
      <c r="E14" s="17"/>
      <c r="F14" s="1" t="s">
        <v>81</v>
      </c>
      <c r="G14" s="25"/>
      <c r="H14" s="28"/>
      <c r="I14" s="28"/>
      <c r="J14" s="37"/>
      <c r="K14" s="38"/>
      <c r="L14" s="38"/>
      <c r="M14" s="7" t="s">
        <v>122</v>
      </c>
      <c r="N14" s="32"/>
    </row>
    <row r="15" spans="2:18" x14ac:dyDescent="0.25">
      <c r="B15" s="16"/>
      <c r="C15" s="17"/>
      <c r="D15" s="17"/>
      <c r="E15" s="17"/>
      <c r="F15" s="1" t="s">
        <v>82</v>
      </c>
      <c r="G15" s="25"/>
      <c r="H15" s="28"/>
      <c r="I15" s="28"/>
      <c r="J15" s="37"/>
      <c r="K15" s="38"/>
      <c r="L15" s="38"/>
      <c r="M15" s="7" t="s">
        <v>120</v>
      </c>
      <c r="N15" s="32"/>
    </row>
    <row r="16" spans="2:18" x14ac:dyDescent="0.25">
      <c r="B16" s="14" t="s">
        <v>54</v>
      </c>
      <c r="C16" s="13" t="s">
        <v>16</v>
      </c>
      <c r="D16" s="13" t="s">
        <v>4</v>
      </c>
      <c r="E16" s="13" t="s">
        <v>8</v>
      </c>
      <c r="F16" s="12" t="s">
        <v>48</v>
      </c>
      <c r="G16" s="12" t="s">
        <v>48</v>
      </c>
      <c r="H16" s="27" t="s">
        <v>48</v>
      </c>
      <c r="I16" s="27" t="s">
        <v>48</v>
      </c>
      <c r="J16" s="12" t="s">
        <v>48</v>
      </c>
      <c r="K16" s="27" t="s">
        <v>48</v>
      </c>
      <c r="L16" s="27" t="s">
        <v>48</v>
      </c>
      <c r="M16" s="27" t="s">
        <v>48</v>
      </c>
      <c r="N16" s="27" t="s">
        <v>48</v>
      </c>
    </row>
    <row r="17" spans="2:14" x14ac:dyDescent="0.25">
      <c r="B17" s="14" t="s">
        <v>55</v>
      </c>
      <c r="C17" s="13" t="s">
        <v>17</v>
      </c>
      <c r="D17" s="13" t="s">
        <v>4</v>
      </c>
      <c r="E17" s="13" t="s">
        <v>44</v>
      </c>
      <c r="F17" s="10" t="s">
        <v>86</v>
      </c>
      <c r="G17" s="19"/>
      <c r="H17" s="29">
        <v>1</v>
      </c>
      <c r="I17" s="29">
        <v>1</v>
      </c>
      <c r="J17" s="19"/>
      <c r="K17" s="39"/>
      <c r="L17" s="39"/>
      <c r="M17" s="7" t="s">
        <v>115</v>
      </c>
      <c r="N17" s="33"/>
    </row>
    <row r="18" spans="2:14" x14ac:dyDescent="0.25">
      <c r="B18" s="14" t="s">
        <v>56</v>
      </c>
      <c r="C18" s="13" t="s">
        <v>18</v>
      </c>
      <c r="D18" s="13" t="s">
        <v>6</v>
      </c>
      <c r="E18" s="13" t="s">
        <v>44</v>
      </c>
      <c r="F18" s="10" t="s">
        <v>94</v>
      </c>
      <c r="G18" s="19"/>
      <c r="H18" s="29">
        <v>1</v>
      </c>
      <c r="I18" s="29">
        <v>1</v>
      </c>
      <c r="J18" s="19"/>
      <c r="K18" s="39"/>
      <c r="L18" s="39"/>
      <c r="M18" s="7" t="s">
        <v>115</v>
      </c>
      <c r="N18" s="33"/>
    </row>
    <row r="19" spans="2:14" x14ac:dyDescent="0.25">
      <c r="B19" s="14" t="s">
        <v>57</v>
      </c>
      <c r="C19" s="13" t="s">
        <v>19</v>
      </c>
      <c r="D19" s="13" t="s">
        <v>2</v>
      </c>
      <c r="E19" s="13" t="s">
        <v>44</v>
      </c>
      <c r="F19" s="10" t="s">
        <v>87</v>
      </c>
      <c r="G19" s="19"/>
      <c r="H19" s="29">
        <v>1</v>
      </c>
      <c r="I19" s="29">
        <v>1</v>
      </c>
      <c r="J19" s="19"/>
      <c r="K19" s="39"/>
      <c r="L19" s="39"/>
      <c r="M19" s="7" t="s">
        <v>115</v>
      </c>
      <c r="N19" s="33"/>
    </row>
    <row r="20" spans="2:14" x14ac:dyDescent="0.25">
      <c r="B20" s="16" t="s">
        <v>58</v>
      </c>
      <c r="C20" s="17" t="s">
        <v>20</v>
      </c>
      <c r="D20" s="17" t="s">
        <v>2</v>
      </c>
      <c r="E20" s="17" t="s">
        <v>1</v>
      </c>
      <c r="F20" s="1" t="s">
        <v>93</v>
      </c>
      <c r="G20" s="25"/>
      <c r="H20" s="28">
        <v>1</v>
      </c>
      <c r="I20" s="28">
        <v>1</v>
      </c>
      <c r="J20" s="19"/>
      <c r="K20" s="40"/>
      <c r="L20" s="40"/>
      <c r="M20" s="7" t="s">
        <v>115</v>
      </c>
      <c r="N20" s="32"/>
    </row>
    <row r="21" spans="2:14" x14ac:dyDescent="0.25">
      <c r="B21" s="16"/>
      <c r="C21" s="17"/>
      <c r="D21" s="17"/>
      <c r="E21" s="17"/>
      <c r="F21" s="1" t="s">
        <v>78</v>
      </c>
      <c r="G21" s="25"/>
      <c r="H21" s="28"/>
      <c r="I21" s="28"/>
      <c r="J21" s="8"/>
      <c r="K21" s="40"/>
      <c r="L21" s="40"/>
      <c r="M21" s="7"/>
      <c r="N21" s="32"/>
    </row>
    <row r="22" spans="2:14" x14ac:dyDescent="0.25">
      <c r="B22" s="14" t="s">
        <v>59</v>
      </c>
      <c r="C22" s="13" t="s">
        <v>21</v>
      </c>
      <c r="D22" s="13" t="s">
        <v>6</v>
      </c>
      <c r="E22" s="13" t="s">
        <v>4</v>
      </c>
      <c r="F22" s="1" t="s">
        <v>84</v>
      </c>
      <c r="G22" s="25"/>
      <c r="H22" s="29">
        <v>1</v>
      </c>
      <c r="I22" s="29"/>
      <c r="J22" s="8"/>
      <c r="K22" s="39"/>
      <c r="L22" s="39"/>
      <c r="M22" s="7"/>
      <c r="N22" s="33"/>
    </row>
    <row r="23" spans="2:14" x14ac:dyDescent="0.25">
      <c r="B23" s="16" t="s">
        <v>60</v>
      </c>
      <c r="C23" s="17" t="s">
        <v>22</v>
      </c>
      <c r="D23" s="17" t="s">
        <v>3</v>
      </c>
      <c r="E23" s="17" t="s">
        <v>46</v>
      </c>
      <c r="F23" s="1" t="s">
        <v>99</v>
      </c>
      <c r="G23" s="25"/>
      <c r="H23" s="28">
        <v>1</v>
      </c>
      <c r="I23" s="28">
        <v>1</v>
      </c>
      <c r="J23" s="19"/>
      <c r="K23" s="40"/>
      <c r="L23" s="40"/>
      <c r="M23" s="7" t="s">
        <v>115</v>
      </c>
      <c r="N23" s="32"/>
    </row>
    <row r="24" spans="2:14" x14ac:dyDescent="0.25">
      <c r="B24" s="16"/>
      <c r="C24" s="17"/>
      <c r="D24" s="17"/>
      <c r="E24" s="17"/>
      <c r="F24" s="1" t="s">
        <v>100</v>
      </c>
      <c r="G24" s="25"/>
      <c r="H24" s="28"/>
      <c r="I24" s="28"/>
      <c r="J24" s="8"/>
      <c r="K24" s="40"/>
      <c r="L24" s="40"/>
      <c r="M24" s="7"/>
      <c r="N24" s="32"/>
    </row>
    <row r="25" spans="2:14" x14ac:dyDescent="0.25">
      <c r="B25" s="16"/>
      <c r="C25" s="17"/>
      <c r="D25" s="17"/>
      <c r="E25" s="17"/>
      <c r="F25" s="1" t="s">
        <v>101</v>
      </c>
      <c r="G25" s="25"/>
      <c r="H25" s="28"/>
      <c r="I25" s="28"/>
      <c r="J25" s="8"/>
      <c r="K25" s="40"/>
      <c r="L25" s="40"/>
      <c r="M25" s="7"/>
      <c r="N25" s="32"/>
    </row>
    <row r="26" spans="2:14" x14ac:dyDescent="0.25">
      <c r="B26" s="14" t="s">
        <v>61</v>
      </c>
      <c r="C26" s="13" t="s">
        <v>23</v>
      </c>
      <c r="D26" s="13" t="s">
        <v>8</v>
      </c>
      <c r="E26" s="13" t="s">
        <v>3</v>
      </c>
      <c r="F26" s="12" t="s">
        <v>48</v>
      </c>
      <c r="G26" s="12" t="s">
        <v>48</v>
      </c>
      <c r="H26" s="27" t="s">
        <v>48</v>
      </c>
      <c r="I26" s="27" t="s">
        <v>48</v>
      </c>
      <c r="J26" s="12" t="s">
        <v>48</v>
      </c>
      <c r="K26" s="27" t="s">
        <v>48</v>
      </c>
      <c r="L26" s="27" t="s">
        <v>48</v>
      </c>
      <c r="M26" s="27" t="s">
        <v>48</v>
      </c>
      <c r="N26" s="27" t="s">
        <v>48</v>
      </c>
    </row>
    <row r="27" spans="2:14" x14ac:dyDescent="0.25">
      <c r="B27" s="14" t="s">
        <v>62</v>
      </c>
      <c r="C27" s="13" t="s">
        <v>24</v>
      </c>
      <c r="D27" s="13" t="s">
        <v>2</v>
      </c>
      <c r="E27" s="13" t="s">
        <v>44</v>
      </c>
      <c r="F27" s="10" t="s">
        <v>83</v>
      </c>
      <c r="G27" s="19"/>
      <c r="H27" s="29">
        <v>1</v>
      </c>
      <c r="I27" s="29">
        <v>1</v>
      </c>
      <c r="J27" s="19"/>
      <c r="K27" s="39"/>
      <c r="L27" s="39"/>
      <c r="M27" s="7" t="s">
        <v>115</v>
      </c>
      <c r="N27" s="34"/>
    </row>
    <row r="28" spans="2:14" x14ac:dyDescent="0.25">
      <c r="B28" s="14" t="s">
        <v>63</v>
      </c>
      <c r="C28" s="13" t="s">
        <v>25</v>
      </c>
      <c r="D28" s="13" t="s">
        <v>1</v>
      </c>
      <c r="E28" s="13" t="s">
        <v>44</v>
      </c>
      <c r="F28" s="10" t="s">
        <v>78</v>
      </c>
      <c r="G28" s="19"/>
      <c r="H28" s="29">
        <v>1</v>
      </c>
      <c r="I28" s="29">
        <v>1</v>
      </c>
      <c r="J28" s="19"/>
      <c r="K28" s="39"/>
      <c r="L28" s="39"/>
      <c r="M28" s="7" t="s">
        <v>115</v>
      </c>
      <c r="N28" s="33"/>
    </row>
    <row r="29" spans="2:14" x14ac:dyDescent="0.25">
      <c r="B29" s="14" t="s">
        <v>64</v>
      </c>
      <c r="C29" s="13" t="s">
        <v>26</v>
      </c>
      <c r="D29" s="13" t="s">
        <v>6</v>
      </c>
      <c r="E29" s="13" t="s">
        <v>4</v>
      </c>
      <c r="F29" s="1" t="s">
        <v>98</v>
      </c>
      <c r="G29" s="25"/>
      <c r="H29" s="29"/>
      <c r="I29" s="29"/>
      <c r="J29" s="8"/>
      <c r="K29" s="39"/>
      <c r="L29" s="39"/>
      <c r="M29" s="7"/>
      <c r="N29" s="33"/>
    </row>
    <row r="30" spans="2:14" x14ac:dyDescent="0.25">
      <c r="B30" s="16" t="s">
        <v>65</v>
      </c>
      <c r="C30" s="17" t="s">
        <v>27</v>
      </c>
      <c r="D30" s="17" t="s">
        <v>0</v>
      </c>
      <c r="E30" s="17" t="s">
        <v>4</v>
      </c>
      <c r="F30" s="1" t="s">
        <v>88</v>
      </c>
      <c r="G30" s="25"/>
      <c r="H30" s="28">
        <v>1</v>
      </c>
      <c r="I30" s="28">
        <v>1</v>
      </c>
      <c r="J30" s="19"/>
      <c r="K30" s="40"/>
      <c r="L30" s="40"/>
      <c r="M30" s="7" t="s">
        <v>115</v>
      </c>
      <c r="N30" s="32"/>
    </row>
    <row r="31" spans="2:14" x14ac:dyDescent="0.25">
      <c r="B31" s="16"/>
      <c r="C31" s="17"/>
      <c r="D31" s="17"/>
      <c r="E31" s="17"/>
      <c r="F31" s="1" t="s">
        <v>89</v>
      </c>
      <c r="G31" s="25"/>
      <c r="H31" s="28"/>
      <c r="I31" s="28"/>
      <c r="J31" s="8"/>
      <c r="K31" s="40"/>
      <c r="L31" s="40"/>
      <c r="M31" s="7"/>
      <c r="N31" s="32"/>
    </row>
    <row r="32" spans="2:14" x14ac:dyDescent="0.25">
      <c r="B32" s="16"/>
      <c r="C32" s="17"/>
      <c r="D32" s="17"/>
      <c r="E32" s="17"/>
      <c r="F32" s="1" t="s">
        <v>90</v>
      </c>
      <c r="G32" s="25"/>
      <c r="H32" s="28"/>
      <c r="I32" s="28"/>
      <c r="J32" s="8"/>
      <c r="K32" s="40"/>
      <c r="L32" s="40"/>
      <c r="M32" s="7"/>
      <c r="N32" s="32"/>
    </row>
    <row r="33" spans="2:14" x14ac:dyDescent="0.25">
      <c r="B33" s="16"/>
      <c r="C33" s="17"/>
      <c r="D33" s="17"/>
      <c r="E33" s="17"/>
      <c r="F33" s="1" t="s">
        <v>86</v>
      </c>
      <c r="G33" s="25"/>
      <c r="H33" s="28"/>
      <c r="I33" s="28"/>
      <c r="J33" s="8"/>
      <c r="K33" s="40"/>
      <c r="L33" s="40"/>
      <c r="M33" s="7"/>
      <c r="N33" s="32"/>
    </row>
    <row r="34" spans="2:14" x14ac:dyDescent="0.25">
      <c r="B34" s="16"/>
      <c r="C34" s="17"/>
      <c r="D34" s="17"/>
      <c r="E34" s="17"/>
      <c r="F34" s="1" t="s">
        <v>91</v>
      </c>
      <c r="G34" s="25"/>
      <c r="H34" s="28"/>
      <c r="I34" s="28"/>
      <c r="J34" s="8"/>
      <c r="K34" s="40"/>
      <c r="L34" s="40"/>
      <c r="M34" s="7"/>
      <c r="N34" s="32"/>
    </row>
    <row r="35" spans="2:14" x14ac:dyDescent="0.25">
      <c r="B35" s="16"/>
      <c r="C35" s="17"/>
      <c r="D35" s="17"/>
      <c r="E35" s="17"/>
      <c r="F35" s="1" t="s">
        <v>92</v>
      </c>
      <c r="G35" s="25"/>
      <c r="H35" s="28"/>
      <c r="I35" s="28"/>
      <c r="J35" s="8"/>
      <c r="K35" s="40"/>
      <c r="L35" s="40"/>
      <c r="M35" s="7"/>
      <c r="N35" s="32"/>
    </row>
    <row r="36" spans="2:14" x14ac:dyDescent="0.25">
      <c r="B36" s="14" t="s">
        <v>66</v>
      </c>
      <c r="C36" s="13" t="s">
        <v>28</v>
      </c>
      <c r="D36" s="13" t="s">
        <v>0</v>
      </c>
      <c r="E36" s="13" t="s">
        <v>44</v>
      </c>
      <c r="F36" s="10" t="s">
        <v>88</v>
      </c>
      <c r="G36" s="19"/>
      <c r="H36" s="29">
        <v>1</v>
      </c>
      <c r="I36" s="29">
        <v>1</v>
      </c>
      <c r="J36" s="19"/>
      <c r="K36" s="39"/>
      <c r="L36" s="39"/>
      <c r="M36" s="7" t="s">
        <v>115</v>
      </c>
      <c r="N36" s="33"/>
    </row>
    <row r="37" spans="2:14" x14ac:dyDescent="0.25">
      <c r="B37" s="14" t="s">
        <v>67</v>
      </c>
      <c r="C37" s="13" t="s">
        <v>29</v>
      </c>
      <c r="D37" s="13" t="s">
        <v>4</v>
      </c>
      <c r="E37" s="13" t="s">
        <v>44</v>
      </c>
      <c r="F37" s="10" t="s">
        <v>92</v>
      </c>
      <c r="G37" s="19"/>
      <c r="H37" s="29">
        <v>1</v>
      </c>
      <c r="I37" s="29">
        <v>1</v>
      </c>
      <c r="J37" s="19"/>
      <c r="K37" s="39"/>
      <c r="L37" s="39"/>
      <c r="M37" s="7" t="s">
        <v>115</v>
      </c>
      <c r="N37" s="33"/>
    </row>
    <row r="38" spans="2:14" x14ac:dyDescent="0.25">
      <c r="B38" s="16" t="s">
        <v>68</v>
      </c>
      <c r="C38" s="17" t="s">
        <v>30</v>
      </c>
      <c r="D38" s="17" t="s">
        <v>1</v>
      </c>
      <c r="E38" s="17" t="s">
        <v>45</v>
      </c>
      <c r="F38" s="10" t="s">
        <v>79</v>
      </c>
      <c r="G38" s="25"/>
      <c r="H38" s="28">
        <v>1</v>
      </c>
      <c r="I38" s="28">
        <v>1</v>
      </c>
      <c r="J38" s="19"/>
      <c r="K38" s="40"/>
      <c r="L38" s="40"/>
      <c r="M38" s="7" t="s">
        <v>115</v>
      </c>
      <c r="N38" s="32"/>
    </row>
    <row r="39" spans="2:14" x14ac:dyDescent="0.25">
      <c r="B39" s="16"/>
      <c r="C39" s="17"/>
      <c r="D39" s="17"/>
      <c r="E39" s="17"/>
      <c r="F39" s="10" t="s">
        <v>80</v>
      </c>
      <c r="G39" s="25"/>
      <c r="H39" s="28"/>
      <c r="I39" s="28"/>
      <c r="J39" s="8"/>
      <c r="K39" s="40"/>
      <c r="L39" s="40"/>
      <c r="M39" s="7"/>
      <c r="N39" s="32"/>
    </row>
    <row r="40" spans="2:14" x14ac:dyDescent="0.25">
      <c r="B40" s="16"/>
      <c r="C40" s="17"/>
      <c r="D40" s="17"/>
      <c r="E40" s="17"/>
      <c r="F40" s="10" t="s">
        <v>85</v>
      </c>
      <c r="G40" s="25"/>
      <c r="H40" s="28"/>
      <c r="I40" s="28"/>
      <c r="J40" s="8"/>
      <c r="K40" s="40"/>
      <c r="L40" s="40"/>
      <c r="M40" s="7"/>
      <c r="N40" s="32"/>
    </row>
    <row r="41" spans="2:14" x14ac:dyDescent="0.25">
      <c r="B41" s="16"/>
      <c r="C41" s="17"/>
      <c r="D41" s="17"/>
      <c r="E41" s="17"/>
      <c r="F41" s="10" t="s">
        <v>81</v>
      </c>
      <c r="G41" s="25"/>
      <c r="H41" s="28"/>
      <c r="I41" s="28"/>
      <c r="J41" s="8"/>
      <c r="K41" s="40"/>
      <c r="L41" s="40"/>
      <c r="M41" s="7"/>
      <c r="N41" s="32"/>
    </row>
    <row r="42" spans="2:14" x14ac:dyDescent="0.25">
      <c r="B42" s="16"/>
      <c r="C42" s="17"/>
      <c r="D42" s="17"/>
      <c r="E42" s="17"/>
      <c r="F42" s="10" t="s">
        <v>82</v>
      </c>
      <c r="G42" s="25"/>
      <c r="H42" s="28"/>
      <c r="I42" s="28"/>
      <c r="J42" s="8"/>
      <c r="K42" s="40"/>
      <c r="L42" s="40"/>
      <c r="M42" s="7"/>
      <c r="N42" s="32"/>
    </row>
    <row r="43" spans="2:14" x14ac:dyDescent="0.25">
      <c r="B43" s="14" t="s">
        <v>69</v>
      </c>
      <c r="C43" s="13" t="s">
        <v>31</v>
      </c>
      <c r="D43" s="13" t="s">
        <v>1</v>
      </c>
      <c r="E43" s="13" t="s">
        <v>44</v>
      </c>
      <c r="F43" s="10" t="s">
        <v>78</v>
      </c>
      <c r="G43" s="19"/>
      <c r="H43" s="29">
        <v>1</v>
      </c>
      <c r="I43" s="29">
        <v>1</v>
      </c>
      <c r="J43" s="19"/>
      <c r="K43" s="39"/>
      <c r="L43" s="39"/>
      <c r="M43" s="7" t="s">
        <v>115</v>
      </c>
      <c r="N43" s="33"/>
    </row>
    <row r="44" spans="2:14" x14ac:dyDescent="0.25">
      <c r="B44" s="14" t="s">
        <v>70</v>
      </c>
      <c r="C44" s="13" t="s">
        <v>32</v>
      </c>
      <c r="D44" s="13" t="s">
        <v>2</v>
      </c>
      <c r="E44" s="13" t="s">
        <v>6</v>
      </c>
      <c r="F44" s="12" t="s">
        <v>48</v>
      </c>
      <c r="G44" s="12" t="s">
        <v>48</v>
      </c>
      <c r="H44" s="27" t="s">
        <v>48</v>
      </c>
      <c r="I44" s="27" t="s">
        <v>48</v>
      </c>
      <c r="J44" s="12" t="s">
        <v>48</v>
      </c>
      <c r="K44" s="27" t="s">
        <v>48</v>
      </c>
      <c r="L44" s="27" t="s">
        <v>48</v>
      </c>
      <c r="M44" s="27" t="s">
        <v>48</v>
      </c>
      <c r="N44" s="27" t="s">
        <v>48</v>
      </c>
    </row>
    <row r="45" spans="2:14" x14ac:dyDescent="0.25">
      <c r="B45" s="14" t="s">
        <v>71</v>
      </c>
      <c r="C45" s="13" t="s">
        <v>33</v>
      </c>
      <c r="D45" s="13" t="s">
        <v>0</v>
      </c>
      <c r="E45" s="13" t="s">
        <v>44</v>
      </c>
      <c r="F45" s="10" t="s">
        <v>88</v>
      </c>
      <c r="G45" s="19"/>
      <c r="H45" s="29">
        <v>1</v>
      </c>
      <c r="I45" s="29">
        <v>1</v>
      </c>
      <c r="J45" s="19"/>
      <c r="K45" s="39"/>
      <c r="L45" s="39"/>
      <c r="M45" s="7" t="s">
        <v>115</v>
      </c>
    </row>
    <row r="46" spans="2:14" x14ac:dyDescent="0.25">
      <c r="B46" s="14" t="s">
        <v>72</v>
      </c>
      <c r="C46" s="13" t="s">
        <v>34</v>
      </c>
      <c r="D46" s="13" t="s">
        <v>2</v>
      </c>
      <c r="E46" s="13" t="s">
        <v>44</v>
      </c>
      <c r="F46" s="10" t="s">
        <v>93</v>
      </c>
      <c r="G46" s="19"/>
      <c r="H46" s="29">
        <v>1</v>
      </c>
      <c r="I46" s="29">
        <v>1</v>
      </c>
      <c r="J46" s="19"/>
      <c r="K46" s="39"/>
      <c r="L46" s="39"/>
      <c r="M46" s="7" t="s">
        <v>115</v>
      </c>
    </row>
    <row r="47" spans="2:14" x14ac:dyDescent="0.25">
      <c r="B47" s="14" t="s">
        <v>73</v>
      </c>
      <c r="C47" s="13" t="s">
        <v>35</v>
      </c>
      <c r="D47" s="13" t="s">
        <v>3</v>
      </c>
      <c r="E47" s="13" t="s">
        <v>44</v>
      </c>
      <c r="F47" s="10" t="s">
        <v>97</v>
      </c>
      <c r="G47" s="19"/>
      <c r="H47" s="29">
        <v>1</v>
      </c>
      <c r="I47" s="29">
        <v>1</v>
      </c>
      <c r="J47" s="19"/>
      <c r="K47" s="39"/>
      <c r="L47" s="39"/>
      <c r="M47" s="7" t="s">
        <v>115</v>
      </c>
    </row>
    <row r="48" spans="2:14" x14ac:dyDescent="0.25">
      <c r="B48" s="14" t="s">
        <v>74</v>
      </c>
      <c r="C48" s="13" t="s">
        <v>36</v>
      </c>
      <c r="D48" s="13" t="s">
        <v>3</v>
      </c>
      <c r="E48" s="13" t="s">
        <v>5</v>
      </c>
      <c r="F48" s="12" t="s">
        <v>48</v>
      </c>
      <c r="G48" s="12" t="s">
        <v>48</v>
      </c>
      <c r="H48" s="27" t="s">
        <v>48</v>
      </c>
      <c r="I48" s="27" t="s">
        <v>48</v>
      </c>
      <c r="J48" s="12" t="s">
        <v>48</v>
      </c>
      <c r="K48" s="27" t="s">
        <v>48</v>
      </c>
      <c r="L48" s="27" t="s">
        <v>48</v>
      </c>
      <c r="M48" s="27" t="s">
        <v>48</v>
      </c>
      <c r="N48" s="27" t="s">
        <v>48</v>
      </c>
    </row>
    <row r="49" spans="1:14" ht="16.5" customHeight="1" x14ac:dyDescent="0.25">
      <c r="B49" s="14" t="s">
        <v>75</v>
      </c>
      <c r="C49" s="13" t="s">
        <v>37</v>
      </c>
      <c r="D49" s="13" t="s">
        <v>2</v>
      </c>
      <c r="E49" s="13" t="s">
        <v>44</v>
      </c>
      <c r="F49" s="1" t="s">
        <v>77</v>
      </c>
      <c r="G49" s="19"/>
      <c r="H49" s="29">
        <v>1</v>
      </c>
      <c r="I49" s="29">
        <v>1</v>
      </c>
      <c r="J49" s="19"/>
      <c r="K49" s="39"/>
      <c r="L49" s="39"/>
      <c r="M49" s="7" t="s">
        <v>115</v>
      </c>
    </row>
    <row r="50" spans="1:14" x14ac:dyDescent="0.25">
      <c r="B50" s="14" t="s">
        <v>76</v>
      </c>
      <c r="C50" s="13" t="s">
        <v>38</v>
      </c>
      <c r="D50" s="13" t="s">
        <v>7</v>
      </c>
      <c r="E50" s="13" t="s">
        <v>5</v>
      </c>
      <c r="F50" s="1" t="s">
        <v>95</v>
      </c>
      <c r="G50" s="25"/>
      <c r="H50" s="28">
        <v>1</v>
      </c>
      <c r="I50" s="28">
        <v>1</v>
      </c>
      <c r="J50" s="19"/>
      <c r="K50" s="40"/>
      <c r="L50" s="40"/>
      <c r="M50" s="7" t="s">
        <v>115</v>
      </c>
      <c r="N50" s="16"/>
    </row>
    <row r="51" spans="1:14" x14ac:dyDescent="0.25">
      <c r="F51" s="10" t="s">
        <v>96</v>
      </c>
      <c r="G51" s="20"/>
      <c r="H51" s="28"/>
      <c r="I51" s="28"/>
      <c r="K51" s="40"/>
      <c r="L51" s="40"/>
      <c r="N51" s="16"/>
    </row>
    <row r="52" spans="1:14" s="3" customFormat="1" ht="129.75" customHeight="1" x14ac:dyDescent="0.25">
      <c r="A52" s="3" t="s">
        <v>42</v>
      </c>
      <c r="B52" s="5" t="s">
        <v>39</v>
      </c>
      <c r="C52" s="5"/>
      <c r="D52" s="4" t="s">
        <v>43</v>
      </c>
      <c r="E52" s="4" t="s">
        <v>43</v>
      </c>
      <c r="F52" s="12" t="s">
        <v>102</v>
      </c>
      <c r="G52" s="2" t="s">
        <v>112</v>
      </c>
      <c r="H52" s="4"/>
      <c r="I52" s="4"/>
      <c r="J52" s="2"/>
      <c r="K52" s="4"/>
      <c r="L52" s="4"/>
      <c r="N52" s="14"/>
    </row>
    <row r="53" spans="1:14" ht="13.5" customHeight="1" x14ac:dyDescent="0.25">
      <c r="G53" t="s">
        <v>108</v>
      </c>
      <c r="J53" s="6"/>
      <c r="K53" s="6"/>
      <c r="L53" s="41"/>
    </row>
    <row r="54" spans="1:14" x14ac:dyDescent="0.25">
      <c r="G54" s="21" t="s">
        <v>109</v>
      </c>
    </row>
    <row r="55" spans="1:14" x14ac:dyDescent="0.25">
      <c r="G55" s="22" t="s">
        <v>110</v>
      </c>
    </row>
    <row r="56" spans="1:14" x14ac:dyDescent="0.25">
      <c r="G56" s="23" t="s">
        <v>111</v>
      </c>
    </row>
  </sheetData>
  <mergeCells count="72">
    <mergeCell ref="N12:N15"/>
    <mergeCell ref="N6:N10"/>
    <mergeCell ref="N4:N5"/>
    <mergeCell ref="N50:N51"/>
    <mergeCell ref="N38:N42"/>
    <mergeCell ref="N30:N35"/>
    <mergeCell ref="N23:N25"/>
    <mergeCell ref="N20:N21"/>
    <mergeCell ref="L50:L51"/>
    <mergeCell ref="K50:K51"/>
    <mergeCell ref="L38:L42"/>
    <mergeCell ref="K38:K42"/>
    <mergeCell ref="J1:L1"/>
    <mergeCell ref="L12:L15"/>
    <mergeCell ref="K12:K15"/>
    <mergeCell ref="L6:L10"/>
    <mergeCell ref="K6:K10"/>
    <mergeCell ref="L4:L5"/>
    <mergeCell ref="K4:K5"/>
    <mergeCell ref="L30:L35"/>
    <mergeCell ref="K30:K35"/>
    <mergeCell ref="L20:L21"/>
    <mergeCell ref="K20:K21"/>
    <mergeCell ref="L23:L25"/>
    <mergeCell ref="K23:K25"/>
    <mergeCell ref="I6:I10"/>
    <mergeCell ref="H6:H10"/>
    <mergeCell ref="I4:I5"/>
    <mergeCell ref="H4:H5"/>
    <mergeCell ref="G1:I1"/>
    <mergeCell ref="I23:I25"/>
    <mergeCell ref="H23:H25"/>
    <mergeCell ref="I20:I21"/>
    <mergeCell ref="H20:H21"/>
    <mergeCell ref="I12:I15"/>
    <mergeCell ref="H12:H15"/>
    <mergeCell ref="E4:E5"/>
    <mergeCell ref="D4:D5"/>
    <mergeCell ref="C4:C5"/>
    <mergeCell ref="B4:B5"/>
    <mergeCell ref="E38:E42"/>
    <mergeCell ref="D38:D42"/>
    <mergeCell ref="C38:C42"/>
    <mergeCell ref="B38:B42"/>
    <mergeCell ref="E12:E15"/>
    <mergeCell ref="D12:D15"/>
    <mergeCell ref="C12:C15"/>
    <mergeCell ref="B12:B15"/>
    <mergeCell ref="E6:E10"/>
    <mergeCell ref="D6:D10"/>
    <mergeCell ref="C6:C10"/>
    <mergeCell ref="B6:B10"/>
    <mergeCell ref="E23:E25"/>
    <mergeCell ref="D23:D25"/>
    <mergeCell ref="C23:C25"/>
    <mergeCell ref="B23:B25"/>
    <mergeCell ref="E20:E21"/>
    <mergeCell ref="D20:D21"/>
    <mergeCell ref="C20:C21"/>
    <mergeCell ref="B20:B21"/>
    <mergeCell ref="B52:C52"/>
    <mergeCell ref="J53:K53"/>
    <mergeCell ref="E30:E35"/>
    <mergeCell ref="D30:D35"/>
    <mergeCell ref="C30:C35"/>
    <mergeCell ref="B30:B35"/>
    <mergeCell ref="I38:I42"/>
    <mergeCell ref="H38:H42"/>
    <mergeCell ref="I30:I35"/>
    <mergeCell ref="H30:H35"/>
    <mergeCell ref="H50:H51"/>
    <mergeCell ref="I50:I5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2022-02-03T11:45:51Z</dcterms:modified>
</cp:coreProperties>
</file>