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l Constants" sheetId="4" r:id="rId1"/>
    <sheet name="Sheet1" sheetId="1" r:id="rId2"/>
    <sheet name="Sheet2" sheetId="2" r:id="rId3"/>
    <sheet name="Sheet3" sheetId="3" r:id="rId4"/>
  </sheets>
  <definedNames>
    <definedName name="_xlnm.Print_Area" localSheetId="0">'Cal Constants'!$A$1:$R$78</definedName>
  </definedNames>
  <calcPr calcId="145621"/>
</workbook>
</file>

<file path=xl/calcChain.xml><?xml version="1.0" encoding="utf-8"?>
<calcChain xmlns="http://schemas.openxmlformats.org/spreadsheetml/2006/main">
  <c r="L29" i="4" l="1"/>
  <c r="K29" i="4"/>
  <c r="J29" i="4"/>
  <c r="I29" i="4"/>
  <c r="H29" i="4"/>
  <c r="G29" i="4"/>
  <c r="F29" i="4" l="1"/>
  <c r="E29" i="4"/>
  <c r="D29" i="4"/>
  <c r="M29" i="4"/>
  <c r="N29" i="4"/>
  <c r="O29" i="4"/>
  <c r="P29" i="4"/>
  <c r="Q29" i="4"/>
  <c r="R29" i="4"/>
</calcChain>
</file>

<file path=xl/sharedStrings.xml><?xml version="1.0" encoding="utf-8"?>
<sst xmlns="http://schemas.openxmlformats.org/spreadsheetml/2006/main" count="41" uniqueCount="19">
  <si>
    <t>initial cal</t>
  </si>
  <si>
    <t>Offset</t>
  </si>
  <si>
    <t>Scale</t>
  </si>
  <si>
    <t>x^2</t>
  </si>
  <si>
    <t>Reason for Calibration</t>
  </si>
  <si>
    <t>Calibration Date</t>
  </si>
  <si>
    <t>TAG ID</t>
  </si>
  <si>
    <t>Mz</t>
  </si>
  <si>
    <t>My</t>
  </si>
  <si>
    <t>Mx</t>
  </si>
  <si>
    <t>Az</t>
  </si>
  <si>
    <t>Ay</t>
  </si>
  <si>
    <t>Ax</t>
  </si>
  <si>
    <t>(meters)</t>
  </si>
  <si>
    <t>Magnetometer</t>
  </si>
  <si>
    <t>Accelerometer</t>
  </si>
  <si>
    <t>Pressure</t>
  </si>
  <si>
    <t>Dtag3 Calibration Constants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</si>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</sst>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57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17"/>
      <name val="Calibri"/>
      <family val="2"/>
      <scheme val="minor"/>
    </font>
    <font>
      <b/>
      <sz val="11"/>
      <color indexed="57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339966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indexed="57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3" fillId="0" borderId="0" xfId="1" applyFont="1" applyFill="1"/>
    <xf numFmtId="0" fontId="3" fillId="0" borderId="0" xfId="1" applyFont="1" applyFill="1" applyAlignment="1">
      <alignment horizontal="left"/>
    </xf>
    <xf numFmtId="0" fontId="4" fillId="0" borderId="0" xfId="1" applyFont="1" applyFill="1"/>
    <xf numFmtId="0" fontId="5" fillId="0" borderId="0" xfId="1" applyFont="1" applyFill="1"/>
    <xf numFmtId="0" fontId="6" fillId="0" borderId="0" xfId="1" applyNumberFormat="1" applyFont="1" applyFill="1"/>
    <xf numFmtId="0" fontId="3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6" fillId="0" borderId="0" xfId="1" applyNumberFormat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0" fontId="9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1" applyFont="1" applyFill="1" applyAlignment="1">
      <alignment horizontal="left"/>
    </xf>
    <xf numFmtId="0" fontId="10" fillId="0" borderId="0" xfId="1" applyFont="1" applyFill="1" applyAlignment="1">
      <alignment horizontal="center"/>
    </xf>
    <xf numFmtId="0" fontId="11" fillId="0" borderId="0" xfId="1" applyFont="1" applyFill="1" applyAlignment="1">
      <alignment horizontal="center"/>
    </xf>
    <xf numFmtId="0" fontId="12" fillId="0" borderId="0" xfId="1" applyFont="1" applyFill="1" applyAlignment="1">
      <alignment horizontal="center"/>
    </xf>
    <xf numFmtId="0" fontId="13" fillId="0" borderId="0" xfId="1" applyFont="1" applyFill="1" applyAlignment="1">
      <alignment horizontal="center"/>
    </xf>
    <xf numFmtId="0" fontId="14" fillId="0" borderId="0" xfId="1" applyNumberFormat="1" applyFont="1" applyFill="1" applyAlignment="1">
      <alignment horizontal="center"/>
    </xf>
    <xf numFmtId="0" fontId="4" fillId="0" borderId="0" xfId="1" applyFont="1" applyFill="1" applyAlignment="1">
      <alignment horizontal="left"/>
    </xf>
    <xf numFmtId="0" fontId="8" fillId="0" borderId="0" xfId="1" applyFont="1" applyFill="1" applyAlignment="1">
      <alignment horizontal="left"/>
    </xf>
    <xf numFmtId="0" fontId="9" fillId="0" borderId="0" xfId="1" applyFont="1" applyFill="1" applyAlignment="1">
      <alignment horizontal="left"/>
    </xf>
    <xf numFmtId="0" fontId="5" fillId="0" borderId="0" xfId="1" applyFont="1" applyFill="1" applyAlignment="1">
      <alignment horizontal="left"/>
    </xf>
    <xf numFmtId="0" fontId="6" fillId="0" borderId="0" xfId="1" applyNumberFormat="1" applyFont="1" applyFill="1" applyAlignment="1">
      <alignment horizontal="left"/>
    </xf>
    <xf numFmtId="0" fontId="15" fillId="0" borderId="0" xfId="1" applyFont="1" applyFill="1" applyAlignment="1">
      <alignment horizontal="left"/>
    </xf>
    <xf numFmtId="0" fontId="16" fillId="0" borderId="0" xfId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4" fillId="0" borderId="0" xfId="1" quotePrefix="1" applyFont="1" applyFill="1" applyAlignment="1">
      <alignment horizontal="center"/>
    </xf>
    <xf numFmtId="0" fontId="5" fillId="0" borderId="0" xfId="1" quotePrefix="1" applyFont="1" applyFill="1" applyAlignment="1">
      <alignment horizontal="center"/>
    </xf>
    <xf numFmtId="0" fontId="6" fillId="0" borderId="0" xfId="1" quotePrefix="1" applyNumberFormat="1" applyFont="1" applyFill="1" applyAlignment="1">
      <alignment horizontal="center"/>
    </xf>
    <xf numFmtId="2" fontId="4" fillId="0" borderId="0" xfId="1" applyNumberFormat="1" applyFont="1" applyFill="1" applyAlignment="1">
      <alignment horizontal="center"/>
    </xf>
    <xf numFmtId="164" fontId="5" fillId="0" borderId="0" xfId="1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164" fontId="5" fillId="0" borderId="0" xfId="1" quotePrefix="1" applyNumberFormat="1" applyFont="1" applyFill="1" applyAlignment="1">
      <alignment horizontal="center"/>
    </xf>
    <xf numFmtId="164" fontId="5" fillId="0" borderId="0" xfId="1" applyNumberFormat="1" applyFont="1" applyFill="1" applyAlignment="1">
      <alignment horizontal="left"/>
    </xf>
    <xf numFmtId="0" fontId="3" fillId="0" borderId="0" xfId="1" applyFont="1" applyFill="1" applyBorder="1" applyAlignment="1">
      <alignment horizontal="center"/>
    </xf>
    <xf numFmtId="0" fontId="6" fillId="0" borderId="0" xfId="1" quotePrefix="1" applyNumberFormat="1" applyFont="1" applyFill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/>
    </xf>
    <xf numFmtId="0" fontId="14" fillId="0" borderId="1" xfId="1" applyNumberFormat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/>
    </xf>
    <xf numFmtId="0" fontId="10" fillId="0" borderId="0" xfId="1" applyFont="1" applyFill="1" applyAlignment="1">
      <alignment horizontal="left"/>
    </xf>
    <xf numFmtId="0" fontId="13" fillId="0" borderId="0" xfId="1" applyFont="1" applyFill="1" applyAlignment="1">
      <alignment horizontal="left"/>
    </xf>
    <xf numFmtId="0" fontId="14" fillId="0" borderId="0" xfId="1" applyNumberFormat="1" applyFont="1" applyFill="1" applyAlignment="1">
      <alignment horizontal="left"/>
    </xf>
    <xf numFmtId="0" fontId="14" fillId="0" borderId="0" xfId="1" applyNumberFormat="1" applyFont="1" applyFill="1"/>
    <xf numFmtId="0" fontId="10" fillId="0" borderId="0" xfId="1" applyFont="1" applyFill="1"/>
    <xf numFmtId="0" fontId="13" fillId="0" borderId="0" xfId="1" applyFont="1" applyFill="1"/>
    <xf numFmtId="0" fontId="13" fillId="0" borderId="0" xfId="1" applyFont="1" applyFill="1" applyAlignment="1">
      <alignment horizontal="right"/>
    </xf>
    <xf numFmtId="0" fontId="14" fillId="0" borderId="0" xfId="1" applyNumberFormat="1" applyFont="1" applyFill="1" applyAlignment="1">
      <alignment horizontal="right"/>
    </xf>
    <xf numFmtId="0" fontId="14" fillId="0" borderId="0" xfId="1" quotePrefix="1" applyNumberFormat="1" applyFont="1" applyFill="1"/>
    <xf numFmtId="0" fontId="7" fillId="0" borderId="0" xfId="1" quotePrefix="1" applyFont="1" applyFill="1"/>
    <xf numFmtId="0" fontId="17" fillId="0" borderId="0" xfId="1" applyFont="1" applyFill="1"/>
    <xf numFmtId="0" fontId="17" fillId="0" borderId="0" xfId="1" applyFont="1" applyFill="1" applyAlignment="1">
      <alignment horizontal="left"/>
    </xf>
    <xf numFmtId="0" fontId="18" fillId="0" borderId="0" xfId="1" applyFont="1" applyFill="1"/>
    <xf numFmtId="0" fontId="19" fillId="0" borderId="0" xfId="1" applyFont="1" applyFill="1"/>
    <xf numFmtId="0" fontId="19" fillId="0" borderId="0" xfId="1" applyFont="1" applyFill="1" applyAlignment="1">
      <alignment horizontal="right"/>
    </xf>
    <xf numFmtId="0" fontId="20" fillId="0" borderId="0" xfId="1" applyNumberFormat="1" applyFont="1" applyFill="1" applyAlignment="1">
      <alignment horizontal="right"/>
    </xf>
    <xf numFmtId="0" fontId="20" fillId="0" borderId="0" xfId="1" applyNumberFormat="1" applyFont="1" applyFill="1"/>
    <xf numFmtId="17" fontId="3" fillId="0" borderId="0" xfId="1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abSelected="1" topLeftCell="A9" workbookViewId="0">
      <pane xSplit="1" topLeftCell="M1" activePane="topRight" state="frozen"/>
      <selection activeCell="A9" sqref="A9"/>
      <selection pane="topRight" activeCell="S15" sqref="S15"/>
    </sheetView>
  </sheetViews>
  <sheetFormatPr defaultRowHeight="15" x14ac:dyDescent="0.25"/>
  <cols>
    <col min="1" max="1" width="8.140625" style="1" customWidth="1"/>
    <col min="2" max="2" width="11.7109375" style="1" customWidth="1"/>
    <col min="3" max="3" width="13.85546875" style="1" customWidth="1"/>
    <col min="4" max="6" width="8.7109375" style="5" customWidth="1"/>
    <col min="7" max="7" width="7.140625" style="4" bestFit="1" customWidth="1"/>
    <col min="8" max="9" width="7" style="4" bestFit="1" customWidth="1"/>
    <col min="10" max="10" width="7.5703125" style="4" bestFit="1" customWidth="1"/>
    <col min="11" max="11" width="7.140625" style="4" bestFit="1" customWidth="1"/>
    <col min="12" max="12" width="7" style="4" bestFit="1" customWidth="1"/>
    <col min="13" max="13" width="8.28515625" style="3" customWidth="1"/>
    <col min="14" max="15" width="8" style="3" bestFit="1" customWidth="1"/>
    <col min="16" max="17" width="8.140625" style="3" bestFit="1" customWidth="1"/>
    <col min="18" max="18" width="8" style="3" bestFit="1" customWidth="1"/>
    <col min="19" max="20" width="9.140625" style="2"/>
    <col min="21" max="16384" width="9.140625" style="1"/>
  </cols>
  <sheetData>
    <row r="1" spans="1:20" s="58" customFormat="1" ht="18.75" x14ac:dyDescent="0.3">
      <c r="A1" s="58" t="s">
        <v>17</v>
      </c>
      <c r="D1" s="64"/>
      <c r="E1" s="64"/>
      <c r="F1" s="63"/>
      <c r="G1" s="62"/>
      <c r="H1" s="61"/>
      <c r="I1" s="61"/>
      <c r="J1" s="61"/>
      <c r="K1" s="61"/>
      <c r="L1" s="61"/>
      <c r="M1" s="60"/>
      <c r="N1" s="60"/>
      <c r="O1" s="60"/>
      <c r="P1" s="60"/>
      <c r="Q1" s="60"/>
      <c r="R1" s="60"/>
      <c r="S1" s="59"/>
      <c r="T1" s="59"/>
    </row>
    <row r="2" spans="1:20" s="13" customFormat="1" x14ac:dyDescent="0.25">
      <c r="A2" s="57"/>
      <c r="B2" s="57"/>
      <c r="C2" s="57"/>
      <c r="D2" s="56"/>
      <c r="E2" s="51"/>
      <c r="F2" s="55"/>
      <c r="G2" s="54"/>
      <c r="H2" s="53"/>
      <c r="I2" s="53"/>
      <c r="J2" s="53"/>
      <c r="K2" s="53"/>
      <c r="L2" s="53"/>
      <c r="M2" s="52"/>
      <c r="N2" s="52"/>
      <c r="O2" s="52"/>
      <c r="P2" s="52"/>
      <c r="Q2" s="52"/>
      <c r="R2" s="52"/>
      <c r="S2" s="14"/>
      <c r="T2" s="14"/>
    </row>
    <row r="3" spans="1:20" x14ac:dyDescent="0.25">
      <c r="A3" s="13"/>
      <c r="B3" s="13"/>
      <c r="C3" s="13"/>
      <c r="D3" s="51"/>
      <c r="E3" s="51"/>
      <c r="F3" s="51"/>
      <c r="G3" s="53"/>
      <c r="H3" s="53"/>
      <c r="I3" s="53"/>
      <c r="J3" s="53"/>
      <c r="K3" s="53"/>
      <c r="L3" s="53"/>
      <c r="M3" s="52"/>
      <c r="N3" s="52"/>
      <c r="O3" s="52"/>
      <c r="P3" s="52"/>
      <c r="Q3" s="52"/>
      <c r="R3" s="52"/>
    </row>
    <row r="4" spans="1:20" x14ac:dyDescent="0.25">
      <c r="A4" s="13"/>
      <c r="B4" s="13"/>
      <c r="C4" s="13"/>
      <c r="D4" s="50" t="s">
        <v>16</v>
      </c>
      <c r="G4" s="49" t="s">
        <v>15</v>
      </c>
      <c r="H4" s="49"/>
      <c r="I4" s="49"/>
      <c r="J4" s="49"/>
      <c r="K4" s="49"/>
      <c r="L4" s="49"/>
      <c r="M4" s="48" t="s">
        <v>14</v>
      </c>
      <c r="N4" s="48"/>
      <c r="O4" s="48"/>
      <c r="P4" s="48"/>
      <c r="Q4" s="52"/>
      <c r="R4" s="52"/>
    </row>
    <row r="5" spans="1:20" x14ac:dyDescent="0.25">
      <c r="A5" s="13"/>
      <c r="B5" s="13"/>
      <c r="C5" s="13"/>
      <c r="D5" s="51" t="s">
        <v>13</v>
      </c>
      <c r="E5" s="50"/>
      <c r="F5" s="50"/>
      <c r="G5" s="49" t="s">
        <v>12</v>
      </c>
      <c r="H5" s="49"/>
      <c r="I5" s="49" t="s">
        <v>11</v>
      </c>
      <c r="J5" s="49"/>
      <c r="K5" s="49" t="s">
        <v>10</v>
      </c>
      <c r="L5" s="49"/>
      <c r="M5" s="48" t="s">
        <v>9</v>
      </c>
      <c r="N5" s="48"/>
      <c r="O5" s="48" t="s">
        <v>8</v>
      </c>
      <c r="P5" s="48"/>
      <c r="Q5" s="48" t="s">
        <v>7</v>
      </c>
    </row>
    <row r="6" spans="1:20" s="6" customFormat="1" ht="30" x14ac:dyDescent="0.25">
      <c r="A6" s="47" t="s">
        <v>6</v>
      </c>
      <c r="B6" s="46" t="s">
        <v>5</v>
      </c>
      <c r="C6" s="46" t="s">
        <v>4</v>
      </c>
      <c r="D6" s="45" t="s">
        <v>3</v>
      </c>
      <c r="E6" s="45" t="s">
        <v>2</v>
      </c>
      <c r="F6" s="45" t="s">
        <v>1</v>
      </c>
      <c r="G6" s="44" t="s">
        <v>2</v>
      </c>
      <c r="H6" s="44" t="s">
        <v>1</v>
      </c>
      <c r="I6" s="44" t="s">
        <v>2</v>
      </c>
      <c r="J6" s="44" t="s">
        <v>1</v>
      </c>
      <c r="K6" s="44" t="s">
        <v>2</v>
      </c>
      <c r="L6" s="44" t="s">
        <v>1</v>
      </c>
      <c r="M6" s="43" t="s">
        <v>2</v>
      </c>
      <c r="N6" s="43" t="s">
        <v>1</v>
      </c>
      <c r="O6" s="43" t="s">
        <v>2</v>
      </c>
      <c r="P6" s="43" t="s">
        <v>1</v>
      </c>
      <c r="Q6" s="43" t="s">
        <v>2</v>
      </c>
      <c r="R6" s="43" t="s">
        <v>1</v>
      </c>
      <c r="S6" s="2"/>
      <c r="T6" s="2"/>
    </row>
    <row r="7" spans="1:20" s="6" customFormat="1" x14ac:dyDescent="0.25">
      <c r="A7" s="36">
        <v>101</v>
      </c>
      <c r="B7" s="38">
        <v>40801</v>
      </c>
      <c r="C7" s="36" t="s">
        <v>0</v>
      </c>
      <c r="D7" s="42">
        <v>-19.21</v>
      </c>
      <c r="E7" s="42">
        <v>3127.07</v>
      </c>
      <c r="F7" s="42">
        <v>-102.62</v>
      </c>
      <c r="G7" s="8">
        <v>-4.9640000000000004</v>
      </c>
      <c r="H7" s="8">
        <v>2.4571000000000001</v>
      </c>
      <c r="I7" s="8">
        <v>4.97</v>
      </c>
      <c r="J7" s="8">
        <v>-2.5089999999999999</v>
      </c>
      <c r="K7" s="8">
        <v>5.0350000000000001</v>
      </c>
      <c r="L7" s="8">
        <v>-2.5528</v>
      </c>
      <c r="M7" s="7">
        <v>755.46</v>
      </c>
      <c r="N7" s="7">
        <v>-253.2</v>
      </c>
      <c r="O7" s="7">
        <v>780.01</v>
      </c>
      <c r="P7" s="7">
        <v>-254.27</v>
      </c>
      <c r="Q7" s="7">
        <v>770.7</v>
      </c>
      <c r="R7" s="7">
        <v>-253.23</v>
      </c>
      <c r="S7" s="2"/>
      <c r="T7" s="2"/>
    </row>
    <row r="8" spans="1:20" s="6" customFormat="1" x14ac:dyDescent="0.25">
      <c r="A8" s="36">
        <v>102</v>
      </c>
      <c r="B8" s="36"/>
      <c r="C8" s="36"/>
      <c r="G8" s="41"/>
      <c r="H8" s="41"/>
      <c r="I8" s="41"/>
      <c r="J8" s="41"/>
      <c r="K8" s="41"/>
      <c r="L8" s="41"/>
      <c r="M8" s="40"/>
      <c r="N8" s="40"/>
      <c r="O8" s="40"/>
      <c r="P8" s="40"/>
      <c r="Q8" s="40"/>
      <c r="R8" s="40"/>
      <c r="S8" s="2"/>
    </row>
    <row r="9" spans="1:20" s="6" customFormat="1" x14ac:dyDescent="0.25">
      <c r="A9" s="36">
        <v>103</v>
      </c>
      <c r="B9" s="38">
        <v>40801</v>
      </c>
      <c r="C9" s="36" t="s">
        <v>0</v>
      </c>
      <c r="D9" s="39">
        <v>92.87</v>
      </c>
      <c r="E9" s="39">
        <v>3031.42</v>
      </c>
      <c r="F9" s="39">
        <v>-95.45</v>
      </c>
      <c r="G9" s="41">
        <v>-4.9645000000000001</v>
      </c>
      <c r="H9" s="41">
        <v>2.4579</v>
      </c>
      <c r="I9" s="41">
        <v>5.0255999999999998</v>
      </c>
      <c r="J9" s="41">
        <v>-2.504</v>
      </c>
      <c r="K9" s="41">
        <v>4.9684999999999997</v>
      </c>
      <c r="L9" s="41">
        <v>-2.5314999999999999</v>
      </c>
      <c r="M9" s="40">
        <v>753.22</v>
      </c>
      <c r="N9" s="40">
        <v>-217.91</v>
      </c>
      <c r="O9" s="40">
        <v>773.41</v>
      </c>
      <c r="P9" s="40">
        <v>-248.14</v>
      </c>
      <c r="Q9" s="40">
        <v>769.29</v>
      </c>
      <c r="R9" s="40">
        <v>-257.47000000000003</v>
      </c>
      <c r="S9" s="2"/>
      <c r="T9" s="2"/>
    </row>
    <row r="10" spans="1:20" s="6" customFormat="1" x14ac:dyDescent="0.25">
      <c r="A10" s="36">
        <v>104</v>
      </c>
      <c r="B10" s="38">
        <v>40897</v>
      </c>
      <c r="C10" s="36" t="s">
        <v>0</v>
      </c>
      <c r="D10" s="39">
        <v>15.65</v>
      </c>
      <c r="E10" s="9">
        <v>3170.8</v>
      </c>
      <c r="F10" s="9">
        <v>-97.3</v>
      </c>
      <c r="G10" s="34">
        <v>-4.96</v>
      </c>
      <c r="H10" s="32">
        <v>2.42</v>
      </c>
      <c r="I10" s="32">
        <v>4.99</v>
      </c>
      <c r="J10" s="34">
        <v>-2.48</v>
      </c>
      <c r="K10" s="32">
        <v>5.0199999999999996</v>
      </c>
      <c r="L10" s="32">
        <v>-2.5299999999999998</v>
      </c>
      <c r="M10" s="31">
        <v>781.1</v>
      </c>
      <c r="N10" s="31">
        <v>-301.5</v>
      </c>
      <c r="O10" s="31">
        <v>785.5</v>
      </c>
      <c r="P10" s="31">
        <v>-225.2</v>
      </c>
      <c r="Q10" s="31">
        <v>760.5</v>
      </c>
      <c r="R10" s="31">
        <v>-276</v>
      </c>
      <c r="S10" s="2"/>
    </row>
    <row r="11" spans="1:20" s="6" customFormat="1" x14ac:dyDescent="0.25">
      <c r="A11" s="36">
        <v>105</v>
      </c>
      <c r="B11" s="38">
        <v>40801</v>
      </c>
      <c r="C11" s="36" t="s">
        <v>0</v>
      </c>
      <c r="D11" s="39">
        <v>14.6</v>
      </c>
      <c r="E11" s="9">
        <v>3223.85</v>
      </c>
      <c r="F11" s="9">
        <v>-107.85</v>
      </c>
      <c r="G11" s="34">
        <v>-4.9771999999999998</v>
      </c>
      <c r="H11" s="32">
        <v>2.4312999999999998</v>
      </c>
      <c r="I11" s="32">
        <v>4.9306999999999999</v>
      </c>
      <c r="J11" s="34">
        <v>-2.4739</v>
      </c>
      <c r="K11" s="32">
        <v>4.9813999999999998</v>
      </c>
      <c r="L11" s="32">
        <v>-2.5133000000000001</v>
      </c>
      <c r="M11" s="31">
        <v>749.33</v>
      </c>
      <c r="N11" s="31">
        <v>-261.22000000000003</v>
      </c>
      <c r="O11" s="31">
        <v>773.9</v>
      </c>
      <c r="P11" s="31">
        <v>-323.11</v>
      </c>
      <c r="Q11" s="31">
        <v>783.54</v>
      </c>
      <c r="R11" s="31">
        <v>-262.73</v>
      </c>
      <c r="S11" s="2"/>
      <c r="T11" s="2"/>
    </row>
    <row r="12" spans="1:20" s="6" customFormat="1" x14ac:dyDescent="0.25">
      <c r="A12" s="36">
        <v>106</v>
      </c>
      <c r="B12" s="38">
        <v>40801</v>
      </c>
      <c r="C12" s="36" t="s">
        <v>0</v>
      </c>
      <c r="D12" s="37">
        <v>45.33</v>
      </c>
      <c r="E12" s="9">
        <v>3347.99</v>
      </c>
      <c r="F12" s="9">
        <v>-127.64</v>
      </c>
      <c r="G12" s="34">
        <v>-4.9836999999999998</v>
      </c>
      <c r="H12" s="32">
        <v>2.5278999999999998</v>
      </c>
      <c r="I12" s="32">
        <v>5.01</v>
      </c>
      <c r="J12" s="34">
        <v>-2.5276000000000001</v>
      </c>
      <c r="K12" s="32">
        <v>5.0419</v>
      </c>
      <c r="L12" s="32">
        <v>-2.6109</v>
      </c>
      <c r="M12" s="31">
        <v>756.47</v>
      </c>
      <c r="N12" s="31">
        <v>-285.04000000000002</v>
      </c>
      <c r="O12" s="31">
        <v>772.23</v>
      </c>
      <c r="P12" s="31">
        <v>-245.8</v>
      </c>
      <c r="Q12" s="31">
        <v>761.65</v>
      </c>
      <c r="R12" s="31">
        <v>-251.79</v>
      </c>
      <c r="S12" s="2"/>
    </row>
    <row r="13" spans="1:20" s="6" customFormat="1" x14ac:dyDescent="0.25">
      <c r="A13" s="6">
        <v>107</v>
      </c>
      <c r="B13" s="65">
        <v>41030</v>
      </c>
      <c r="C13" s="36" t="s">
        <v>0</v>
      </c>
      <c r="D13" s="9">
        <v>8.5500000000000007</v>
      </c>
      <c r="E13" s="9">
        <v>3185.47</v>
      </c>
      <c r="F13" s="9">
        <v>-102.61</v>
      </c>
      <c r="G13" s="32">
        <v>-5.0484</v>
      </c>
      <c r="H13" s="32">
        <v>2.4655</v>
      </c>
      <c r="I13" s="32">
        <v>4.9710000000000001</v>
      </c>
      <c r="J13" s="32">
        <v>-2.4740000000000002</v>
      </c>
      <c r="K13" s="35">
        <v>5.0247999999999999</v>
      </c>
      <c r="L13" s="32">
        <v>-2.4853999999999998</v>
      </c>
      <c r="M13" s="31">
        <v>672.26840000000004</v>
      </c>
      <c r="N13" s="31">
        <v>-235.8629</v>
      </c>
      <c r="O13" s="31">
        <v>678.32479999999998</v>
      </c>
      <c r="P13" s="31">
        <v>-148.1439</v>
      </c>
      <c r="Q13" s="31">
        <v>731.01030000000003</v>
      </c>
      <c r="R13" s="31">
        <v>-302.21030000000002</v>
      </c>
      <c r="S13" s="2"/>
      <c r="T13" s="2"/>
    </row>
    <row r="14" spans="1:20" s="6" customFormat="1" x14ac:dyDescent="0.25">
      <c r="A14" s="6">
        <v>108</v>
      </c>
      <c r="B14" s="65">
        <v>41030</v>
      </c>
      <c r="C14" s="36" t="s">
        <v>0</v>
      </c>
      <c r="D14" s="30">
        <v>62.35</v>
      </c>
      <c r="E14" s="9">
        <v>3276.64</v>
      </c>
      <c r="F14" s="9">
        <v>-104.52</v>
      </c>
      <c r="G14" s="34">
        <v>-4.9930000000000003</v>
      </c>
      <c r="H14" s="32">
        <v>2.4601999999999999</v>
      </c>
      <c r="I14" s="32">
        <v>5.0168999999999997</v>
      </c>
      <c r="J14" s="34">
        <v>-2.4882</v>
      </c>
      <c r="K14" s="34">
        <v>4.9748999999999999</v>
      </c>
      <c r="L14" s="32">
        <v>-2.4624000000000001</v>
      </c>
      <c r="M14" s="31">
        <v>707.11940000000004</v>
      </c>
      <c r="N14" s="31">
        <v>-263.46690000000001</v>
      </c>
      <c r="O14" s="31">
        <v>714.72280000000001</v>
      </c>
      <c r="P14" s="31">
        <v>-145.03229999999999</v>
      </c>
      <c r="Q14" s="31">
        <v>730.43100000000004</v>
      </c>
      <c r="R14" s="31">
        <v>-321.23270000000002</v>
      </c>
      <c r="S14" s="2"/>
      <c r="T14" s="2"/>
    </row>
    <row r="15" spans="1:20" s="6" customFormat="1" x14ac:dyDescent="0.25">
      <c r="A15" s="6">
        <v>109</v>
      </c>
      <c r="B15" s="65">
        <v>41030</v>
      </c>
      <c r="C15" s="36" t="s">
        <v>0</v>
      </c>
      <c r="D15" s="30">
        <v>51.6</v>
      </c>
      <c r="E15" s="9">
        <v>3067.26</v>
      </c>
      <c r="F15" s="9">
        <v>-104.54</v>
      </c>
      <c r="G15" s="34">
        <v>-4.9722</v>
      </c>
      <c r="H15" s="34">
        <v>2.4615999999999998</v>
      </c>
      <c r="I15" s="32">
        <v>5.0056000000000003</v>
      </c>
      <c r="J15" s="32">
        <v>-2.5314000000000001</v>
      </c>
      <c r="K15" s="34">
        <v>4.9474</v>
      </c>
      <c r="L15" s="34">
        <v>-2.4653999999999998</v>
      </c>
      <c r="M15" s="31">
        <v>674.57039999999995</v>
      </c>
      <c r="N15" s="31">
        <v>-187.67609999999999</v>
      </c>
      <c r="O15" s="31">
        <v>691.51940000000002</v>
      </c>
      <c r="P15" s="31">
        <v>-211.14580000000001</v>
      </c>
      <c r="Q15" s="31">
        <v>720.48360000000002</v>
      </c>
      <c r="R15" s="31">
        <v>-255.01179999999999</v>
      </c>
      <c r="S15" s="2"/>
      <c r="T15" s="2"/>
    </row>
    <row r="16" spans="1:20" s="6" customFormat="1" x14ac:dyDescent="0.25">
      <c r="A16" s="6">
        <v>110</v>
      </c>
      <c r="B16" s="65">
        <v>41030</v>
      </c>
      <c r="C16" s="36" t="s">
        <v>0</v>
      </c>
      <c r="D16" s="30">
        <v>68.56</v>
      </c>
      <c r="E16" s="9">
        <v>3105</v>
      </c>
      <c r="F16" s="9">
        <v>-105.17</v>
      </c>
      <c r="G16" s="34">
        <v>-5.0225</v>
      </c>
      <c r="H16" s="32">
        <v>2.4670999999999998</v>
      </c>
      <c r="I16" s="32">
        <v>4.9859999999999998</v>
      </c>
      <c r="J16" s="34">
        <v>-2.5</v>
      </c>
      <c r="K16" s="34">
        <v>5.0111999999999997</v>
      </c>
      <c r="L16" s="32">
        <v>-2.4733000000000001</v>
      </c>
      <c r="M16" s="31">
        <v>680.36800000000005</v>
      </c>
      <c r="N16" s="31">
        <v>-225.3211</v>
      </c>
      <c r="O16" s="31">
        <v>705.8818</v>
      </c>
      <c r="P16" s="31">
        <v>-166.9803</v>
      </c>
      <c r="Q16" s="31">
        <v>747.95420000000001</v>
      </c>
      <c r="R16" s="31">
        <v>-246.48840000000001</v>
      </c>
      <c r="S16" s="2"/>
      <c r="T16" s="2"/>
    </row>
    <row r="17" spans="1:20" s="6" customFormat="1" x14ac:dyDescent="0.25">
      <c r="A17" s="6">
        <v>111</v>
      </c>
      <c r="B17" s="65">
        <v>41030</v>
      </c>
      <c r="C17" s="36" t="s">
        <v>0</v>
      </c>
      <c r="D17" s="9">
        <v>-27.01</v>
      </c>
      <c r="E17" s="9">
        <v>3268.02</v>
      </c>
      <c r="F17" s="9">
        <v>-111.38</v>
      </c>
      <c r="G17" s="32">
        <v>-4.9446000000000003</v>
      </c>
      <c r="H17" s="32">
        <v>2.4228000000000001</v>
      </c>
      <c r="I17" s="32">
        <v>4.8958000000000004</v>
      </c>
      <c r="J17" s="32">
        <v>-2.4830000000000001</v>
      </c>
      <c r="K17" s="32">
        <v>4.9337</v>
      </c>
      <c r="L17" s="32">
        <v>-2.4613</v>
      </c>
      <c r="M17" s="31">
        <v>680.23230000000001</v>
      </c>
      <c r="N17" s="31">
        <v>-230.51310000000001</v>
      </c>
      <c r="O17" s="31">
        <v>695.43299999999999</v>
      </c>
      <c r="P17" s="31">
        <v>-186.2174</v>
      </c>
      <c r="Q17" s="31">
        <v>736.5829</v>
      </c>
      <c r="R17" s="31">
        <v>-227.40479999999999</v>
      </c>
      <c r="S17" s="2"/>
      <c r="T17" s="2"/>
    </row>
    <row r="18" spans="1:20" s="6" customFormat="1" x14ac:dyDescent="0.25">
      <c r="A18" s="6">
        <v>112</v>
      </c>
      <c r="B18" s="65">
        <v>41030</v>
      </c>
      <c r="C18" s="36" t="s">
        <v>0</v>
      </c>
      <c r="D18" s="9">
        <v>74.56</v>
      </c>
      <c r="E18" s="9">
        <v>3310.24</v>
      </c>
      <c r="F18" s="9">
        <v>-110.62</v>
      </c>
      <c r="G18" s="32">
        <v>-5.0324</v>
      </c>
      <c r="H18" s="32">
        <v>2.4542000000000002</v>
      </c>
      <c r="I18" s="32">
        <v>4.9611000000000001</v>
      </c>
      <c r="J18" s="32">
        <v>-2.4424999999999999</v>
      </c>
      <c r="K18" s="32">
        <v>5.0366999999999997</v>
      </c>
      <c r="L18" s="32">
        <v>-2.4961000000000002</v>
      </c>
      <c r="M18" s="31">
        <v>665.3442</v>
      </c>
      <c r="N18" s="31">
        <v>-232.21029999999999</v>
      </c>
      <c r="O18" s="31">
        <v>699.33989999999994</v>
      </c>
      <c r="P18" s="31">
        <v>-184.0839</v>
      </c>
      <c r="Q18" s="31">
        <v>725.83010000000002</v>
      </c>
      <c r="R18" s="31">
        <v>-295.96230000000003</v>
      </c>
      <c r="S18" s="2"/>
      <c r="T18" s="2"/>
    </row>
    <row r="19" spans="1:20" s="6" customFormat="1" x14ac:dyDescent="0.25">
      <c r="D19" s="9"/>
      <c r="E19" s="9"/>
      <c r="F19" s="9"/>
      <c r="G19" s="32"/>
      <c r="H19" s="32"/>
      <c r="I19" s="32"/>
      <c r="J19" s="32"/>
      <c r="K19" s="32"/>
      <c r="L19" s="32"/>
      <c r="M19" s="31"/>
      <c r="N19" s="31"/>
      <c r="O19" s="31"/>
      <c r="P19" s="31"/>
      <c r="Q19" s="31"/>
      <c r="R19" s="31"/>
      <c r="S19" s="2"/>
      <c r="T19" s="2"/>
    </row>
    <row r="20" spans="1:20" s="6" customFormat="1" x14ac:dyDescent="0.25">
      <c r="D20" s="30"/>
      <c r="E20" s="9"/>
      <c r="F20" s="9"/>
      <c r="S20" s="2"/>
      <c r="T20" s="2"/>
    </row>
    <row r="21" spans="1:20" s="6" customFormat="1" x14ac:dyDescent="0.25">
      <c r="D21" s="9"/>
      <c r="E21" s="30"/>
      <c r="F21" s="9"/>
      <c r="G21" s="32"/>
      <c r="H21" s="32"/>
      <c r="I21" s="32"/>
      <c r="J21" s="32"/>
      <c r="K21" s="32"/>
      <c r="L21" s="32"/>
      <c r="M21" s="31"/>
      <c r="N21" s="31"/>
      <c r="O21" s="31"/>
      <c r="P21" s="31"/>
      <c r="Q21" s="31"/>
      <c r="R21" s="31"/>
      <c r="S21" s="2"/>
      <c r="T21" s="2"/>
    </row>
    <row r="22" spans="1:20" s="6" customFormat="1" x14ac:dyDescent="0.25">
      <c r="D22" s="30"/>
      <c r="E22" s="9"/>
      <c r="F22" s="9"/>
      <c r="S22" s="2"/>
      <c r="T22" s="2"/>
    </row>
    <row r="23" spans="1:20" s="6" customFormat="1" x14ac:dyDescent="0.25">
      <c r="D23" s="33"/>
      <c r="E23" s="33"/>
      <c r="F23" s="33"/>
      <c r="G23" s="32"/>
      <c r="H23" s="32"/>
      <c r="I23" s="32"/>
      <c r="J23" s="32"/>
      <c r="K23" s="32"/>
      <c r="L23" s="32"/>
      <c r="M23" s="31"/>
      <c r="N23" s="31"/>
      <c r="O23" s="31"/>
      <c r="P23" s="31"/>
      <c r="Q23" s="31"/>
      <c r="R23" s="31"/>
      <c r="S23" s="2"/>
      <c r="T23" s="2"/>
    </row>
    <row r="24" spans="1:20" s="6" customFormat="1" x14ac:dyDescent="0.25">
      <c r="D24" s="30"/>
      <c r="E24" s="9"/>
      <c r="F24" s="9"/>
      <c r="G24" s="32"/>
      <c r="H24" s="32"/>
      <c r="I24" s="32"/>
      <c r="J24" s="32"/>
      <c r="K24" s="32"/>
      <c r="L24" s="32"/>
      <c r="M24" s="31"/>
      <c r="N24" s="31"/>
      <c r="O24" s="31"/>
      <c r="P24" s="31"/>
      <c r="Q24" s="31"/>
      <c r="R24" s="31"/>
      <c r="S24" s="2"/>
      <c r="T24" s="2"/>
    </row>
    <row r="25" spans="1:20" s="6" customFormat="1" x14ac:dyDescent="0.25">
      <c r="D25" s="9"/>
      <c r="E25" s="9"/>
      <c r="F25" s="9"/>
      <c r="G25" s="32"/>
      <c r="H25" s="32"/>
      <c r="I25" s="32"/>
      <c r="J25" s="32"/>
      <c r="K25" s="32"/>
      <c r="L25" s="32"/>
      <c r="M25" s="31"/>
      <c r="N25" s="31"/>
      <c r="O25" s="31"/>
      <c r="P25" s="31"/>
      <c r="Q25" s="31"/>
      <c r="R25" s="31"/>
      <c r="S25" s="2"/>
      <c r="T25" s="2"/>
    </row>
    <row r="26" spans="1:20" s="6" customFormat="1" x14ac:dyDescent="0.25">
      <c r="D26" s="9"/>
      <c r="E26" s="9"/>
      <c r="F26" s="9"/>
      <c r="G26" s="32"/>
      <c r="H26" s="32"/>
      <c r="I26" s="32"/>
      <c r="J26" s="32"/>
      <c r="K26" s="32"/>
      <c r="L26" s="32"/>
      <c r="M26" s="31"/>
      <c r="N26" s="31"/>
      <c r="O26" s="31"/>
      <c r="P26" s="31"/>
      <c r="Q26" s="31"/>
      <c r="R26" s="31"/>
      <c r="S26" s="2"/>
      <c r="T26" s="2"/>
    </row>
    <row r="27" spans="1:20" s="6" customFormat="1" x14ac:dyDescent="0.25">
      <c r="D27" s="30"/>
      <c r="E27" s="9"/>
      <c r="F27" s="9"/>
      <c r="S27" s="2"/>
      <c r="T27" s="2"/>
    </row>
    <row r="28" spans="1:20" s="6" customFormat="1" x14ac:dyDescent="0.25">
      <c r="D28" s="30"/>
      <c r="E28" s="9"/>
      <c r="F28" s="9"/>
      <c r="G28" s="29"/>
      <c r="H28" s="8"/>
      <c r="I28" s="8"/>
      <c r="J28" s="29"/>
      <c r="K28" s="29"/>
      <c r="L28" s="8"/>
      <c r="M28" s="28"/>
      <c r="N28" s="28"/>
      <c r="O28" s="7"/>
      <c r="P28" s="28"/>
      <c r="Q28" s="28"/>
      <c r="R28" s="7"/>
      <c r="S28" s="2"/>
      <c r="T28" s="2"/>
    </row>
    <row r="29" spans="1:20" s="6" customFormat="1" x14ac:dyDescent="0.25">
      <c r="A29" s="36" t="s">
        <v>18</v>
      </c>
      <c r="B29" s="36"/>
      <c r="C29" s="36"/>
      <c r="D29" s="9">
        <f>AVERAGE(D7:D18)</f>
        <v>35.259090909090908</v>
      </c>
      <c r="E29" s="9">
        <f>AVERAGE(E7:E18)</f>
        <v>3192.1600000000003</v>
      </c>
      <c r="F29" s="9">
        <f>AVERAGE(F7:F18)</f>
        <v>-106.33636363636361</v>
      </c>
      <c r="G29" s="9">
        <f t="shared" ref="G29:L29" si="0">AVERAGE(G7:G14)</f>
        <v>-4.9843999999999999</v>
      </c>
      <c r="H29" s="9">
        <f t="shared" si="0"/>
        <v>2.4599857142857142</v>
      </c>
      <c r="I29" s="9">
        <f t="shared" si="0"/>
        <v>4.9877428571428561</v>
      </c>
      <c r="J29" s="9">
        <f t="shared" si="0"/>
        <v>-2.493814285714286</v>
      </c>
      <c r="K29" s="9">
        <f t="shared" si="0"/>
        <v>5.0066428571428565</v>
      </c>
      <c r="L29" s="9">
        <f t="shared" si="0"/>
        <v>-2.5266142857142859</v>
      </c>
      <c r="M29" s="9">
        <f t="shared" ref="M29:R29" si="1">AVERAGE(M7:M12)</f>
        <v>759.11599999999999</v>
      </c>
      <c r="N29" s="9">
        <f t="shared" si="1"/>
        <v>-263.774</v>
      </c>
      <c r="O29" s="9">
        <f t="shared" si="1"/>
        <v>777.01</v>
      </c>
      <c r="P29" s="9">
        <f t="shared" si="1"/>
        <v>-259.30399999999997</v>
      </c>
      <c r="Q29" s="9">
        <f t="shared" si="1"/>
        <v>769.13599999999997</v>
      </c>
      <c r="R29" s="9">
        <f t="shared" si="1"/>
        <v>-260.24400000000003</v>
      </c>
      <c r="S29" s="2"/>
      <c r="T29" s="2"/>
    </row>
    <row r="30" spans="1:20" s="6" customFormat="1" x14ac:dyDescent="0.25">
      <c r="D30" s="30"/>
      <c r="E30" s="9"/>
      <c r="F30" s="9"/>
      <c r="G30" s="29"/>
      <c r="H30" s="8"/>
      <c r="I30" s="8"/>
      <c r="J30" s="29"/>
      <c r="K30" s="29"/>
      <c r="L30" s="8"/>
      <c r="M30" s="28"/>
      <c r="N30" s="28"/>
      <c r="O30" s="7"/>
      <c r="P30" s="28"/>
      <c r="Q30" s="28"/>
      <c r="R30" s="7"/>
      <c r="S30" s="2"/>
      <c r="T30" s="2"/>
    </row>
    <row r="31" spans="1:20" s="6" customFormat="1" x14ac:dyDescent="0.25">
      <c r="D31" s="30"/>
      <c r="E31" s="9"/>
      <c r="F31" s="9"/>
      <c r="G31" s="29"/>
      <c r="H31" s="8"/>
      <c r="I31" s="8"/>
      <c r="J31" s="8"/>
      <c r="K31" s="29"/>
      <c r="L31" s="8"/>
      <c r="M31" s="28"/>
      <c r="N31" s="7"/>
      <c r="O31" s="7"/>
      <c r="P31" s="7"/>
      <c r="Q31" s="28"/>
      <c r="R31" s="28"/>
      <c r="S31" s="2"/>
      <c r="T31" s="2"/>
    </row>
    <row r="32" spans="1:20" s="6" customFormat="1" x14ac:dyDescent="0.25">
      <c r="D32" s="30"/>
      <c r="E32" s="9"/>
      <c r="F32" s="9"/>
      <c r="G32" s="29"/>
      <c r="H32" s="8"/>
      <c r="I32" s="8"/>
      <c r="J32" s="29"/>
      <c r="K32" s="29"/>
      <c r="L32" s="8"/>
      <c r="M32" s="28"/>
      <c r="N32" s="7"/>
      <c r="O32" s="7"/>
      <c r="P32" s="28"/>
      <c r="Q32" s="28"/>
      <c r="R32" s="28"/>
      <c r="S32" s="2"/>
      <c r="T32" s="2"/>
    </row>
    <row r="33" spans="4:20" s="6" customFormat="1" x14ac:dyDescent="0.25">
      <c r="D33" s="9"/>
      <c r="E33" s="9"/>
      <c r="F33" s="9"/>
      <c r="G33" s="8"/>
      <c r="H33" s="8"/>
      <c r="I33" s="8"/>
      <c r="J33" s="8"/>
      <c r="K33" s="8"/>
      <c r="L33" s="8"/>
      <c r="M33" s="7"/>
      <c r="N33" s="7"/>
      <c r="O33" s="7"/>
      <c r="P33" s="7"/>
      <c r="Q33" s="7"/>
      <c r="R33" s="7"/>
      <c r="S33" s="2"/>
      <c r="T33" s="2"/>
    </row>
    <row r="34" spans="4:20" s="6" customFormat="1" x14ac:dyDescent="0.25">
      <c r="D34" s="9"/>
      <c r="E34" s="9"/>
      <c r="F34" s="9"/>
      <c r="G34" s="8"/>
      <c r="H34" s="8"/>
      <c r="I34" s="8"/>
      <c r="J34" s="8"/>
      <c r="K34" s="8"/>
      <c r="L34" s="8"/>
      <c r="M34" s="7"/>
      <c r="N34" s="7"/>
      <c r="O34" s="7"/>
      <c r="P34" s="7"/>
      <c r="Q34" s="7"/>
      <c r="R34" s="7"/>
      <c r="S34" s="2"/>
      <c r="T34" s="2"/>
    </row>
    <row r="35" spans="4:20" s="6" customFormat="1" x14ac:dyDescent="0.25">
      <c r="D35" s="9"/>
      <c r="E35" s="9"/>
      <c r="F35" s="9"/>
      <c r="G35" s="8"/>
      <c r="H35" s="8"/>
      <c r="I35" s="8"/>
      <c r="J35" s="8"/>
      <c r="K35" s="8"/>
      <c r="L35" s="8"/>
      <c r="M35" s="7"/>
      <c r="N35" s="7"/>
      <c r="O35" s="7"/>
      <c r="P35" s="7"/>
      <c r="Q35" s="7"/>
      <c r="R35" s="7"/>
      <c r="S35" s="2"/>
      <c r="T35" s="2"/>
    </row>
    <row r="36" spans="4:20" s="6" customFormat="1" x14ac:dyDescent="0.25">
      <c r="D36" s="9"/>
      <c r="E36" s="9"/>
      <c r="F36" s="9"/>
      <c r="G36" s="8"/>
      <c r="H36" s="8"/>
      <c r="I36" s="8"/>
      <c r="J36" s="8"/>
      <c r="K36" s="8"/>
      <c r="L36" s="8"/>
      <c r="M36" s="7"/>
      <c r="N36" s="7"/>
      <c r="O36" s="7"/>
      <c r="P36" s="7"/>
      <c r="Q36" s="7"/>
      <c r="R36" s="7"/>
      <c r="S36" s="2"/>
      <c r="T36" s="2"/>
    </row>
    <row r="37" spans="4:20" s="6" customFormat="1" x14ac:dyDescent="0.25">
      <c r="D37" s="9"/>
      <c r="E37" s="9"/>
      <c r="F37" s="9"/>
      <c r="G37" s="8"/>
      <c r="H37" s="8"/>
      <c r="I37" s="8"/>
      <c r="J37" s="8"/>
      <c r="K37" s="8"/>
      <c r="L37" s="8"/>
      <c r="M37" s="7"/>
      <c r="N37" s="7"/>
      <c r="O37" s="7"/>
      <c r="P37" s="7"/>
      <c r="Q37" s="7"/>
      <c r="R37" s="7"/>
      <c r="S37" s="2"/>
      <c r="T37" s="2"/>
    </row>
    <row r="38" spans="4:20" s="6" customFormat="1" x14ac:dyDescent="0.25">
      <c r="D38" s="9"/>
      <c r="E38" s="9"/>
      <c r="F38" s="9"/>
      <c r="G38" s="8"/>
      <c r="H38" s="8"/>
      <c r="I38" s="8"/>
      <c r="J38" s="8"/>
      <c r="K38" s="8"/>
      <c r="L38" s="8"/>
      <c r="M38" s="7"/>
      <c r="N38" s="7"/>
      <c r="O38" s="7"/>
      <c r="P38" s="7"/>
      <c r="Q38" s="7"/>
      <c r="R38" s="7"/>
      <c r="S38" s="2"/>
      <c r="T38" s="2"/>
    </row>
    <row r="39" spans="4:20" s="6" customFormat="1" x14ac:dyDescent="0.25">
      <c r="D39" s="9"/>
      <c r="E39" s="9"/>
      <c r="F39" s="9"/>
      <c r="H39" s="8"/>
      <c r="I39" s="8"/>
      <c r="J39" s="8"/>
      <c r="K39" s="8"/>
      <c r="L39" s="8"/>
      <c r="M39" s="7"/>
      <c r="N39" s="7"/>
      <c r="O39" s="7"/>
      <c r="P39" s="7"/>
      <c r="Q39" s="7"/>
      <c r="R39" s="7"/>
      <c r="S39" s="23"/>
      <c r="T39" s="2"/>
    </row>
    <row r="40" spans="4:20" s="6" customFormat="1" x14ac:dyDescent="0.25">
      <c r="D40" s="9"/>
      <c r="E40" s="9"/>
      <c r="F40" s="9"/>
      <c r="H40" s="8"/>
      <c r="I40" s="8"/>
      <c r="J40" s="8"/>
      <c r="K40" s="8"/>
      <c r="L40" s="8"/>
      <c r="M40" s="7"/>
      <c r="N40" s="7"/>
      <c r="O40" s="7"/>
      <c r="P40" s="7"/>
      <c r="Q40" s="7"/>
      <c r="R40" s="7"/>
      <c r="S40" s="23"/>
      <c r="T40" s="2"/>
    </row>
    <row r="41" spans="4:20" s="6" customFormat="1" x14ac:dyDescent="0.25">
      <c r="D41" s="9"/>
      <c r="E41" s="9"/>
      <c r="F41" s="9"/>
      <c r="G41" s="8"/>
      <c r="H41" s="8"/>
      <c r="I41" s="8"/>
      <c r="J41" s="8"/>
      <c r="K41" s="8"/>
      <c r="L41" s="8"/>
      <c r="M41" s="7"/>
      <c r="N41" s="7"/>
      <c r="O41" s="7"/>
      <c r="P41" s="7"/>
      <c r="Q41" s="7"/>
      <c r="R41" s="7"/>
      <c r="S41" s="23"/>
      <c r="T41" s="2"/>
    </row>
    <row r="42" spans="4:20" s="6" customFormat="1" x14ac:dyDescent="0.25">
      <c r="D42" s="9"/>
      <c r="E42" s="9"/>
      <c r="F42" s="9"/>
      <c r="G42" s="8"/>
      <c r="H42" s="8"/>
      <c r="I42" s="8"/>
      <c r="J42" s="8"/>
      <c r="K42" s="8"/>
      <c r="L42" s="8"/>
      <c r="M42" s="7"/>
      <c r="N42" s="7"/>
      <c r="O42" s="7"/>
      <c r="P42" s="7"/>
      <c r="Q42" s="7"/>
      <c r="R42" s="7"/>
      <c r="S42" s="2"/>
      <c r="T42" s="2"/>
    </row>
    <row r="43" spans="4:20" s="6" customFormat="1" x14ac:dyDescent="0.25">
      <c r="D43" s="9"/>
      <c r="E43" s="9"/>
      <c r="F43" s="9"/>
      <c r="G43" s="8"/>
      <c r="H43" s="8"/>
      <c r="I43" s="8"/>
      <c r="J43" s="8"/>
      <c r="K43" s="8"/>
      <c r="L43" s="8"/>
      <c r="M43" s="7"/>
      <c r="N43" s="7"/>
      <c r="O43" s="7"/>
      <c r="P43" s="7"/>
      <c r="Q43" s="7"/>
      <c r="R43" s="7"/>
      <c r="S43" s="2"/>
      <c r="T43" s="2"/>
    </row>
    <row r="44" spans="4:20" s="6" customFormat="1" x14ac:dyDescent="0.25">
      <c r="D44" s="9"/>
      <c r="E44" s="9"/>
      <c r="F44" s="9"/>
      <c r="G44" s="8"/>
      <c r="H44" s="8"/>
      <c r="I44" s="8"/>
      <c r="J44" s="8"/>
      <c r="K44" s="8"/>
      <c r="L44" s="8"/>
      <c r="M44" s="7"/>
      <c r="N44" s="7"/>
      <c r="O44" s="7"/>
      <c r="P44" s="7"/>
      <c r="Q44" s="7"/>
      <c r="R44" s="7"/>
      <c r="S44" s="2"/>
      <c r="T44" s="2"/>
    </row>
    <row r="45" spans="4:20" s="6" customFormat="1" x14ac:dyDescent="0.25">
      <c r="D45" s="9"/>
      <c r="E45" s="9"/>
      <c r="F45" s="9"/>
      <c r="G45" s="8"/>
      <c r="H45" s="8"/>
      <c r="I45" s="8"/>
      <c r="J45" s="8"/>
      <c r="K45" s="8"/>
      <c r="L45" s="8"/>
      <c r="M45" s="7"/>
      <c r="N45" s="7"/>
      <c r="O45" s="7"/>
      <c r="P45" s="7"/>
      <c r="Q45" s="7"/>
      <c r="R45" s="7"/>
      <c r="S45" s="2"/>
      <c r="T45" s="2"/>
    </row>
    <row r="46" spans="4:20" s="6" customFormat="1" x14ac:dyDescent="0.25">
      <c r="D46" s="9"/>
      <c r="E46" s="9"/>
      <c r="F46" s="9"/>
      <c r="G46" s="8"/>
      <c r="H46" s="8"/>
      <c r="I46" s="8"/>
      <c r="J46" s="8"/>
      <c r="K46" s="8"/>
      <c r="L46" s="8"/>
      <c r="M46" s="7"/>
      <c r="N46" s="7"/>
      <c r="O46" s="7"/>
      <c r="P46" s="7"/>
      <c r="Q46" s="7"/>
      <c r="R46" s="7"/>
      <c r="S46" s="2"/>
      <c r="T46" s="2"/>
    </row>
    <row r="47" spans="4:20" s="6" customFormat="1" x14ac:dyDescent="0.25">
      <c r="D47" s="9"/>
      <c r="E47" s="9"/>
      <c r="F47" s="9"/>
      <c r="G47" s="8"/>
      <c r="H47" s="8"/>
      <c r="I47" s="8"/>
      <c r="J47" s="8"/>
      <c r="K47" s="8"/>
      <c r="L47" s="8"/>
      <c r="M47" s="7"/>
      <c r="N47" s="7"/>
      <c r="O47" s="7"/>
      <c r="P47" s="7"/>
      <c r="Q47" s="7"/>
      <c r="R47" s="7"/>
      <c r="S47" s="2"/>
      <c r="T47" s="2"/>
    </row>
    <row r="48" spans="4:20" s="6" customFormat="1" x14ac:dyDescent="0.25">
      <c r="D48" s="9"/>
      <c r="E48" s="9"/>
      <c r="F48" s="9"/>
      <c r="G48" s="8"/>
      <c r="H48" s="8"/>
      <c r="I48" s="8"/>
      <c r="J48" s="8"/>
      <c r="K48" s="8"/>
      <c r="L48" s="8"/>
      <c r="M48" s="7"/>
      <c r="N48" s="7"/>
      <c r="O48" s="7"/>
      <c r="P48" s="7"/>
      <c r="Q48" s="7"/>
      <c r="R48" s="7"/>
      <c r="S48" s="2"/>
      <c r="T48" s="2"/>
    </row>
    <row r="49" spans="4:20" s="6" customFormat="1" x14ac:dyDescent="0.25">
      <c r="D49" s="9"/>
      <c r="E49" s="9"/>
      <c r="F49" s="9"/>
      <c r="G49" s="8"/>
      <c r="H49" s="8"/>
      <c r="I49" s="8"/>
      <c r="J49" s="8"/>
      <c r="K49" s="8"/>
      <c r="L49" s="8"/>
      <c r="M49" s="7"/>
      <c r="N49" s="7"/>
      <c r="O49" s="7"/>
      <c r="P49" s="7"/>
      <c r="Q49" s="7"/>
      <c r="R49" s="7"/>
      <c r="S49" s="2"/>
      <c r="T49" s="2"/>
    </row>
    <row r="50" spans="4:20" s="6" customFormat="1" x14ac:dyDescent="0.25">
      <c r="D50" s="9"/>
      <c r="E50" s="9"/>
      <c r="F50" s="9"/>
      <c r="G50" s="8"/>
      <c r="H50" s="8"/>
      <c r="I50" s="8"/>
      <c r="J50" s="8"/>
      <c r="K50" s="8"/>
      <c r="L50" s="8"/>
      <c r="M50" s="7"/>
      <c r="N50" s="7"/>
      <c r="O50" s="7"/>
      <c r="P50" s="7"/>
      <c r="Q50" s="7"/>
      <c r="R50" s="7"/>
      <c r="S50" s="2"/>
      <c r="T50" s="2"/>
    </row>
    <row r="51" spans="4:20" s="6" customFormat="1" x14ac:dyDescent="0.25">
      <c r="D51" s="9"/>
      <c r="E51" s="9"/>
      <c r="F51" s="9"/>
      <c r="G51" s="8"/>
      <c r="H51" s="8"/>
      <c r="I51" s="8"/>
      <c r="J51" s="8"/>
      <c r="K51" s="8"/>
      <c r="L51" s="8"/>
      <c r="M51" s="7"/>
      <c r="N51" s="7"/>
      <c r="O51" s="7"/>
      <c r="P51" s="7"/>
      <c r="Q51" s="7"/>
      <c r="R51" s="7"/>
      <c r="S51" s="2"/>
      <c r="T51" s="2"/>
    </row>
    <row r="52" spans="4:20" s="6" customFormat="1" x14ac:dyDescent="0.25">
      <c r="D52" s="9"/>
      <c r="E52" s="9"/>
      <c r="F52" s="9"/>
      <c r="G52" s="8"/>
      <c r="H52" s="8"/>
      <c r="I52" s="8"/>
      <c r="J52" s="8"/>
      <c r="K52" s="8"/>
      <c r="L52" s="8"/>
      <c r="M52" s="7"/>
      <c r="N52" s="7"/>
      <c r="O52" s="7"/>
      <c r="P52" s="7"/>
      <c r="Q52" s="7"/>
      <c r="R52" s="7"/>
      <c r="S52" s="2"/>
      <c r="T52" s="2"/>
    </row>
    <row r="53" spans="4:20" s="6" customFormat="1" x14ac:dyDescent="0.25">
      <c r="D53" s="9"/>
      <c r="E53" s="9"/>
      <c r="F53" s="9"/>
      <c r="G53" s="8"/>
      <c r="H53" s="8"/>
      <c r="I53" s="8"/>
      <c r="J53" s="8"/>
      <c r="K53" s="8"/>
      <c r="L53" s="8"/>
      <c r="M53" s="7"/>
      <c r="N53" s="7"/>
      <c r="O53" s="7"/>
      <c r="P53" s="7"/>
      <c r="Q53" s="7"/>
      <c r="R53" s="7"/>
      <c r="S53" s="2"/>
      <c r="T53" s="2"/>
    </row>
    <row r="54" spans="4:20" s="6" customFormat="1" x14ac:dyDescent="0.25">
      <c r="D54" s="9"/>
      <c r="E54" s="9"/>
      <c r="F54" s="9"/>
      <c r="G54" s="8"/>
      <c r="H54" s="8"/>
      <c r="I54" s="8"/>
      <c r="J54" s="8"/>
      <c r="K54" s="8"/>
      <c r="L54" s="8"/>
      <c r="M54" s="7"/>
      <c r="N54" s="7"/>
      <c r="O54" s="26"/>
      <c r="P54" s="7"/>
      <c r="Q54" s="7"/>
      <c r="R54" s="7"/>
      <c r="S54" s="2"/>
      <c r="T54" s="2"/>
    </row>
    <row r="55" spans="4:20" s="6" customFormat="1" x14ac:dyDescent="0.25">
      <c r="D55" s="9"/>
      <c r="E55" s="9"/>
      <c r="F55" s="9"/>
      <c r="G55" s="8"/>
      <c r="H55" s="8"/>
      <c r="I55" s="8"/>
      <c r="J55" s="8"/>
      <c r="K55" s="8"/>
      <c r="L55" s="8"/>
      <c r="M55" s="7"/>
      <c r="N55" s="7"/>
      <c r="O55" s="7"/>
      <c r="P55" s="7"/>
      <c r="Q55" s="7"/>
      <c r="R55" s="7"/>
      <c r="S55" s="2"/>
      <c r="T55" s="2"/>
    </row>
    <row r="56" spans="4:20" s="6" customFormat="1" x14ac:dyDescent="0.25">
      <c r="D56" s="9"/>
      <c r="E56" s="9"/>
      <c r="F56" s="9"/>
      <c r="G56" s="8"/>
      <c r="H56" s="8"/>
      <c r="I56" s="8"/>
      <c r="J56" s="8"/>
      <c r="K56" s="8"/>
      <c r="L56" s="8"/>
      <c r="M56" s="7"/>
      <c r="N56" s="7"/>
      <c r="O56" s="7"/>
      <c r="P56" s="7"/>
      <c r="Q56" s="7"/>
      <c r="R56" s="7"/>
      <c r="S56" s="2"/>
      <c r="T56" s="2"/>
    </row>
    <row r="57" spans="4:20" s="6" customFormat="1" x14ac:dyDescent="0.25">
      <c r="D57" s="9"/>
      <c r="E57" s="9"/>
      <c r="F57" s="9"/>
      <c r="G57" s="8"/>
      <c r="H57" s="27"/>
      <c r="I57" s="27"/>
      <c r="J57" s="8"/>
      <c r="K57" s="8"/>
      <c r="L57" s="8"/>
      <c r="M57" s="7"/>
      <c r="N57" s="26"/>
      <c r="O57" s="26"/>
      <c r="P57" s="7"/>
      <c r="Q57" s="7"/>
      <c r="R57" s="7"/>
      <c r="S57" s="2"/>
      <c r="T57" s="2"/>
    </row>
    <row r="58" spans="4:20" s="6" customFormat="1" x14ac:dyDescent="0.25">
      <c r="D58" s="9"/>
      <c r="E58" s="9"/>
      <c r="F58" s="9"/>
      <c r="G58" s="8"/>
      <c r="H58" s="8"/>
      <c r="I58" s="8"/>
      <c r="J58" s="8"/>
      <c r="K58" s="8"/>
      <c r="L58" s="8"/>
      <c r="M58" s="7"/>
      <c r="N58" s="7"/>
      <c r="O58" s="7"/>
      <c r="P58" s="7"/>
      <c r="Q58" s="7"/>
      <c r="R58" s="7"/>
      <c r="S58" s="2"/>
      <c r="T58" s="2"/>
    </row>
    <row r="59" spans="4:20" s="6" customFormat="1" x14ac:dyDescent="0.25">
      <c r="D59" s="9"/>
      <c r="E59" s="9"/>
      <c r="F59" s="9"/>
      <c r="G59" s="8"/>
      <c r="H59" s="27"/>
      <c r="I59" s="27"/>
      <c r="J59" s="8"/>
      <c r="K59" s="8"/>
      <c r="L59" s="8"/>
      <c r="M59" s="7"/>
      <c r="N59" s="26"/>
      <c r="O59" s="26"/>
      <c r="P59" s="7"/>
      <c r="Q59" s="7"/>
      <c r="R59" s="7"/>
      <c r="S59" s="2"/>
      <c r="T59" s="2"/>
    </row>
    <row r="60" spans="4:20" s="6" customFormat="1" x14ac:dyDescent="0.25">
      <c r="D60" s="9"/>
      <c r="E60" s="9"/>
      <c r="F60" s="9"/>
      <c r="G60" s="8"/>
      <c r="H60" s="8"/>
      <c r="I60" s="8"/>
      <c r="J60" s="8"/>
      <c r="K60" s="8"/>
      <c r="L60" s="8"/>
      <c r="M60" s="7"/>
      <c r="N60" s="7"/>
      <c r="O60" s="7"/>
      <c r="P60" s="7"/>
      <c r="Q60" s="7"/>
      <c r="R60" s="7"/>
      <c r="S60" s="2"/>
      <c r="T60" s="2"/>
    </row>
    <row r="61" spans="4:20" s="6" customFormat="1" x14ac:dyDescent="0.25">
      <c r="D61" s="9"/>
      <c r="E61" s="9"/>
      <c r="F61" s="9"/>
      <c r="G61" s="8"/>
      <c r="H61" s="8"/>
      <c r="I61" s="8"/>
      <c r="J61" s="8"/>
      <c r="K61" s="8"/>
      <c r="L61" s="8"/>
      <c r="M61" s="7"/>
      <c r="N61" s="7"/>
      <c r="O61" s="7"/>
      <c r="P61" s="7"/>
      <c r="Q61" s="7"/>
      <c r="R61" s="7"/>
      <c r="S61" s="2"/>
      <c r="T61" s="2"/>
    </row>
    <row r="62" spans="4:20" s="6" customFormat="1" x14ac:dyDescent="0.25">
      <c r="D62" s="9"/>
      <c r="E62" s="9"/>
      <c r="F62" s="9"/>
      <c r="G62" s="8"/>
      <c r="H62" s="8"/>
      <c r="I62" s="8"/>
      <c r="J62" s="8"/>
      <c r="K62" s="8"/>
      <c r="L62" s="8"/>
      <c r="M62" s="7"/>
      <c r="N62" s="7"/>
      <c r="O62" s="7"/>
      <c r="P62" s="7"/>
      <c r="Q62" s="7"/>
      <c r="R62" s="7"/>
      <c r="S62" s="2"/>
      <c r="T62" s="2"/>
    </row>
    <row r="63" spans="4:20" s="6" customFormat="1" x14ac:dyDescent="0.25">
      <c r="D63" s="9"/>
      <c r="E63" s="9"/>
      <c r="F63" s="9"/>
      <c r="G63" s="8"/>
      <c r="H63" s="8"/>
      <c r="I63" s="8"/>
      <c r="J63" s="8"/>
      <c r="K63" s="8"/>
      <c r="L63" s="8"/>
      <c r="M63" s="7"/>
      <c r="N63" s="7"/>
      <c r="O63" s="7"/>
      <c r="P63" s="7"/>
      <c r="Q63" s="7"/>
      <c r="R63" s="7"/>
      <c r="S63" s="2"/>
      <c r="T63" s="2"/>
    </row>
    <row r="64" spans="4:20" s="6" customFormat="1" x14ac:dyDescent="0.25">
      <c r="D64" s="9"/>
      <c r="E64" s="9"/>
      <c r="F64" s="9"/>
      <c r="G64" s="8"/>
      <c r="H64" s="8"/>
      <c r="I64" s="8"/>
      <c r="J64" s="8"/>
      <c r="K64" s="8"/>
      <c r="L64" s="8"/>
      <c r="M64" s="7"/>
      <c r="N64" s="7"/>
      <c r="O64" s="7"/>
      <c r="P64" s="7"/>
      <c r="Q64" s="7"/>
      <c r="R64" s="7"/>
      <c r="S64" s="2"/>
      <c r="T64" s="2"/>
    </row>
    <row r="65" spans="1:20" s="6" customFormat="1" x14ac:dyDescent="0.25">
      <c r="D65" s="9"/>
      <c r="E65" s="9"/>
      <c r="F65" s="9"/>
      <c r="G65" s="8"/>
      <c r="H65" s="8"/>
      <c r="I65" s="8"/>
      <c r="J65" s="8"/>
      <c r="K65" s="8"/>
      <c r="L65" s="8"/>
      <c r="M65" s="7"/>
      <c r="N65" s="7"/>
      <c r="O65" s="7"/>
      <c r="P65" s="7"/>
      <c r="Q65" s="7"/>
      <c r="R65" s="7"/>
      <c r="S65" s="2"/>
      <c r="T65" s="2"/>
    </row>
    <row r="66" spans="1:20" s="6" customFormat="1" x14ac:dyDescent="0.25">
      <c r="D66" s="9"/>
      <c r="E66" s="9"/>
      <c r="F66" s="9"/>
      <c r="G66" s="8"/>
      <c r="H66" s="8"/>
      <c r="I66" s="8"/>
      <c r="J66" s="8"/>
      <c r="K66" s="8"/>
      <c r="L66" s="8"/>
      <c r="M66" s="7"/>
      <c r="N66" s="7"/>
      <c r="O66" s="7"/>
      <c r="P66" s="7"/>
      <c r="Q66" s="7"/>
      <c r="R66" s="7"/>
      <c r="S66" s="2"/>
      <c r="T66" s="2"/>
    </row>
    <row r="67" spans="1:20" s="6" customFormat="1" x14ac:dyDescent="0.25">
      <c r="D67" s="9"/>
      <c r="E67" s="9"/>
      <c r="F67" s="9"/>
      <c r="G67" s="8"/>
      <c r="H67" s="8"/>
      <c r="I67" s="8"/>
      <c r="J67" s="8"/>
      <c r="K67" s="8"/>
      <c r="L67" s="8"/>
      <c r="M67" s="7"/>
      <c r="N67" s="7"/>
      <c r="O67" s="7"/>
      <c r="P67" s="7"/>
      <c r="Q67" s="7"/>
      <c r="R67" s="7"/>
      <c r="S67" s="2"/>
      <c r="T67" s="2"/>
    </row>
    <row r="68" spans="1:20" s="6" customFormat="1" x14ac:dyDescent="0.25">
      <c r="D68" s="9"/>
      <c r="E68" s="9"/>
      <c r="F68" s="9"/>
      <c r="G68" s="8"/>
      <c r="H68" s="8"/>
      <c r="I68" s="8"/>
      <c r="J68" s="8"/>
      <c r="K68" s="8"/>
      <c r="L68" s="8"/>
      <c r="M68" s="7"/>
      <c r="N68" s="7"/>
      <c r="O68" s="7"/>
      <c r="P68" s="7"/>
      <c r="Q68" s="7"/>
      <c r="R68" s="7"/>
      <c r="S68" s="2"/>
      <c r="T68" s="2"/>
    </row>
    <row r="69" spans="1:20" s="6" customFormat="1" x14ac:dyDescent="0.25">
      <c r="D69" s="9"/>
      <c r="E69" s="9"/>
      <c r="F69" s="9"/>
      <c r="G69" s="8"/>
      <c r="H69" s="8"/>
      <c r="I69" s="8"/>
      <c r="J69" s="8"/>
      <c r="K69" s="8"/>
      <c r="L69" s="8"/>
      <c r="M69" s="7"/>
      <c r="N69" s="7"/>
      <c r="O69" s="7"/>
      <c r="P69" s="7"/>
      <c r="Q69" s="7"/>
      <c r="R69" s="7"/>
      <c r="S69" s="2"/>
      <c r="T69" s="2"/>
    </row>
    <row r="70" spans="1:20" x14ac:dyDescent="0.25">
      <c r="A70" s="25"/>
      <c r="B70" s="25"/>
      <c r="C70" s="25"/>
      <c r="T70" s="1"/>
    </row>
    <row r="71" spans="1:20" x14ac:dyDescent="0.25">
      <c r="A71" s="2"/>
      <c r="B71" s="2"/>
      <c r="C71" s="2"/>
      <c r="T71" s="1"/>
    </row>
    <row r="72" spans="1:20" s="2" customFormat="1" x14ac:dyDescent="0.25">
      <c r="D72" s="24"/>
      <c r="E72" s="24"/>
      <c r="F72" s="24"/>
      <c r="G72" s="23"/>
      <c r="H72" s="22"/>
      <c r="I72" s="22"/>
      <c r="J72" s="22"/>
      <c r="K72" s="22"/>
      <c r="L72" s="21"/>
      <c r="M72" s="21"/>
      <c r="N72" s="21"/>
      <c r="O72" s="21"/>
      <c r="P72" s="20"/>
      <c r="Q72" s="20"/>
      <c r="R72" s="20"/>
    </row>
    <row r="73" spans="1:20" s="10" customFormat="1" x14ac:dyDescent="0.25">
      <c r="A73" s="6"/>
      <c r="B73" s="6"/>
      <c r="C73" s="6"/>
      <c r="D73" s="19"/>
      <c r="E73" s="19"/>
      <c r="F73" s="19"/>
      <c r="G73" s="18"/>
      <c r="H73" s="17"/>
      <c r="I73" s="17"/>
      <c r="J73" s="17"/>
      <c r="K73" s="17"/>
      <c r="L73" s="16"/>
      <c r="M73" s="16"/>
      <c r="N73" s="16"/>
      <c r="O73" s="16"/>
      <c r="P73" s="15"/>
      <c r="Q73" s="15"/>
      <c r="R73" s="15"/>
      <c r="S73" s="14"/>
    </row>
    <row r="74" spans="1:20" s="6" customFormat="1" x14ac:dyDescent="0.25">
      <c r="A74" s="13"/>
      <c r="B74" s="13"/>
      <c r="C74" s="13"/>
      <c r="D74" s="9"/>
      <c r="E74" s="9"/>
      <c r="F74" s="9"/>
      <c r="G74" s="8"/>
      <c r="H74" s="12"/>
      <c r="I74" s="12"/>
      <c r="J74" s="12"/>
      <c r="K74" s="12"/>
      <c r="L74" s="11"/>
      <c r="M74" s="11"/>
      <c r="N74" s="11"/>
      <c r="O74" s="11"/>
      <c r="P74" s="7"/>
      <c r="Q74" s="7"/>
      <c r="R74" s="7"/>
      <c r="S74" s="2"/>
    </row>
    <row r="75" spans="1:20" s="6" customFormat="1" x14ac:dyDescent="0.25">
      <c r="A75" s="1"/>
      <c r="B75" s="1"/>
      <c r="C75" s="1"/>
      <c r="D75" s="9"/>
      <c r="E75" s="9"/>
      <c r="F75" s="9"/>
      <c r="G75" s="8"/>
      <c r="H75" s="12"/>
      <c r="I75" s="12"/>
      <c r="J75" s="12"/>
      <c r="K75" s="12"/>
      <c r="L75" s="11"/>
      <c r="M75" s="11"/>
      <c r="N75" s="11"/>
      <c r="O75" s="11"/>
      <c r="P75" s="7"/>
      <c r="Q75" s="7"/>
      <c r="R75" s="7"/>
      <c r="S75" s="2"/>
    </row>
    <row r="76" spans="1:20" s="6" customFormat="1" x14ac:dyDescent="0.25">
      <c r="A76" s="2"/>
      <c r="B76" s="2"/>
      <c r="C76" s="2"/>
      <c r="D76" s="9"/>
      <c r="E76" s="9"/>
      <c r="F76" s="9"/>
      <c r="G76" s="8"/>
      <c r="H76" s="8"/>
      <c r="I76" s="8"/>
      <c r="J76" s="8"/>
      <c r="K76" s="8"/>
      <c r="L76" s="8"/>
      <c r="M76" s="7"/>
      <c r="N76" s="7"/>
      <c r="O76" s="7"/>
      <c r="P76" s="7"/>
      <c r="Q76" s="7"/>
      <c r="R76" s="7"/>
      <c r="S76" s="2"/>
      <c r="T76" s="2"/>
    </row>
    <row r="77" spans="1:20" s="6" customFormat="1" x14ac:dyDescent="0.25">
      <c r="A77" s="10"/>
      <c r="B77" s="10"/>
      <c r="C77" s="10"/>
      <c r="D77" s="9"/>
      <c r="E77" s="9"/>
      <c r="F77" s="9"/>
      <c r="G77" s="8"/>
      <c r="H77" s="8"/>
      <c r="I77" s="8"/>
      <c r="J77" s="8"/>
      <c r="K77" s="8"/>
      <c r="L77" s="8"/>
      <c r="M77" s="7"/>
      <c r="N77" s="7"/>
      <c r="O77" s="7"/>
      <c r="P77" s="7"/>
      <c r="Q77" s="7"/>
      <c r="R77" s="7"/>
      <c r="S77" s="2"/>
      <c r="T77" s="2"/>
    </row>
    <row r="78" spans="1:20" s="6" customFormat="1" x14ac:dyDescent="0.25">
      <c r="D78" s="9"/>
      <c r="E78" s="9"/>
      <c r="F78" s="9"/>
      <c r="G78" s="8"/>
      <c r="H78" s="8"/>
      <c r="I78" s="8"/>
      <c r="J78" s="8"/>
      <c r="K78" s="8"/>
      <c r="L78" s="8"/>
      <c r="M78" s="7"/>
      <c r="N78" s="7"/>
      <c r="O78" s="7"/>
      <c r="P78" s="7"/>
      <c r="Q78" s="7"/>
      <c r="R78" s="7"/>
      <c r="S78" s="2"/>
      <c r="T78" s="2"/>
    </row>
    <row r="79" spans="1:20" x14ac:dyDescent="0.25">
      <c r="A79" s="6"/>
      <c r="B79" s="6"/>
      <c r="C79" s="6"/>
    </row>
    <row r="80" spans="1:20" x14ac:dyDescent="0.25">
      <c r="A80" s="6"/>
      <c r="B80" s="6"/>
      <c r="C80" s="6"/>
    </row>
    <row r="81" spans="1:3" x14ac:dyDescent="0.25">
      <c r="A81" s="6"/>
      <c r="B81" s="6"/>
      <c r="C81" s="6"/>
    </row>
    <row r="82" spans="1:3" x14ac:dyDescent="0.25">
      <c r="A82" s="6"/>
      <c r="B82" s="6"/>
      <c r="C82" s="6"/>
    </row>
  </sheetData>
  <printOptions gridLines="1"/>
  <pageMargins left="0.2" right="0.2" top="1" bottom="1" header="0.5" footer="0.5"/>
  <pageSetup orientation="landscape" horizont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Cal Constants</vt:lpstr>
      <vt:lpstr>Sheet1</vt:lpstr>
      <vt:lpstr>Sheet2</vt:lpstr>
      <vt:lpstr>Sheet3</vt:lpstr>
      <vt:lpstr>'Cal Constants'!Print_Area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2012-05-05T15:13:50Z</dcterms:modified>
</cp:coreProperties>
</file>