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jects\Silent 3D Printer\Documentation\Shared Documentation\"/>
    </mc:Choice>
  </mc:AlternateContent>
  <xr:revisionPtr revIDLastSave="0" documentId="13_ncr:1_{6E77E846-33A1-4196-8B5A-B4D8BCDD99E6}" xr6:coauthVersionLast="45" xr6:coauthVersionMax="45" xr10:uidLastSave="{00000000-0000-0000-0000-000000000000}"/>
  <bookViews>
    <workbookView xWindow="-113" yWindow="-113" windowWidth="32281" windowHeight="176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6" i="1" l="1"/>
  <c r="F48" i="1"/>
  <c r="D31" i="1"/>
  <c r="D5" i="1"/>
  <c r="D7" i="1"/>
  <c r="D8" i="1"/>
  <c r="D9" i="1"/>
  <c r="D11" i="1"/>
  <c r="D12" i="1"/>
  <c r="D13" i="1"/>
  <c r="D14" i="1"/>
  <c r="D16" i="1"/>
  <c r="D17" i="1"/>
  <c r="D18" i="1"/>
  <c r="D19" i="1"/>
  <c r="D20" i="1"/>
  <c r="D21" i="1"/>
  <c r="D22" i="1"/>
  <c r="D24" i="1"/>
  <c r="D25" i="1"/>
  <c r="D26" i="1"/>
  <c r="D28" i="1"/>
  <c r="D29" i="1"/>
  <c r="D30" i="1"/>
  <c r="D38" i="1"/>
  <c r="D39" i="1"/>
  <c r="D41" i="1"/>
  <c r="D42" i="1"/>
  <c r="D43" i="1"/>
  <c r="D44" i="1"/>
  <c r="D4" i="1"/>
</calcChain>
</file>

<file path=xl/sharedStrings.xml><?xml version="1.0" encoding="utf-8"?>
<sst xmlns="http://schemas.openxmlformats.org/spreadsheetml/2006/main" count="51" uniqueCount="51">
  <si>
    <t>Category</t>
  </si>
  <si>
    <t>Part</t>
  </si>
  <si>
    <t>Ind</t>
  </si>
  <si>
    <t xml:space="preserve">Qty </t>
  </si>
  <si>
    <t>Total</t>
  </si>
  <si>
    <t>MOTORS</t>
  </si>
  <si>
    <t>Stepper Motor - Nema 17 - 26Ncm - 12v - 0.4A</t>
  </si>
  <si>
    <t>Stepper Motor - Nema 17 - 59Ncm</t>
  </si>
  <si>
    <t>EXTRUDER</t>
  </si>
  <si>
    <t>Hotend - E3D v6 clone - 12v - 1.75mm - Jhead</t>
  </si>
  <si>
    <t>Extruder Idler Bearing - 608 Ball Bearing</t>
  </si>
  <si>
    <t>Extruder Drive Gear - 36 Tooth - Steel - Mk7/8 (for ender 3)</t>
  </si>
  <si>
    <t>FANS</t>
  </si>
  <si>
    <t xml:space="preserve">Case fan - 80mm x 10mm - 12v </t>
  </si>
  <si>
    <t xml:space="preserve">Noctua Fan - 40mm - 12V </t>
  </si>
  <si>
    <t>Noctua Fan - 60mm - 12V</t>
  </si>
  <si>
    <t>Blower Fan - 50mm x 15mm - 12V - 2 Pin</t>
  </si>
  <si>
    <t>MOTION</t>
  </si>
  <si>
    <t>Drive Pulley - GT2 - 6mm wide - 20T</t>
  </si>
  <si>
    <t>Drive Belts - GT2 Timing Belt - 2mm pitch - 6mm Width - 2 metres</t>
  </si>
  <si>
    <t>Lead Screw - TR8x8 - 300mm - INCLUDES BRASS NUT</t>
  </si>
  <si>
    <t xml:space="preserve">Idler Pulley - GT2 - 6mm Width - 20T </t>
  </si>
  <si>
    <t>Shaft Couplers - 5mm x 8mm - DOUBLE LOCKING - (for nema 17)</t>
  </si>
  <si>
    <t xml:space="preserve">Linear bearings - LM10UU </t>
  </si>
  <si>
    <t xml:space="preserve">Rails - Hardened Chromed Steel - 1200mm - 10mm </t>
  </si>
  <si>
    <t>BED</t>
  </si>
  <si>
    <t xml:space="preserve">Heated Bed - 12v - 220mm x 220mm - Aluminium </t>
  </si>
  <si>
    <t>Thermistor - 100K NTC</t>
  </si>
  <si>
    <t>Standoffs - 10mm - M3</t>
  </si>
  <si>
    <t>ELECTRONICS</t>
  </si>
  <si>
    <t>Stepper Drivers - TMC2130 - Includes Heatsinks</t>
  </si>
  <si>
    <t>Ramps 1.4 + LCD + A4988 drivers x5 + Arduino Mega 2560 (KIT)</t>
  </si>
  <si>
    <t>Induction sensor - PNP - Normally Open - 6 to 36v - LJ12A3-4-Z/BY</t>
  </si>
  <si>
    <t>SCREWS</t>
  </si>
  <si>
    <t>Stainless screw set - M3 M4 M5</t>
  </si>
  <si>
    <t>Brass Threaded Inserts - M3 - 4mm tall</t>
  </si>
  <si>
    <t>FRAME</t>
  </si>
  <si>
    <t>Frame Laser cutting</t>
  </si>
  <si>
    <t>Frame paint</t>
  </si>
  <si>
    <t>Aluminium Extrusion - 3030 - 1 metre</t>
  </si>
  <si>
    <t xml:space="preserve">T-slot Nuts - 3030 - M5 </t>
  </si>
  <si>
    <t>TOTAL COST</t>
  </si>
  <si>
    <t>Expandable Braided Cable Sheathing - 5 metres</t>
  </si>
  <si>
    <t>Power Supply - 360W - 12V</t>
  </si>
  <si>
    <t>16 AWG - Black - Silicone Wire - 1 metre (Bed and misc)</t>
  </si>
  <si>
    <t>16 AWG - Red - Silicone Wire - 1 metre (Bed and misc)</t>
  </si>
  <si>
    <t>Miscellaneous wires</t>
  </si>
  <si>
    <t>Misc Heat Shrink</t>
  </si>
  <si>
    <t>UPGRADES</t>
  </si>
  <si>
    <t xml:space="preserve">Wham Bam Flex Plate System - 220mm x 220mm </t>
  </si>
  <si>
    <t>PLEASE NOTE: All prices in AUD and are indicators or how much parts may cost.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</si>
</sst>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2" fontId="1" fillId="0" borderId="0" xfId="0" applyNumberFormat="1" applyFont="1" applyBorder="1"/>
    <xf numFmtId="0" fontId="0" fillId="0" borderId="1" xfId="0" applyFont="1" applyBorder="1" applyAlignment="1"/>
    <xf numFmtId="0" fontId="1" fillId="0" borderId="1" xfId="0" applyFont="1" applyBorder="1" applyAlignment="1"/>
    <xf numFmtId="2" fontId="1" fillId="0" borderId="1" xfId="0" applyNumberFormat="1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4" xfId="0" applyFont="1" applyBorder="1" applyAlignment="1"/>
    <xf numFmtId="2" fontId="1" fillId="0" borderId="4" xfId="0" applyNumberFormat="1" applyFont="1" applyBorder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/>
    <xf numFmtId="0" fontId="0" fillId="0" borderId="8" xfId="0" applyFont="1" applyBorder="1" applyAlignment="1"/>
    <xf numFmtId="0" fontId="1" fillId="0" borderId="9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0" fillId="0" borderId="7" xfId="0" applyFont="1" applyBorder="1" applyAlignment="1"/>
    <xf numFmtId="0" fontId="0" fillId="0" borderId="9" xfId="0" applyFont="1" applyBorder="1" applyAlignment="1"/>
    <xf numFmtId="0" fontId="0" fillId="0" borderId="3" xfId="0" applyFont="1" applyBorder="1" applyAlignment="1"/>
    <xf numFmtId="0" fontId="0" fillId="0" borderId="10" xfId="0" applyFont="1" applyBorder="1" applyAlignment="1"/>
    <xf numFmtId="0" fontId="1" fillId="0" borderId="11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54"/>
  <sheetViews>
    <sheetView tabSelected="1" workbookViewId="0">
      <selection activeCell="C53" sqref="C53"/>
    </sheetView>
  </sheetViews>
  <sheetFormatPr defaultColWidth="14.44140625" defaultRowHeight="15.85" customHeight="1" x14ac:dyDescent="0.2"/>
  <cols>
    <col min="3" max="3" width="72.5546875" customWidth="1"/>
  </cols>
  <sheetData>
    <row r="2" spans="2:6" ht="15.85" customHeight="1" x14ac:dyDescent="0.2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 ht="15.85" customHeight="1" x14ac:dyDescent="0.2">
      <c r="B3" s="9" t="s">
        <v>5</v>
      </c>
      <c r="C3" s="10"/>
      <c r="D3" s="11"/>
      <c r="E3" s="10"/>
      <c r="F3" s="12"/>
    </row>
    <row r="4" spans="2:6" ht="15.85" customHeight="1" x14ac:dyDescent="0.2">
      <c r="B4" s="13"/>
      <c r="C4" s="3" t="s">
        <v>6</v>
      </c>
      <c r="D4" s="4">
        <f>F4/E4</f>
        <v>7.7633333333333328</v>
      </c>
      <c r="E4" s="3">
        <v>3</v>
      </c>
      <c r="F4" s="14">
        <v>23.29</v>
      </c>
    </row>
    <row r="5" spans="2:6" ht="15.85" customHeight="1" x14ac:dyDescent="0.2">
      <c r="B5" s="15"/>
      <c r="C5" s="6" t="s">
        <v>7</v>
      </c>
      <c r="D5" s="7">
        <f t="shared" ref="D5:D46" si="0">F5/E5</f>
        <v>9.6999999999999993</v>
      </c>
      <c r="E5" s="6">
        <v>2</v>
      </c>
      <c r="F5" s="16">
        <v>19.399999999999999</v>
      </c>
    </row>
    <row r="6" spans="2:6" ht="15.85" customHeight="1" x14ac:dyDescent="0.2">
      <c r="B6" s="9" t="s">
        <v>8</v>
      </c>
      <c r="C6" s="17"/>
      <c r="D6" s="11"/>
      <c r="E6" s="17"/>
      <c r="F6" s="18"/>
    </row>
    <row r="7" spans="2:6" ht="15.85" customHeight="1" x14ac:dyDescent="0.2">
      <c r="B7" s="13"/>
      <c r="C7" s="3" t="s">
        <v>9</v>
      </c>
      <c r="D7" s="4">
        <f t="shared" si="0"/>
        <v>14.91</v>
      </c>
      <c r="E7" s="3">
        <v>1</v>
      </c>
      <c r="F7" s="14">
        <v>14.91</v>
      </c>
    </row>
    <row r="8" spans="2:6" ht="15.85" customHeight="1" x14ac:dyDescent="0.2">
      <c r="B8" s="13"/>
      <c r="C8" s="3" t="s">
        <v>10</v>
      </c>
      <c r="D8" s="4">
        <f t="shared" si="0"/>
        <v>0.66500000000000004</v>
      </c>
      <c r="E8" s="3">
        <v>2</v>
      </c>
      <c r="F8" s="14">
        <v>1.33</v>
      </c>
    </row>
    <row r="9" spans="2:6" ht="15.85" customHeight="1" x14ac:dyDescent="0.2">
      <c r="B9" s="15"/>
      <c r="C9" s="6" t="s">
        <v>11</v>
      </c>
      <c r="D9" s="7">
        <f t="shared" si="0"/>
        <v>5.51</v>
      </c>
      <c r="E9" s="6">
        <v>1</v>
      </c>
      <c r="F9" s="16">
        <v>5.51</v>
      </c>
    </row>
    <row r="10" spans="2:6" ht="15.85" customHeight="1" x14ac:dyDescent="0.2">
      <c r="B10" s="9" t="s">
        <v>12</v>
      </c>
      <c r="C10" s="17"/>
      <c r="D10" s="11"/>
      <c r="E10" s="17"/>
      <c r="F10" s="18"/>
    </row>
    <row r="11" spans="2:6" ht="15.85" customHeight="1" x14ac:dyDescent="0.2">
      <c r="B11" s="13"/>
      <c r="C11" s="3" t="s">
        <v>13</v>
      </c>
      <c r="D11" s="4">
        <f t="shared" si="0"/>
        <v>3.1749999999999998</v>
      </c>
      <c r="E11" s="3">
        <v>2</v>
      </c>
      <c r="F11" s="14">
        <v>6.35</v>
      </c>
    </row>
    <row r="12" spans="2:6" ht="15.85" customHeight="1" x14ac:dyDescent="0.2">
      <c r="B12" s="13"/>
      <c r="C12" s="3" t="s">
        <v>14</v>
      </c>
      <c r="D12" s="4">
        <f t="shared" si="0"/>
        <v>36</v>
      </c>
      <c r="E12" s="3">
        <v>1</v>
      </c>
      <c r="F12" s="14">
        <v>36</v>
      </c>
    </row>
    <row r="13" spans="2:6" ht="15.85" customHeight="1" x14ac:dyDescent="0.2">
      <c r="B13" s="13"/>
      <c r="C13" s="3" t="s">
        <v>15</v>
      </c>
      <c r="D13" s="4">
        <f t="shared" si="0"/>
        <v>30</v>
      </c>
      <c r="E13" s="3">
        <v>1</v>
      </c>
      <c r="F13" s="14">
        <v>30</v>
      </c>
    </row>
    <row r="14" spans="2:6" ht="15.85" customHeight="1" x14ac:dyDescent="0.2">
      <c r="B14" s="15"/>
      <c r="C14" s="6" t="s">
        <v>16</v>
      </c>
      <c r="D14" s="7">
        <f t="shared" si="0"/>
        <v>7.91</v>
      </c>
      <c r="E14" s="6">
        <v>2</v>
      </c>
      <c r="F14" s="16">
        <v>15.82</v>
      </c>
    </row>
    <row r="15" spans="2:6" ht="15.85" customHeight="1" x14ac:dyDescent="0.2">
      <c r="B15" s="9" t="s">
        <v>17</v>
      </c>
      <c r="C15" s="17"/>
      <c r="D15" s="11"/>
      <c r="E15" s="17"/>
      <c r="F15" s="18"/>
    </row>
    <row r="16" spans="2:6" ht="15.85" customHeight="1" x14ac:dyDescent="0.2">
      <c r="B16" s="13"/>
      <c r="C16" s="3" t="s">
        <v>18</v>
      </c>
      <c r="D16" s="4">
        <f t="shared" si="0"/>
        <v>3.37</v>
      </c>
      <c r="E16" s="3">
        <v>2</v>
      </c>
      <c r="F16" s="14">
        <v>6.74</v>
      </c>
    </row>
    <row r="17" spans="2:6" ht="15.85" customHeight="1" x14ac:dyDescent="0.2">
      <c r="B17" s="13"/>
      <c r="C17" s="3" t="s">
        <v>19</v>
      </c>
      <c r="D17" s="4">
        <f t="shared" si="0"/>
        <v>5.9</v>
      </c>
      <c r="E17" s="3">
        <v>1</v>
      </c>
      <c r="F17" s="14">
        <v>5.9</v>
      </c>
    </row>
    <row r="18" spans="2:6" ht="15.85" customHeight="1" x14ac:dyDescent="0.2">
      <c r="B18" s="13"/>
      <c r="C18" s="3" t="s">
        <v>20</v>
      </c>
      <c r="D18" s="4">
        <f t="shared" si="0"/>
        <v>21.975000000000001</v>
      </c>
      <c r="E18" s="3">
        <v>2</v>
      </c>
      <c r="F18" s="14">
        <v>43.95</v>
      </c>
    </row>
    <row r="19" spans="2:6" ht="15.85" customHeight="1" x14ac:dyDescent="0.2">
      <c r="B19" s="13"/>
      <c r="C19" s="3" t="s">
        <v>21</v>
      </c>
      <c r="D19" s="4">
        <f t="shared" si="0"/>
        <v>4.7300000000000004</v>
      </c>
      <c r="E19" s="3">
        <v>2</v>
      </c>
      <c r="F19" s="14">
        <v>9.4600000000000009</v>
      </c>
    </row>
    <row r="20" spans="2:6" ht="15.85" customHeight="1" x14ac:dyDescent="0.2">
      <c r="B20" s="13"/>
      <c r="C20" s="3" t="s">
        <v>22</v>
      </c>
      <c r="D20" s="4">
        <f t="shared" si="0"/>
        <v>4.07</v>
      </c>
      <c r="E20" s="3">
        <v>2</v>
      </c>
      <c r="F20" s="14">
        <v>8.14</v>
      </c>
    </row>
    <row r="21" spans="2:6" ht="15.85" customHeight="1" x14ac:dyDescent="0.2">
      <c r="B21" s="13"/>
      <c r="C21" s="3" t="s">
        <v>23</v>
      </c>
      <c r="D21" s="4">
        <f t="shared" si="0"/>
        <v>6.666666666666667</v>
      </c>
      <c r="E21" s="3">
        <v>12</v>
      </c>
      <c r="F21" s="14">
        <v>80</v>
      </c>
    </row>
    <row r="22" spans="2:6" ht="15.85" customHeight="1" x14ac:dyDescent="0.2">
      <c r="B22" s="15"/>
      <c r="C22" s="6" t="s">
        <v>24</v>
      </c>
      <c r="D22" s="7">
        <f t="shared" si="0"/>
        <v>28.75</v>
      </c>
      <c r="E22" s="6">
        <v>2</v>
      </c>
      <c r="F22" s="16">
        <v>57.5</v>
      </c>
    </row>
    <row r="23" spans="2:6" ht="15.85" customHeight="1" x14ac:dyDescent="0.2">
      <c r="B23" s="9" t="s">
        <v>25</v>
      </c>
      <c r="C23" s="17"/>
      <c r="D23" s="11"/>
      <c r="E23" s="17"/>
      <c r="F23" s="18"/>
    </row>
    <row r="24" spans="2:6" ht="15.85" customHeight="1" x14ac:dyDescent="0.2">
      <c r="B24" s="13"/>
      <c r="C24" s="3" t="s">
        <v>26</v>
      </c>
      <c r="D24" s="4">
        <f t="shared" si="0"/>
        <v>18.510000000000002</v>
      </c>
      <c r="E24" s="3">
        <v>1</v>
      </c>
      <c r="F24" s="14">
        <v>18.510000000000002</v>
      </c>
    </row>
    <row r="25" spans="2:6" ht="15.85" customHeight="1" x14ac:dyDescent="0.2">
      <c r="B25" s="13"/>
      <c r="C25" s="3" t="s">
        <v>27</v>
      </c>
      <c r="D25" s="4">
        <f t="shared" si="0"/>
        <v>1.94</v>
      </c>
      <c r="E25" s="3">
        <v>1</v>
      </c>
      <c r="F25" s="14">
        <v>1.94</v>
      </c>
    </row>
    <row r="26" spans="2:6" ht="15.85" customHeight="1" x14ac:dyDescent="0.2">
      <c r="B26" s="15"/>
      <c r="C26" s="6" t="s">
        <v>28</v>
      </c>
      <c r="D26" s="7">
        <f t="shared" si="0"/>
        <v>0</v>
      </c>
      <c r="E26" s="6">
        <v>4</v>
      </c>
      <c r="F26" s="16"/>
    </row>
    <row r="27" spans="2:6" ht="15.85" customHeight="1" x14ac:dyDescent="0.2">
      <c r="B27" s="9" t="s">
        <v>29</v>
      </c>
      <c r="C27" s="17"/>
      <c r="D27" s="11"/>
      <c r="E27" s="17"/>
      <c r="F27" s="18"/>
    </row>
    <row r="28" spans="2:6" ht="15.85" customHeight="1" x14ac:dyDescent="0.2">
      <c r="B28" s="13"/>
      <c r="C28" s="3" t="s">
        <v>30</v>
      </c>
      <c r="D28" s="4">
        <f t="shared" si="0"/>
        <v>17.989999999999998</v>
      </c>
      <c r="E28" s="3">
        <v>2</v>
      </c>
      <c r="F28" s="14">
        <v>35.979999999999997</v>
      </c>
    </row>
    <row r="29" spans="2:6" ht="15.85" customHeight="1" x14ac:dyDescent="0.2">
      <c r="B29" s="13"/>
      <c r="C29" s="3" t="s">
        <v>43</v>
      </c>
      <c r="D29" s="4">
        <f t="shared" si="0"/>
        <v>36.99</v>
      </c>
      <c r="E29" s="3">
        <v>1</v>
      </c>
      <c r="F29" s="14">
        <v>36.99</v>
      </c>
    </row>
    <row r="30" spans="2:6" ht="15.85" customHeight="1" x14ac:dyDescent="0.2">
      <c r="B30" s="13"/>
      <c r="C30" s="3" t="s">
        <v>31</v>
      </c>
      <c r="D30" s="4">
        <f t="shared" si="0"/>
        <v>53.49</v>
      </c>
      <c r="E30" s="3">
        <v>1</v>
      </c>
      <c r="F30" s="14">
        <v>53.49</v>
      </c>
    </row>
    <row r="31" spans="2:6" ht="15.65" customHeight="1" x14ac:dyDescent="0.2">
      <c r="B31" s="13"/>
      <c r="C31" s="3" t="s">
        <v>32</v>
      </c>
      <c r="D31" s="4">
        <f t="shared" si="0"/>
        <v>7.99</v>
      </c>
      <c r="E31" s="3">
        <v>1</v>
      </c>
      <c r="F31" s="14">
        <v>7.99</v>
      </c>
    </row>
    <row r="32" spans="2:6" ht="15.65" customHeight="1" x14ac:dyDescent="0.2">
      <c r="B32" s="13"/>
      <c r="C32" s="3" t="s">
        <v>44</v>
      </c>
      <c r="D32" s="4"/>
      <c r="E32" s="3">
        <v>1</v>
      </c>
      <c r="F32" s="14"/>
    </row>
    <row r="33" spans="2:7" ht="15.65" customHeight="1" x14ac:dyDescent="0.2">
      <c r="B33" s="13"/>
      <c r="C33" s="3" t="s">
        <v>45</v>
      </c>
      <c r="D33" s="4"/>
      <c r="E33" s="3">
        <v>1</v>
      </c>
      <c r="F33" s="14"/>
    </row>
    <row r="34" spans="2:7" ht="15.65" customHeight="1" x14ac:dyDescent="0.2">
      <c r="B34" s="13"/>
      <c r="C34" s="3" t="s">
        <v>42</v>
      </c>
      <c r="D34" s="2"/>
      <c r="E34" s="2">
        <v>1</v>
      </c>
      <c r="F34" s="19">
        <v>15</v>
      </c>
    </row>
    <row r="35" spans="2:7" ht="15.65" customHeight="1" x14ac:dyDescent="0.2">
      <c r="B35" s="13"/>
      <c r="C35" s="3" t="s">
        <v>46</v>
      </c>
      <c r="D35" s="2"/>
      <c r="E35" s="26">
        <v>1</v>
      </c>
      <c r="F35" s="19"/>
    </row>
    <row r="36" spans="2:7" ht="15.65" customHeight="1" x14ac:dyDescent="0.2">
      <c r="B36" s="15"/>
      <c r="C36" s="6" t="s">
        <v>47</v>
      </c>
      <c r="D36" s="5"/>
      <c r="E36" s="5">
        <v>1</v>
      </c>
      <c r="F36" s="20"/>
    </row>
    <row r="37" spans="2:7" ht="15.85" customHeight="1" x14ac:dyDescent="0.2">
      <c r="B37" s="9" t="s">
        <v>33</v>
      </c>
      <c r="C37" s="17"/>
      <c r="D37" s="11"/>
      <c r="E37" s="17"/>
      <c r="F37" s="18"/>
    </row>
    <row r="38" spans="2:7" ht="15.85" customHeight="1" x14ac:dyDescent="0.2">
      <c r="B38" s="13"/>
      <c r="C38" s="3" t="s">
        <v>34</v>
      </c>
      <c r="D38" s="4">
        <f t="shared" si="0"/>
        <v>14.26</v>
      </c>
      <c r="E38" s="3">
        <v>1</v>
      </c>
      <c r="F38" s="14">
        <v>14.26</v>
      </c>
    </row>
    <row r="39" spans="2:7" ht="15.85" customHeight="1" x14ac:dyDescent="0.2">
      <c r="B39" s="15"/>
      <c r="C39" s="6" t="s">
        <v>35</v>
      </c>
      <c r="D39" s="7">
        <f t="shared" si="0"/>
        <v>4.53E-2</v>
      </c>
      <c r="E39" s="6">
        <v>100</v>
      </c>
      <c r="F39" s="16">
        <v>4.53</v>
      </c>
    </row>
    <row r="40" spans="2:7" ht="15.85" customHeight="1" x14ac:dyDescent="0.2">
      <c r="B40" s="9" t="s">
        <v>36</v>
      </c>
      <c r="C40" s="10"/>
      <c r="D40" s="11"/>
      <c r="E40" s="10"/>
      <c r="F40" s="12"/>
    </row>
    <row r="41" spans="2:7" ht="15.85" customHeight="1" x14ac:dyDescent="0.2">
      <c r="B41" s="13"/>
      <c r="C41" s="3" t="s">
        <v>37</v>
      </c>
      <c r="D41" s="4">
        <f t="shared" si="0"/>
        <v>72.05</v>
      </c>
      <c r="E41" s="3">
        <v>1</v>
      </c>
      <c r="F41" s="14">
        <v>72.05</v>
      </c>
    </row>
    <row r="42" spans="2:7" ht="15.85" customHeight="1" x14ac:dyDescent="0.2">
      <c r="B42" s="13"/>
      <c r="C42" s="3" t="s">
        <v>38</v>
      </c>
      <c r="D42" s="4">
        <f t="shared" si="0"/>
        <v>13.6</v>
      </c>
      <c r="E42" s="3">
        <v>1</v>
      </c>
      <c r="F42" s="14">
        <v>13.6</v>
      </c>
    </row>
    <row r="43" spans="2:7" ht="15.85" customHeight="1" x14ac:dyDescent="0.2">
      <c r="B43" s="13"/>
      <c r="C43" s="3" t="s">
        <v>39</v>
      </c>
      <c r="D43" s="4">
        <f t="shared" si="0"/>
        <v>21.38</v>
      </c>
      <c r="E43" s="3">
        <v>1</v>
      </c>
      <c r="F43" s="14">
        <v>21.38</v>
      </c>
    </row>
    <row r="44" spans="2:7" ht="15.85" customHeight="1" x14ac:dyDescent="0.2">
      <c r="B44" s="15"/>
      <c r="C44" s="6" t="s">
        <v>40</v>
      </c>
      <c r="D44" s="7">
        <f t="shared" si="0"/>
        <v>0.22039999999999998</v>
      </c>
      <c r="E44" s="6">
        <v>50</v>
      </c>
      <c r="F44" s="16">
        <v>11.02</v>
      </c>
    </row>
    <row r="45" spans="2:7" ht="15.85" customHeight="1" x14ac:dyDescent="0.2">
      <c r="B45" s="21" t="s">
        <v>48</v>
      </c>
      <c r="C45" s="10"/>
      <c r="D45" s="11"/>
      <c r="E45" s="10"/>
      <c r="F45" s="12"/>
    </row>
    <row r="46" spans="2:7" ht="15.85" customHeight="1" x14ac:dyDescent="0.2">
      <c r="B46" s="13"/>
      <c r="C46" s="3" t="s">
        <v>49</v>
      </c>
      <c r="D46" s="4">
        <f t="shared" si="0"/>
        <v>100</v>
      </c>
      <c r="E46" s="3">
        <v>1</v>
      </c>
      <c r="F46" s="14">
        <v>100</v>
      </c>
    </row>
    <row r="47" spans="2:7" ht="15.85" customHeight="1" x14ac:dyDescent="0.2">
      <c r="B47" s="15"/>
      <c r="C47" s="5"/>
      <c r="D47" s="7"/>
      <c r="E47" s="5"/>
      <c r="F47" s="20"/>
    </row>
    <row r="48" spans="2:7" ht="12.55" x14ac:dyDescent="0.2">
      <c r="B48" s="22"/>
      <c r="C48" s="23" t="s">
        <v>41</v>
      </c>
      <c r="D48" s="24"/>
      <c r="E48" s="24"/>
      <c r="F48" s="25">
        <f>SUM(F3:F46)</f>
        <v>771.04</v>
      </c>
      <c r="G48" s="1"/>
    </row>
    <row r="50" spans="3:3" ht="15.85" customHeight="1" x14ac:dyDescent="0.2">
      <c r="C50" t="s">
        <v>50</v>
      </c>
    </row>
    <row r="51" spans="3:3" ht="12.55" x14ac:dyDescent="0.2">
      <c r="C51" s="1"/>
    </row>
    <row r="52" spans="3:3" ht="12.55" x14ac:dyDescent="0.2">
      <c r="C52" s="1"/>
    </row>
    <row r="53" spans="3:3" ht="12.55" x14ac:dyDescent="0.2">
      <c r="C53" s="1"/>
    </row>
    <row r="54" spans="3:3" ht="12.55" x14ac:dyDescent="0.2">
      <c r="C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Brandon</cp:lastModifiedBy>
  <dcterms:modified xsi:type="dcterms:W3CDTF">2020-08-15T08:30:44Z</dcterms:modified>
</cp:coreProperties>
</file>