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4" windowHeight="8134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N32" i="1"/>
  <c r="P32" i="1"/>
  <c r="Q32" i="1"/>
  <c r="R32" i="1"/>
  <c r="S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sharedStrings.xml><?xml version="1.0" encoding="utf-8"?>
<sst xmlns="http://schemas.openxmlformats.org/spreadsheetml/2006/main" count="125" uniqueCount="84">
  <si>
    <t>text</t>
  </si>
  <si>
    <t>h</t>
  </si>
  <si>
    <t>v</t>
  </si>
  <si>
    <t>180x91</t>
  </si>
  <si>
    <t>91x180</t>
  </si>
  <si>
    <t>180x90</t>
  </si>
  <si>
    <t>140x71</t>
  </si>
  <si>
    <t>46x92</t>
  </si>
  <si>
    <t>206x103</t>
  </si>
  <si>
    <t>108x215</t>
  </si>
  <si>
    <t>85x169</t>
  </si>
  <si>
    <t>127x255</t>
  </si>
  <si>
    <t>216x108</t>
  </si>
  <si>
    <t>109x216</t>
  </si>
  <si>
    <t>199x100</t>
  </si>
  <si>
    <t>94x185</t>
  </si>
  <si>
    <t>265x133</t>
  </si>
  <si>
    <t>215x108</t>
  </si>
  <si>
    <t>98x195</t>
  </si>
  <si>
    <t>118x235</t>
  </si>
  <si>
    <t>245x122</t>
  </si>
  <si>
    <t>measured</t>
  </si>
  <si>
    <t>180x88</t>
  </si>
  <si>
    <t>176x87</t>
  </si>
  <si>
    <t>140x69</t>
  </si>
  <si>
    <t>208x102</t>
  </si>
  <si>
    <t>216x106</t>
  </si>
  <si>
    <t>216x107</t>
  </si>
  <si>
    <t>200x98</t>
  </si>
  <si>
    <t>91x184</t>
  </si>
  <si>
    <t>264x130</t>
  </si>
  <si>
    <t>94x192</t>
  </si>
  <si>
    <t>108x212</t>
  </si>
  <si>
    <t>126x256</t>
  </si>
  <si>
    <t>83x168</t>
  </si>
  <si>
    <t>106x216</t>
  </si>
  <si>
    <t>46x96</t>
  </si>
  <si>
    <t>108x224</t>
  </si>
  <si>
    <t>114x232</t>
  </si>
  <si>
    <t>248x120</t>
  </si>
  <si>
    <t>&lt;1x4</t>
  </si>
  <si>
    <t>&lt;2x4</t>
  </si>
  <si>
    <t>&lt;5x4</t>
  </si>
  <si>
    <t>90x184</t>
  </si>
  <si>
    <t>&lt;2x5</t>
  </si>
  <si>
    <t>&lt;1x3</t>
  </si>
  <si>
    <t>&lt;1x5</t>
  </si>
  <si>
    <t>&lt;3x2</t>
  </si>
  <si>
    <t>&lt;2x2</t>
  </si>
  <si>
    <t>&lt;1x2</t>
  </si>
  <si>
    <t>&lt;2x3</t>
  </si>
  <si>
    <t>&lt;4x2</t>
  </si>
  <si>
    <t>&lt;1x10</t>
  </si>
  <si>
    <t>&lt;4x3</t>
  </si>
  <si>
    <t>no text img</t>
  </si>
  <si>
    <t>resSize</t>
  </si>
  <si>
    <t>candCount</t>
  </si>
  <si>
    <t>selectCount</t>
  </si>
  <si>
    <t>worstScore</t>
  </si>
  <si>
    <t>correctDet</t>
  </si>
  <si>
    <t>noDet</t>
  </si>
  <si>
    <t>88x176</t>
  </si>
  <si>
    <t>selecRatio</t>
  </si>
  <si>
    <t>phantDet</t>
  </si>
  <si>
    <t>wrongDet</t>
  </si>
  <si>
    <t>70x144</t>
  </si>
  <si>
    <t>45x92</t>
  </si>
  <si>
    <t>54x112</t>
  </si>
  <si>
    <t>102x208</t>
  </si>
  <si>
    <t>98x200</t>
  </si>
  <si>
    <t>92x184</t>
  </si>
  <si>
    <t>130x264</t>
  </si>
  <si>
    <t>118x240</t>
  </si>
  <si>
    <t>122x248</t>
  </si>
  <si>
    <t>41x84</t>
  </si>
  <si>
    <t>58x112</t>
  </si>
  <si>
    <t>58x120</t>
  </si>
  <si>
    <t>48x96</t>
  </si>
  <si>
    <t>62x120</t>
  </si>
  <si>
    <t>43x88</t>
  </si>
  <si>
    <t>47x96</t>
  </si>
  <si>
    <t>44x96</t>
  </si>
  <si>
    <t>52x112</t>
  </si>
  <si>
    <t>correctRatio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</si>
</sst>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9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  <xf numFmtId="167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zoomScale="90" zoomScaleNormal="90" workbookViewId="0">
      <pane ySplit="1" topLeftCell="A5" activePane="bottomLeft" state="frozen"/>
      <selection pane="bottomLeft" activeCell="O18" sqref="O18"/>
    </sheetView>
  </sheetViews>
  <sheetFormatPr baseColWidth="10" defaultRowHeight="14.6" x14ac:dyDescent="0.4"/>
  <cols>
    <col min="9" max="12" width="9.69140625" customWidth="1"/>
    <col min="13" max="13" width="9.69140625" hidden="1" customWidth="1"/>
    <col min="14" max="17" width="9.69140625" customWidth="1"/>
    <col min="18" max="18" width="9.61328125" customWidth="1"/>
  </cols>
  <sheetData>
    <row r="1" spans="2:19" x14ac:dyDescent="0.4">
      <c r="B1" t="s">
        <v>0</v>
      </c>
      <c r="C1" t="s">
        <v>1</v>
      </c>
      <c r="D1" t="s">
        <v>2</v>
      </c>
      <c r="E1" t="s">
        <v>21</v>
      </c>
      <c r="I1" s="5" t="s">
        <v>54</v>
      </c>
      <c r="J1" s="5" t="s">
        <v>56</v>
      </c>
      <c r="K1" s="5" t="s">
        <v>57</v>
      </c>
      <c r="L1" s="5" t="s">
        <v>62</v>
      </c>
      <c r="M1" s="5" t="s">
        <v>55</v>
      </c>
      <c r="N1" s="5" t="s">
        <v>58</v>
      </c>
      <c r="O1" s="5" t="s">
        <v>59</v>
      </c>
      <c r="P1" s="5" t="s">
        <v>64</v>
      </c>
      <c r="Q1" s="5" t="s">
        <v>60</v>
      </c>
      <c r="R1" s="5" t="s">
        <v>63</v>
      </c>
      <c r="S1" s="5" t="s">
        <v>83</v>
      </c>
    </row>
    <row r="2" spans="2:19" x14ac:dyDescent="0.4">
      <c r="B2">
        <v>1</v>
      </c>
      <c r="C2" t="s">
        <v>3</v>
      </c>
      <c r="E2" t="s">
        <v>22</v>
      </c>
      <c r="F2" t="s">
        <v>1</v>
      </c>
      <c r="G2" t="s">
        <v>40</v>
      </c>
      <c r="I2">
        <v>1</v>
      </c>
      <c r="J2">
        <v>18</v>
      </c>
      <c r="K2" s="3">
        <v>7</v>
      </c>
      <c r="L2" s="2">
        <v>0.39</v>
      </c>
      <c r="M2" s="2" t="s">
        <v>61</v>
      </c>
      <c r="N2">
        <v>9</v>
      </c>
      <c r="O2">
        <v>6</v>
      </c>
      <c r="P2">
        <v>0</v>
      </c>
      <c r="Q2">
        <v>0</v>
      </c>
      <c r="R2">
        <v>1</v>
      </c>
      <c r="S2" s="4">
        <f>O2/(SUM(O2:R2))</f>
        <v>0.8571428571428571</v>
      </c>
    </row>
    <row r="3" spans="2:19" x14ac:dyDescent="0.4">
      <c r="B3">
        <v>2</v>
      </c>
      <c r="D3" t="s">
        <v>4</v>
      </c>
      <c r="E3" t="s">
        <v>43</v>
      </c>
      <c r="F3" t="s">
        <v>2</v>
      </c>
      <c r="G3" t="s">
        <v>44</v>
      </c>
      <c r="I3">
        <v>2</v>
      </c>
      <c r="J3">
        <v>17</v>
      </c>
      <c r="K3">
        <v>6</v>
      </c>
      <c r="L3" s="2">
        <v>0.35</v>
      </c>
      <c r="M3" t="s">
        <v>43</v>
      </c>
      <c r="N3">
        <v>10</v>
      </c>
      <c r="O3">
        <v>6</v>
      </c>
      <c r="P3">
        <v>0</v>
      </c>
      <c r="Q3">
        <v>0</v>
      </c>
      <c r="R3">
        <v>0</v>
      </c>
      <c r="S3" s="4">
        <f t="shared" ref="S3:S31" si="0">O3/(SUM(O3:R3))</f>
        <v>1</v>
      </c>
    </row>
    <row r="4" spans="2:19" x14ac:dyDescent="0.4">
      <c r="B4">
        <v>3</v>
      </c>
      <c r="C4" t="s">
        <v>5</v>
      </c>
      <c r="E4" t="s">
        <v>23</v>
      </c>
      <c r="F4" t="s">
        <v>1</v>
      </c>
      <c r="G4" t="s">
        <v>42</v>
      </c>
      <c r="I4">
        <v>3</v>
      </c>
      <c r="J4">
        <v>23</v>
      </c>
      <c r="K4">
        <v>8</v>
      </c>
      <c r="L4" s="2">
        <v>0.35</v>
      </c>
      <c r="M4" t="s">
        <v>43</v>
      </c>
      <c r="N4">
        <v>7</v>
      </c>
      <c r="O4">
        <v>8</v>
      </c>
      <c r="P4">
        <v>0</v>
      </c>
      <c r="Q4">
        <v>0</v>
      </c>
      <c r="R4">
        <v>0</v>
      </c>
      <c r="S4" s="4">
        <f t="shared" si="0"/>
        <v>1</v>
      </c>
    </row>
    <row r="5" spans="2:19" x14ac:dyDescent="0.4">
      <c r="B5">
        <v>4</v>
      </c>
      <c r="C5" t="s">
        <v>6</v>
      </c>
      <c r="E5" t="s">
        <v>24</v>
      </c>
      <c r="F5" t="s">
        <v>1</v>
      </c>
      <c r="G5" t="s">
        <v>45</v>
      </c>
      <c r="I5">
        <v>4</v>
      </c>
      <c r="J5">
        <v>22</v>
      </c>
      <c r="K5">
        <v>10</v>
      </c>
      <c r="L5" s="2">
        <v>0.45</v>
      </c>
      <c r="M5" t="s">
        <v>65</v>
      </c>
      <c r="N5">
        <v>9</v>
      </c>
      <c r="O5">
        <v>9</v>
      </c>
      <c r="P5">
        <v>0</v>
      </c>
      <c r="Q5">
        <v>0</v>
      </c>
      <c r="R5">
        <v>1</v>
      </c>
      <c r="S5" s="4">
        <f t="shared" si="0"/>
        <v>0.9</v>
      </c>
    </row>
    <row r="6" spans="2:19" x14ac:dyDescent="0.4">
      <c r="B6">
        <v>5</v>
      </c>
      <c r="D6" t="s">
        <v>7</v>
      </c>
      <c r="E6" t="s">
        <v>36</v>
      </c>
      <c r="F6" t="s">
        <v>2</v>
      </c>
      <c r="G6" t="s">
        <v>46</v>
      </c>
      <c r="I6">
        <v>5</v>
      </c>
      <c r="J6">
        <v>19</v>
      </c>
      <c r="K6">
        <v>9</v>
      </c>
      <c r="L6" s="2">
        <v>0.47</v>
      </c>
      <c r="M6" t="s">
        <v>66</v>
      </c>
      <c r="N6">
        <v>6</v>
      </c>
      <c r="O6">
        <v>8</v>
      </c>
      <c r="P6">
        <v>1</v>
      </c>
      <c r="Q6">
        <v>0</v>
      </c>
      <c r="R6">
        <v>0</v>
      </c>
      <c r="S6" s="4">
        <f t="shared" si="0"/>
        <v>0.88888888888888884</v>
      </c>
    </row>
    <row r="7" spans="2:19" x14ac:dyDescent="0.4">
      <c r="B7">
        <v>6</v>
      </c>
      <c r="D7" t="s">
        <v>7</v>
      </c>
      <c r="E7" t="s">
        <v>36</v>
      </c>
      <c r="F7" t="s">
        <v>2</v>
      </c>
      <c r="G7" t="s">
        <v>46</v>
      </c>
      <c r="I7">
        <v>6</v>
      </c>
      <c r="J7">
        <v>26</v>
      </c>
      <c r="K7">
        <v>11</v>
      </c>
      <c r="L7" s="2">
        <v>0.42</v>
      </c>
      <c r="M7" t="s">
        <v>67</v>
      </c>
      <c r="N7">
        <v>10</v>
      </c>
      <c r="O7">
        <v>10</v>
      </c>
      <c r="P7">
        <v>1</v>
      </c>
      <c r="Q7">
        <v>0</v>
      </c>
      <c r="R7">
        <v>0</v>
      </c>
      <c r="S7" s="4">
        <f t="shared" si="0"/>
        <v>0.90909090909090906</v>
      </c>
    </row>
    <row r="8" spans="2:19" x14ac:dyDescent="0.4">
      <c r="B8">
        <v>7</v>
      </c>
      <c r="C8" t="s">
        <v>8</v>
      </c>
      <c r="E8" t="s">
        <v>25</v>
      </c>
      <c r="F8" t="s">
        <v>1</v>
      </c>
      <c r="G8" t="s">
        <v>47</v>
      </c>
      <c r="I8">
        <v>7</v>
      </c>
      <c r="J8">
        <v>18</v>
      </c>
      <c r="K8">
        <v>8</v>
      </c>
      <c r="L8" s="2">
        <v>0.44</v>
      </c>
      <c r="M8" t="s">
        <v>68</v>
      </c>
      <c r="N8">
        <v>10</v>
      </c>
      <c r="O8">
        <v>8</v>
      </c>
      <c r="P8">
        <v>0</v>
      </c>
      <c r="Q8">
        <v>0</v>
      </c>
      <c r="R8">
        <v>0</v>
      </c>
      <c r="S8" s="4">
        <f t="shared" si="0"/>
        <v>1</v>
      </c>
    </row>
    <row r="9" spans="2:19" x14ac:dyDescent="0.4">
      <c r="B9">
        <v>8</v>
      </c>
      <c r="D9" t="s">
        <v>9</v>
      </c>
      <c r="E9" t="s">
        <v>35</v>
      </c>
      <c r="F9" t="s">
        <v>2</v>
      </c>
      <c r="G9" t="s">
        <v>47</v>
      </c>
      <c r="I9">
        <v>8</v>
      </c>
      <c r="J9">
        <v>24</v>
      </c>
      <c r="K9">
        <v>5</v>
      </c>
      <c r="L9" s="2">
        <v>0.21</v>
      </c>
      <c r="M9" t="s">
        <v>35</v>
      </c>
      <c r="N9">
        <v>7</v>
      </c>
      <c r="O9">
        <v>5</v>
      </c>
      <c r="P9">
        <v>0</v>
      </c>
      <c r="Q9">
        <v>0</v>
      </c>
      <c r="R9">
        <v>0</v>
      </c>
      <c r="S9" s="4">
        <f t="shared" si="0"/>
        <v>1</v>
      </c>
    </row>
    <row r="10" spans="2:19" x14ac:dyDescent="0.4">
      <c r="B10">
        <v>9</v>
      </c>
      <c r="D10" t="s">
        <v>10</v>
      </c>
      <c r="E10" t="s">
        <v>34</v>
      </c>
      <c r="F10" t="s">
        <v>2</v>
      </c>
      <c r="G10" t="s">
        <v>47</v>
      </c>
      <c r="I10">
        <v>9</v>
      </c>
      <c r="J10">
        <v>35</v>
      </c>
      <c r="K10">
        <v>12</v>
      </c>
      <c r="L10" s="2">
        <v>0.34</v>
      </c>
      <c r="M10" t="s">
        <v>34</v>
      </c>
      <c r="N10">
        <v>9</v>
      </c>
      <c r="O10">
        <v>11</v>
      </c>
      <c r="P10">
        <v>0</v>
      </c>
      <c r="Q10">
        <v>0</v>
      </c>
      <c r="R10">
        <v>1</v>
      </c>
      <c r="S10" s="4">
        <f t="shared" si="0"/>
        <v>0.91666666666666663</v>
      </c>
    </row>
    <row r="11" spans="2:19" x14ac:dyDescent="0.4">
      <c r="B11">
        <v>10</v>
      </c>
      <c r="D11" t="s">
        <v>11</v>
      </c>
      <c r="E11" t="s">
        <v>33</v>
      </c>
      <c r="F11" t="s">
        <v>2</v>
      </c>
      <c r="G11" t="s">
        <v>48</v>
      </c>
      <c r="I11">
        <v>10</v>
      </c>
      <c r="J11">
        <v>13</v>
      </c>
      <c r="K11">
        <v>7</v>
      </c>
      <c r="L11" s="2">
        <v>0.54</v>
      </c>
      <c r="M11" t="s">
        <v>33</v>
      </c>
      <c r="N11">
        <v>8</v>
      </c>
      <c r="O11">
        <v>7</v>
      </c>
      <c r="P11">
        <v>0</v>
      </c>
      <c r="Q11">
        <v>0</v>
      </c>
      <c r="R11">
        <v>0</v>
      </c>
      <c r="S11" s="4">
        <f t="shared" si="0"/>
        <v>1</v>
      </c>
    </row>
    <row r="12" spans="2:19" x14ac:dyDescent="0.4">
      <c r="B12">
        <v>11</v>
      </c>
      <c r="C12" t="s">
        <v>12</v>
      </c>
      <c r="E12" t="s">
        <v>27</v>
      </c>
      <c r="F12" t="s">
        <v>1</v>
      </c>
      <c r="G12" t="s">
        <v>49</v>
      </c>
      <c r="I12">
        <v>11</v>
      </c>
      <c r="J12">
        <v>24</v>
      </c>
      <c r="K12">
        <v>9</v>
      </c>
      <c r="L12" s="2">
        <v>0.38</v>
      </c>
      <c r="M12" t="s">
        <v>35</v>
      </c>
      <c r="N12">
        <v>6</v>
      </c>
      <c r="O12">
        <v>8</v>
      </c>
      <c r="P12">
        <v>0</v>
      </c>
      <c r="Q12">
        <v>0</v>
      </c>
      <c r="R12">
        <v>1</v>
      </c>
      <c r="S12" s="4">
        <f t="shared" si="0"/>
        <v>0.88888888888888884</v>
      </c>
    </row>
    <row r="13" spans="2:19" x14ac:dyDescent="0.4">
      <c r="B13">
        <v>12</v>
      </c>
      <c r="D13" t="s">
        <v>13</v>
      </c>
      <c r="E13" t="s">
        <v>32</v>
      </c>
      <c r="F13" t="s">
        <v>2</v>
      </c>
      <c r="G13" t="s">
        <v>44</v>
      </c>
      <c r="I13">
        <v>12</v>
      </c>
      <c r="J13">
        <v>35</v>
      </c>
      <c r="K13">
        <v>5</v>
      </c>
      <c r="L13" s="2">
        <v>0.14000000000000001</v>
      </c>
      <c r="M13" t="s">
        <v>35</v>
      </c>
      <c r="N13">
        <v>6</v>
      </c>
      <c r="O13">
        <v>4</v>
      </c>
      <c r="P13">
        <v>0</v>
      </c>
      <c r="Q13">
        <v>2</v>
      </c>
      <c r="R13">
        <v>1</v>
      </c>
      <c r="S13" s="4">
        <f t="shared" si="0"/>
        <v>0.5714285714285714</v>
      </c>
    </row>
    <row r="14" spans="2:19" x14ac:dyDescent="0.4">
      <c r="B14">
        <v>13</v>
      </c>
      <c r="C14" t="s">
        <v>14</v>
      </c>
      <c r="E14" t="s">
        <v>28</v>
      </c>
      <c r="F14" t="s">
        <v>1</v>
      </c>
      <c r="G14" t="s">
        <v>50</v>
      </c>
      <c r="I14">
        <v>13</v>
      </c>
      <c r="J14">
        <v>15</v>
      </c>
      <c r="K14">
        <v>6</v>
      </c>
      <c r="L14" s="2">
        <v>0.4</v>
      </c>
      <c r="M14" t="s">
        <v>69</v>
      </c>
      <c r="N14">
        <v>20</v>
      </c>
      <c r="O14">
        <v>5</v>
      </c>
      <c r="P14">
        <v>0</v>
      </c>
      <c r="Q14">
        <v>0</v>
      </c>
      <c r="R14">
        <v>1</v>
      </c>
      <c r="S14" s="4">
        <f t="shared" si="0"/>
        <v>0.83333333333333337</v>
      </c>
    </row>
    <row r="15" spans="2:19" x14ac:dyDescent="0.4">
      <c r="B15">
        <v>14</v>
      </c>
      <c r="D15" t="s">
        <v>15</v>
      </c>
      <c r="E15" t="s">
        <v>29</v>
      </c>
      <c r="F15" t="s">
        <v>2</v>
      </c>
      <c r="G15" t="s">
        <v>51</v>
      </c>
      <c r="I15">
        <v>14</v>
      </c>
      <c r="J15">
        <v>21</v>
      </c>
      <c r="K15">
        <v>9</v>
      </c>
      <c r="L15" s="2">
        <v>0.43</v>
      </c>
      <c r="M15" t="s">
        <v>70</v>
      </c>
      <c r="N15">
        <v>10</v>
      </c>
      <c r="O15">
        <v>6</v>
      </c>
      <c r="P15">
        <v>1</v>
      </c>
      <c r="Q15">
        <v>0</v>
      </c>
      <c r="R15">
        <v>2</v>
      </c>
      <c r="S15" s="4">
        <f t="shared" si="0"/>
        <v>0.66666666666666663</v>
      </c>
    </row>
    <row r="16" spans="2:19" x14ac:dyDescent="0.4">
      <c r="B16">
        <v>15</v>
      </c>
      <c r="C16" t="s">
        <v>16</v>
      </c>
      <c r="E16" t="s">
        <v>30</v>
      </c>
      <c r="F16" t="s">
        <v>1</v>
      </c>
      <c r="G16" t="s">
        <v>41</v>
      </c>
      <c r="I16">
        <v>15</v>
      </c>
      <c r="J16">
        <v>17</v>
      </c>
      <c r="K16">
        <v>6</v>
      </c>
      <c r="L16" s="2">
        <v>0.35</v>
      </c>
      <c r="M16" t="s">
        <v>71</v>
      </c>
      <c r="N16">
        <v>7</v>
      </c>
      <c r="O16">
        <v>6</v>
      </c>
      <c r="P16">
        <v>0</v>
      </c>
      <c r="Q16">
        <v>1</v>
      </c>
      <c r="R16">
        <v>0</v>
      </c>
      <c r="S16" s="4">
        <f t="shared" si="0"/>
        <v>0.8571428571428571</v>
      </c>
    </row>
    <row r="17" spans="2:19" x14ac:dyDescent="0.4">
      <c r="B17">
        <v>16</v>
      </c>
      <c r="C17" t="s">
        <v>17</v>
      </c>
      <c r="E17" t="s">
        <v>26</v>
      </c>
      <c r="F17" t="s">
        <v>1</v>
      </c>
      <c r="G17" t="s">
        <v>50</v>
      </c>
      <c r="I17">
        <v>16</v>
      </c>
      <c r="J17">
        <v>22</v>
      </c>
      <c r="K17">
        <v>7</v>
      </c>
      <c r="L17" s="2">
        <v>0.32</v>
      </c>
      <c r="M17" t="s">
        <v>35</v>
      </c>
      <c r="N17">
        <v>6</v>
      </c>
      <c r="O17">
        <v>5</v>
      </c>
      <c r="P17">
        <v>0</v>
      </c>
      <c r="Q17">
        <v>1</v>
      </c>
      <c r="R17">
        <v>2</v>
      </c>
      <c r="S17" s="4">
        <f t="shared" si="0"/>
        <v>0.625</v>
      </c>
    </row>
    <row r="18" spans="2:19" x14ac:dyDescent="0.4">
      <c r="B18">
        <v>17</v>
      </c>
      <c r="D18" t="s">
        <v>18</v>
      </c>
      <c r="E18" t="s">
        <v>31</v>
      </c>
      <c r="F18" t="s">
        <v>2</v>
      </c>
      <c r="G18" t="s">
        <v>42</v>
      </c>
      <c r="I18">
        <v>17</v>
      </c>
      <c r="J18">
        <v>25</v>
      </c>
      <c r="K18">
        <v>10</v>
      </c>
      <c r="L18" s="2">
        <v>0.4</v>
      </c>
      <c r="M18" t="s">
        <v>69</v>
      </c>
      <c r="N18">
        <v>12</v>
      </c>
      <c r="O18">
        <v>9</v>
      </c>
      <c r="P18">
        <v>0</v>
      </c>
      <c r="Q18">
        <v>0</v>
      </c>
      <c r="R18">
        <v>1</v>
      </c>
      <c r="S18" s="4">
        <f t="shared" si="0"/>
        <v>0.9</v>
      </c>
    </row>
    <row r="19" spans="2:19" x14ac:dyDescent="0.4">
      <c r="B19">
        <v>18</v>
      </c>
      <c r="D19" t="s">
        <v>9</v>
      </c>
      <c r="E19" t="s">
        <v>37</v>
      </c>
      <c r="F19" t="s">
        <v>2</v>
      </c>
      <c r="G19" s="1" t="s">
        <v>52</v>
      </c>
      <c r="I19">
        <v>18</v>
      </c>
      <c r="J19">
        <v>28</v>
      </c>
      <c r="K19">
        <v>7</v>
      </c>
      <c r="L19" s="2">
        <v>0.25</v>
      </c>
      <c r="M19" t="s">
        <v>35</v>
      </c>
      <c r="N19">
        <v>6</v>
      </c>
      <c r="O19">
        <v>6</v>
      </c>
      <c r="P19">
        <v>0</v>
      </c>
      <c r="Q19">
        <v>1</v>
      </c>
      <c r="R19">
        <v>1</v>
      </c>
      <c r="S19" s="4">
        <f t="shared" si="0"/>
        <v>0.75</v>
      </c>
    </row>
    <row r="20" spans="2:19" x14ac:dyDescent="0.4">
      <c r="B20">
        <v>19</v>
      </c>
      <c r="D20" t="s">
        <v>19</v>
      </c>
      <c r="E20" t="s">
        <v>38</v>
      </c>
      <c r="F20" t="s">
        <v>2</v>
      </c>
      <c r="G20" t="s">
        <v>42</v>
      </c>
      <c r="I20">
        <v>19</v>
      </c>
      <c r="J20">
        <v>24</v>
      </c>
      <c r="K20">
        <v>7</v>
      </c>
      <c r="L20" s="2">
        <v>0.28999999999999998</v>
      </c>
      <c r="M20" t="s">
        <v>72</v>
      </c>
      <c r="N20">
        <v>12</v>
      </c>
      <c r="O20">
        <v>6</v>
      </c>
      <c r="P20">
        <v>0</v>
      </c>
      <c r="Q20">
        <v>1</v>
      </c>
      <c r="R20">
        <v>1</v>
      </c>
      <c r="S20" s="4">
        <f t="shared" si="0"/>
        <v>0.75</v>
      </c>
    </row>
    <row r="21" spans="2:19" x14ac:dyDescent="0.4">
      <c r="B21">
        <v>20</v>
      </c>
      <c r="C21" t="s">
        <v>20</v>
      </c>
      <c r="E21" t="s">
        <v>39</v>
      </c>
      <c r="F21" t="s">
        <v>1</v>
      </c>
      <c r="G21" t="s">
        <v>53</v>
      </c>
      <c r="I21">
        <v>20</v>
      </c>
      <c r="J21">
        <v>22</v>
      </c>
      <c r="K21">
        <v>6</v>
      </c>
      <c r="L21" s="2">
        <v>0.27</v>
      </c>
      <c r="M21" t="s">
        <v>73</v>
      </c>
      <c r="N21">
        <v>6</v>
      </c>
      <c r="O21">
        <v>5</v>
      </c>
      <c r="P21">
        <v>0</v>
      </c>
      <c r="Q21">
        <v>2</v>
      </c>
      <c r="R21">
        <v>1</v>
      </c>
      <c r="S21" s="4">
        <f t="shared" si="0"/>
        <v>0.625</v>
      </c>
    </row>
    <row r="22" spans="2:19" x14ac:dyDescent="0.4">
      <c r="I22">
        <v>21</v>
      </c>
      <c r="J22">
        <v>24</v>
      </c>
      <c r="K22">
        <v>10</v>
      </c>
      <c r="L22" s="2">
        <v>0.42</v>
      </c>
      <c r="M22" t="s">
        <v>74</v>
      </c>
      <c r="N22">
        <v>9</v>
      </c>
      <c r="O22">
        <v>9</v>
      </c>
      <c r="P22">
        <v>0</v>
      </c>
      <c r="Q22">
        <v>0</v>
      </c>
      <c r="R22">
        <v>1</v>
      </c>
      <c r="S22" s="4">
        <f t="shared" si="0"/>
        <v>0.9</v>
      </c>
    </row>
    <row r="23" spans="2:19" x14ac:dyDescent="0.4">
      <c r="I23">
        <v>22</v>
      </c>
      <c r="J23">
        <v>30</v>
      </c>
      <c r="K23">
        <v>9</v>
      </c>
      <c r="L23" s="2">
        <v>0.3</v>
      </c>
      <c r="M23" t="s">
        <v>75</v>
      </c>
      <c r="N23">
        <v>7</v>
      </c>
      <c r="O23">
        <v>7</v>
      </c>
      <c r="P23">
        <v>1</v>
      </c>
      <c r="Q23">
        <v>0</v>
      </c>
      <c r="R23">
        <v>0</v>
      </c>
      <c r="S23" s="4">
        <f t="shared" si="0"/>
        <v>0.875</v>
      </c>
    </row>
    <row r="24" spans="2:19" x14ac:dyDescent="0.4">
      <c r="I24">
        <v>23</v>
      </c>
      <c r="J24">
        <v>25</v>
      </c>
      <c r="K24">
        <v>9</v>
      </c>
      <c r="L24" s="2">
        <v>0.36</v>
      </c>
      <c r="M24" t="s">
        <v>76</v>
      </c>
      <c r="N24">
        <v>7</v>
      </c>
      <c r="O24">
        <v>9</v>
      </c>
      <c r="P24">
        <v>0</v>
      </c>
      <c r="Q24">
        <v>0</v>
      </c>
      <c r="R24">
        <v>0</v>
      </c>
      <c r="S24" s="4">
        <f t="shared" si="0"/>
        <v>1</v>
      </c>
    </row>
    <row r="25" spans="2:19" x14ac:dyDescent="0.4">
      <c r="I25">
        <v>24</v>
      </c>
      <c r="J25">
        <v>13</v>
      </c>
      <c r="K25">
        <v>7</v>
      </c>
      <c r="L25" s="2">
        <v>0.54</v>
      </c>
      <c r="M25" t="s">
        <v>77</v>
      </c>
      <c r="N25">
        <v>6</v>
      </c>
      <c r="O25">
        <v>6</v>
      </c>
      <c r="P25">
        <v>1</v>
      </c>
      <c r="Q25">
        <v>0</v>
      </c>
      <c r="R25">
        <v>0</v>
      </c>
      <c r="S25" s="4">
        <f t="shared" si="0"/>
        <v>0.8571428571428571</v>
      </c>
    </row>
    <row r="26" spans="2:19" x14ac:dyDescent="0.4">
      <c r="I26">
        <v>25</v>
      </c>
      <c r="J26">
        <v>36</v>
      </c>
      <c r="K26">
        <v>9</v>
      </c>
      <c r="L26" s="2">
        <v>0.25</v>
      </c>
      <c r="M26" t="s">
        <v>77</v>
      </c>
      <c r="N26">
        <v>6</v>
      </c>
      <c r="O26">
        <v>8</v>
      </c>
      <c r="P26">
        <v>1</v>
      </c>
      <c r="Q26">
        <v>0</v>
      </c>
      <c r="R26">
        <v>0</v>
      </c>
      <c r="S26" s="4">
        <f t="shared" si="0"/>
        <v>0.88888888888888884</v>
      </c>
    </row>
    <row r="27" spans="2:19" x14ac:dyDescent="0.4">
      <c r="I27">
        <v>26</v>
      </c>
      <c r="J27">
        <v>32</v>
      </c>
      <c r="K27">
        <v>10</v>
      </c>
      <c r="L27" s="2">
        <v>0.31</v>
      </c>
      <c r="M27" t="s">
        <v>78</v>
      </c>
      <c r="N27">
        <v>8</v>
      </c>
      <c r="O27">
        <v>6</v>
      </c>
      <c r="P27">
        <v>1</v>
      </c>
      <c r="Q27">
        <v>0</v>
      </c>
      <c r="R27">
        <v>2</v>
      </c>
      <c r="S27" s="4">
        <f t="shared" si="0"/>
        <v>0.66666666666666663</v>
      </c>
    </row>
    <row r="28" spans="2:19" x14ac:dyDescent="0.4">
      <c r="I28">
        <v>27</v>
      </c>
      <c r="J28">
        <v>29</v>
      </c>
      <c r="K28">
        <v>7</v>
      </c>
      <c r="L28" s="2">
        <v>0.24</v>
      </c>
      <c r="M28" t="s">
        <v>79</v>
      </c>
      <c r="N28">
        <v>6</v>
      </c>
      <c r="O28">
        <v>7</v>
      </c>
      <c r="P28">
        <v>0</v>
      </c>
      <c r="Q28">
        <v>1</v>
      </c>
      <c r="R28">
        <v>0</v>
      </c>
      <c r="S28" s="4">
        <f t="shared" si="0"/>
        <v>0.875</v>
      </c>
    </row>
    <row r="29" spans="2:19" x14ac:dyDescent="0.4">
      <c r="I29">
        <v>28</v>
      </c>
      <c r="J29">
        <v>36</v>
      </c>
      <c r="K29">
        <v>8</v>
      </c>
      <c r="L29" s="2">
        <v>0.22</v>
      </c>
      <c r="M29" t="s">
        <v>80</v>
      </c>
      <c r="N29">
        <v>6</v>
      </c>
      <c r="O29">
        <v>6</v>
      </c>
      <c r="P29">
        <v>2</v>
      </c>
      <c r="Q29">
        <v>0</v>
      </c>
      <c r="R29">
        <v>0</v>
      </c>
      <c r="S29" s="4">
        <f t="shared" si="0"/>
        <v>0.75</v>
      </c>
    </row>
    <row r="30" spans="2:19" x14ac:dyDescent="0.4">
      <c r="I30">
        <v>29</v>
      </c>
      <c r="J30">
        <v>28</v>
      </c>
      <c r="K30">
        <v>7</v>
      </c>
      <c r="L30" s="2">
        <v>0.25</v>
      </c>
      <c r="M30" t="s">
        <v>81</v>
      </c>
      <c r="N30">
        <v>7</v>
      </c>
      <c r="O30">
        <v>6</v>
      </c>
      <c r="P30">
        <v>1</v>
      </c>
      <c r="Q30">
        <v>0</v>
      </c>
      <c r="R30">
        <v>0</v>
      </c>
      <c r="S30" s="4">
        <f t="shared" si="0"/>
        <v>0.8571428571428571</v>
      </c>
    </row>
    <row r="31" spans="2:19" x14ac:dyDescent="0.4">
      <c r="I31" s="5">
        <v>30</v>
      </c>
      <c r="J31" s="5">
        <v>29</v>
      </c>
      <c r="K31" s="5">
        <v>8</v>
      </c>
      <c r="L31" s="6">
        <v>0.28000000000000003</v>
      </c>
      <c r="M31" s="5" t="s">
        <v>82</v>
      </c>
      <c r="N31" s="5">
        <v>9</v>
      </c>
      <c r="O31" s="5">
        <v>7</v>
      </c>
      <c r="P31" s="5">
        <v>1</v>
      </c>
      <c r="Q31" s="5">
        <v>0</v>
      </c>
      <c r="R31" s="5">
        <v>0</v>
      </c>
      <c r="S31" s="7">
        <f t="shared" si="0"/>
        <v>0.875</v>
      </c>
    </row>
    <row r="32" spans="2:19" x14ac:dyDescent="0.4">
      <c r="L32" s="9">
        <f>AVERAGE(L2:L31)</f>
        <v>0.34533333333333333</v>
      </c>
      <c r="N32" s="9">
        <f>AVERAGE(N2:N31)</f>
        <v>8.2333333333333325</v>
      </c>
      <c r="P32" s="9">
        <f>AVERAGE(P2:P31)</f>
        <v>0.36666666666666664</v>
      </c>
      <c r="Q32" s="9">
        <f>AVERAGE(Q2:Q31)</f>
        <v>0.3</v>
      </c>
      <c r="R32" s="9">
        <f>AVERAGE(R2:R31)</f>
        <v>0.56666666666666665</v>
      </c>
      <c r="S32" s="8">
        <f>AVERAGE(S2:S31)</f>
        <v>0.84946969696969699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Cem Gülsan</cp:lastModifiedBy>
  <dcterms:created xsi:type="dcterms:W3CDTF">2018-06-14T07:48:19Z</dcterms:created>
  <dcterms:modified xsi:type="dcterms:W3CDTF">2018-06-15T07:26:39Z</dcterms:modified>
</cp:coreProperties>
</file>