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50D3550E-F68E-4C7C-8463-F22A184A1A95}" xr6:coauthVersionLast="47" xr6:coauthVersionMax="47" xr10:uidLastSave="{00000000-0000-0000-0000-000000000000}"/>
  <bookViews>
    <workbookView xWindow="1755" yWindow="345" windowWidth="37650" windowHeight="15885" activeTab="1" xr2:uid="{E6094660-6F9D-488E-BE42-CA3B6F531A28}"/>
  </bookViews>
  <sheets>
    <sheet name="凡例" sheetId="6" r:id="rId1"/>
    <sheet name="EC2" sheetId="5" r:id="rId2"/>
    <sheet name="OS" sheetId="3" r:id="rId3"/>
  </sheets>
  <definedNames>
    <definedName name="AMI">'EC2'!$C$13:$U$13</definedName>
    <definedName name="OSユーザ">OS!$M$8:$AX$10</definedName>
    <definedName name="_xlnm.Print_Area" localSheetId="1">'EC2'!$A$1:$BJ$43</definedName>
    <definedName name="_xlnm.Print_Area" localSheetId="2">OS!$A$1:$BK$43</definedName>
    <definedName name="_xlnm.Print_Area" localSheetId="0">凡例!$A$1:$BK$43</definedName>
    <definedName name="インスタンスタイプ">'EC2'!$C$15:$U$15</definedName>
    <definedName name="ストレージ">'EC2'!$C$23:$U$25</definedName>
    <definedName name="セキュリティグループ">'EC2'!$C$21:$U$21</definedName>
    <definedName name="タグ">'EC2'!$C$9:$U$11</definedName>
    <definedName name="ネットワーク">'EC2'!$C$17:$U$19</definedName>
    <definedName name="高度な詳細">'EC2'!$C$27:$U$28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2" i="3" l="1"/>
  <c r="BE1" i="3"/>
  <c r="AY2" i="3"/>
  <c r="AY1" i="3"/>
  <c r="BD2" i="5"/>
  <c r="BD1" i="5"/>
  <c r="AX1" i="5"/>
  <c r="A1" i="5"/>
  <c r="A1" i="3"/>
  <c r="AX2" i="5"/>
  <c r="M1" i="6" a="1"/>
  <c r="M1" i="6" s="1"/>
  <c r="M1" i="5" a="1"/>
  <c r="M1" i="5" s="1"/>
  <c r="M1" i="3" a="1"/>
  <c r="M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<sst xmlns="http://schemas.openxmlformats.org/spreadsheetml/2006/main" count="85" uniqueCount="71">
  <si>
    <t>設定値</t>
    <rPh sb="0" eb="3">
      <t>セッテイアタイ</t>
    </rPh>
    <phoneticPr fontId="1"/>
  </si>
  <si>
    <t>備考</t>
    <rPh sb="0" eb="2">
      <t>ビコウ</t>
    </rPh>
    <phoneticPr fontId="1"/>
  </si>
  <si>
    <t>metalmental</t>
    <phoneticPr fontId="1"/>
  </si>
  <si>
    <t>パラメータシート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</si>
  <si>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</si>
  <si>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</si>
  <si>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MetalMental</t>
    <phoneticPr fontId="1"/>
  </si>
  <si>
    <t>項目</t>
    <rPh sb="0" eb="2">
      <t>コウモク</t>
    </rPh>
    <phoneticPr fontId="1"/>
  </si>
  <si>
    <t>タグ</t>
    <phoneticPr fontId="1"/>
  </si>
  <si>
    <t>キー</t>
    <phoneticPr fontId="1"/>
  </si>
  <si>
    <t>値</t>
    <rPh sb="0" eb="1">
      <t>アタイ</t>
    </rPh>
    <phoneticPr fontId="1"/>
  </si>
  <si>
    <t>Name</t>
    <phoneticPr fontId="1"/>
  </si>
  <si>
    <t>User</t>
    <phoneticPr fontId="1"/>
  </si>
  <si>
    <t>jinja2_test</t>
    <phoneticPr fontId="1"/>
  </si>
  <si>
    <t>AMI</t>
    <phoneticPr fontId="1"/>
  </si>
  <si>
    <t>インスタンスタイプ</t>
    <phoneticPr fontId="1"/>
  </si>
  <si>
    <t>ネットワーク</t>
    <phoneticPr fontId="1"/>
  </si>
  <si>
    <t>ストレージ</t>
    <phoneticPr fontId="1"/>
  </si>
  <si>
    <t>サイズ</t>
    <phoneticPr fontId="1"/>
  </si>
  <si>
    <t>IOPS</t>
    <phoneticPr fontId="1"/>
  </si>
  <si>
    <t>タイプ</t>
    <phoneticPr fontId="1"/>
  </si>
  <si>
    <t>高度な詳細</t>
    <rPh sb="0" eb="2">
      <t>コウド</t>
    </rPh>
    <rPh sb="3" eb="5">
      <t>ショウサイ</t>
    </rPh>
    <phoneticPr fontId="1"/>
  </si>
  <si>
    <t>終了保護</t>
    <rPh sb="0" eb="4">
      <t>シュウリョウホゴ</t>
    </rPh>
    <phoneticPr fontId="1"/>
  </si>
  <si>
    <t>Environment</t>
    <phoneticPr fontId="1"/>
  </si>
  <si>
    <t>development</t>
    <phoneticPr fontId="1"/>
  </si>
  <si>
    <t>セキュリティグループ</t>
    <phoneticPr fontId="1"/>
  </si>
  <si>
    <t>条件付き書式</t>
    <rPh sb="0" eb="3">
      <t>ジョウケンツ</t>
    </rPh>
    <rPh sb="4" eb="6">
      <t>ショシキ</t>
    </rPh>
    <phoneticPr fontId="1"/>
  </si>
  <si>
    <t>AMI_ID</t>
    <phoneticPr fontId="1"/>
  </si>
  <si>
    <t>VPC_ID</t>
    <phoneticPr fontId="1"/>
  </si>
  <si>
    <t>Subnet_ID</t>
    <phoneticPr fontId="1"/>
  </si>
  <si>
    <t>Public_IP</t>
    <phoneticPr fontId="1"/>
  </si>
  <si>
    <t>Security_Group_ID</t>
    <phoneticPr fontId="1"/>
  </si>
  <si>
    <t>gp2</t>
  </si>
  <si>
    <t>IAM_インスタンスプロフィール</t>
    <phoneticPr fontId="1"/>
  </si>
  <si>
    <t>ami-0d9b323107733780e</t>
    <phoneticPr fontId="1"/>
  </si>
  <si>
    <t>EC2</t>
    <phoneticPr fontId="1"/>
  </si>
  <si>
    <t>OS</t>
    <phoneticPr fontId="1"/>
  </si>
  <si>
    <t>ユーザ1</t>
    <phoneticPr fontId="1"/>
  </si>
  <si>
    <t>パスワード</t>
    <phoneticPr fontId="1"/>
  </si>
  <si>
    <t>所属グループ</t>
    <rPh sb="0" eb="2">
      <t>ショゾク</t>
    </rPh>
    <phoneticPr fontId="1"/>
  </si>
  <si>
    <t>Remote Desktop Users</t>
    <phoneticPr fontId="1"/>
  </si>
  <si>
    <t>user1</t>
    <phoneticPr fontId="1"/>
  </si>
  <si>
    <t>user2</t>
    <phoneticPr fontId="1"/>
  </si>
  <si>
    <t>user3</t>
    <phoneticPr fontId="1"/>
  </si>
  <si>
    <t>ユーザ3</t>
    <phoneticPr fontId="1"/>
  </si>
  <si>
    <t>ユーザ2</t>
    <phoneticPr fontId="1"/>
  </si>
  <si>
    <t>Windows Server 2022</t>
    <phoneticPr fontId="1"/>
  </si>
  <si>
    <t>ユーザ名</t>
    <phoneticPr fontId="1"/>
  </si>
  <si>
    <t>RDP接続を許可するグループ</t>
    <rPh sb="3" eb="5">
      <t>セツゾク</t>
    </rPh>
    <rPh sb="6" eb="8">
      <t>キョカ</t>
    </rPh>
    <phoneticPr fontId="1"/>
  </si>
  <si>
    <t>設定値1</t>
    <rPh sb="0" eb="3">
      <t>セッテイアタイ</t>
    </rPh>
    <phoneticPr fontId="1"/>
  </si>
  <si>
    <t>設定値2</t>
    <rPh sb="0" eb="3">
      <t>セッテイアタイ</t>
    </rPh>
    <phoneticPr fontId="1"/>
  </si>
  <si>
    <t>設定値3</t>
    <rPh sb="0" eb="3">
      <t>セッテイアタイ</t>
    </rPh>
    <phoneticPr fontId="1"/>
  </si>
  <si>
    <t>OSユーザ</t>
    <phoneticPr fontId="1"/>
  </si>
  <si>
    <t>OSユーザ</t>
    <phoneticPr fontId="1"/>
  </si>
  <si>
    <t>複数のユーザを追加可能</t>
    <rPh sb="0" eb="2">
      <t>フクスウ</t>
    </rPh>
    <rPh sb="7" eb="11">
      <t>ツイカカノウ</t>
    </rPh>
    <phoneticPr fontId="1"/>
  </si>
  <si>
    <t>複数のタグを追加可能 (for文)</t>
    <rPh sb="0" eb="2">
      <t>フクスウ</t>
    </rPh>
    <rPh sb="6" eb="8">
      <t>ツイカ</t>
    </rPh>
    <rPh sb="8" eb="10">
      <t>カノウ</t>
    </rPh>
    <rPh sb="15" eb="16">
      <t>ブン</t>
    </rPh>
    <phoneticPr fontId="1"/>
  </si>
  <si>
    <t>gp3の場合のみ設定値が有効 (if文)</t>
    <rPh sb="4" eb="6">
      <t>バアイ</t>
    </rPh>
    <rPh sb="8" eb="11">
      <t>セッテイアタイ</t>
    </rPh>
    <rPh sb="12" eb="14">
      <t>ユウコウ</t>
    </rPh>
    <rPh sb="18" eb="19">
      <t>ブン</t>
    </rPh>
    <phoneticPr fontId="1"/>
  </si>
  <si>
    <t>t3.medium</t>
    <phoneticPr fontId="1"/>
  </si>
  <si>
    <t>名前の定義</t>
    <rPh sb="0" eb="2">
      <t>ナマエ</t>
    </rPh>
    <rPh sb="3" eb="5">
      <t>テイギ</t>
    </rPh>
    <phoneticPr fontId="1"/>
  </si>
  <si>
    <t>既存のIAM Role名を指定</t>
    <rPh sb="0" eb="2">
      <t>キゾン</t>
    </rPh>
    <rPh sb="11" eb="12">
      <t>メイ</t>
    </rPh>
    <phoneticPr fontId="1"/>
  </si>
  <si>
    <t>既存のVPC IDを指定</t>
    <rPh sb="0" eb="2">
      <t>キゾン</t>
    </rPh>
    <rPh sb="10" eb="12">
      <t>シテイ</t>
    </rPh>
    <phoneticPr fontId="1"/>
  </si>
  <si>
    <t>既存のSubnet IDを指定</t>
    <rPh sb="0" eb="2">
      <t>キゾン</t>
    </rPh>
    <phoneticPr fontId="1"/>
  </si>
  <si>
    <t>既存のSecurity Group IDを指定</t>
    <phoneticPr fontId="1"/>
  </si>
  <si>
    <t>Password1!</t>
    <phoneticPr fontId="1"/>
  </si>
  <si>
    <t>Password2!</t>
    <phoneticPr fontId="1"/>
  </si>
  <si>
    <t>Password3!</t>
    <phoneticPr fontId="1"/>
  </si>
  <si>
    <t>大文字、小文字、記号、数字を含むこと</t>
    <rPh sb="0" eb="3">
      <t>オオモジ</t>
    </rPh>
    <rPh sb="4" eb="7">
      <t>コモジ</t>
    </rPh>
    <rPh sb="8" eb="10">
      <t>キゴウ</t>
    </rPh>
    <rPh sb="11" eb="13">
      <t>スウジ</t>
    </rPh>
    <rPh sb="14" eb="15">
      <t>フク</t>
    </rPh>
    <phoneticPr fontId="1"/>
  </si>
  <si>
    <t>subnet-xxx</t>
    <phoneticPr fontId="1"/>
  </si>
  <si>
    <t>vpc-xxx</t>
    <phoneticPr fontId="1"/>
  </si>
  <si>
    <t>sg-xxx</t>
    <phoneticPr fontId="1"/>
  </si>
  <si>
    <t>iam_role_xxx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</si>
</sst>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7" borderId="9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7" borderId="11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8" borderId="11" xfId="0" applyFont="1" applyFill="1" applyBorder="1">
      <alignment vertical="center"/>
    </xf>
    <xf numFmtId="0" fontId="2" fillId="9" borderId="9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10" borderId="7" xfId="0" applyFont="1" applyFill="1" applyBorder="1">
      <alignment vertical="center"/>
    </xf>
    <xf numFmtId="0" fontId="2" fillId="10" borderId="2" xfId="0" applyFont="1" applyFill="1" applyBorder="1">
      <alignment vertical="center"/>
    </xf>
    <xf numFmtId="0" fontId="2" fillId="10" borderId="3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0" borderId="10" xfId="0" applyFont="1" applyFill="1" applyBorder="1">
      <alignment vertical="center"/>
    </xf>
    <xf numFmtId="0" fontId="2" fillId="10" borderId="1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8" xfId="0" applyFont="1" applyFill="1" applyBorder="1">
      <alignment vertical="center"/>
    </xf>
    <xf numFmtId="0" fontId="3" fillId="10" borderId="10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2" fillId="0" borderId="7" xfId="0" quotePrefix="1" applyFont="1" applyBorder="1">
      <alignment vertical="center"/>
    </xf>
    <xf numFmtId="0" fontId="2" fillId="10" borderId="0" xfId="0" applyFont="1" applyFill="1">
      <alignment vertical="center"/>
    </xf>
    <xf numFmtId="0" fontId="2" fillId="10" borderId="5" xfId="0" applyFont="1" applyFill="1" applyBorder="1">
      <alignment vertical="center"/>
    </xf>
    <xf numFmtId="0" fontId="2" fillId="10" borderId="6" xfId="0" applyFont="1" applyFill="1" applyBorder="1">
      <alignment vertical="center"/>
    </xf>
    <xf numFmtId="0" fontId="2" fillId="11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9">
    <dxf>
      <font>
        <color rgb="FFFFCC00"/>
      </font>
    </dxf>
    <dxf>
      <font>
        <color theme="6"/>
      </font>
    </dxf>
    <dxf>
      <font>
        <color rgb="FF0066FF"/>
      </font>
    </dxf>
    <dxf>
      <font>
        <color rgb="FFFF0066"/>
      </font>
    </dxf>
    <dxf>
      <font>
        <color theme="8"/>
      </font>
    </dxf>
    <dxf>
      <font>
        <color theme="5"/>
      </font>
    </dxf>
    <dxf>
      <font>
        <color theme="9"/>
      </font>
    </dxf>
    <dxf>
      <font>
        <strike val="0"/>
        <color theme="7"/>
      </font>
    </dxf>
    <dxf>
      <font>
        <color rgb="FFFF0066"/>
      </font>
    </dxf>
  </dxfs>
  <tableStyles count="0" defaultTableStyle="TableStyleMedium2" defaultPivotStyle="PivotStyleLight16"/>
  <colors>
    <mruColors>
      <color rgb="FFFFCC00"/>
      <color rgb="FF66FF66"/>
      <color rgb="FF00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3A2A-3777-4229-8D83-A677E2257253}">
  <dimension ref="A1:BJ18"/>
  <sheetViews>
    <sheetView showGridLines="0" view="pageBreakPreview" zoomScaleNormal="100" zoomScaleSheetLayoutView="100" workbookViewId="0">
      <selection sqref="A1:L2"/>
    </sheetView>
  </sheetViews>
  <sheetFormatPr defaultColWidth="3.125" defaultRowHeight="18.75" customHeight="1" x14ac:dyDescent="0.4"/>
  <cols>
    <col min="1" max="59" width="3.125" style="1"/>
    <col min="60" max="60" width="3.125" style="1" customWidth="1"/>
    <col min="61" max="16384" width="3.125" style="1"/>
  </cols>
  <sheetData>
    <row r="1" spans="1:62" ht="18.75" customHeight="1" x14ac:dyDescent="0.4">
      <c r="A1" s="50" t="s">
        <v>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 t="str" cm="1">
        <f t="array" aca="1" ref="M1" ca="1">MID(CELL("filename", A1), FIND("]", CELL("filename", A1)) + 1, 255)</f>
        <v>凡例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3"/>
      <c r="AY1" s="57" t="s">
        <v>4</v>
      </c>
      <c r="AZ1" s="57"/>
      <c r="BA1" s="57"/>
      <c r="BB1" s="57"/>
      <c r="BC1" s="57"/>
      <c r="BD1" s="57"/>
      <c r="BE1" s="57" t="s">
        <v>5</v>
      </c>
      <c r="BF1" s="57"/>
      <c r="BG1" s="57"/>
      <c r="BH1" s="57"/>
      <c r="BI1" s="57"/>
      <c r="BJ1" s="57"/>
    </row>
    <row r="2" spans="1:62" ht="18.75" customHeight="1" x14ac:dyDescent="0.4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4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6"/>
      <c r="AY2" s="57" t="s">
        <v>6</v>
      </c>
      <c r="AZ2" s="57"/>
      <c r="BA2" s="57"/>
      <c r="BB2" s="57"/>
      <c r="BC2" s="57"/>
      <c r="BD2" s="57"/>
      <c r="BE2" s="58">
        <v>45597</v>
      </c>
      <c r="BF2" s="58"/>
      <c r="BG2" s="58"/>
      <c r="BH2" s="58"/>
      <c r="BI2" s="58"/>
      <c r="BJ2" s="58"/>
    </row>
    <row r="6" spans="1:62" ht="18.75" customHeight="1" x14ac:dyDescent="0.4">
      <c r="B6" s="1" t="s">
        <v>35</v>
      </c>
    </row>
    <row r="7" spans="1:62" ht="18.75" customHeight="1" x14ac:dyDescent="0.4">
      <c r="B7" s="6" t="s">
        <v>58</v>
      </c>
      <c r="C7" s="7"/>
      <c r="D7" s="7"/>
      <c r="E7" s="7"/>
      <c r="F7" s="7"/>
      <c r="G7" s="8"/>
      <c r="H7" s="6" t="s">
        <v>26</v>
      </c>
      <c r="I7" s="7"/>
      <c r="J7" s="7"/>
      <c r="K7" s="7"/>
      <c r="L7" s="8"/>
    </row>
    <row r="8" spans="1:62" ht="18.75" customHeight="1" x14ac:dyDescent="0.4">
      <c r="B8" s="6" t="s">
        <v>8</v>
      </c>
      <c r="C8" s="7"/>
      <c r="D8" s="7"/>
      <c r="E8" s="7"/>
      <c r="F8" s="7"/>
      <c r="G8" s="8"/>
      <c r="H8" s="12"/>
      <c r="I8" s="13"/>
      <c r="J8" s="13"/>
      <c r="K8" s="13"/>
      <c r="L8" s="20"/>
    </row>
    <row r="9" spans="1:62" ht="18.75" customHeight="1" x14ac:dyDescent="0.4">
      <c r="B9" s="6" t="s">
        <v>14</v>
      </c>
      <c r="C9" s="7"/>
      <c r="D9" s="7"/>
      <c r="E9" s="7"/>
      <c r="F9" s="7"/>
      <c r="G9" s="8"/>
      <c r="H9" s="14"/>
      <c r="I9" s="15"/>
      <c r="J9" s="15"/>
      <c r="K9" s="15"/>
      <c r="L9" s="21"/>
    </row>
    <row r="10" spans="1:62" ht="18.75" customHeight="1" x14ac:dyDescent="0.4">
      <c r="B10" s="6" t="s">
        <v>15</v>
      </c>
      <c r="C10" s="7"/>
      <c r="D10" s="7"/>
      <c r="E10" s="7"/>
      <c r="F10" s="7"/>
      <c r="G10" s="8"/>
      <c r="H10" s="16"/>
      <c r="I10" s="17"/>
      <c r="J10" s="17"/>
      <c r="K10" s="17"/>
      <c r="L10" s="22"/>
    </row>
    <row r="11" spans="1:62" ht="18.75" customHeight="1" x14ac:dyDescent="0.4">
      <c r="B11" s="6" t="s">
        <v>16</v>
      </c>
      <c r="C11" s="7"/>
      <c r="D11" s="7"/>
      <c r="E11" s="7"/>
      <c r="F11" s="7"/>
      <c r="G11" s="8"/>
      <c r="H11" s="18"/>
      <c r="I11" s="19"/>
      <c r="J11" s="19"/>
      <c r="K11" s="19"/>
      <c r="L11" s="23"/>
    </row>
    <row r="12" spans="1:62" ht="18.75" customHeight="1" x14ac:dyDescent="0.4">
      <c r="B12" s="6" t="s">
        <v>25</v>
      </c>
      <c r="C12" s="7"/>
      <c r="D12" s="7"/>
      <c r="E12" s="7"/>
      <c r="F12" s="7"/>
      <c r="G12" s="8"/>
      <c r="H12" s="24"/>
      <c r="I12" s="25"/>
      <c r="J12" s="25"/>
      <c r="K12" s="25"/>
      <c r="L12" s="26"/>
    </row>
    <row r="13" spans="1:62" ht="18.75" customHeight="1" x14ac:dyDescent="0.4">
      <c r="B13" s="6" t="s">
        <v>17</v>
      </c>
      <c r="C13" s="7"/>
      <c r="D13" s="7"/>
      <c r="E13" s="7"/>
      <c r="F13" s="7"/>
      <c r="G13" s="8"/>
      <c r="H13" s="27"/>
      <c r="I13" s="28"/>
      <c r="J13" s="28"/>
      <c r="K13" s="28"/>
      <c r="L13" s="29"/>
    </row>
    <row r="14" spans="1:62" ht="18.75" customHeight="1" x14ac:dyDescent="0.4">
      <c r="B14" s="6" t="s">
        <v>21</v>
      </c>
      <c r="C14" s="7"/>
      <c r="D14" s="7"/>
      <c r="E14" s="7"/>
      <c r="F14" s="7"/>
      <c r="G14" s="8"/>
      <c r="H14" s="30"/>
      <c r="I14" s="31"/>
      <c r="J14" s="31"/>
      <c r="K14" s="31"/>
      <c r="L14" s="32"/>
    </row>
    <row r="16" spans="1:62" ht="18.75" customHeight="1" x14ac:dyDescent="0.4">
      <c r="B16" s="1" t="s">
        <v>36</v>
      </c>
    </row>
    <row r="17" spans="2:12" ht="18.75" customHeight="1" x14ac:dyDescent="0.4">
      <c r="B17" s="6" t="s">
        <v>58</v>
      </c>
      <c r="C17" s="7"/>
      <c r="D17" s="7"/>
      <c r="E17" s="7"/>
      <c r="F17" s="7"/>
      <c r="G17" s="8"/>
      <c r="H17" s="6" t="s">
        <v>26</v>
      </c>
      <c r="I17" s="7"/>
      <c r="J17" s="7"/>
      <c r="K17" s="7"/>
      <c r="L17" s="8"/>
    </row>
    <row r="18" spans="2:12" ht="18.75" customHeight="1" x14ac:dyDescent="0.4">
      <c r="B18" s="6" t="s">
        <v>53</v>
      </c>
      <c r="C18" s="7"/>
      <c r="D18" s="7"/>
      <c r="E18" s="7"/>
      <c r="F18" s="7"/>
      <c r="G18" s="8"/>
      <c r="H18" s="47"/>
      <c r="I18" s="48"/>
      <c r="J18" s="48"/>
      <c r="K18" s="48"/>
      <c r="L18" s="49"/>
    </row>
  </sheetData>
  <mergeCells count="6">
    <mergeCell ref="A1:L2"/>
    <mergeCell ref="M1:AX2"/>
    <mergeCell ref="AY1:BD1"/>
    <mergeCell ref="BE1:BJ1"/>
    <mergeCell ref="AY2:BD2"/>
    <mergeCell ref="BE2:BJ2"/>
  </mergeCells>
  <phoneticPr fontId="1"/>
  <conditionalFormatting sqref="H12">
    <cfRule type="expression" dxfId="8" priority="1">
      <formula>TRUE</formula>
    </cfRule>
  </conditionalFormatting>
  <printOptions horizontalCentered="1"/>
  <pageMargins left="0.19685039370078741" right="0.19685039370078741" top="0.39370078740157483" bottom="0.39370078740157483" header="0.19685039370078741" footer="0.19685039370078741"/>
  <pageSetup paperSize="9" scale="67" orientation="landscape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D3B3-AA62-4202-8827-1297DA74890F}">
  <dimension ref="A1:BI28"/>
  <sheetViews>
    <sheetView showGridLines="0" tabSelected="1" view="pageBreakPreview" zoomScaleNormal="100" zoomScaleSheetLayoutView="100" workbookViewId="0">
      <selection sqref="A1:L2"/>
    </sheetView>
  </sheetViews>
  <sheetFormatPr defaultColWidth="3.125" defaultRowHeight="18.75" customHeight="1" x14ac:dyDescent="0.4"/>
  <cols>
    <col min="1" max="9" width="3.125" style="1"/>
    <col min="10" max="11" width="3.125" style="1" customWidth="1"/>
    <col min="12" max="12" width="3.125" style="1"/>
    <col min="13" max="13" width="6.75" style="1" bestFit="1" customWidth="1"/>
    <col min="14" max="58" width="3.125" style="1"/>
    <col min="59" max="59" width="3.125" style="1" customWidth="1"/>
    <col min="60" max="16384" width="3.125" style="1"/>
  </cols>
  <sheetData>
    <row r="1" spans="1:61" ht="18.75" customHeight="1" x14ac:dyDescent="0.4">
      <c r="A1" s="50" t="str">
        <f>凡例!A1</f>
        <v>パラメータシート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 t="str" cm="1">
        <f t="array" aca="1" ref="M1" ca="1">MID(CELL("filename", A1), FIND("]", CELL("filename", A1)) + 1, 255)</f>
        <v>EC2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3"/>
      <c r="AX1" s="57" t="str">
        <f>凡例!AY1</f>
        <v>作成者</v>
      </c>
      <c r="AY1" s="57"/>
      <c r="AZ1" s="57"/>
      <c r="BA1" s="57"/>
      <c r="BB1" s="57"/>
      <c r="BC1" s="57"/>
      <c r="BD1" s="57" t="str">
        <f>凡例!BE1</f>
        <v>作成日</v>
      </c>
      <c r="BE1" s="57"/>
      <c r="BF1" s="57"/>
      <c r="BG1" s="57"/>
      <c r="BH1" s="57"/>
      <c r="BI1" s="57"/>
    </row>
    <row r="2" spans="1:61" ht="18.75" customHeight="1" x14ac:dyDescent="0.4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4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6"/>
      <c r="AX2" s="57" t="str">
        <f>凡例!AY2</f>
        <v>MetalMental</v>
      </c>
      <c r="AY2" s="57"/>
      <c r="AZ2" s="57"/>
      <c r="BA2" s="57"/>
      <c r="BB2" s="57"/>
      <c r="BC2" s="57"/>
      <c r="BD2" s="58">
        <f>凡例!BE2</f>
        <v>45597</v>
      </c>
      <c r="BE2" s="58"/>
      <c r="BF2" s="58"/>
      <c r="BG2" s="58"/>
      <c r="BH2" s="58"/>
      <c r="BI2" s="58"/>
    </row>
    <row r="6" spans="1:61" ht="18.75" customHeight="1" x14ac:dyDescent="0.4"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4"/>
      <c r="M6" s="2" t="s">
        <v>0</v>
      </c>
      <c r="N6" s="3"/>
      <c r="O6" s="3"/>
      <c r="P6" s="3"/>
      <c r="Q6" s="3"/>
      <c r="R6" s="3"/>
      <c r="S6" s="3"/>
      <c r="T6" s="3"/>
      <c r="U6" s="4"/>
      <c r="V6" s="2" t="s">
        <v>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4"/>
    </row>
    <row r="7" spans="1:61" ht="18.75" customHeight="1" x14ac:dyDescent="0.4">
      <c r="B7" s="33" t="s">
        <v>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8"/>
    </row>
    <row r="8" spans="1:61" ht="18.75" customHeight="1" x14ac:dyDescent="0.4">
      <c r="B8" s="39"/>
      <c r="C8" s="6" t="s">
        <v>9</v>
      </c>
      <c r="D8" s="7"/>
      <c r="E8" s="7"/>
      <c r="F8" s="7"/>
      <c r="G8" s="7"/>
      <c r="H8" s="7"/>
      <c r="I8" s="7"/>
      <c r="J8" s="7"/>
      <c r="K8" s="7"/>
      <c r="L8" s="8"/>
      <c r="M8" s="6" t="s">
        <v>10</v>
      </c>
      <c r="N8" s="7"/>
      <c r="O8" s="7"/>
      <c r="P8" s="7"/>
      <c r="Q8" s="7"/>
      <c r="R8" s="7"/>
      <c r="S8" s="7"/>
      <c r="T8" s="7"/>
      <c r="U8" s="8"/>
      <c r="V8" s="6" t="s">
        <v>55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8"/>
    </row>
    <row r="9" spans="1:61" ht="18.75" customHeight="1" x14ac:dyDescent="0.4">
      <c r="B9" s="39"/>
      <c r="C9" s="6" t="s">
        <v>11</v>
      </c>
      <c r="D9" s="7"/>
      <c r="E9" s="7"/>
      <c r="F9" s="7"/>
      <c r="G9" s="7"/>
      <c r="H9" s="7"/>
      <c r="I9" s="7"/>
      <c r="J9" s="7"/>
      <c r="K9" s="7"/>
      <c r="L9" s="8"/>
      <c r="M9" s="6" t="s">
        <v>13</v>
      </c>
      <c r="N9" s="7"/>
      <c r="O9" s="7"/>
      <c r="P9" s="7"/>
      <c r="Q9" s="7"/>
      <c r="R9" s="7"/>
      <c r="S9" s="7"/>
      <c r="T9" s="7"/>
      <c r="U9" s="8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8"/>
    </row>
    <row r="10" spans="1:61" ht="18.75" customHeight="1" x14ac:dyDescent="0.4">
      <c r="B10" s="39"/>
      <c r="C10" s="6" t="s">
        <v>12</v>
      </c>
      <c r="D10" s="7"/>
      <c r="E10" s="7"/>
      <c r="F10" s="7"/>
      <c r="G10" s="7"/>
      <c r="H10" s="7"/>
      <c r="I10" s="7"/>
      <c r="J10" s="7"/>
      <c r="K10" s="7"/>
      <c r="L10" s="8"/>
      <c r="M10" s="6" t="s">
        <v>2</v>
      </c>
      <c r="N10" s="7"/>
      <c r="O10" s="7"/>
      <c r="P10" s="7"/>
      <c r="Q10" s="7"/>
      <c r="R10" s="7"/>
      <c r="S10" s="7"/>
      <c r="T10" s="7"/>
      <c r="U10" s="8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8"/>
    </row>
    <row r="11" spans="1:61" ht="18.75" customHeight="1" x14ac:dyDescent="0.4">
      <c r="B11" s="39"/>
      <c r="C11" s="9" t="s">
        <v>23</v>
      </c>
      <c r="D11" s="10"/>
      <c r="E11" s="10"/>
      <c r="F11" s="10"/>
      <c r="G11" s="10"/>
      <c r="H11" s="10"/>
      <c r="I11" s="10"/>
      <c r="J11" s="10"/>
      <c r="K11" s="10"/>
      <c r="L11" s="11"/>
      <c r="M11" s="9" t="s">
        <v>24</v>
      </c>
      <c r="N11" s="10"/>
      <c r="O11" s="10"/>
      <c r="P11" s="10"/>
      <c r="Q11" s="10"/>
      <c r="R11" s="10"/>
      <c r="S11" s="10"/>
      <c r="T11" s="10"/>
      <c r="U11" s="11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1"/>
    </row>
    <row r="12" spans="1:61" ht="18.75" customHeight="1" x14ac:dyDescent="0.4">
      <c r="B12" s="33" t="s">
        <v>14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8"/>
    </row>
    <row r="13" spans="1:61" ht="18.75" customHeight="1" x14ac:dyDescent="0.4">
      <c r="B13" s="40"/>
      <c r="C13" s="6" t="s">
        <v>27</v>
      </c>
      <c r="D13" s="7"/>
      <c r="E13" s="7"/>
      <c r="F13" s="7"/>
      <c r="G13" s="7"/>
      <c r="H13" s="7"/>
      <c r="I13" s="7"/>
      <c r="J13" s="7"/>
      <c r="K13" s="7"/>
      <c r="L13" s="8"/>
      <c r="M13" s="6" t="s">
        <v>34</v>
      </c>
      <c r="N13" s="7"/>
      <c r="O13" s="7"/>
      <c r="P13" s="7"/>
      <c r="Q13" s="7"/>
      <c r="R13" s="7"/>
      <c r="S13" s="7"/>
      <c r="T13" s="7"/>
      <c r="U13" s="8"/>
      <c r="V13" s="6" t="s">
        <v>46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8"/>
    </row>
    <row r="14" spans="1:61" ht="18.75" customHeight="1" x14ac:dyDescent="0.4">
      <c r="B14" s="33" t="s">
        <v>15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42"/>
      <c r="V14" s="41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8"/>
    </row>
    <row r="15" spans="1:61" ht="18.75" customHeight="1" x14ac:dyDescent="0.4">
      <c r="B15" s="40"/>
      <c r="C15" s="6" t="s">
        <v>15</v>
      </c>
      <c r="D15" s="7"/>
      <c r="E15" s="7"/>
      <c r="F15" s="7"/>
      <c r="G15" s="7"/>
      <c r="H15" s="7"/>
      <c r="I15" s="7"/>
      <c r="J15" s="7"/>
      <c r="K15" s="7"/>
      <c r="L15" s="8"/>
      <c r="M15" s="6" t="s">
        <v>57</v>
      </c>
      <c r="N15" s="7"/>
      <c r="O15" s="7"/>
      <c r="P15" s="7"/>
      <c r="Q15" s="7"/>
      <c r="R15" s="7"/>
      <c r="S15" s="7"/>
      <c r="T15" s="7"/>
      <c r="U15" s="8"/>
      <c r="V15" s="6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8"/>
    </row>
    <row r="16" spans="1:61" ht="18.75" customHeight="1" x14ac:dyDescent="0.4">
      <c r="B16" s="39" t="s">
        <v>16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34"/>
      <c r="V16" s="37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6"/>
    </row>
    <row r="17" spans="2:61" ht="18.75" customHeight="1" x14ac:dyDescent="0.4">
      <c r="B17" s="39"/>
      <c r="C17" s="6" t="s">
        <v>28</v>
      </c>
      <c r="D17" s="7"/>
      <c r="E17" s="7"/>
      <c r="F17" s="7"/>
      <c r="G17" s="7"/>
      <c r="H17" s="7"/>
      <c r="I17" s="7"/>
      <c r="J17" s="7"/>
      <c r="K17" s="7"/>
      <c r="L17" s="8"/>
      <c r="M17" s="6" t="s">
        <v>68</v>
      </c>
      <c r="N17" s="7"/>
      <c r="O17" s="7"/>
      <c r="P17" s="7"/>
      <c r="Q17" s="7"/>
      <c r="R17" s="7"/>
      <c r="S17" s="7"/>
      <c r="T17" s="7"/>
      <c r="U17" s="8"/>
      <c r="V17" s="6" t="s">
        <v>60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8"/>
    </row>
    <row r="18" spans="2:61" ht="18.75" customHeight="1" x14ac:dyDescent="0.4">
      <c r="B18" s="39"/>
      <c r="C18" s="6" t="s">
        <v>29</v>
      </c>
      <c r="D18" s="7"/>
      <c r="E18" s="7"/>
      <c r="F18" s="7"/>
      <c r="G18" s="7"/>
      <c r="H18" s="7"/>
      <c r="I18" s="7"/>
      <c r="J18" s="7"/>
      <c r="K18" s="7"/>
      <c r="L18" s="8"/>
      <c r="M18" s="6" t="s">
        <v>67</v>
      </c>
      <c r="N18" s="7"/>
      <c r="O18" s="7"/>
      <c r="P18" s="7"/>
      <c r="Q18" s="7"/>
      <c r="R18" s="7"/>
      <c r="S18" s="7"/>
      <c r="T18" s="7"/>
      <c r="U18" s="8"/>
      <c r="V18" s="6" t="s">
        <v>61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8"/>
    </row>
    <row r="19" spans="2:61" ht="18.75" customHeight="1" x14ac:dyDescent="0.4">
      <c r="B19" s="39"/>
      <c r="C19" s="9" t="s">
        <v>30</v>
      </c>
      <c r="D19" s="10"/>
      <c r="E19" s="10"/>
      <c r="F19" s="10"/>
      <c r="G19" s="10"/>
      <c r="H19" s="10"/>
      <c r="I19" s="10"/>
      <c r="J19" s="10"/>
      <c r="K19" s="10"/>
      <c r="L19" s="11"/>
      <c r="M19" s="43" t="b">
        <v>1</v>
      </c>
      <c r="N19" s="10"/>
      <c r="O19" s="10"/>
      <c r="P19" s="10"/>
      <c r="Q19" s="10"/>
      <c r="R19" s="10"/>
      <c r="S19" s="10"/>
      <c r="T19" s="10"/>
      <c r="U19" s="11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1"/>
    </row>
    <row r="20" spans="2:61" ht="18.75" customHeight="1" x14ac:dyDescent="0.4">
      <c r="B20" s="33" t="s">
        <v>25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8"/>
    </row>
    <row r="21" spans="2:61" ht="18.75" customHeight="1" x14ac:dyDescent="0.4">
      <c r="B21" s="40"/>
      <c r="C21" s="6" t="s">
        <v>31</v>
      </c>
      <c r="D21" s="7"/>
      <c r="E21" s="7"/>
      <c r="F21" s="7"/>
      <c r="G21" s="7"/>
      <c r="H21" s="7"/>
      <c r="I21" s="7"/>
      <c r="J21" s="7"/>
      <c r="K21" s="7"/>
      <c r="L21" s="8"/>
      <c r="M21" s="6" t="s">
        <v>69</v>
      </c>
      <c r="N21" s="7"/>
      <c r="O21" s="7"/>
      <c r="P21" s="7"/>
      <c r="Q21" s="7"/>
      <c r="R21" s="7"/>
      <c r="S21" s="7"/>
      <c r="T21" s="7"/>
      <c r="U21" s="8"/>
      <c r="V21" s="6" t="s">
        <v>62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8"/>
    </row>
    <row r="22" spans="2:61" ht="18.75" customHeight="1" x14ac:dyDescent="0.4">
      <c r="B22" s="33" t="s">
        <v>17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8"/>
    </row>
    <row r="23" spans="2:61" ht="18.75" customHeight="1" x14ac:dyDescent="0.4">
      <c r="B23" s="39"/>
      <c r="C23" s="6" t="s">
        <v>20</v>
      </c>
      <c r="D23" s="7"/>
      <c r="E23" s="7"/>
      <c r="F23" s="7"/>
      <c r="G23" s="7"/>
      <c r="H23" s="7"/>
      <c r="I23" s="7"/>
      <c r="J23" s="7"/>
      <c r="K23" s="7"/>
      <c r="L23" s="8"/>
      <c r="M23" s="6" t="s">
        <v>32</v>
      </c>
      <c r="N23" s="7"/>
      <c r="O23" s="7"/>
      <c r="P23" s="7"/>
      <c r="Q23" s="7"/>
      <c r="R23" s="7"/>
      <c r="S23" s="7"/>
      <c r="T23" s="7"/>
      <c r="U23" s="8"/>
      <c r="V23" s="6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8"/>
    </row>
    <row r="24" spans="2:61" ht="18.75" customHeight="1" x14ac:dyDescent="0.4">
      <c r="B24" s="39"/>
      <c r="C24" s="6" t="s">
        <v>18</v>
      </c>
      <c r="D24" s="7"/>
      <c r="E24" s="7"/>
      <c r="F24" s="7"/>
      <c r="G24" s="7"/>
      <c r="H24" s="7"/>
      <c r="I24" s="7"/>
      <c r="J24" s="7"/>
      <c r="K24" s="7"/>
      <c r="L24" s="8"/>
      <c r="M24" s="5">
        <v>50</v>
      </c>
      <c r="N24" s="7"/>
      <c r="O24" s="7"/>
      <c r="P24" s="7"/>
      <c r="Q24" s="7"/>
      <c r="R24" s="7"/>
      <c r="S24" s="7"/>
      <c r="T24" s="7"/>
      <c r="U24" s="8"/>
      <c r="V24" s="6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8"/>
    </row>
    <row r="25" spans="2:61" ht="18.75" customHeight="1" x14ac:dyDescent="0.4">
      <c r="B25" s="40"/>
      <c r="C25" s="6" t="s">
        <v>19</v>
      </c>
      <c r="D25" s="7"/>
      <c r="E25" s="7"/>
      <c r="F25" s="7"/>
      <c r="G25" s="7"/>
      <c r="H25" s="7"/>
      <c r="I25" s="7"/>
      <c r="J25" s="7"/>
      <c r="K25" s="7"/>
      <c r="L25" s="8"/>
      <c r="M25" s="5">
        <v>3000</v>
      </c>
      <c r="N25" s="7"/>
      <c r="O25" s="7"/>
      <c r="P25" s="7"/>
      <c r="Q25" s="7"/>
      <c r="R25" s="7"/>
      <c r="S25" s="7"/>
      <c r="T25" s="7"/>
      <c r="U25" s="8"/>
      <c r="V25" s="6" t="s">
        <v>56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8"/>
    </row>
    <row r="26" spans="2:61" ht="18.75" customHeight="1" x14ac:dyDescent="0.4">
      <c r="B26" s="33" t="s">
        <v>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8"/>
    </row>
    <row r="27" spans="2:61" ht="18.75" customHeight="1" x14ac:dyDescent="0.4">
      <c r="B27" s="39"/>
      <c r="C27" s="6" t="s">
        <v>33</v>
      </c>
      <c r="D27" s="7"/>
      <c r="E27" s="7"/>
      <c r="F27" s="7"/>
      <c r="G27" s="7"/>
      <c r="H27" s="7"/>
      <c r="I27" s="7"/>
      <c r="J27" s="7"/>
      <c r="K27" s="7"/>
      <c r="L27" s="8"/>
      <c r="M27" s="6" t="s">
        <v>70</v>
      </c>
      <c r="N27" s="7"/>
      <c r="O27" s="7"/>
      <c r="P27" s="7"/>
      <c r="Q27" s="7"/>
      <c r="R27" s="7"/>
      <c r="S27" s="7"/>
      <c r="T27" s="7"/>
      <c r="U27" s="8"/>
      <c r="V27" s="6" t="s">
        <v>59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8"/>
    </row>
    <row r="28" spans="2:61" ht="18.75" customHeight="1" x14ac:dyDescent="0.4">
      <c r="B28" s="40"/>
      <c r="C28" s="6" t="s">
        <v>22</v>
      </c>
      <c r="D28" s="7"/>
      <c r="E28" s="7"/>
      <c r="F28" s="7"/>
      <c r="G28" s="7"/>
      <c r="H28" s="7"/>
      <c r="I28" s="7"/>
      <c r="J28" s="7"/>
      <c r="K28" s="7"/>
      <c r="L28" s="8"/>
      <c r="M28" s="6" t="b">
        <v>0</v>
      </c>
      <c r="N28" s="7"/>
      <c r="O28" s="7"/>
      <c r="P28" s="7"/>
      <c r="Q28" s="7"/>
      <c r="R28" s="7"/>
      <c r="S28" s="7"/>
      <c r="T28" s="7"/>
      <c r="U28" s="8"/>
      <c r="V28" s="6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8"/>
    </row>
  </sheetData>
  <mergeCells count="6">
    <mergeCell ref="A1:L2"/>
    <mergeCell ref="M1:AW2"/>
    <mergeCell ref="AX1:BC1"/>
    <mergeCell ref="BD1:BI1"/>
    <mergeCell ref="AX2:BC2"/>
    <mergeCell ref="BD2:BI2"/>
  </mergeCells>
  <phoneticPr fontId="1"/>
  <conditionalFormatting sqref="C9:U11">
    <cfRule type="expression" dxfId="7" priority="7">
      <formula>TRUE</formula>
    </cfRule>
  </conditionalFormatting>
  <conditionalFormatting sqref="C13:U13">
    <cfRule type="expression" dxfId="6" priority="6">
      <formula>TRUE</formula>
    </cfRule>
  </conditionalFormatting>
  <conditionalFormatting sqref="C15:U15">
    <cfRule type="expression" dxfId="5" priority="5">
      <formula>TRUE</formula>
    </cfRule>
  </conditionalFormatting>
  <conditionalFormatting sqref="C17:U19">
    <cfRule type="expression" dxfId="4" priority="4">
      <formula>TRUE</formula>
    </cfRule>
  </conditionalFormatting>
  <conditionalFormatting sqref="C21:U21">
    <cfRule type="expression" dxfId="3" priority="3">
      <formula>TRUE</formula>
    </cfRule>
  </conditionalFormatting>
  <conditionalFormatting sqref="C23:U25">
    <cfRule type="expression" dxfId="2" priority="2">
      <formula>TRUE</formula>
    </cfRule>
  </conditionalFormatting>
  <conditionalFormatting sqref="C27:U28">
    <cfRule type="expression" dxfId="1" priority="1">
      <formula>TRUE</formula>
    </cfRule>
  </conditionalFormatting>
  <dataValidations count="2">
    <dataValidation type="list" allowBlank="1" showInputMessage="1" showErrorMessage="1" sqref="M23" xr:uid="{5DD23D7E-7073-471B-931B-DB4465CFC392}">
      <formula1>"gp2,gp3"</formula1>
    </dataValidation>
    <dataValidation type="list" allowBlank="1" showInputMessage="1" showErrorMessage="1" sqref="M19 M28" xr:uid="{EA7DC1BD-4945-4468-A7BA-94327D2CAEB3}">
      <formula1>"TRUE,FALSE"</formula1>
    </dataValidation>
  </dataValidations>
  <printOptions horizontalCentered="1"/>
  <pageMargins left="0.19685039370078741" right="0.19685039370078741" top="0.39370078740157483" bottom="0.39370078740157483" header="0.19685039370078741" footer="0.19685039370078741"/>
  <pageSetup paperSize="9" scale="67" orientation="landscape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7BD1-C200-4850-B2AF-BEC12871BDFD}">
  <dimension ref="A1:BJ10"/>
  <sheetViews>
    <sheetView showGridLines="0" view="pageBreakPreview" zoomScaleNormal="100" zoomScaleSheetLayoutView="100" workbookViewId="0">
      <selection sqref="A1:L2"/>
    </sheetView>
  </sheetViews>
  <sheetFormatPr defaultColWidth="3.125" defaultRowHeight="18.75" customHeight="1" x14ac:dyDescent="0.4"/>
  <cols>
    <col min="1" max="59" width="3.125" style="1"/>
    <col min="60" max="60" width="3.125" style="1" customWidth="1"/>
    <col min="61" max="16384" width="3.125" style="1"/>
  </cols>
  <sheetData>
    <row r="1" spans="1:62" ht="18.75" customHeight="1" x14ac:dyDescent="0.4">
      <c r="A1" s="50" t="str">
        <f>凡例!A1</f>
        <v>パラメータシート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 t="str" cm="1">
        <f t="array" aca="1" ref="M1" ca="1">MID(CELL("filename", A1), FIND("]", CELL("filename", A1)) + 1, 255)</f>
        <v>OS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3"/>
      <c r="AY1" s="57" t="str">
        <f>凡例!AY1</f>
        <v>作成者</v>
      </c>
      <c r="AZ1" s="57"/>
      <c r="BA1" s="57"/>
      <c r="BB1" s="57"/>
      <c r="BC1" s="57"/>
      <c r="BD1" s="57"/>
      <c r="BE1" s="57" t="str">
        <f>凡例!BE1</f>
        <v>作成日</v>
      </c>
      <c r="BF1" s="57"/>
      <c r="BG1" s="57"/>
      <c r="BH1" s="57"/>
      <c r="BI1" s="57"/>
      <c r="BJ1" s="57"/>
    </row>
    <row r="2" spans="1:62" ht="18.75" customHeight="1" x14ac:dyDescent="0.4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4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6"/>
      <c r="AY2" s="57" t="str">
        <f>凡例!AY2</f>
        <v>MetalMental</v>
      </c>
      <c r="AZ2" s="57"/>
      <c r="BA2" s="57"/>
      <c r="BB2" s="57"/>
      <c r="BC2" s="57"/>
      <c r="BD2" s="57"/>
      <c r="BE2" s="58">
        <f>凡例!BE2</f>
        <v>45597</v>
      </c>
      <c r="BF2" s="58"/>
      <c r="BG2" s="58"/>
      <c r="BH2" s="58"/>
      <c r="BI2" s="58"/>
      <c r="BJ2" s="58"/>
    </row>
    <row r="6" spans="1:62" ht="18.75" customHeight="1" x14ac:dyDescent="0.4"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4"/>
      <c r="M6" s="2" t="s">
        <v>49</v>
      </c>
      <c r="N6" s="3"/>
      <c r="O6" s="3"/>
      <c r="P6" s="3"/>
      <c r="Q6" s="3"/>
      <c r="R6" s="3"/>
      <c r="S6" s="3"/>
      <c r="T6" s="3"/>
      <c r="U6" s="2" t="s">
        <v>50</v>
      </c>
      <c r="V6" s="3"/>
      <c r="W6" s="3"/>
      <c r="X6" s="3"/>
      <c r="Y6" s="3"/>
      <c r="Z6" s="3"/>
      <c r="AA6" s="3"/>
      <c r="AB6" s="4"/>
      <c r="AC6" s="3" t="s">
        <v>51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2" t="s">
        <v>1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1:62" ht="18.75" customHeight="1" x14ac:dyDescent="0.4">
      <c r="B7" s="33" t="s">
        <v>52</v>
      </c>
      <c r="C7" s="34"/>
      <c r="D7" s="34"/>
      <c r="E7" s="34"/>
      <c r="F7" s="34"/>
      <c r="G7" s="34"/>
      <c r="H7" s="34"/>
      <c r="I7" s="34"/>
      <c r="J7" s="34"/>
      <c r="K7" s="34"/>
      <c r="L7" s="35"/>
      <c r="M7" s="36" t="s">
        <v>37</v>
      </c>
      <c r="N7" s="37"/>
      <c r="O7" s="37"/>
      <c r="P7" s="37"/>
      <c r="Q7" s="37"/>
      <c r="R7" s="37"/>
      <c r="S7" s="37"/>
      <c r="T7" s="38"/>
      <c r="U7" s="36" t="s">
        <v>45</v>
      </c>
      <c r="V7" s="37"/>
      <c r="W7" s="37"/>
      <c r="X7" s="37"/>
      <c r="Y7" s="37"/>
      <c r="Z7" s="37"/>
      <c r="AA7" s="37"/>
      <c r="AB7" s="38"/>
      <c r="AC7" s="36" t="s">
        <v>44</v>
      </c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8"/>
      <c r="AY7" s="37" t="s">
        <v>54</v>
      </c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8"/>
    </row>
    <row r="8" spans="1:62" ht="18.75" customHeight="1" x14ac:dyDescent="0.4">
      <c r="B8" s="39"/>
      <c r="C8" s="6" t="s">
        <v>47</v>
      </c>
      <c r="D8" s="7"/>
      <c r="E8" s="7"/>
      <c r="F8" s="7"/>
      <c r="G8" s="7"/>
      <c r="H8" s="7"/>
      <c r="I8" s="7"/>
      <c r="J8" s="7"/>
      <c r="K8" s="7"/>
      <c r="L8" s="8"/>
      <c r="M8" s="6" t="s">
        <v>41</v>
      </c>
      <c r="N8" s="7"/>
      <c r="O8" s="7"/>
      <c r="P8" s="7"/>
      <c r="Q8" s="7"/>
      <c r="R8" s="7"/>
      <c r="S8" s="7"/>
      <c r="T8" s="8"/>
      <c r="U8" s="6" t="s">
        <v>42</v>
      </c>
      <c r="V8" s="7"/>
      <c r="W8" s="7"/>
      <c r="X8" s="7"/>
      <c r="Y8" s="7"/>
      <c r="Z8" s="7"/>
      <c r="AA8" s="7"/>
      <c r="AB8" s="8"/>
      <c r="AC8" s="6" t="s">
        <v>43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8"/>
      <c r="AY8" s="6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2" ht="18.75" customHeight="1" x14ac:dyDescent="0.4">
      <c r="B9" s="39"/>
      <c r="C9" s="6" t="s">
        <v>38</v>
      </c>
      <c r="D9" s="7"/>
      <c r="E9" s="7"/>
      <c r="F9" s="7"/>
      <c r="G9" s="7"/>
      <c r="H9" s="7"/>
      <c r="I9" s="7"/>
      <c r="J9" s="7"/>
      <c r="K9" s="7"/>
      <c r="L9" s="8"/>
      <c r="M9" s="6" t="s">
        <v>63</v>
      </c>
      <c r="N9" s="7"/>
      <c r="O9" s="7"/>
      <c r="P9" s="7"/>
      <c r="Q9" s="7"/>
      <c r="R9" s="7"/>
      <c r="S9" s="7"/>
      <c r="T9" s="8"/>
      <c r="U9" s="6" t="s">
        <v>64</v>
      </c>
      <c r="V9" s="7"/>
      <c r="W9" s="7"/>
      <c r="X9" s="7"/>
      <c r="Y9" s="7"/>
      <c r="Z9" s="7"/>
      <c r="AA9" s="7"/>
      <c r="AB9" s="8"/>
      <c r="AC9" s="6" t="s">
        <v>65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8"/>
      <c r="AY9" s="6" t="s">
        <v>66</v>
      </c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2" ht="18.75" customHeight="1" x14ac:dyDescent="0.4">
      <c r="B10" s="40"/>
      <c r="C10" s="6" t="s">
        <v>39</v>
      </c>
      <c r="D10" s="7"/>
      <c r="E10" s="7"/>
      <c r="F10" s="7"/>
      <c r="G10" s="7"/>
      <c r="H10" s="7"/>
      <c r="I10" s="7"/>
      <c r="J10" s="7"/>
      <c r="K10" s="7"/>
      <c r="L10" s="8"/>
      <c r="M10" s="6" t="s">
        <v>40</v>
      </c>
      <c r="N10" s="7"/>
      <c r="O10" s="7"/>
      <c r="P10" s="7"/>
      <c r="Q10" s="7"/>
      <c r="R10" s="7"/>
      <c r="S10" s="7"/>
      <c r="T10" s="8"/>
      <c r="U10" s="6" t="s">
        <v>40</v>
      </c>
      <c r="V10" s="7"/>
      <c r="W10" s="7"/>
      <c r="X10" s="7"/>
      <c r="Y10" s="7"/>
      <c r="Z10" s="7"/>
      <c r="AA10" s="7"/>
      <c r="AB10" s="8"/>
      <c r="AC10" s="6" t="s">
        <v>40</v>
      </c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8"/>
      <c r="AY10" s="6" t="s">
        <v>48</v>
      </c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8"/>
    </row>
  </sheetData>
  <mergeCells count="6">
    <mergeCell ref="A1:L2"/>
    <mergeCell ref="BE1:BJ1"/>
    <mergeCell ref="BE2:BJ2"/>
    <mergeCell ref="AY1:BD1"/>
    <mergeCell ref="AY2:BD2"/>
    <mergeCell ref="M1:AX2"/>
  </mergeCells>
  <phoneticPr fontId="1"/>
  <conditionalFormatting sqref="M8:AX10">
    <cfRule type="expression" dxfId="0" priority="1">
      <formula>TRUE</formula>
    </cfRule>
  </conditionalFormatting>
  <printOptions horizontalCentered="1"/>
  <pageMargins left="0.19685039370078741" right="0.19685039370078741" top="0.39370078740157483" bottom="0.39370078740157483" header="0.19685039370078741" footer="0.19685039370078741"/>
  <pageSetup paperSize="9" scale="67" orientation="landscape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11</vt:i4>
      </vt:variant>
    </vt:vector>
  </HeadingPairs>
  <TitlesOfParts>
    <vt:vector size="14" baseType="lpstr">
      <vt:lpstr>凡例</vt:lpstr>
      <vt:lpstr>EC2</vt:lpstr>
      <vt:lpstr>OS</vt:lpstr>
      <vt:lpstr>AMI</vt:lpstr>
      <vt:lpstr>OSユーザ</vt:lpstr>
      <vt:lpstr>'EC2'!Print_Area</vt:lpstr>
      <vt:lpstr>OS!Print_Area</vt:lpstr>
      <vt:lpstr>凡例!Print_Area</vt:lpstr>
      <vt:lpstr>インスタンスタイプ</vt:lpstr>
      <vt:lpstr>ストレージ</vt:lpstr>
      <vt:lpstr>セキュリティグループ</vt:lpstr>
      <vt:lpstr>タグ</vt:lpstr>
      <vt:lpstr>ネットワーク</vt:lpstr>
      <vt:lpstr>高度な詳細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2024-11-02T05:49:56Z</dcterms:created>
  <dcterms:modified xsi:type="dcterms:W3CDTF">2024-11-03T07:05:41Z</dcterms:modified>
</cp:coreProperties>
</file>