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uch\Documents\GitHub\RC-Plane-Setup-Wizzard\"/>
    </mc:Choice>
  </mc:AlternateContent>
  <bookViews>
    <workbookView xWindow="0" yWindow="0" windowWidth="38400" windowHeight="187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 l="1"/>
  <c r="D16" i="1"/>
  <c r="D19" i="1"/>
  <c r="D14" i="1"/>
  <c r="D13" i="1"/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<sst xmlns="http://schemas.openxmlformats.org/spreadsheetml/2006/main" count="49" uniqueCount="48">
  <si>
    <t>Materialliste für RC Plane Setup Wizzard</t>
  </si>
  <si>
    <t>Anzahl</t>
  </si>
  <si>
    <t>Artikelbeschreibung</t>
  </si>
  <si>
    <t>3m Cat.5e, Flach-Patchkabel, weiß</t>
  </si>
  <si>
    <t>https://www.reichelt.de/3m-cat-5e-flach-patchkabel-weiss-goobay-93360-p171122.html?</t>
  </si>
  <si>
    <t>USB 2.0 Kabel, High Speed A Stecker auf B Stecker, ca. 1,8 - 2,0</t>
  </si>
  <si>
    <t>https://www.reichelt.de/usb-2-0-kabel-high-speed-a-stecker-auf-b-stecker-ca-1-8-2-0-ak-672-2-2-0-p45866.html?</t>
  </si>
  <si>
    <t>Entwicklerboards - Beschleunigungsmesser-Board, MMA8451Q</t>
  </si>
  <si>
    <t>https://www.reichelt.de/entwicklerboards-beschleunigungsmesser-board-mma8451q-debo-sens-acc2-p235519.html?</t>
  </si>
  <si>
    <t>USB-Einbaubuchse, Typ A, gewinkelt, Printmontage</t>
  </si>
  <si>
    <t>https://www.reichelt.de/usb-einbaubuchse-typ-a-gewinkelt-printmontage-rnd-205-00856-p253047.html?</t>
  </si>
  <si>
    <t>https://www.reichelt.de/rj45-8p8c-rnd-765-00013-p251918.html?</t>
  </si>
  <si>
    <t>RJ45 8P8C Ethernet Einbaubuchse</t>
  </si>
  <si>
    <t>https://www.az-delivery.de/products/esp32-developmentboard?_pos=12&amp;_sid=d26cb81a0&amp;_ss=r</t>
  </si>
  <si>
    <t>ESP32 NodeMCU Module</t>
  </si>
  <si>
    <t>Wiegezellen mit HX711 (Möglich sind 1Kg, 5Kg und 10 Kg)</t>
  </si>
  <si>
    <t>https://www.banggood.com/5KG-Small-Scale-Load-Cell-Weighing-Pressure-Sensor-With-AD-HX711AD-Adapter-p-1129372.html?rmmds=search&amp;cur_warehouse=CN</t>
  </si>
  <si>
    <t>Platine für ESP32 (optional)</t>
  </si>
  <si>
    <t>Mail an: marcel.bardehle@gmx.de</t>
  </si>
  <si>
    <t>Kosten für 3D Druck Filament (ca. 500Gramm)</t>
  </si>
  <si>
    <t>Gesamtkosten für das Projekt</t>
  </si>
  <si>
    <t xml:space="preserve">gutes ! Micro-USB-Kabel </t>
  </si>
  <si>
    <t>https://www.reichelt.de/sync-ladekabel-usb-a-micro-usb-1-m-goobay-72227-p268018.html?&amp;trstct=pos_18&amp;nbc=1</t>
  </si>
  <si>
    <t>Gesamtpreis</t>
  </si>
  <si>
    <t>Einzelpreis</t>
  </si>
  <si>
    <t>Links</t>
  </si>
  <si>
    <t>https://www.bauhaus.info/metallprofile-kunststoffprofile/kantoflex-rechteckrohr/p/10521929</t>
  </si>
  <si>
    <t>Alu-Profil Vierkantprofil 12,5×7,5mm (Bauhaus oder Globus)</t>
  </si>
  <si>
    <t>https://www.amazon.de/Haobase-Edelstahl-Hexagon-Schrauben-Schraube/dp/B07RBTGT7B/ref=sr_1_8?__mk_de_DE=%C3%85M%C3%85%C5%BD%C3%95%C3%91&amp;dchild=1&amp;keywords=Schraubenset+M2.5&amp;qid=1591680781&amp;sr=8-8</t>
  </si>
  <si>
    <t>Schraubenset Linsenskopf M2.5 (M2.5 x 5 - M2.5x16)  z.B. von Amazon</t>
  </si>
  <si>
    <t>M2.5 x 6 Senkkopfschraube Neigungssensor Boden</t>
  </si>
  <si>
    <t>Messing Einpressmuttern M2.5 x 5</t>
  </si>
  <si>
    <t>Waagen</t>
  </si>
  <si>
    <t>Neigungssensoren</t>
  </si>
  <si>
    <t>M5x20 Senkkopfschrauben</t>
  </si>
  <si>
    <t>M4x16 Zylinderkopfschraube</t>
  </si>
  <si>
    <t>https://www.ebay.de/itm/3V-Laser-Diode-5mW-650nm-NIR-nahes-Infrarot-ESP8266-Arduino-Raspberry-Pi/283491860699?hash=item42016e80db:g:OygAAOSw~kBc49hy</t>
  </si>
  <si>
    <t>Laser Diode 3V 5mW 650nm rot (6mm dick)</t>
  </si>
  <si>
    <t>Gehäuse</t>
  </si>
  <si>
    <t>Schrauben</t>
  </si>
  <si>
    <t>M2.5 x4  Zylinderkopfschraube Neigungssensoren Deckel und Platine</t>
  </si>
  <si>
    <t xml:space="preserve">M2.5x12 Zylinderkopfschraube </t>
  </si>
  <si>
    <t>M2.5x5 Zylinderkopfschraube für Platine</t>
  </si>
  <si>
    <t>Größe</t>
  </si>
  <si>
    <t>M2.5 x 16 Zylinderkopfschraube Verschraubung Neigungssensor mit EWD-Halter</t>
  </si>
  <si>
    <t>Schrauben Sonstige (M2.5x6 Senkkopf, M5x20 Senkkopf, M4x16 Zylinderkopf)</t>
  </si>
  <si>
    <t>https://www.amazon.de/gp/product/B07SYP6PRJ/ref=ppx_yo_dt_b_asin_title_o09_s00?ie=UTF8&amp;psc=1</t>
  </si>
  <si>
    <t>Set Messing Einpressmuttern M2.5 x 4 x 3.5 (100 Stück)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</si>
</sst>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2"/>
    <xf numFmtId="0" fontId="6" fillId="0" borderId="0" xfId="2" applyAlignment="1">
      <alignment vertic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9" fillId="0" borderId="2" xfId="0" applyFont="1" applyBorder="1"/>
    <xf numFmtId="0" fontId="2" fillId="0" borderId="2" xfId="0" applyFont="1" applyBorder="1"/>
    <xf numFmtId="44" fontId="9" fillId="0" borderId="2" xfId="0" applyNumberFormat="1" applyFont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44" fontId="0" fillId="0" borderId="1" xfId="1" applyFont="1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/>
    </xf>
    <xf numFmtId="0" fontId="8" fillId="0" borderId="0" xfId="0" applyFont="1"/>
    <xf numFmtId="44" fontId="0" fillId="0" borderId="1" xfId="1" applyFont="1" applyBorder="1"/>
    <xf numFmtId="0" fontId="0" fillId="0" borderId="1" xfId="0" applyFont="1" applyBorder="1"/>
    <xf numFmtId="44" fontId="1" fillId="0" borderId="1" xfId="1" applyFont="1" applyBorder="1"/>
    <xf numFmtId="0" fontId="4" fillId="0" borderId="0" xfId="0" applyFont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ync-ladekabel-usb-a-micro-usb-1-m-goobay-72227-p268018.html?&amp;trstct=pos_18&amp;nb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entwicklerboards-beschleunigungsmesser-board-mma8451q-debo-sens-acc2-p235519.html?" TargetMode="External"/><Relationship Id="rId7" Type="http://schemas.openxmlformats.org/officeDocument/2006/relationships/hyperlink" Target="https://www.banggood.com/5KG-Small-Scale-Load-Cell-Weighing-Pressure-Sensor-With-AD-HX711AD-Adapter-p-1129372.html?rmmds=search&amp;cur_warehouse=CN" TargetMode="External"/><Relationship Id="rId12" Type="http://schemas.openxmlformats.org/officeDocument/2006/relationships/hyperlink" Target="https://www.amazon.de/gp/product/B07SYP6PRJ/ref=ppx_yo_dt_b_asin_title_o09_s00?ie=UTF8&amp;psc=1" TargetMode="External"/><Relationship Id="rId2" Type="http://schemas.openxmlformats.org/officeDocument/2006/relationships/hyperlink" Target="https://www.reichelt.de/usb-2-0-kabel-high-speed-a-stecker-auf-b-stecker-ca-1-8-2-0-ak-672-2-2-0-p45866.html?" TargetMode="External"/><Relationship Id="rId1" Type="http://schemas.openxmlformats.org/officeDocument/2006/relationships/hyperlink" Target="https://www.reichelt.de/3m-cat-5e-flach-patchkabel-weiss-goobay-93360-p171122.html?" TargetMode="External"/><Relationship Id="rId6" Type="http://schemas.openxmlformats.org/officeDocument/2006/relationships/hyperlink" Target="https://www.az-delivery.de/products/esp32-developmentboard?_pos=12&amp;_sid=d26cb81a0&amp;_ss=r" TargetMode="External"/><Relationship Id="rId11" Type="http://schemas.openxmlformats.org/officeDocument/2006/relationships/hyperlink" Target="https://www.ebay.de/itm/3V-Laser-Diode-5mW-650nm-NIR-nahes-Infrarot-ESP8266-Arduino-Raspberry-Pi/283491860699?hash=item42016e80db:g:OygAAOSw~kBc49hy" TargetMode="External"/><Relationship Id="rId5" Type="http://schemas.openxmlformats.org/officeDocument/2006/relationships/hyperlink" Target="https://www.reichelt.de/rj45-8p8c-rnd-765-00013-p251918.html?" TargetMode="External"/><Relationship Id="rId10" Type="http://schemas.openxmlformats.org/officeDocument/2006/relationships/hyperlink" Target="https://www.amazon.de/Haobase-Edelstahl-Hexagon-Schrauben-Schraube/dp/B07RBTGT7B/ref=sr_1_8?__mk_de_DE=%C3%85M%C3%85%C5%BD%C3%95%C3%91&amp;dchild=1&amp;keywords=Schraubenset+M2.5&amp;qid=1591680781&amp;sr=8-8" TargetMode="External"/><Relationship Id="rId4" Type="http://schemas.openxmlformats.org/officeDocument/2006/relationships/hyperlink" Target="https://www.reichelt.de/usb-einbaubuchse-typ-a-gewinkelt-printmontage-rnd-205-00856-p253047.html?" TargetMode="External"/><Relationship Id="rId9" Type="http://schemas.openxmlformats.org/officeDocument/2006/relationships/hyperlink" Target="https://www.bauhaus.info/metallprofile-kunststoffprofile/kantoflex-rechteckrohr/p/105219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19" sqref="C19"/>
    </sheetView>
  </sheetViews>
  <sheetFormatPr baseColWidth="10" defaultRowHeight="14.5" x14ac:dyDescent="0.35"/>
  <cols>
    <col min="1" max="1" width="15.08984375" customWidth="1"/>
    <col min="2" max="2" width="68.36328125" bestFit="1" customWidth="1"/>
    <col min="3" max="3" width="13.54296875" customWidth="1"/>
    <col min="4" max="4" width="15" customWidth="1"/>
    <col min="5" max="5" width="139.6328125" bestFit="1" customWidth="1"/>
  </cols>
  <sheetData>
    <row r="1" spans="1:5" ht="25" x14ac:dyDescent="0.5">
      <c r="A1" s="25" t="s">
        <v>0</v>
      </c>
      <c r="B1" s="25"/>
      <c r="C1" s="25"/>
      <c r="D1" s="25"/>
    </row>
    <row r="3" spans="1:5" ht="15.5" x14ac:dyDescent="0.35">
      <c r="A3" s="4" t="s">
        <v>1</v>
      </c>
      <c r="B3" s="4" t="s">
        <v>2</v>
      </c>
      <c r="C3" s="4" t="s">
        <v>24</v>
      </c>
      <c r="D3" s="4" t="s">
        <v>23</v>
      </c>
      <c r="E3" s="3" t="s">
        <v>25</v>
      </c>
    </row>
    <row r="4" spans="1:5" x14ac:dyDescent="0.35">
      <c r="A4" s="5">
        <v>2</v>
      </c>
      <c r="B4" s="6" t="s">
        <v>3</v>
      </c>
      <c r="C4" s="7">
        <v>1.95</v>
      </c>
      <c r="D4" s="8">
        <f>C4*A4</f>
        <v>3.9</v>
      </c>
      <c r="E4" s="1" t="s">
        <v>4</v>
      </c>
    </row>
    <row r="5" spans="1:5" x14ac:dyDescent="0.35">
      <c r="A5" s="5">
        <v>3</v>
      </c>
      <c r="B5" s="9" t="s">
        <v>5</v>
      </c>
      <c r="C5" s="7">
        <v>0.95</v>
      </c>
      <c r="D5" s="8">
        <f t="shared" ref="D5:D12" si="0">C5*A5</f>
        <v>2.8499999999999996</v>
      </c>
      <c r="E5" s="1" t="s">
        <v>6</v>
      </c>
    </row>
    <row r="6" spans="1:5" x14ac:dyDescent="0.35">
      <c r="A6" s="5">
        <v>2</v>
      </c>
      <c r="B6" s="9" t="s">
        <v>7</v>
      </c>
      <c r="C6" s="7">
        <v>9.5</v>
      </c>
      <c r="D6" s="8">
        <f t="shared" si="0"/>
        <v>19</v>
      </c>
      <c r="E6" s="1" t="s">
        <v>8</v>
      </c>
    </row>
    <row r="7" spans="1:5" x14ac:dyDescent="0.35">
      <c r="A7" s="5">
        <v>3</v>
      </c>
      <c r="B7" s="9" t="s">
        <v>9</v>
      </c>
      <c r="C7" s="7">
        <v>0.25</v>
      </c>
      <c r="D7" s="8">
        <f t="shared" si="0"/>
        <v>0.75</v>
      </c>
      <c r="E7" s="2" t="s">
        <v>10</v>
      </c>
    </row>
    <row r="8" spans="1:5" x14ac:dyDescent="0.35">
      <c r="A8" s="5">
        <v>2</v>
      </c>
      <c r="B8" s="9" t="s">
        <v>12</v>
      </c>
      <c r="C8" s="7">
        <v>0.42</v>
      </c>
      <c r="D8" s="8">
        <f t="shared" si="0"/>
        <v>0.84</v>
      </c>
      <c r="E8" s="1" t="s">
        <v>11</v>
      </c>
    </row>
    <row r="9" spans="1:5" x14ac:dyDescent="0.35">
      <c r="A9" s="5">
        <v>1</v>
      </c>
      <c r="B9" s="10" t="s">
        <v>14</v>
      </c>
      <c r="C9" s="7">
        <v>10.99</v>
      </c>
      <c r="D9" s="8">
        <f t="shared" si="0"/>
        <v>10.99</v>
      </c>
      <c r="E9" s="1" t="s">
        <v>13</v>
      </c>
    </row>
    <row r="10" spans="1:5" x14ac:dyDescent="0.35">
      <c r="A10" s="5">
        <v>1</v>
      </c>
      <c r="B10" s="9" t="s">
        <v>21</v>
      </c>
      <c r="C10" s="7">
        <v>1.45</v>
      </c>
      <c r="D10" s="8">
        <f t="shared" si="0"/>
        <v>1.45</v>
      </c>
      <c r="E10" s="1" t="s">
        <v>22</v>
      </c>
    </row>
    <row r="11" spans="1:5" x14ac:dyDescent="0.35">
      <c r="A11" s="5">
        <v>3</v>
      </c>
      <c r="B11" s="9" t="s">
        <v>15</v>
      </c>
      <c r="C11" s="7">
        <v>4.3899999999999997</v>
      </c>
      <c r="D11" s="8">
        <f t="shared" si="0"/>
        <v>13.169999999999998</v>
      </c>
      <c r="E11" s="1" t="s">
        <v>16</v>
      </c>
    </row>
    <row r="12" spans="1:5" x14ac:dyDescent="0.35">
      <c r="A12" s="5">
        <v>1</v>
      </c>
      <c r="B12" s="9" t="s">
        <v>17</v>
      </c>
      <c r="C12" s="7">
        <v>15</v>
      </c>
      <c r="D12" s="8">
        <f t="shared" si="0"/>
        <v>15</v>
      </c>
      <c r="E12" t="s">
        <v>18</v>
      </c>
    </row>
    <row r="13" spans="1:5" x14ac:dyDescent="0.35">
      <c r="A13" s="15">
        <v>2</v>
      </c>
      <c r="B13" s="16" t="s">
        <v>27</v>
      </c>
      <c r="C13" s="17">
        <v>2.0499999999999998</v>
      </c>
      <c r="D13" s="8">
        <f t="shared" ref="D13:D17" si="1">C13*A13</f>
        <v>4.0999999999999996</v>
      </c>
      <c r="E13" s="1" t="s">
        <v>26</v>
      </c>
    </row>
    <row r="14" spans="1:5" x14ac:dyDescent="0.35">
      <c r="A14" s="15">
        <v>1</v>
      </c>
      <c r="B14" s="16" t="s">
        <v>37</v>
      </c>
      <c r="C14" s="17">
        <v>1.66</v>
      </c>
      <c r="D14" s="18">
        <f t="shared" si="1"/>
        <v>1.66</v>
      </c>
      <c r="E14" s="1" t="s">
        <v>36</v>
      </c>
    </row>
    <row r="15" spans="1:5" x14ac:dyDescent="0.35">
      <c r="A15" s="15">
        <v>1</v>
      </c>
      <c r="B15" s="16" t="s">
        <v>29</v>
      </c>
      <c r="C15" s="22">
        <v>11.9</v>
      </c>
      <c r="D15" s="18">
        <f t="shared" si="1"/>
        <v>11.9</v>
      </c>
      <c r="E15" s="1" t="s">
        <v>28</v>
      </c>
    </row>
    <row r="16" spans="1:5" x14ac:dyDescent="0.35">
      <c r="A16" s="15">
        <v>1</v>
      </c>
      <c r="B16" s="16" t="s">
        <v>45</v>
      </c>
      <c r="C16" s="17">
        <v>3</v>
      </c>
      <c r="D16" s="18">
        <f t="shared" si="1"/>
        <v>3</v>
      </c>
    </row>
    <row r="17" spans="1:5" x14ac:dyDescent="0.35">
      <c r="A17" s="15">
        <v>1</v>
      </c>
      <c r="B17" s="16" t="s">
        <v>47</v>
      </c>
      <c r="C17" s="17">
        <v>7.49</v>
      </c>
      <c r="D17" s="18">
        <f t="shared" si="1"/>
        <v>7.49</v>
      </c>
      <c r="E17" s="1" t="s">
        <v>46</v>
      </c>
    </row>
    <row r="18" spans="1:5" x14ac:dyDescent="0.35">
      <c r="A18" s="11"/>
      <c r="B18" s="23" t="s">
        <v>19</v>
      </c>
      <c r="C18" s="23"/>
      <c r="D18" s="24">
        <v>10</v>
      </c>
    </row>
    <row r="19" spans="1:5" x14ac:dyDescent="0.35">
      <c r="B19" s="12" t="s">
        <v>20</v>
      </c>
      <c r="C19" s="13"/>
      <c r="D19" s="14">
        <f>SUM(D4:D18)</f>
        <v>106.1</v>
      </c>
    </row>
    <row r="23" spans="1:5" ht="18.5" x14ac:dyDescent="0.45">
      <c r="A23" s="19" t="s">
        <v>39</v>
      </c>
    </row>
    <row r="25" spans="1:5" ht="15.5" x14ac:dyDescent="0.35">
      <c r="A25" s="21" t="s">
        <v>33</v>
      </c>
    </row>
    <row r="26" spans="1:5" x14ac:dyDescent="0.35">
      <c r="A26" s="20" t="s">
        <v>1</v>
      </c>
      <c r="B26" s="20" t="s">
        <v>43</v>
      </c>
    </row>
    <row r="27" spans="1:5" x14ac:dyDescent="0.35">
      <c r="A27" s="5">
        <v>8</v>
      </c>
      <c r="B27" s="11" t="s">
        <v>40</v>
      </c>
    </row>
    <row r="28" spans="1:5" x14ac:dyDescent="0.35">
      <c r="A28" s="5">
        <v>4</v>
      </c>
      <c r="B28" s="11" t="s">
        <v>30</v>
      </c>
    </row>
    <row r="29" spans="1:5" x14ac:dyDescent="0.35">
      <c r="A29" s="5">
        <v>4</v>
      </c>
      <c r="B29" s="11" t="s">
        <v>44</v>
      </c>
    </row>
    <row r="30" spans="1:5" x14ac:dyDescent="0.35">
      <c r="A30" s="5">
        <v>4</v>
      </c>
      <c r="B30" s="11" t="s">
        <v>31</v>
      </c>
    </row>
    <row r="32" spans="1:5" ht="15.5" x14ac:dyDescent="0.35">
      <c r="A32" s="21" t="s">
        <v>32</v>
      </c>
    </row>
    <row r="33" spans="1:2" x14ac:dyDescent="0.35">
      <c r="A33" s="5">
        <v>6</v>
      </c>
      <c r="B33" s="11" t="s">
        <v>34</v>
      </c>
    </row>
    <row r="34" spans="1:2" x14ac:dyDescent="0.35">
      <c r="A34" s="5">
        <v>6</v>
      </c>
      <c r="B34" s="11" t="s">
        <v>35</v>
      </c>
    </row>
    <row r="37" spans="1:2" ht="15.5" x14ac:dyDescent="0.35">
      <c r="A37" s="21" t="s">
        <v>38</v>
      </c>
    </row>
    <row r="38" spans="1:2" x14ac:dyDescent="0.35">
      <c r="A38" s="5">
        <v>4</v>
      </c>
      <c r="B38" s="11" t="s">
        <v>41</v>
      </c>
    </row>
    <row r="39" spans="1:2" x14ac:dyDescent="0.35">
      <c r="A39" s="5">
        <v>4</v>
      </c>
      <c r="B39" s="11" t="s">
        <v>42</v>
      </c>
    </row>
  </sheetData>
  <mergeCells count="1">
    <mergeCell ref="A1:D1"/>
  </mergeCells>
  <hyperlinks>
    <hyperlink ref="E4" r:id="rId1"/>
    <hyperlink ref="E5" r:id="rId2"/>
    <hyperlink ref="E6" r:id="rId3"/>
    <hyperlink ref="E7" r:id="rId4"/>
    <hyperlink ref="E8" r:id="rId5"/>
    <hyperlink ref="E9" r:id="rId6"/>
    <hyperlink ref="E11" r:id="rId7"/>
    <hyperlink ref="E10" r:id="rId8"/>
    <hyperlink ref="E13" r:id="rId9"/>
    <hyperlink ref="E15" r:id="rId10"/>
    <hyperlink ref="E14" r:id="rId11"/>
    <hyperlink ref="E17" r:id="rId12"/>
  </hyperlinks>
  <pageMargins left="0.7" right="0.7" top="0.78740157499999996" bottom="0.78740157499999996" header="0.3" footer="0.3"/>
  <pageSetup paperSize="9"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2020-06-09T05:06:11Z</dcterms:created>
  <dcterms:modified xsi:type="dcterms:W3CDTF">2020-06-18T06:26:34Z</dcterms:modified>
</cp:coreProperties>
</file>