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data_imput\"/>
    </mc:Choice>
  </mc:AlternateContent>
  <xr:revisionPtr revIDLastSave="0" documentId="13_ncr:1_{0B74E8E3-747D-4F0A-A75D-E3998412313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剔除小于85并且剔除镁含量问题" sheetId="7" r:id="rId1"/>
    <sheet name="剔除小于85" sheetId="2" r:id="rId2"/>
    <sheet name="剔除前" sheetId="6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8" i="7" l="1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2" i="2"/>
</calcChain>
</file>

<file path=xl/sharedStrings.xml><?xml version="1.0" encoding="utf-8"?>
<sst xmlns="http://schemas.openxmlformats.org/spreadsheetml/2006/main" count="415" uniqueCount="147">
  <si>
    <t>04</t>
    <phoneticPr fontId="1" type="noConversion"/>
  </si>
  <si>
    <t>05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</si>
  <si>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</si>
  <si>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</si>
  <si>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</si>
  <si>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</si>
  <si>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</si>
  <si>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</si>
  <si>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</si>
  <si>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</si>
  <si>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</si>
  <si>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</si>
  <si>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</si>
  <si>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</si>
  <si>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</si>
  <si>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</si>
  <si>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</si>
  <si>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</si>
  <si>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</si>
  <si>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</si>
  <si>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</si>
  <si>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</si>
  <si>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</si>
  <si>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</si>
  <si>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</si>
  <si>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</si>
  <si>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</si>
  <si>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26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</si>
  <si>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</si>
  <si>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</si>
  <si>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</si>
  <si>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</si>
  <si>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</si>
  <si>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</si>
  <si>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</si>
  <si>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</si>
  <si>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</si>
  <si>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</si>
  <si>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45</t>
  </si>
  <si>
    <t>46</t>
  </si>
  <si>
    <t>47</t>
  </si>
  <si>
    <t>48</t>
  </si>
  <si>
    <t>49</t>
  </si>
  <si>
    <t>50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</si>
  <si>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</si>
  <si>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</si>
  <si>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</si>
  <si>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</si>
  <si>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</si>
  <si>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</si>
  <si>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</si>
  <si>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</si>
  <si>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</si>
  <si>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</si>
  <si>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</si>
  <si>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</si>
  <si>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</si>
  <si>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</si>
  <si>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</si>
  <si>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</si>
  <si>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</si>
  <si>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</si>
  <si>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</si>
  <si>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</si>
  <si>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</si>
  <si>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</si>
  <si>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</si>
  <si>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</si>
  <si>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</si>
  <si>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</si>
  <si>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</si>
  <si>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</si>
  <si>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</si>
  <si>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</si>
  <si>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</si>
  <si>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</si>
  <si>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</si>
  <si>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</si>
  <si>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</si>
  <si>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</si>
  <si>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</si>
  <si>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</si>
  <si>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</si>
  <si>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</si>
  <si>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</si>
  <si>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</si>
  <si>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</si>
  <si>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</si>
  <si>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</si>
  <si>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</si>
  <si>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</si>
  <si>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</si>
  <si>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</si>
  <si>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</si>
  <si>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</si>
  <si>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</si>
  <si>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</si>
  <si>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</si>
  <si>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</si>
  <si>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</si>
  <si>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</si>
  <si>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</si>
  <si>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</si>
  <si>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</si>
  <si>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</si>
  <si>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</si>
  <si>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</si>
  <si>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</si>
  <si>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</si>
  <si>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</si>
  <si>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</si>
  <si>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</si>
  <si>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</si>
  <si>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</si>
  <si>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</si>
  <si>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01</t>
  </si>
  <si>
    <t>02</t>
  </si>
  <si>
    <t>03部位1</t>
  </si>
  <si>
    <t>03部位2</t>
  </si>
  <si>
    <t>06部位1</t>
  </si>
  <si>
    <t>06部位2</t>
  </si>
  <si>
    <t>07</t>
  </si>
  <si>
    <t>08</t>
  </si>
  <si>
    <t>08严重风化点</t>
  </si>
  <si>
    <t>11</t>
  </si>
  <si>
    <t>21</t>
  </si>
  <si>
    <t>22</t>
  </si>
  <si>
    <t>23未风化点</t>
  </si>
  <si>
    <t>25未风化点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</si>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</sst>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6765-B1CF-4CED-BDF9-167F0EC55661}">
  <dimension ref="A1:P68"/>
  <sheetViews>
    <sheetView tabSelected="1" workbookViewId="0">
      <selection activeCell="U42" sqref="U42"/>
    </sheetView>
  </sheetViews>
  <sheetFormatPr defaultRowHeight="13.5" x14ac:dyDescent="0.3"/>
  <sheetData>
    <row r="1" spans="1:16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1"/>
    </row>
    <row r="2" spans="1:16" x14ac:dyDescent="0.3">
      <c r="A2" s="2" t="s">
        <v>81</v>
      </c>
      <c r="B2" s="10">
        <v>69.33</v>
      </c>
      <c r="C2" s="10">
        <v>0.69309264991721264</v>
      </c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>
        <v>0.32506658987833797</v>
      </c>
      <c r="K2" s="10">
        <v>0.82952991145345945</v>
      </c>
      <c r="L2" s="10">
        <v>1.17</v>
      </c>
      <c r="M2" s="10">
        <v>1.8753149521272751E-2</v>
      </c>
      <c r="N2" s="10">
        <v>0.13355769922971689</v>
      </c>
      <c r="O2" s="10">
        <v>0.39</v>
      </c>
      <c r="P2" s="4">
        <f>SUM(B2:O2)</f>
        <v>99.61</v>
      </c>
    </row>
    <row r="3" spans="1:16" x14ac:dyDescent="0.3">
      <c r="A3" s="2" t="s">
        <v>70</v>
      </c>
      <c r="B3" s="10">
        <v>36.28</v>
      </c>
      <c r="C3" s="10">
        <v>2.001589524278341E-2</v>
      </c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>
        <v>5.7665039296579589E-2</v>
      </c>
      <c r="L3" s="10">
        <v>3.57</v>
      </c>
      <c r="M3" s="10">
        <v>0.19</v>
      </c>
      <c r="N3" s="10">
        <v>3.6440474838844361E-3</v>
      </c>
      <c r="O3" s="10">
        <v>2.867501797676621E-2</v>
      </c>
      <c r="P3" s="4">
        <f t="shared" ref="P3:P66" si="0">SUM(B3:O3)</f>
        <v>100</v>
      </c>
    </row>
    <row r="4" spans="1:16" x14ac:dyDescent="0.3">
      <c r="A4" s="2" t="s">
        <v>4</v>
      </c>
      <c r="B4" s="10">
        <v>87.05</v>
      </c>
      <c r="C4" s="10">
        <v>0</v>
      </c>
      <c r="D4" s="10">
        <v>5.19</v>
      </c>
      <c r="E4" s="10">
        <v>2.0099999999999998</v>
      </c>
      <c r="F4" s="10">
        <v>0</v>
      </c>
      <c r="G4" s="10">
        <v>4.0599999999999996</v>
      </c>
      <c r="H4" s="10">
        <v>0</v>
      </c>
      <c r="I4" s="10">
        <v>0.78</v>
      </c>
      <c r="J4" s="10">
        <v>0.25</v>
      </c>
      <c r="K4" s="10">
        <v>0</v>
      </c>
      <c r="L4" s="10">
        <v>0.66</v>
      </c>
      <c r="M4" s="10">
        <v>0</v>
      </c>
      <c r="N4" s="10">
        <v>0</v>
      </c>
      <c r="O4" s="10">
        <v>0</v>
      </c>
      <c r="P4" s="4">
        <f t="shared" si="0"/>
        <v>100</v>
      </c>
    </row>
    <row r="5" spans="1:16" x14ac:dyDescent="0.3">
      <c r="A5" s="2" t="s">
        <v>5</v>
      </c>
      <c r="B5" s="10">
        <v>61.71</v>
      </c>
      <c r="C5" s="10">
        <v>0.86273441592457167</v>
      </c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>
        <v>0.16118305999919461</v>
      </c>
      <c r="O5" s="10">
        <v>9.6082524076238324E-2</v>
      </c>
      <c r="P5" s="4">
        <f t="shared" si="0"/>
        <v>100</v>
      </c>
    </row>
    <row r="6" spans="1:16" x14ac:dyDescent="0.3">
      <c r="A6" s="2" t="s">
        <v>0</v>
      </c>
      <c r="B6" s="10">
        <v>65.88</v>
      </c>
      <c r="C6" s="10">
        <v>0.99650935096631432</v>
      </c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>
        <v>0.19808723784658139</v>
      </c>
      <c r="K6" s="10">
        <v>0.3935068252121347</v>
      </c>
      <c r="L6" s="10">
        <v>0.79</v>
      </c>
      <c r="M6" s="10">
        <v>2.1823651275647719E-2</v>
      </c>
      <c r="N6" s="10">
        <v>0.39007293469932169</v>
      </c>
      <c r="O6" s="10">
        <v>0.36</v>
      </c>
      <c r="P6" s="4">
        <f t="shared" si="0"/>
        <v>98.060000000000016</v>
      </c>
    </row>
    <row r="7" spans="1:16" x14ac:dyDescent="0.3">
      <c r="A7" s="2" t="s">
        <v>1</v>
      </c>
      <c r="B7" s="10">
        <v>61.58</v>
      </c>
      <c r="C7" s="10">
        <v>0.85162760026377349</v>
      </c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>
        <v>0.21370421437563661</v>
      </c>
      <c r="K7" s="10">
        <v>0.59315388765661514</v>
      </c>
      <c r="L7" s="10">
        <v>0.94</v>
      </c>
      <c r="M7" s="10">
        <v>0.06</v>
      </c>
      <c r="N7" s="10">
        <v>0.34151429770397462</v>
      </c>
      <c r="O7" s="10">
        <v>0.47</v>
      </c>
      <c r="P7" s="4">
        <f t="shared" si="0"/>
        <v>98.509999999999991</v>
      </c>
    </row>
    <row r="8" spans="1:16" x14ac:dyDescent="0.3">
      <c r="A8" s="2" t="s">
        <v>68</v>
      </c>
      <c r="B8" s="10">
        <v>67.650000000000006</v>
      </c>
      <c r="C8" s="10">
        <v>0.32627189837105958</v>
      </c>
      <c r="D8" s="10">
        <v>7.37</v>
      </c>
      <c r="E8" s="10">
        <v>0.55371990574734653</v>
      </c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>
        <v>0.11635180821636799</v>
      </c>
      <c r="O8" s="10">
        <v>8.36563876651958E-2</v>
      </c>
      <c r="P8" s="4">
        <f t="shared" si="0"/>
        <v>99.999999999999986</v>
      </c>
    </row>
    <row r="9" spans="1:16" x14ac:dyDescent="0.3">
      <c r="A9" s="2" t="s">
        <v>69</v>
      </c>
      <c r="B9" s="10">
        <v>59.81</v>
      </c>
      <c r="C9" s="10">
        <v>0.7012723751001767</v>
      </c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>
        <v>0.25207453913972372</v>
      </c>
      <c r="O9" s="10">
        <v>0.20665308576008201</v>
      </c>
      <c r="P9" s="4">
        <f t="shared" si="0"/>
        <v>99.999999999999986</v>
      </c>
    </row>
    <row r="10" spans="1:16" x14ac:dyDescent="0.3">
      <c r="A10" s="2" t="s">
        <v>2</v>
      </c>
      <c r="B10" s="10">
        <v>92.63</v>
      </c>
      <c r="C10" s="10">
        <v>3.3597712246570273E-2</v>
      </c>
      <c r="D10" s="10">
        <v>4.2751475674290038E-2</v>
      </c>
      <c r="E10" s="10">
        <v>1.07</v>
      </c>
      <c r="F10" s="10">
        <v>6.0685959402155612E-3</v>
      </c>
      <c r="G10" s="10">
        <v>1.98</v>
      </c>
      <c r="H10" s="10">
        <v>0.17</v>
      </c>
      <c r="I10" s="10">
        <v>3.24</v>
      </c>
      <c r="J10" s="10">
        <v>9.4142520195049206E-2</v>
      </c>
      <c r="K10" s="10">
        <v>6.7232087208381183E-2</v>
      </c>
      <c r="L10" s="10">
        <v>0.61</v>
      </c>
      <c r="M10" s="10">
        <v>1.3061092304496561E-3</v>
      </c>
      <c r="N10" s="10">
        <v>7.0374081904508471E-3</v>
      </c>
      <c r="O10" s="10">
        <v>4.7864091314604569E-2</v>
      </c>
      <c r="P10" s="4">
        <f t="shared" si="0"/>
        <v>100.00000000000003</v>
      </c>
    </row>
    <row r="11" spans="1:16" x14ac:dyDescent="0.3">
      <c r="A11" s="2" t="s">
        <v>67</v>
      </c>
      <c r="B11" s="10">
        <v>20.14</v>
      </c>
      <c r="C11" s="10">
        <v>0.12776933447725919</v>
      </c>
      <c r="D11" s="10">
        <v>7.3442823875471894E-3</v>
      </c>
      <c r="E11" s="10">
        <v>1.48</v>
      </c>
      <c r="F11" s="10">
        <v>1.7329329574702072E-2</v>
      </c>
      <c r="G11" s="10">
        <v>1.34</v>
      </c>
      <c r="H11" s="10">
        <v>1.357225150140892E-2</v>
      </c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>
        <v>1.398480205907528E-2</v>
      </c>
      <c r="O11" s="10">
        <v>2.58</v>
      </c>
      <c r="P11" s="4">
        <f t="shared" si="0"/>
        <v>100</v>
      </c>
    </row>
    <row r="12" spans="1:16" x14ac:dyDescent="0.3">
      <c r="A12" s="2" t="s">
        <v>84</v>
      </c>
      <c r="B12" s="10">
        <v>4.6100000000000003</v>
      </c>
      <c r="C12" s="10">
        <v>1.2571925361522349</v>
      </c>
      <c r="D12" s="10">
        <v>8.36346122973185E-2</v>
      </c>
      <c r="E12" s="10">
        <v>3.19</v>
      </c>
      <c r="F12" s="10">
        <v>0.162292008842016</v>
      </c>
      <c r="G12" s="10">
        <v>1.1100000000000001</v>
      </c>
      <c r="H12" s="10">
        <v>0.1306247452980468</v>
      </c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>
        <v>0.126256097410375</v>
      </c>
      <c r="O12" s="10">
        <v>15.03</v>
      </c>
      <c r="P12" s="4">
        <f t="shared" si="0"/>
        <v>100</v>
      </c>
    </row>
    <row r="13" spans="1:16" x14ac:dyDescent="0.3">
      <c r="A13" s="2" t="s">
        <v>3</v>
      </c>
      <c r="B13" s="10">
        <v>95.02</v>
      </c>
      <c r="C13" s="10">
        <v>2.0205613248395558E-2</v>
      </c>
      <c r="D13" s="10">
        <v>0.59</v>
      </c>
      <c r="E13" s="10">
        <v>0.62</v>
      </c>
      <c r="F13" s="10">
        <v>5.4038088461361997E-3</v>
      </c>
      <c r="G13" s="10">
        <v>1.32</v>
      </c>
      <c r="H13" s="10">
        <v>0.32</v>
      </c>
      <c r="I13" s="10">
        <v>1.55</v>
      </c>
      <c r="J13" s="10">
        <v>8.0138485188199868E-2</v>
      </c>
      <c r="K13" s="10">
        <v>7.3653142600144092E-2</v>
      </c>
      <c r="L13" s="10">
        <v>0.35</v>
      </c>
      <c r="M13" s="10">
        <v>1.5539810296103099E-3</v>
      </c>
      <c r="N13" s="10">
        <v>5.50570924152048E-3</v>
      </c>
      <c r="O13" s="10">
        <v>4.3539259846011702E-2</v>
      </c>
      <c r="P13" s="4">
        <f t="shared" si="0"/>
        <v>100.00000000000001</v>
      </c>
    </row>
    <row r="14" spans="1:16" x14ac:dyDescent="0.3">
      <c r="A14" s="2" t="s">
        <v>6</v>
      </c>
      <c r="B14" s="10">
        <v>96.77</v>
      </c>
      <c r="C14" s="10">
        <v>1.5790980985055339E-2</v>
      </c>
      <c r="D14" s="10">
        <v>0.92</v>
      </c>
      <c r="E14" s="10">
        <v>0.21</v>
      </c>
      <c r="F14" s="10">
        <v>3.871925335814339E-3</v>
      </c>
      <c r="G14" s="10">
        <v>0.81</v>
      </c>
      <c r="H14" s="10">
        <v>0.26</v>
      </c>
      <c r="I14" s="10">
        <v>0.84</v>
      </c>
      <c r="J14" s="10">
        <v>7.1838605570738234E-2</v>
      </c>
      <c r="K14" s="10">
        <v>5.729167878118209E-2</v>
      </c>
      <c r="L14" s="10">
        <v>1.72410885619583E-3</v>
      </c>
      <c r="M14" s="10">
        <v>1.36779670872825E-3</v>
      </c>
      <c r="N14" s="10">
        <v>3.911147293132476E-3</v>
      </c>
      <c r="O14" s="10">
        <v>3.4203756469151178E-2</v>
      </c>
      <c r="P14" s="4">
        <f t="shared" si="0"/>
        <v>100.00000000000001</v>
      </c>
    </row>
    <row r="15" spans="1:16" x14ac:dyDescent="0.3">
      <c r="A15" s="2" t="s">
        <v>71</v>
      </c>
      <c r="B15" s="10">
        <v>33.590000000000003</v>
      </c>
      <c r="C15" s="10">
        <v>0.88827626233313994</v>
      </c>
      <c r="D15" s="10">
        <v>0.21</v>
      </c>
      <c r="E15" s="10">
        <v>3.51</v>
      </c>
      <c r="F15" s="10">
        <v>0.71</v>
      </c>
      <c r="G15" s="10">
        <v>2.69</v>
      </c>
      <c r="H15" s="10">
        <v>0.12366740996426059</v>
      </c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>
        <v>7.7114579833216151E-2</v>
      </c>
      <c r="O15" s="10">
        <v>0.9109417478693832</v>
      </c>
      <c r="P15" s="4">
        <f t="shared" si="0"/>
        <v>97.390000000000015</v>
      </c>
    </row>
    <row r="16" spans="1:16" x14ac:dyDescent="0.3">
      <c r="A16" s="2" t="s">
        <v>7</v>
      </c>
      <c r="B16" s="10">
        <v>94.29</v>
      </c>
      <c r="C16" s="10">
        <v>3.8818306300199917E-2</v>
      </c>
      <c r="D16" s="10">
        <v>1.01</v>
      </c>
      <c r="E16" s="10">
        <v>0.72</v>
      </c>
      <c r="F16" s="10">
        <v>1.0528593006676591E-2</v>
      </c>
      <c r="G16" s="10">
        <v>1.46</v>
      </c>
      <c r="H16" s="10">
        <v>0.28999999999999998</v>
      </c>
      <c r="I16" s="10">
        <v>1.65</v>
      </c>
      <c r="J16" s="10">
        <v>0.16150266802184429</v>
      </c>
      <c r="K16" s="10">
        <v>0.1186098053332144</v>
      </c>
      <c r="L16" s="10">
        <v>0.15</v>
      </c>
      <c r="M16" s="10">
        <v>3.337038919239236E-3</v>
      </c>
      <c r="N16" s="10">
        <v>1.1114357910190151E-2</v>
      </c>
      <c r="O16" s="10">
        <v>8.6089230508613862E-2</v>
      </c>
      <c r="P16" s="4">
        <f t="shared" si="0"/>
        <v>100</v>
      </c>
    </row>
    <row r="17" spans="1:16" x14ac:dyDescent="0.3">
      <c r="A17" s="2" t="s">
        <v>50</v>
      </c>
      <c r="B17" s="10">
        <v>59.01</v>
      </c>
      <c r="C17" s="10">
        <v>2.86</v>
      </c>
      <c r="D17" s="10">
        <v>12.53</v>
      </c>
      <c r="E17" s="10">
        <v>8.6999999999999993</v>
      </c>
      <c r="F17" s="10">
        <v>0.20777140791240711</v>
      </c>
      <c r="G17" s="10">
        <v>6.16</v>
      </c>
      <c r="H17" s="10">
        <v>2.88</v>
      </c>
      <c r="I17" s="10">
        <v>4.7300000000000004</v>
      </c>
      <c r="J17" s="10">
        <v>0.39388028096271321</v>
      </c>
      <c r="K17" s="10">
        <v>0.96824966429088666</v>
      </c>
      <c r="L17" s="10">
        <v>1.27</v>
      </c>
      <c r="M17" s="10">
        <v>1.9340977171779909E-2</v>
      </c>
      <c r="N17" s="10">
        <v>0.1644623489308967</v>
      </c>
      <c r="O17" s="10">
        <v>0.10629532073133011</v>
      </c>
      <c r="P17" s="4">
        <f t="shared" si="0"/>
        <v>100</v>
      </c>
    </row>
    <row r="18" spans="1:16" x14ac:dyDescent="0.3">
      <c r="A18" s="2" t="s">
        <v>19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>
        <v>0.28396499840523642</v>
      </c>
      <c r="L18" s="10">
        <v>0.16</v>
      </c>
      <c r="M18" s="10">
        <v>2.01494917557654E-2</v>
      </c>
      <c r="N18" s="10">
        <v>7.0710432527630956E-2</v>
      </c>
      <c r="O18" s="10">
        <v>0.62517507731136734</v>
      </c>
      <c r="P18" s="4">
        <f t="shared" si="0"/>
        <v>100</v>
      </c>
    </row>
    <row r="19" spans="1:16" x14ac:dyDescent="0.3">
      <c r="A19" s="2" t="s">
        <v>21</v>
      </c>
      <c r="B19" s="10">
        <v>65.180000000000007</v>
      </c>
      <c r="C19" s="10">
        <v>2.1</v>
      </c>
      <c r="D19" s="10">
        <v>14.52</v>
      </c>
      <c r="E19" s="10">
        <v>8.27</v>
      </c>
      <c r="F19" s="10">
        <v>0.52</v>
      </c>
      <c r="G19" s="10">
        <v>6.18</v>
      </c>
      <c r="H19" s="10">
        <v>0.42</v>
      </c>
      <c r="I19" s="10">
        <v>1.07</v>
      </c>
      <c r="J19" s="10">
        <v>0.11</v>
      </c>
      <c r="K19" s="10">
        <v>0</v>
      </c>
      <c r="L19" s="10">
        <v>0.22963922433231679</v>
      </c>
      <c r="M19" s="10">
        <v>0.04</v>
      </c>
      <c r="N19" s="10">
        <v>0.16380417898481889</v>
      </c>
      <c r="O19" s="10">
        <v>1.1965565966828819</v>
      </c>
      <c r="P19" s="4">
        <f t="shared" si="0"/>
        <v>100</v>
      </c>
    </row>
    <row r="20" spans="1:16" x14ac:dyDescent="0.3">
      <c r="A20" s="2" t="s">
        <v>23</v>
      </c>
      <c r="B20" s="10">
        <v>79.459999999999994</v>
      </c>
      <c r="C20" s="10">
        <v>0.20595188210086901</v>
      </c>
      <c r="D20" s="10">
        <v>9.42</v>
      </c>
      <c r="E20" s="10">
        <v>0.1367003739692127</v>
      </c>
      <c r="F20" s="10">
        <v>1.53</v>
      </c>
      <c r="G20" s="10">
        <v>3.05</v>
      </c>
      <c r="H20" s="10">
        <v>0.1755836845059732</v>
      </c>
      <c r="I20" s="10">
        <v>9.1096686458835702E-2</v>
      </c>
      <c r="J20" s="10">
        <v>0.90884006293435371</v>
      </c>
      <c r="K20" s="10">
        <v>0.37499703512780602</v>
      </c>
      <c r="L20" s="10">
        <v>1.36</v>
      </c>
      <c r="M20" s="10">
        <v>7.0000000000000007E-2</v>
      </c>
      <c r="N20" s="10">
        <v>2.36</v>
      </c>
      <c r="O20" s="10">
        <v>0.1068302749029498</v>
      </c>
      <c r="P20" s="4">
        <f t="shared" si="0"/>
        <v>99.249999999999986</v>
      </c>
    </row>
    <row r="21" spans="1:16" x14ac:dyDescent="0.3">
      <c r="A21" s="2" t="s">
        <v>24</v>
      </c>
      <c r="B21" s="10">
        <v>29.64</v>
      </c>
      <c r="C21" s="10">
        <v>0.37465533331652129</v>
      </c>
      <c r="D21" s="10">
        <v>5.3429851775250288E-2</v>
      </c>
      <c r="E21" s="10">
        <v>2.93</v>
      </c>
      <c r="F21" s="10">
        <v>0.59</v>
      </c>
      <c r="G21" s="10">
        <v>3.57</v>
      </c>
      <c r="H21" s="10">
        <v>1.33</v>
      </c>
      <c r="I21" s="10">
        <v>3.51</v>
      </c>
      <c r="J21" s="10">
        <v>42.82</v>
      </c>
      <c r="K21" s="10">
        <v>5.35</v>
      </c>
      <c r="L21" s="10">
        <v>8.83</v>
      </c>
      <c r="M21" s="10">
        <v>0.19</v>
      </c>
      <c r="N21" s="10">
        <v>5.531683775989811E-2</v>
      </c>
      <c r="O21" s="10">
        <v>0.75659797714833943</v>
      </c>
      <c r="P21" s="4">
        <f t="shared" si="0"/>
        <v>100.00000000000001</v>
      </c>
    </row>
    <row r="22" spans="1:16" x14ac:dyDescent="0.3">
      <c r="A22" s="2" t="s">
        <v>25</v>
      </c>
      <c r="B22" s="10">
        <v>37.36</v>
      </c>
      <c r="C22" s="10">
        <v>0.68798322300267856</v>
      </c>
      <c r="D22" s="10">
        <v>0.71</v>
      </c>
      <c r="E22" s="10">
        <v>0.62048360200111186</v>
      </c>
      <c r="F22" s="10">
        <v>0.13828389509323349</v>
      </c>
      <c r="G22" s="10">
        <v>5.45</v>
      </c>
      <c r="H22" s="10">
        <v>1.51</v>
      </c>
      <c r="I22" s="10">
        <v>4.78</v>
      </c>
      <c r="J22" s="10">
        <v>9.3000000000000007</v>
      </c>
      <c r="K22" s="10">
        <v>23.55</v>
      </c>
      <c r="L22" s="10">
        <v>5.75</v>
      </c>
      <c r="M22" s="10">
        <v>3.6068017585527343E-2</v>
      </c>
      <c r="N22" s="10">
        <v>6.7878619435039561E-2</v>
      </c>
      <c r="O22" s="10">
        <v>0.44930264288240912</v>
      </c>
      <c r="P22" s="4">
        <f t="shared" si="0"/>
        <v>90.409999999999982</v>
      </c>
    </row>
    <row r="23" spans="1:16" x14ac:dyDescent="0.3">
      <c r="A23" s="2" t="s">
        <v>57</v>
      </c>
      <c r="B23" s="10">
        <v>76.680000000000007</v>
      </c>
      <c r="C23" s="10">
        <v>0.40282022345107898</v>
      </c>
      <c r="D23" s="10">
        <v>0.9215551292179236</v>
      </c>
      <c r="E23" s="10">
        <v>4.71</v>
      </c>
      <c r="F23" s="10">
        <v>1.22</v>
      </c>
      <c r="G23" s="10">
        <v>6.19</v>
      </c>
      <c r="H23" s="10">
        <v>2.37</v>
      </c>
      <c r="I23" s="10">
        <v>3.28</v>
      </c>
      <c r="J23" s="10">
        <v>1</v>
      </c>
      <c r="K23" s="10">
        <v>1.97</v>
      </c>
      <c r="L23" s="10">
        <v>1.1000000000000001</v>
      </c>
      <c r="M23" s="10">
        <v>1.036592935334614E-2</v>
      </c>
      <c r="N23" s="10">
        <v>8.6309671594628323E-2</v>
      </c>
      <c r="O23" s="10">
        <v>5.8949046383026851E-2</v>
      </c>
      <c r="P23" s="4">
        <f t="shared" si="0"/>
        <v>99.999999999999986</v>
      </c>
    </row>
    <row r="24" spans="1:16" x14ac:dyDescent="0.3">
      <c r="A24" s="2" t="s">
        <v>12</v>
      </c>
      <c r="B24" s="10">
        <v>92.35</v>
      </c>
      <c r="C24" s="10">
        <v>0</v>
      </c>
      <c r="D24" s="10">
        <v>0.74</v>
      </c>
      <c r="E24" s="10">
        <v>1.66</v>
      </c>
      <c r="F24" s="10">
        <v>0.64</v>
      </c>
      <c r="G24" s="10">
        <v>3.5</v>
      </c>
      <c r="H24" s="10">
        <v>0.35</v>
      </c>
      <c r="I24" s="10">
        <v>0.55000000000000004</v>
      </c>
      <c r="J24" s="10">
        <v>0</v>
      </c>
      <c r="K24" s="10">
        <v>0</v>
      </c>
      <c r="L24" s="10">
        <v>0.21</v>
      </c>
      <c r="M24" s="10">
        <v>0</v>
      </c>
      <c r="N24" s="10">
        <v>0</v>
      </c>
      <c r="O24" s="10">
        <v>0</v>
      </c>
      <c r="P24" s="4">
        <f t="shared" si="0"/>
        <v>99.999999999999972</v>
      </c>
    </row>
    <row r="25" spans="1:16" x14ac:dyDescent="0.3">
      <c r="A25" s="2" t="s">
        <v>73</v>
      </c>
      <c r="B25" s="10">
        <v>53.79</v>
      </c>
      <c r="C25" s="10">
        <v>7.92</v>
      </c>
      <c r="D25" s="10">
        <v>5.9102078427357457E-2</v>
      </c>
      <c r="E25" s="10">
        <v>0.5</v>
      </c>
      <c r="F25" s="10">
        <v>0.71</v>
      </c>
      <c r="G25" s="10">
        <v>1.42</v>
      </c>
      <c r="H25" s="10">
        <v>9.8366949933449424E-2</v>
      </c>
      <c r="I25" s="10">
        <v>2.99</v>
      </c>
      <c r="J25" s="10">
        <v>16.98</v>
      </c>
      <c r="K25" s="10">
        <v>11.86</v>
      </c>
      <c r="L25" s="10">
        <v>0.119432783864032</v>
      </c>
      <c r="M25" s="10">
        <v>0.33</v>
      </c>
      <c r="N25" s="10">
        <v>0.1365311764103613</v>
      </c>
      <c r="O25" s="10">
        <v>1.5865670113648001</v>
      </c>
      <c r="P25" s="4">
        <f t="shared" si="0"/>
        <v>98.5</v>
      </c>
    </row>
    <row r="26" spans="1:16" x14ac:dyDescent="0.3">
      <c r="A26" s="2" t="s">
        <v>26</v>
      </c>
      <c r="B26" s="10">
        <v>31.94</v>
      </c>
      <c r="C26" s="10">
        <v>0.48055554015468221</v>
      </c>
      <c r="D26" s="10">
        <v>1.7464585701216829E-2</v>
      </c>
      <c r="E26" s="10">
        <v>0.47</v>
      </c>
      <c r="F26" s="10">
        <v>6.329942061929919E-2</v>
      </c>
      <c r="G26" s="10">
        <v>1.59</v>
      </c>
      <c r="H26" s="10">
        <v>4.332769661519658E-2</v>
      </c>
      <c r="I26" s="10">
        <v>8.4600000000000009</v>
      </c>
      <c r="J26" s="10">
        <v>29.14</v>
      </c>
      <c r="K26" s="10">
        <v>26.23</v>
      </c>
      <c r="L26" s="10">
        <v>0.14000000000000001</v>
      </c>
      <c r="M26" s="10">
        <v>0.91</v>
      </c>
      <c r="N26" s="10">
        <v>4.2520444653895872E-2</v>
      </c>
      <c r="O26" s="10">
        <v>0.47283231225569972</v>
      </c>
      <c r="P26" s="4">
        <f t="shared" si="0"/>
        <v>100</v>
      </c>
    </row>
    <row r="27" spans="1:16" x14ac:dyDescent="0.3">
      <c r="A27" s="2" t="s">
        <v>75</v>
      </c>
      <c r="B27" s="10">
        <v>50.61</v>
      </c>
      <c r="C27" s="10">
        <v>2.31</v>
      </c>
      <c r="D27" s="10">
        <v>0.1260225978803538</v>
      </c>
      <c r="E27" s="10">
        <v>0.63</v>
      </c>
      <c r="F27" s="10">
        <v>0.32092493649820469</v>
      </c>
      <c r="G27" s="10">
        <v>1.9</v>
      </c>
      <c r="H27" s="10">
        <v>1.55</v>
      </c>
      <c r="I27" s="10">
        <v>1.1200000000000001</v>
      </c>
      <c r="J27" s="10">
        <v>31.9</v>
      </c>
      <c r="K27" s="10">
        <v>6.65</v>
      </c>
      <c r="L27" s="10">
        <v>0.19</v>
      </c>
      <c r="M27" s="10">
        <v>0.2</v>
      </c>
      <c r="N27" s="10">
        <v>0.1813085749321186</v>
      </c>
      <c r="O27" s="10">
        <v>1.3717438906893229</v>
      </c>
      <c r="P27" s="4">
        <f t="shared" si="0"/>
        <v>99.059999999999988</v>
      </c>
    </row>
    <row r="28" spans="1:16" x14ac:dyDescent="0.3">
      <c r="A28" s="2" t="s">
        <v>79</v>
      </c>
      <c r="B28" s="10">
        <v>19.79</v>
      </c>
      <c r="C28" s="10">
        <v>0.12744026386514051</v>
      </c>
      <c r="D28" s="10">
        <v>7.6125091619841587E-3</v>
      </c>
      <c r="E28" s="10">
        <v>1.44</v>
      </c>
      <c r="F28" s="10">
        <v>1.773613486440331E-2</v>
      </c>
      <c r="G28" s="10">
        <v>0.7</v>
      </c>
      <c r="H28" s="10">
        <v>1.3476911800635731E-2</v>
      </c>
      <c r="I28" s="10">
        <v>10.57</v>
      </c>
      <c r="J28" s="10">
        <v>29.53</v>
      </c>
      <c r="K28" s="10">
        <v>32.25</v>
      </c>
      <c r="L28" s="10">
        <v>3.13</v>
      </c>
      <c r="M28" s="10">
        <v>0.45</v>
      </c>
      <c r="N28" s="10">
        <v>1.373418030784317E-2</v>
      </c>
      <c r="O28" s="10">
        <v>1.96</v>
      </c>
      <c r="P28" s="4">
        <f t="shared" si="0"/>
        <v>100.00000000000001</v>
      </c>
    </row>
    <row r="29" spans="1:16" x14ac:dyDescent="0.3">
      <c r="A29" s="2" t="s">
        <v>83</v>
      </c>
      <c r="B29" s="10">
        <v>3.72</v>
      </c>
      <c r="C29" s="10">
        <v>8.2525442059851073E-2</v>
      </c>
      <c r="D29" s="10">
        <v>0.4</v>
      </c>
      <c r="E29" s="10">
        <v>3.01</v>
      </c>
      <c r="F29" s="10">
        <v>1.1046870724364249E-2</v>
      </c>
      <c r="G29" s="10">
        <v>1.18</v>
      </c>
      <c r="H29" s="10">
        <v>8.1113586906938189E-3</v>
      </c>
      <c r="I29" s="10">
        <v>3.6</v>
      </c>
      <c r="J29" s="10">
        <v>29.92</v>
      </c>
      <c r="K29" s="10">
        <v>35.450000000000003</v>
      </c>
      <c r="L29" s="10">
        <v>6.04</v>
      </c>
      <c r="M29" s="10">
        <v>0.62</v>
      </c>
      <c r="N29" s="10">
        <v>8.3163285250760811E-3</v>
      </c>
      <c r="O29" s="10">
        <v>15.95</v>
      </c>
      <c r="P29" s="4">
        <f t="shared" si="0"/>
        <v>100</v>
      </c>
    </row>
    <row r="30" spans="1:16" x14ac:dyDescent="0.3">
      <c r="A30" s="2" t="s">
        <v>51</v>
      </c>
      <c r="B30" s="10">
        <v>92.72</v>
      </c>
      <c r="C30" s="10">
        <v>0.1011222034880994</v>
      </c>
      <c r="D30" s="10">
        <v>0.18306838250484569</v>
      </c>
      <c r="E30" s="10">
        <v>0.94</v>
      </c>
      <c r="F30" s="10">
        <v>0.54</v>
      </c>
      <c r="G30" s="10">
        <v>2.5099999999999998</v>
      </c>
      <c r="H30" s="10">
        <v>0.2</v>
      </c>
      <c r="I30" s="10">
        <v>1.54</v>
      </c>
      <c r="J30" s="10">
        <v>0.39573350749401343</v>
      </c>
      <c r="K30" s="10">
        <v>0.26189389748954989</v>
      </c>
      <c r="L30" s="10">
        <v>0.36</v>
      </c>
      <c r="M30" s="10">
        <v>5.4244833492165384E-3</v>
      </c>
      <c r="N30" s="10">
        <v>2.98029362958417E-2</v>
      </c>
      <c r="O30" s="10">
        <v>0.2129545893784168</v>
      </c>
      <c r="P30" s="4">
        <f t="shared" si="0"/>
        <v>99.999999999999986</v>
      </c>
    </row>
    <row r="31" spans="1:16" x14ac:dyDescent="0.3">
      <c r="A31" s="2" t="s">
        <v>99</v>
      </c>
      <c r="B31" s="10">
        <v>68.08</v>
      </c>
      <c r="C31" s="10">
        <v>0.56442520233224869</v>
      </c>
      <c r="D31" s="10">
        <v>0.26</v>
      </c>
      <c r="E31" s="10">
        <v>1.34</v>
      </c>
      <c r="F31" s="10">
        <v>1</v>
      </c>
      <c r="G31" s="10">
        <v>4.7</v>
      </c>
      <c r="H31" s="10">
        <v>0.41</v>
      </c>
      <c r="I31" s="10">
        <v>0.33</v>
      </c>
      <c r="J31" s="10">
        <v>17.14</v>
      </c>
      <c r="K31" s="10">
        <v>4.04</v>
      </c>
      <c r="L31" s="10">
        <v>1.04</v>
      </c>
      <c r="M31" s="10">
        <v>0.12</v>
      </c>
      <c r="N31" s="10">
        <v>0.23</v>
      </c>
      <c r="O31" s="10">
        <v>0.74557479766772516</v>
      </c>
      <c r="P31" s="4">
        <f t="shared" si="0"/>
        <v>100</v>
      </c>
    </row>
    <row r="32" spans="1:16" x14ac:dyDescent="0.3">
      <c r="A32" s="2" t="s">
        <v>58</v>
      </c>
      <c r="B32" s="10">
        <v>63.3</v>
      </c>
      <c r="C32" s="10">
        <v>0.92</v>
      </c>
      <c r="D32" s="10">
        <v>0.3</v>
      </c>
      <c r="E32" s="10">
        <v>2.98</v>
      </c>
      <c r="F32" s="10">
        <v>1.49</v>
      </c>
      <c r="G32" s="10">
        <v>14.34</v>
      </c>
      <c r="H32" s="10">
        <v>0.81</v>
      </c>
      <c r="I32" s="10">
        <v>0.74</v>
      </c>
      <c r="J32" s="10">
        <v>12.31</v>
      </c>
      <c r="K32" s="10">
        <v>2.0299999999999998</v>
      </c>
      <c r="L32" s="10">
        <v>0.41</v>
      </c>
      <c r="M32" s="10">
        <v>0.25</v>
      </c>
      <c r="N32" s="10">
        <v>4.9267500000001872E-2</v>
      </c>
      <c r="O32" s="10">
        <v>7.0732500000002668E-2</v>
      </c>
      <c r="P32" s="4">
        <f t="shared" si="0"/>
        <v>100</v>
      </c>
    </row>
    <row r="33" spans="1:16" x14ac:dyDescent="0.3">
      <c r="A33" s="2" t="s">
        <v>52</v>
      </c>
      <c r="B33" s="10">
        <v>34.340000000000003</v>
      </c>
      <c r="C33" s="10">
        <v>0.49232477209163328</v>
      </c>
      <c r="D33" s="10">
        <v>1.41</v>
      </c>
      <c r="E33" s="10">
        <v>4.49</v>
      </c>
      <c r="F33" s="10">
        <v>0.98</v>
      </c>
      <c r="G33" s="10">
        <v>4.3499999999999996</v>
      </c>
      <c r="H33" s="10">
        <v>2.12</v>
      </c>
      <c r="I33" s="10">
        <v>0.24303465061166959</v>
      </c>
      <c r="J33" s="10">
        <v>39.22</v>
      </c>
      <c r="K33" s="10">
        <v>10.29</v>
      </c>
      <c r="L33" s="10">
        <v>0.67298618672473798</v>
      </c>
      <c r="M33" s="10">
        <v>0.35</v>
      </c>
      <c r="N33" s="10">
        <v>0.4</v>
      </c>
      <c r="O33" s="10">
        <v>0.5916543905719589</v>
      </c>
      <c r="P33" s="4">
        <f t="shared" si="0"/>
        <v>99.95</v>
      </c>
    </row>
    <row r="34" spans="1:16" x14ac:dyDescent="0.3">
      <c r="A34" s="2" t="s">
        <v>53</v>
      </c>
      <c r="B34" s="10">
        <v>36.93</v>
      </c>
      <c r="C34" s="10">
        <v>0.39920227475323172</v>
      </c>
      <c r="D34" s="10">
        <v>0.13335220285385191</v>
      </c>
      <c r="E34" s="10">
        <v>4.24</v>
      </c>
      <c r="F34" s="10">
        <v>0.51</v>
      </c>
      <c r="G34" s="10">
        <v>3.86</v>
      </c>
      <c r="H34" s="10">
        <v>2.74</v>
      </c>
      <c r="I34" s="10">
        <v>0.2332331296726457</v>
      </c>
      <c r="J34" s="10">
        <v>37.74</v>
      </c>
      <c r="K34" s="10">
        <v>10.35</v>
      </c>
      <c r="L34" s="10">
        <v>1.41</v>
      </c>
      <c r="M34" s="10">
        <v>0.48</v>
      </c>
      <c r="N34" s="10">
        <v>0.44</v>
      </c>
      <c r="O34" s="10">
        <v>0.53421239272026777</v>
      </c>
      <c r="P34" s="4">
        <f t="shared" si="0"/>
        <v>99.999999999999986</v>
      </c>
    </row>
    <row r="35" spans="1:16" x14ac:dyDescent="0.3">
      <c r="A35" s="2" t="s">
        <v>72</v>
      </c>
      <c r="B35" s="10">
        <v>65.91</v>
      </c>
      <c r="C35" s="10">
        <v>0.68365091269280109</v>
      </c>
      <c r="D35" s="10">
        <v>0.34232531484364082</v>
      </c>
      <c r="E35" s="10">
        <v>1.6</v>
      </c>
      <c r="F35" s="10">
        <v>0.89</v>
      </c>
      <c r="G35" s="10">
        <v>3.11</v>
      </c>
      <c r="H35" s="10">
        <v>4.59</v>
      </c>
      <c r="I35" s="10">
        <v>0.44</v>
      </c>
      <c r="J35" s="10">
        <v>16.55</v>
      </c>
      <c r="K35" s="10">
        <v>3.42</v>
      </c>
      <c r="L35" s="10">
        <v>1.62</v>
      </c>
      <c r="M35" s="10">
        <v>0.3</v>
      </c>
      <c r="N35" s="10">
        <v>0.14475902080090619</v>
      </c>
      <c r="O35" s="10">
        <v>0.39926475166265951</v>
      </c>
      <c r="P35" s="4">
        <f t="shared" si="0"/>
        <v>99.999999999999986</v>
      </c>
    </row>
    <row r="36" spans="1:16" x14ac:dyDescent="0.3">
      <c r="A36" s="2" t="s">
        <v>8</v>
      </c>
      <c r="B36" s="10">
        <v>69.709999999999994</v>
      </c>
      <c r="C36" s="10">
        <v>0.41455238465180622</v>
      </c>
      <c r="D36" s="10">
        <v>0.21</v>
      </c>
      <c r="E36" s="10">
        <v>0.46</v>
      </c>
      <c r="F36" s="10">
        <v>0.31721731952756488</v>
      </c>
      <c r="G36" s="10">
        <v>2.36</v>
      </c>
      <c r="H36" s="10">
        <v>1</v>
      </c>
      <c r="I36" s="10">
        <v>0.11</v>
      </c>
      <c r="J36" s="10">
        <v>19.760000000000002</v>
      </c>
      <c r="K36" s="10">
        <v>4.88</v>
      </c>
      <c r="L36" s="10">
        <v>0.17</v>
      </c>
      <c r="M36" s="10">
        <v>4.269795219771607E-2</v>
      </c>
      <c r="N36" s="10">
        <v>0.19772811692016631</v>
      </c>
      <c r="O36" s="10">
        <v>0.36780422670276391</v>
      </c>
      <c r="P36" s="4">
        <f t="shared" si="0"/>
        <v>100</v>
      </c>
    </row>
    <row r="37" spans="1:16" x14ac:dyDescent="0.3">
      <c r="A37" s="2" t="s">
        <v>9</v>
      </c>
      <c r="B37" s="10">
        <v>75.510000000000005</v>
      </c>
      <c r="C37" s="10">
        <v>1.699619969806087E-2</v>
      </c>
      <c r="D37" s="10">
        <v>0.15</v>
      </c>
      <c r="E37" s="10">
        <v>0.64</v>
      </c>
      <c r="F37" s="10">
        <v>1</v>
      </c>
      <c r="G37" s="10">
        <v>2.35</v>
      </c>
      <c r="H37" s="10">
        <v>5.5463584777977314E-3</v>
      </c>
      <c r="I37" s="10">
        <v>0.47</v>
      </c>
      <c r="J37" s="10">
        <v>16.16</v>
      </c>
      <c r="K37" s="10">
        <v>3.55</v>
      </c>
      <c r="L37" s="10">
        <v>0.13</v>
      </c>
      <c r="M37" s="10">
        <v>1.8512155760323579E-3</v>
      </c>
      <c r="N37" s="10">
        <v>3.771148940601347E-3</v>
      </c>
      <c r="O37" s="10">
        <v>1.1835077307513949E-2</v>
      </c>
      <c r="P37" s="4">
        <f t="shared" si="0"/>
        <v>100</v>
      </c>
    </row>
    <row r="38" spans="1:16" x14ac:dyDescent="0.3">
      <c r="A38" s="2" t="s">
        <v>10</v>
      </c>
      <c r="B38" s="10">
        <v>35.78</v>
      </c>
      <c r="C38" s="10">
        <v>0.50175710646353366</v>
      </c>
      <c r="D38" s="10">
        <v>0.25</v>
      </c>
      <c r="E38" s="10">
        <v>0.78</v>
      </c>
      <c r="F38" s="10">
        <v>0.17105859371066651</v>
      </c>
      <c r="G38" s="10">
        <v>1.62</v>
      </c>
      <c r="H38" s="10">
        <v>0.47</v>
      </c>
      <c r="I38" s="10">
        <v>1.51</v>
      </c>
      <c r="J38" s="10">
        <v>46.55</v>
      </c>
      <c r="K38" s="10">
        <v>10</v>
      </c>
      <c r="L38" s="10">
        <v>0.34</v>
      </c>
      <c r="M38" s="10">
        <v>0.22</v>
      </c>
      <c r="N38" s="10">
        <v>0.1074604021709578</v>
      </c>
      <c r="O38" s="10">
        <v>1.2197238976548419</v>
      </c>
      <c r="P38" s="4">
        <f t="shared" si="0"/>
        <v>99.52000000000001</v>
      </c>
    </row>
    <row r="39" spans="1:16" x14ac:dyDescent="0.3">
      <c r="A39" s="2" t="s">
        <v>31</v>
      </c>
      <c r="B39" s="10">
        <v>65.91</v>
      </c>
      <c r="C39" s="10">
        <v>0.45887135341941637</v>
      </c>
      <c r="D39" s="10">
        <v>7.4540237380983518E-2</v>
      </c>
      <c r="E39" s="10">
        <v>0.38</v>
      </c>
      <c r="F39" s="10">
        <v>0.39215686274509792</v>
      </c>
      <c r="G39" s="10">
        <v>1.44</v>
      </c>
      <c r="H39" s="10">
        <v>0.17</v>
      </c>
      <c r="I39" s="10">
        <v>0.16</v>
      </c>
      <c r="J39" s="10">
        <v>22.05</v>
      </c>
      <c r="K39" s="10">
        <v>5.68</v>
      </c>
      <c r="L39" s="10">
        <v>0.42</v>
      </c>
      <c r="M39" s="10">
        <v>5.2954219381766039E-2</v>
      </c>
      <c r="N39" s="10">
        <v>0.23744619799139169</v>
      </c>
      <c r="O39" s="10">
        <v>0.78403112908134442</v>
      </c>
      <c r="P39" s="4">
        <f t="shared" si="0"/>
        <v>98.209999999999965</v>
      </c>
    </row>
    <row r="40" spans="1:16" x14ac:dyDescent="0.3">
      <c r="A40" s="2" t="s">
        <v>32</v>
      </c>
      <c r="B40" s="10">
        <v>39.57</v>
      </c>
      <c r="C40" s="10">
        <v>2.2200000000000002</v>
      </c>
      <c r="D40" s="10">
        <v>0.14000000000000001</v>
      </c>
      <c r="E40" s="10">
        <v>0.37</v>
      </c>
      <c r="F40" s="10">
        <v>0.15467495921250021</v>
      </c>
      <c r="G40" s="10">
        <v>1.6</v>
      </c>
      <c r="H40" s="10">
        <v>0.32</v>
      </c>
      <c r="I40" s="10">
        <v>0.68</v>
      </c>
      <c r="J40" s="10">
        <v>41.61</v>
      </c>
      <c r="K40" s="10">
        <v>10.83</v>
      </c>
      <c r="L40" s="10">
        <v>7.0000000000000007E-2</v>
      </c>
      <c r="M40" s="10">
        <v>0.22</v>
      </c>
      <c r="N40" s="10">
        <v>0.1133728251229099</v>
      </c>
      <c r="O40" s="10">
        <v>1.7319522156645899</v>
      </c>
      <c r="P40" s="4">
        <f t="shared" si="0"/>
        <v>99.63</v>
      </c>
    </row>
    <row r="41" spans="1:16" x14ac:dyDescent="0.3">
      <c r="A41" s="2" t="s">
        <v>74</v>
      </c>
      <c r="B41" s="10">
        <v>60.12</v>
      </c>
      <c r="C41" s="10">
        <v>1.35197057870407E-2</v>
      </c>
      <c r="D41" s="10">
        <v>0.23</v>
      </c>
      <c r="E41" s="10">
        <v>0.89</v>
      </c>
      <c r="F41" s="10">
        <v>2.3305950485435112E-3</v>
      </c>
      <c r="G41" s="10">
        <v>2.72</v>
      </c>
      <c r="H41" s="10">
        <v>2.60029026758295E-3</v>
      </c>
      <c r="I41" s="10">
        <v>3.01</v>
      </c>
      <c r="J41" s="10">
        <v>17.239999999999998</v>
      </c>
      <c r="K41" s="10">
        <v>10.34</v>
      </c>
      <c r="L41" s="10">
        <v>1.46</v>
      </c>
      <c r="M41" s="10">
        <v>0.31</v>
      </c>
      <c r="N41" s="10">
        <v>1.5494088968430731E-3</v>
      </c>
      <c r="O41" s="10">
        <v>3.66</v>
      </c>
      <c r="P41" s="4">
        <f t="shared" si="0"/>
        <v>100</v>
      </c>
    </row>
    <row r="42" spans="1:16" x14ac:dyDescent="0.3">
      <c r="A42" s="2" t="s">
        <v>34</v>
      </c>
      <c r="B42" s="10">
        <v>32.93</v>
      </c>
      <c r="C42" s="10">
        <v>1.38</v>
      </c>
      <c r="D42" s="10">
        <v>6.0885481852315133E-2</v>
      </c>
      <c r="E42" s="10">
        <v>0.68</v>
      </c>
      <c r="F42" s="10">
        <v>0.13571026282853499</v>
      </c>
      <c r="G42" s="10">
        <v>2.57</v>
      </c>
      <c r="H42" s="10">
        <v>0.28999999999999998</v>
      </c>
      <c r="I42" s="10">
        <v>0.73</v>
      </c>
      <c r="J42" s="10">
        <v>49.31</v>
      </c>
      <c r="K42" s="10">
        <v>9.7899999999999991</v>
      </c>
      <c r="L42" s="10">
        <v>0.48</v>
      </c>
      <c r="M42" s="10">
        <v>0.41</v>
      </c>
      <c r="N42" s="10">
        <v>0.1104646433041296</v>
      </c>
      <c r="O42" s="10">
        <v>1.122939612015013</v>
      </c>
      <c r="P42" s="4">
        <f t="shared" si="0"/>
        <v>100</v>
      </c>
    </row>
    <row r="43" spans="1:16" x14ac:dyDescent="0.3">
      <c r="A43" s="2" t="s">
        <v>35</v>
      </c>
      <c r="B43" s="10">
        <v>26.25</v>
      </c>
      <c r="C43" s="10">
        <v>0.19422385566321551</v>
      </c>
      <c r="D43" s="10">
        <v>3.6810557968593637E-2</v>
      </c>
      <c r="E43" s="10">
        <v>1.1100000000000001</v>
      </c>
      <c r="F43" s="10">
        <v>0.10058169061142749</v>
      </c>
      <c r="G43" s="10">
        <v>0.5</v>
      </c>
      <c r="H43" s="10">
        <v>4.5314066154360517E-2</v>
      </c>
      <c r="I43" s="10">
        <v>0.88</v>
      </c>
      <c r="J43" s="10">
        <v>61.03</v>
      </c>
      <c r="K43" s="10">
        <v>7.22</v>
      </c>
      <c r="L43" s="10">
        <v>1.1599999999999999</v>
      </c>
      <c r="M43" s="10">
        <v>0.61</v>
      </c>
      <c r="N43" s="10">
        <v>6.1057467423989722E-2</v>
      </c>
      <c r="O43" s="10">
        <v>0.80201236217842209</v>
      </c>
      <c r="P43" s="4">
        <f t="shared" si="0"/>
        <v>100</v>
      </c>
    </row>
    <row r="44" spans="1:16" x14ac:dyDescent="0.3">
      <c r="A44" s="2" t="s">
        <v>36</v>
      </c>
      <c r="B44" s="10">
        <v>16.71</v>
      </c>
      <c r="C44" s="10">
        <v>0.28037153707687751</v>
      </c>
      <c r="D44" s="10">
        <v>3.6978970013610377E-2</v>
      </c>
      <c r="E44" s="10">
        <v>1.87</v>
      </c>
      <c r="F44" s="10">
        <v>6.4909393247574595E-2</v>
      </c>
      <c r="G44" s="10">
        <v>0.45</v>
      </c>
      <c r="H44" s="10">
        <v>0.19</v>
      </c>
      <c r="I44" s="10">
        <v>0.3953186877112892</v>
      </c>
      <c r="J44" s="10">
        <v>70.209999999999994</v>
      </c>
      <c r="K44" s="10">
        <v>6.69</v>
      </c>
      <c r="L44" s="10">
        <v>1.77</v>
      </c>
      <c r="M44" s="10">
        <v>0.68</v>
      </c>
      <c r="N44" s="10">
        <v>4.6780908372481202E-2</v>
      </c>
      <c r="O44" s="10">
        <v>0.60564050357817389</v>
      </c>
      <c r="P44" s="4">
        <f t="shared" si="0"/>
        <v>100</v>
      </c>
    </row>
    <row r="45" spans="1:16" x14ac:dyDescent="0.3">
      <c r="A45" s="2" t="s">
        <v>37</v>
      </c>
      <c r="B45" s="10">
        <v>18.46</v>
      </c>
      <c r="C45" s="10">
        <v>0.62535774410774458</v>
      </c>
      <c r="D45" s="10">
        <v>0.44</v>
      </c>
      <c r="E45" s="10">
        <v>4.96</v>
      </c>
      <c r="F45" s="10">
        <v>2.73</v>
      </c>
      <c r="G45" s="10">
        <v>3.33</v>
      </c>
      <c r="H45" s="10">
        <v>1.79</v>
      </c>
      <c r="I45" s="10">
        <v>0.19</v>
      </c>
      <c r="J45" s="10">
        <v>44.12</v>
      </c>
      <c r="K45" s="10">
        <v>9.76</v>
      </c>
      <c r="L45" s="10">
        <v>7.46</v>
      </c>
      <c r="M45" s="10">
        <v>0.47</v>
      </c>
      <c r="N45" s="10">
        <v>0.21081649831649821</v>
      </c>
      <c r="O45" s="10">
        <v>1.1638257575757569</v>
      </c>
      <c r="P45" s="4">
        <f t="shared" si="0"/>
        <v>95.71</v>
      </c>
    </row>
    <row r="46" spans="1:16" x14ac:dyDescent="0.3">
      <c r="A46" s="2" t="s">
        <v>60</v>
      </c>
      <c r="B46" s="10">
        <v>51.26</v>
      </c>
      <c r="C46" s="10">
        <v>5.74</v>
      </c>
      <c r="D46" s="10">
        <v>0.15</v>
      </c>
      <c r="E46" s="10">
        <v>0.79</v>
      </c>
      <c r="F46" s="10">
        <v>1.0900000000000001</v>
      </c>
      <c r="G46" s="10">
        <v>3.53</v>
      </c>
      <c r="H46" s="10">
        <v>0.60760618180237647</v>
      </c>
      <c r="I46" s="10">
        <v>2.67</v>
      </c>
      <c r="J46" s="10">
        <v>21.88</v>
      </c>
      <c r="K46" s="10">
        <v>10.47</v>
      </c>
      <c r="L46" s="10">
        <v>0.08</v>
      </c>
      <c r="M46" s="10">
        <v>0.35</v>
      </c>
      <c r="N46" s="10">
        <v>0.19906055731861139</v>
      </c>
      <c r="O46" s="10">
        <v>1.183333260879021</v>
      </c>
      <c r="P46" s="4">
        <f t="shared" si="0"/>
        <v>100</v>
      </c>
    </row>
    <row r="47" spans="1:16" x14ac:dyDescent="0.3">
      <c r="A47" s="2" t="s">
        <v>61</v>
      </c>
      <c r="B47" s="10">
        <v>51.33</v>
      </c>
      <c r="C47" s="10">
        <v>5.68</v>
      </c>
      <c r="D47" s="10">
        <v>0.35</v>
      </c>
      <c r="E47" s="10">
        <v>0.64098934266406693</v>
      </c>
      <c r="F47" s="10">
        <v>1.1599999999999999</v>
      </c>
      <c r="G47" s="10">
        <v>5.66</v>
      </c>
      <c r="H47" s="10">
        <v>0.30517196862451812</v>
      </c>
      <c r="I47" s="10">
        <v>2.72</v>
      </c>
      <c r="J47" s="10">
        <v>20.12</v>
      </c>
      <c r="K47" s="10">
        <v>10.88</v>
      </c>
      <c r="L47" s="10">
        <v>0.45074209603176701</v>
      </c>
      <c r="M47" s="10">
        <v>6.4353570697223028E-2</v>
      </c>
      <c r="N47" s="10">
        <v>8.9585726114479458E-2</v>
      </c>
      <c r="O47" s="10">
        <v>0.44915729586794528</v>
      </c>
      <c r="P47" s="4">
        <f t="shared" si="0"/>
        <v>99.899999999999991</v>
      </c>
    </row>
    <row r="48" spans="1:16" x14ac:dyDescent="0.3">
      <c r="A48" s="2" t="s">
        <v>77</v>
      </c>
      <c r="B48" s="10">
        <v>12.41</v>
      </c>
      <c r="C48" s="10">
        <v>0.33208300479925651</v>
      </c>
      <c r="D48" s="10">
        <v>4.0399436668504929E-2</v>
      </c>
      <c r="E48" s="10">
        <v>5.24</v>
      </c>
      <c r="F48" s="10">
        <v>0.89</v>
      </c>
      <c r="G48" s="10">
        <v>2.25</v>
      </c>
      <c r="H48" s="10">
        <v>0.76</v>
      </c>
      <c r="I48" s="10">
        <v>5.35</v>
      </c>
      <c r="J48" s="10">
        <v>59.85</v>
      </c>
      <c r="K48" s="10">
        <v>7.29</v>
      </c>
      <c r="L48" s="10">
        <v>0.9602067371894496</v>
      </c>
      <c r="M48" s="10">
        <v>0.64</v>
      </c>
      <c r="N48" s="10">
        <v>4.6278867320848238E-2</v>
      </c>
      <c r="O48" s="10">
        <v>0.62103195402194067</v>
      </c>
      <c r="P48" s="4">
        <f t="shared" si="0"/>
        <v>96.680000000000021</v>
      </c>
    </row>
    <row r="49" spans="1:16" x14ac:dyDescent="0.3">
      <c r="A49" s="2" t="s">
        <v>78</v>
      </c>
      <c r="B49" s="10">
        <v>21.7</v>
      </c>
      <c r="C49" s="10">
        <v>0.49523281710233302</v>
      </c>
      <c r="D49" s="10">
        <v>0.30017344540574931</v>
      </c>
      <c r="E49" s="10">
        <v>6.4</v>
      </c>
      <c r="F49" s="10">
        <v>0.95</v>
      </c>
      <c r="G49" s="10">
        <v>3.41</v>
      </c>
      <c r="H49" s="10">
        <v>1.39</v>
      </c>
      <c r="I49" s="10">
        <v>1.51</v>
      </c>
      <c r="J49" s="10">
        <v>44.75</v>
      </c>
      <c r="K49" s="10">
        <v>3.26</v>
      </c>
      <c r="L49" s="10">
        <v>12.83</v>
      </c>
      <c r="M49" s="10">
        <v>0.47</v>
      </c>
      <c r="N49" s="10">
        <v>9.9962026745486723E-2</v>
      </c>
      <c r="O49" s="10">
        <v>1.104631710746431</v>
      </c>
      <c r="P49" s="4">
        <f t="shared" si="0"/>
        <v>98.67</v>
      </c>
    </row>
    <row r="50" spans="1:16" x14ac:dyDescent="0.3">
      <c r="A50" s="2" t="s">
        <v>59</v>
      </c>
      <c r="B50" s="10">
        <v>60.74</v>
      </c>
      <c r="C50" s="10">
        <v>3.06</v>
      </c>
      <c r="D50" s="10">
        <v>0.2</v>
      </c>
      <c r="E50" s="10">
        <v>2.14</v>
      </c>
      <c r="F50" s="10">
        <v>0.17679644331533739</v>
      </c>
      <c r="G50" s="10">
        <v>12.69</v>
      </c>
      <c r="H50" s="10">
        <v>0.77</v>
      </c>
      <c r="I50" s="10">
        <v>0.43</v>
      </c>
      <c r="J50" s="10">
        <v>13.61</v>
      </c>
      <c r="K50" s="10">
        <v>5.22</v>
      </c>
      <c r="L50" s="10">
        <v>0.24584947602413321</v>
      </c>
      <c r="M50" s="10">
        <v>0.26</v>
      </c>
      <c r="N50" s="10">
        <v>0.13459892029215559</v>
      </c>
      <c r="O50" s="10">
        <v>0.32275516036836932</v>
      </c>
      <c r="P50" s="4">
        <f t="shared" si="0"/>
        <v>100</v>
      </c>
    </row>
    <row r="51" spans="1:16" x14ac:dyDescent="0.3">
      <c r="A51" s="2" t="s">
        <v>38</v>
      </c>
      <c r="B51" s="10">
        <v>61.28</v>
      </c>
      <c r="C51" s="10">
        <v>2.66</v>
      </c>
      <c r="D51" s="10">
        <v>0.11</v>
      </c>
      <c r="E51" s="10">
        <v>0.84</v>
      </c>
      <c r="F51" s="10">
        <v>0.74</v>
      </c>
      <c r="G51" s="10">
        <v>5</v>
      </c>
      <c r="H51" s="10">
        <v>0.28393765138159022</v>
      </c>
      <c r="I51" s="10">
        <v>0.53</v>
      </c>
      <c r="J51" s="10">
        <v>15.99</v>
      </c>
      <c r="K51" s="10">
        <v>10.96</v>
      </c>
      <c r="L51" s="10">
        <v>7.0786113262263362E-2</v>
      </c>
      <c r="M51" s="10">
        <v>0.23</v>
      </c>
      <c r="N51" s="10">
        <v>0.1257629632070659</v>
      </c>
      <c r="O51" s="10">
        <v>1.1795132721490911</v>
      </c>
      <c r="P51" s="4">
        <f t="shared" si="0"/>
        <v>100</v>
      </c>
    </row>
    <row r="52" spans="1:16" x14ac:dyDescent="0.3">
      <c r="A52" s="2" t="s">
        <v>39</v>
      </c>
      <c r="B52" s="10">
        <v>55.21</v>
      </c>
      <c r="C52" s="10">
        <v>0.4058630125272536</v>
      </c>
      <c r="D52" s="10">
        <v>0.25</v>
      </c>
      <c r="E52" s="10">
        <v>0.27937128564709718</v>
      </c>
      <c r="F52" s="10">
        <v>1.67</v>
      </c>
      <c r="G52" s="10">
        <v>4.79</v>
      </c>
      <c r="H52" s="10">
        <v>0.15251346786951009</v>
      </c>
      <c r="I52" s="10">
        <v>0.77</v>
      </c>
      <c r="J52" s="10">
        <v>25.25</v>
      </c>
      <c r="K52" s="10">
        <v>10.06</v>
      </c>
      <c r="L52" s="10">
        <v>0.2</v>
      </c>
      <c r="M52" s="10">
        <v>0.43</v>
      </c>
      <c r="N52" s="10">
        <v>0.1559547223053562</v>
      </c>
      <c r="O52" s="10">
        <v>0.3762975116507733</v>
      </c>
      <c r="P52" s="4">
        <f t="shared" si="0"/>
        <v>100</v>
      </c>
    </row>
    <row r="53" spans="1:16" x14ac:dyDescent="0.3">
      <c r="A53" s="2" t="s">
        <v>40</v>
      </c>
      <c r="B53" s="10">
        <v>51.54</v>
      </c>
      <c r="C53" s="10">
        <v>4.66</v>
      </c>
      <c r="D53" s="10">
        <v>0.28999999999999998</v>
      </c>
      <c r="E53" s="10">
        <v>0.87</v>
      </c>
      <c r="F53" s="10">
        <v>0.61</v>
      </c>
      <c r="G53" s="10">
        <v>3.06</v>
      </c>
      <c r="H53" s="10">
        <v>0.46870990389038192</v>
      </c>
      <c r="I53" s="10">
        <v>0.65</v>
      </c>
      <c r="J53" s="10">
        <v>25.4</v>
      </c>
      <c r="K53" s="10">
        <v>9.23</v>
      </c>
      <c r="L53" s="10">
        <v>0.1</v>
      </c>
      <c r="M53" s="10">
        <v>0.85</v>
      </c>
      <c r="N53" s="10">
        <v>0.1326167477667223</v>
      </c>
      <c r="O53" s="10">
        <v>1.3986733483428959</v>
      </c>
      <c r="P53" s="4">
        <f t="shared" si="0"/>
        <v>99.259999999999991</v>
      </c>
    </row>
    <row r="54" spans="1:16" x14ac:dyDescent="0.3">
      <c r="A54" s="2" t="s">
        <v>41</v>
      </c>
      <c r="B54" s="10">
        <v>53.33</v>
      </c>
      <c r="C54" s="10">
        <v>0.8</v>
      </c>
      <c r="D54" s="10">
        <v>0.32</v>
      </c>
      <c r="E54" s="10">
        <v>2.82</v>
      </c>
      <c r="F54" s="10">
        <v>1.54</v>
      </c>
      <c r="G54" s="10">
        <v>13.65</v>
      </c>
      <c r="H54" s="10">
        <v>1.03</v>
      </c>
      <c r="I54" s="10">
        <v>0.30952990556138987</v>
      </c>
      <c r="J54" s="10">
        <v>15.71</v>
      </c>
      <c r="K54" s="10">
        <v>7.31</v>
      </c>
      <c r="L54" s="10">
        <v>1.1000000000000001</v>
      </c>
      <c r="M54" s="10">
        <v>0.25</v>
      </c>
      <c r="N54" s="10">
        <v>1.31</v>
      </c>
      <c r="O54" s="10">
        <v>0.52047009443862247</v>
      </c>
      <c r="P54" s="4">
        <f t="shared" si="0"/>
        <v>100</v>
      </c>
    </row>
    <row r="55" spans="1:16" x14ac:dyDescent="0.3">
      <c r="A55" s="2" t="s">
        <v>62</v>
      </c>
      <c r="B55" s="10">
        <v>28.79</v>
      </c>
      <c r="C55" s="10">
        <v>0.50577494020307734</v>
      </c>
      <c r="D55" s="10">
        <v>0.29322363583906458</v>
      </c>
      <c r="E55" s="10">
        <v>4.58</v>
      </c>
      <c r="F55" s="10">
        <v>1.47</v>
      </c>
      <c r="G55" s="10">
        <v>5.38</v>
      </c>
      <c r="H55" s="10">
        <v>2.74</v>
      </c>
      <c r="I55" s="10">
        <v>0.7</v>
      </c>
      <c r="J55" s="10">
        <v>34.18</v>
      </c>
      <c r="K55" s="10">
        <v>6.1</v>
      </c>
      <c r="L55" s="10">
        <v>11.1</v>
      </c>
      <c r="M55" s="10">
        <v>0.46</v>
      </c>
      <c r="N55" s="10">
        <v>0.18291808984894881</v>
      </c>
      <c r="O55" s="10">
        <v>1.0180833341089091</v>
      </c>
      <c r="P55" s="4">
        <f t="shared" si="0"/>
        <v>97.5</v>
      </c>
    </row>
    <row r="56" spans="1:16" x14ac:dyDescent="0.3">
      <c r="A56" s="2" t="s">
        <v>63</v>
      </c>
      <c r="B56" s="10">
        <v>54.61</v>
      </c>
      <c r="C56" s="10">
        <v>0.82953720722852364</v>
      </c>
      <c r="D56" s="10">
        <v>0.3</v>
      </c>
      <c r="E56" s="10">
        <v>2.08</v>
      </c>
      <c r="F56" s="10">
        <v>1.2</v>
      </c>
      <c r="G56" s="10">
        <v>6.5</v>
      </c>
      <c r="H56" s="10">
        <v>1.27</v>
      </c>
      <c r="I56" s="10">
        <v>0.45</v>
      </c>
      <c r="J56" s="10">
        <v>23.02</v>
      </c>
      <c r="K56" s="10">
        <v>4.1900000000000004</v>
      </c>
      <c r="L56" s="10">
        <v>4.32</v>
      </c>
      <c r="M56" s="10">
        <v>0.3</v>
      </c>
      <c r="N56" s="10">
        <v>0.19233835010646269</v>
      </c>
      <c r="O56" s="10">
        <v>0.73812444266501875</v>
      </c>
      <c r="P56" s="4">
        <f t="shared" si="0"/>
        <v>100.00000000000001</v>
      </c>
    </row>
    <row r="57" spans="1:16" x14ac:dyDescent="0.3">
      <c r="A57" s="2" t="s">
        <v>11</v>
      </c>
      <c r="B57" s="10">
        <v>17.98</v>
      </c>
      <c r="C57" s="10">
        <v>0.48544835414301979</v>
      </c>
      <c r="D57" s="10">
        <v>5.9049781092913867E-2</v>
      </c>
      <c r="E57" s="10">
        <v>3.19</v>
      </c>
      <c r="F57" s="10">
        <v>0.47</v>
      </c>
      <c r="G57" s="10">
        <v>1.87</v>
      </c>
      <c r="H57" s="10">
        <v>0.33</v>
      </c>
      <c r="I57" s="10">
        <v>1.1299999999999999</v>
      </c>
      <c r="J57" s="10">
        <v>44</v>
      </c>
      <c r="K57" s="10">
        <v>14.2</v>
      </c>
      <c r="L57" s="10">
        <v>6.34</v>
      </c>
      <c r="M57" s="10">
        <v>0.66</v>
      </c>
      <c r="N57" s="10">
        <v>7.7626074266255771E-2</v>
      </c>
      <c r="O57" s="10">
        <v>1.3778757904978109</v>
      </c>
      <c r="P57" s="4">
        <f t="shared" si="0"/>
        <v>92.169999999999987</v>
      </c>
    </row>
    <row r="58" spans="1:16" x14ac:dyDescent="0.3">
      <c r="A58" s="2" t="s">
        <v>64</v>
      </c>
      <c r="B58" s="10">
        <v>45.02</v>
      </c>
      <c r="C58" s="10">
        <v>0.41562700629869381</v>
      </c>
      <c r="D58" s="10">
        <v>6.6318474432163252E-2</v>
      </c>
      <c r="E58" s="10">
        <v>3.12</v>
      </c>
      <c r="F58" s="10">
        <v>0.54</v>
      </c>
      <c r="G58" s="10">
        <v>4.16</v>
      </c>
      <c r="H58" s="10">
        <v>0.24098141625166999</v>
      </c>
      <c r="I58" s="10">
        <v>0.7</v>
      </c>
      <c r="J58" s="10">
        <v>30.61</v>
      </c>
      <c r="K58" s="10">
        <v>6.22</v>
      </c>
      <c r="L58" s="10">
        <v>6.34</v>
      </c>
      <c r="M58" s="10">
        <v>0.23</v>
      </c>
      <c r="N58" s="10">
        <v>9.1374433898422674E-2</v>
      </c>
      <c r="O58" s="10">
        <v>1.185698669119051</v>
      </c>
      <c r="P58" s="4">
        <f t="shared" si="0"/>
        <v>98.940000000000012</v>
      </c>
    </row>
    <row r="59" spans="1:16" x14ac:dyDescent="0.3">
      <c r="A59" s="2" t="s">
        <v>65</v>
      </c>
      <c r="B59" s="10">
        <v>24.61</v>
      </c>
      <c r="C59" s="10">
        <v>0.51791896120535663</v>
      </c>
      <c r="D59" s="10">
        <v>8.4463663130921213E-2</v>
      </c>
      <c r="E59" s="10">
        <v>3.58</v>
      </c>
      <c r="F59" s="10">
        <v>1.19</v>
      </c>
      <c r="G59" s="10">
        <v>5.25</v>
      </c>
      <c r="H59" s="10">
        <v>1.19</v>
      </c>
      <c r="I59" s="10">
        <v>1.37</v>
      </c>
      <c r="J59" s="10">
        <v>40.24</v>
      </c>
      <c r="K59" s="10">
        <v>8.94</v>
      </c>
      <c r="L59" s="10">
        <v>8.1</v>
      </c>
      <c r="M59" s="10">
        <v>0.39</v>
      </c>
      <c r="N59" s="10">
        <v>0.47</v>
      </c>
      <c r="O59" s="10">
        <v>1.397617375663722</v>
      </c>
      <c r="P59" s="4">
        <f t="shared" si="0"/>
        <v>97.33</v>
      </c>
    </row>
    <row r="60" spans="1:16" x14ac:dyDescent="0.3">
      <c r="A60" s="2" t="s">
        <v>66</v>
      </c>
      <c r="B60" s="10">
        <v>21.35</v>
      </c>
      <c r="C60" s="10">
        <v>0.17627335930180951</v>
      </c>
      <c r="D60" s="10">
        <v>3.9938859030619847E-2</v>
      </c>
      <c r="E60" s="10">
        <v>5.13</v>
      </c>
      <c r="F60" s="10">
        <v>1.45</v>
      </c>
      <c r="G60" s="10">
        <v>2.5099999999999998</v>
      </c>
      <c r="H60" s="10">
        <v>0.42</v>
      </c>
      <c r="I60" s="10">
        <v>0.75</v>
      </c>
      <c r="J60" s="10">
        <v>51.34</v>
      </c>
      <c r="K60" s="10">
        <v>0.92937231891918537</v>
      </c>
      <c r="L60" s="10">
        <v>8.75</v>
      </c>
      <c r="M60" s="10">
        <v>4.780829347665301E-2</v>
      </c>
      <c r="N60" s="10">
        <v>9.7056358167743245E-2</v>
      </c>
      <c r="O60" s="10">
        <v>0.70955081110398921</v>
      </c>
      <c r="P60" s="4">
        <f t="shared" si="0"/>
        <v>93.700000000000017</v>
      </c>
    </row>
    <row r="61" spans="1:16" x14ac:dyDescent="0.3">
      <c r="A61" s="2" t="s">
        <v>54</v>
      </c>
      <c r="B61" s="10">
        <v>25.74</v>
      </c>
      <c r="C61" s="10">
        <v>1.22</v>
      </c>
      <c r="D61" s="10">
        <v>9.0427436756806368E-2</v>
      </c>
      <c r="E61" s="10">
        <v>2.27</v>
      </c>
      <c r="F61" s="10">
        <v>0.55000000000000004</v>
      </c>
      <c r="G61" s="10">
        <v>1.1599999999999999</v>
      </c>
      <c r="H61" s="10">
        <v>0.23</v>
      </c>
      <c r="I61" s="10">
        <v>0.7</v>
      </c>
      <c r="J61" s="10">
        <v>47.42</v>
      </c>
      <c r="K61" s="10">
        <v>8.64</v>
      </c>
      <c r="L61" s="10">
        <v>5.71</v>
      </c>
      <c r="M61" s="10">
        <v>0.44</v>
      </c>
      <c r="N61" s="10">
        <v>0.12948900417795309</v>
      </c>
      <c r="O61" s="10">
        <v>1.78008355906524</v>
      </c>
      <c r="P61" s="4">
        <f t="shared" si="0"/>
        <v>96.08</v>
      </c>
    </row>
    <row r="62" spans="1:16" x14ac:dyDescent="0.3">
      <c r="A62" s="2" t="s">
        <v>76</v>
      </c>
      <c r="B62" s="10">
        <v>63.66</v>
      </c>
      <c r="C62" s="10">
        <v>3.04</v>
      </c>
      <c r="D62" s="10">
        <v>0.11</v>
      </c>
      <c r="E62" s="10">
        <v>0.78</v>
      </c>
      <c r="F62" s="10">
        <v>1.1399999999999999</v>
      </c>
      <c r="G62" s="10">
        <v>6.06</v>
      </c>
      <c r="H62" s="10">
        <v>0.38399953520799429</v>
      </c>
      <c r="I62" s="10">
        <v>0.54</v>
      </c>
      <c r="J62" s="10">
        <v>13.66</v>
      </c>
      <c r="K62" s="10">
        <v>8.99</v>
      </c>
      <c r="L62" s="10">
        <v>0.1389669997676041</v>
      </c>
      <c r="M62" s="10">
        <v>0.27</v>
      </c>
      <c r="N62" s="10">
        <v>0.2470253311643037</v>
      </c>
      <c r="O62" s="10">
        <v>0.98000813386009777</v>
      </c>
      <c r="P62" s="4">
        <f t="shared" si="0"/>
        <v>100</v>
      </c>
    </row>
    <row r="63" spans="1:16" x14ac:dyDescent="0.3">
      <c r="A63" s="2" t="s">
        <v>55</v>
      </c>
      <c r="B63" s="10">
        <v>22.28</v>
      </c>
      <c r="C63" s="10">
        <v>7.0428640675853138E-2</v>
      </c>
      <c r="D63" s="10">
        <v>0.32</v>
      </c>
      <c r="E63" s="10">
        <v>3.19</v>
      </c>
      <c r="F63" s="10">
        <v>1.28</v>
      </c>
      <c r="G63" s="10">
        <v>4.1500000000000004</v>
      </c>
      <c r="H63" s="10">
        <v>4.2771671926162408E-2</v>
      </c>
      <c r="I63" s="10">
        <v>0.83</v>
      </c>
      <c r="J63" s="10">
        <v>55.46</v>
      </c>
      <c r="K63" s="10">
        <v>7.04</v>
      </c>
      <c r="L63" s="10">
        <v>4.24</v>
      </c>
      <c r="M63" s="10">
        <v>0.88</v>
      </c>
      <c r="N63" s="10">
        <v>2.5668879282202319E-2</v>
      </c>
      <c r="O63" s="10">
        <v>0.1911308081157804</v>
      </c>
      <c r="P63" s="4">
        <f t="shared" si="0"/>
        <v>100.00000000000001</v>
      </c>
    </row>
    <row r="64" spans="1:16" x14ac:dyDescent="0.3">
      <c r="A64" s="2" t="s">
        <v>82</v>
      </c>
      <c r="B64" s="10">
        <v>17.11</v>
      </c>
      <c r="C64" s="10">
        <v>0.20502066192314511</v>
      </c>
      <c r="D64" s="10">
        <v>3.6453977265704533E-2</v>
      </c>
      <c r="E64" s="10">
        <v>0.39520923544704301</v>
      </c>
      <c r="F64" s="10">
        <v>1.1100000000000001</v>
      </c>
      <c r="G64" s="10">
        <v>3.65</v>
      </c>
      <c r="H64" s="10">
        <v>0.1204365578018845</v>
      </c>
      <c r="I64" s="10">
        <v>1.34</v>
      </c>
      <c r="J64" s="10">
        <v>58.46</v>
      </c>
      <c r="K64" s="10">
        <v>0.64278975102691605</v>
      </c>
      <c r="L64" s="10">
        <v>14.13</v>
      </c>
      <c r="M64" s="10">
        <v>1.1200000000000001</v>
      </c>
      <c r="N64" s="10">
        <v>4.0672882410379148E-2</v>
      </c>
      <c r="O64" s="10">
        <v>0.55941693412492743</v>
      </c>
      <c r="P64" s="4">
        <f t="shared" si="0"/>
        <v>98.919999999999987</v>
      </c>
    </row>
    <row r="65" spans="1:16" x14ac:dyDescent="0.3">
      <c r="A65" s="2" t="s">
        <v>56</v>
      </c>
      <c r="B65" s="10">
        <v>49.01</v>
      </c>
      <c r="C65" s="10">
        <v>2.71</v>
      </c>
      <c r="D65" s="10">
        <v>7.4431191741004293E-2</v>
      </c>
      <c r="E65" s="10">
        <v>1.1299999999999999</v>
      </c>
      <c r="F65" s="10">
        <v>0.1329056830710634</v>
      </c>
      <c r="G65" s="10">
        <v>1.45</v>
      </c>
      <c r="H65" s="10">
        <v>6.6953994186629284E-2</v>
      </c>
      <c r="I65" s="10">
        <v>0.86</v>
      </c>
      <c r="J65" s="10">
        <v>32.92</v>
      </c>
      <c r="K65" s="10">
        <v>7.95</v>
      </c>
      <c r="L65" s="10">
        <v>0.35</v>
      </c>
      <c r="M65" s="10">
        <v>5.4084394106444798E-2</v>
      </c>
      <c r="N65" s="10">
        <v>0.1110353813771674</v>
      </c>
      <c r="O65" s="10">
        <v>1.5605893555176911</v>
      </c>
      <c r="P65" s="4">
        <f t="shared" si="0"/>
        <v>98.38</v>
      </c>
    </row>
    <row r="66" spans="1:16" x14ac:dyDescent="0.3">
      <c r="A66" s="2" t="s">
        <v>47</v>
      </c>
      <c r="B66" s="10">
        <v>29.15</v>
      </c>
      <c r="C66" s="10">
        <v>0.63259595760089549</v>
      </c>
      <c r="D66" s="10">
        <v>4.5625123444598077E-2</v>
      </c>
      <c r="E66" s="10">
        <v>1.21</v>
      </c>
      <c r="F66" s="10">
        <v>0.12992955428270461</v>
      </c>
      <c r="G66" s="10">
        <v>1.85</v>
      </c>
      <c r="H66" s="10">
        <v>0.1113964052933042</v>
      </c>
      <c r="I66" s="10">
        <v>0.79</v>
      </c>
      <c r="J66" s="10">
        <v>41.25</v>
      </c>
      <c r="K66" s="10">
        <v>15.45</v>
      </c>
      <c r="L66" s="10">
        <v>2.54</v>
      </c>
      <c r="M66" s="10">
        <v>7.5235367700309377E-2</v>
      </c>
      <c r="N66" s="10">
        <v>9.5035881229837263E-2</v>
      </c>
      <c r="O66" s="10">
        <v>0.91018171044835106</v>
      </c>
      <c r="P66" s="4">
        <f t="shared" si="0"/>
        <v>94.240000000000009</v>
      </c>
    </row>
    <row r="67" spans="1:16" x14ac:dyDescent="0.3">
      <c r="A67" s="2" t="s">
        <v>48</v>
      </c>
      <c r="B67" s="10">
        <v>25.42</v>
      </c>
      <c r="C67" s="10">
        <v>0.50972944110629725</v>
      </c>
      <c r="D67" s="10">
        <v>4.1350969564659057E-2</v>
      </c>
      <c r="E67" s="10">
        <v>1.31</v>
      </c>
      <c r="F67" s="10">
        <v>0.1105486201699188</v>
      </c>
      <c r="G67" s="10">
        <v>2.1800000000000002</v>
      </c>
      <c r="H67" s="10">
        <v>0.1044115360959223</v>
      </c>
      <c r="I67" s="10">
        <v>1.1599999999999999</v>
      </c>
      <c r="J67" s="10">
        <v>45.1</v>
      </c>
      <c r="K67" s="10">
        <v>17.3</v>
      </c>
      <c r="L67" s="10">
        <v>0.37649794191398628</v>
      </c>
      <c r="M67" s="10">
        <v>6.3709421235121938E-2</v>
      </c>
      <c r="N67" s="10">
        <v>7.9809128574614835E-2</v>
      </c>
      <c r="O67" s="10">
        <v>0.71394294133947966</v>
      </c>
      <c r="P67" s="4">
        <f t="shared" ref="P67:P68" si="1">SUM(B67:O67)</f>
        <v>94.469999999999985</v>
      </c>
    </row>
    <row r="68" spans="1:16" x14ac:dyDescent="0.3">
      <c r="A68" s="2" t="s">
        <v>49</v>
      </c>
      <c r="B68" s="10">
        <v>30.39</v>
      </c>
      <c r="C68" s="10">
        <v>0.43700049413592112</v>
      </c>
      <c r="D68" s="10">
        <v>0.34</v>
      </c>
      <c r="E68" s="10">
        <v>3.49</v>
      </c>
      <c r="F68" s="10">
        <v>0.79</v>
      </c>
      <c r="G68" s="10">
        <v>3.52</v>
      </c>
      <c r="H68" s="10">
        <v>0.86</v>
      </c>
      <c r="I68" s="10">
        <v>3.13</v>
      </c>
      <c r="J68" s="10">
        <v>39.35</v>
      </c>
      <c r="K68" s="10">
        <v>7.66</v>
      </c>
      <c r="L68" s="10">
        <v>8.99</v>
      </c>
      <c r="M68" s="10">
        <v>0.24</v>
      </c>
      <c r="N68" s="10">
        <v>5.6483567459637528E-2</v>
      </c>
      <c r="O68" s="10">
        <v>0.74651593840445052</v>
      </c>
      <c r="P68" s="4">
        <f t="shared" si="1"/>
        <v>100.00000000000001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zoomScale="115" zoomScaleNormal="115" workbookViewId="0">
      <pane ySplit="1" topLeftCell="A13" activePane="bottomLeft" state="frozen"/>
      <selection pane="bottomLeft" activeCell="A23" sqref="A23:XFD23"/>
    </sheetView>
  </sheetViews>
  <sheetFormatPr defaultColWidth="8.73046875" defaultRowHeight="12.75" x14ac:dyDescent="0.3"/>
  <cols>
    <col min="1" max="1" width="12.59765625" style="6" customWidth="1"/>
    <col min="2" max="15" width="10.59765625" style="4" customWidth="1"/>
    <col min="16" max="16384" width="8.73046875" style="4"/>
  </cols>
  <sheetData>
    <row r="1" spans="1:16" s="1" customFormat="1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</row>
    <row r="2" spans="1:16" ht="13.5" x14ac:dyDescent="0.3">
      <c r="A2" s="2" t="s">
        <v>81</v>
      </c>
      <c r="B2" s="10">
        <v>69.33</v>
      </c>
      <c r="C2" s="10">
        <v>0.69309264991721264</v>
      </c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>
        <v>0.32506658987833797</v>
      </c>
      <c r="K2" s="10">
        <v>0.82952991145345945</v>
      </c>
      <c r="L2" s="10">
        <v>1.17</v>
      </c>
      <c r="M2" s="10">
        <v>1.8753149521272751E-2</v>
      </c>
      <c r="N2" s="10">
        <v>0.13355769922971689</v>
      </c>
      <c r="O2" s="10">
        <v>0.39</v>
      </c>
      <c r="P2" s="4">
        <f>SUM(B2:O2)</f>
        <v>99.61</v>
      </c>
    </row>
    <row r="3" spans="1:16" ht="13.5" x14ac:dyDescent="0.3">
      <c r="A3" s="2" t="s">
        <v>70</v>
      </c>
      <c r="B3" s="10">
        <v>36.28</v>
      </c>
      <c r="C3" s="10">
        <v>2.001589524278341E-2</v>
      </c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>
        <v>5.7665039296579589E-2</v>
      </c>
      <c r="L3" s="10">
        <v>3.57</v>
      </c>
      <c r="M3" s="10">
        <v>0.19</v>
      </c>
      <c r="N3" s="10">
        <v>3.6440474838844361E-3</v>
      </c>
      <c r="O3" s="10">
        <v>2.867501797676621E-2</v>
      </c>
      <c r="P3" s="4">
        <f t="shared" ref="P3:P63" si="0">SUM(B3:O3)</f>
        <v>100</v>
      </c>
    </row>
    <row r="4" spans="1:16" s="1" customFormat="1" ht="13.5" x14ac:dyDescent="0.3">
      <c r="A4" s="2" t="s">
        <v>4</v>
      </c>
      <c r="B4" s="10">
        <v>87.05</v>
      </c>
      <c r="C4" s="10">
        <v>0</v>
      </c>
      <c r="D4" s="10">
        <v>5.19</v>
      </c>
      <c r="E4" s="10">
        <v>2.0099999999999998</v>
      </c>
      <c r="F4" s="10">
        <v>0</v>
      </c>
      <c r="G4" s="10">
        <v>4.0599999999999996</v>
      </c>
      <c r="H4" s="10">
        <v>0</v>
      </c>
      <c r="I4" s="10">
        <v>0.78</v>
      </c>
      <c r="J4" s="10">
        <v>0.25</v>
      </c>
      <c r="K4" s="10">
        <v>0</v>
      </c>
      <c r="L4" s="10">
        <v>0.66</v>
      </c>
      <c r="M4" s="10">
        <v>0</v>
      </c>
      <c r="N4" s="10">
        <v>0</v>
      </c>
      <c r="O4" s="10">
        <v>0</v>
      </c>
      <c r="P4" s="4">
        <f t="shared" si="0"/>
        <v>100</v>
      </c>
    </row>
    <row r="5" spans="1:16" ht="13.5" x14ac:dyDescent="0.3">
      <c r="A5" s="2" t="s">
        <v>5</v>
      </c>
      <c r="B5" s="10">
        <v>61.71</v>
      </c>
      <c r="C5" s="10">
        <v>0.86273441592457167</v>
      </c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>
        <v>0.16118305999919461</v>
      </c>
      <c r="O5" s="10">
        <v>9.6082524076238324E-2</v>
      </c>
      <c r="P5" s="4">
        <f t="shared" si="0"/>
        <v>100</v>
      </c>
    </row>
    <row r="6" spans="1:16" ht="13.5" x14ac:dyDescent="0.3">
      <c r="A6" s="2" t="s">
        <v>0</v>
      </c>
      <c r="B6" s="10">
        <v>65.88</v>
      </c>
      <c r="C6" s="10">
        <v>0.99650935096631432</v>
      </c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>
        <v>0.19808723784658139</v>
      </c>
      <c r="K6" s="10">
        <v>0.3935068252121347</v>
      </c>
      <c r="L6" s="10">
        <v>0.79</v>
      </c>
      <c r="M6" s="10">
        <v>2.1823651275647719E-2</v>
      </c>
      <c r="N6" s="10">
        <v>0.39007293469932169</v>
      </c>
      <c r="O6" s="10">
        <v>0.36</v>
      </c>
      <c r="P6" s="4">
        <f t="shared" si="0"/>
        <v>98.060000000000016</v>
      </c>
    </row>
    <row r="7" spans="1:16" ht="13.5" x14ac:dyDescent="0.3">
      <c r="A7" s="2" t="s">
        <v>1</v>
      </c>
      <c r="B7" s="10">
        <v>61.58</v>
      </c>
      <c r="C7" s="10">
        <v>0.85162760026377349</v>
      </c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>
        <v>0.21370421437563661</v>
      </c>
      <c r="K7" s="10">
        <v>0.59315388765661514</v>
      </c>
      <c r="L7" s="10">
        <v>0.94</v>
      </c>
      <c r="M7" s="10">
        <v>0.06</v>
      </c>
      <c r="N7" s="10">
        <v>0.34151429770397462</v>
      </c>
      <c r="O7" s="10">
        <v>0.47</v>
      </c>
      <c r="P7" s="4">
        <f t="shared" si="0"/>
        <v>98.509999999999991</v>
      </c>
    </row>
    <row r="8" spans="1:16" ht="13.5" x14ac:dyDescent="0.3">
      <c r="A8" s="2" t="s">
        <v>68</v>
      </c>
      <c r="B8" s="10">
        <v>67.650000000000006</v>
      </c>
      <c r="C8" s="10">
        <v>0.32627189837105958</v>
      </c>
      <c r="D8" s="10">
        <v>7.37</v>
      </c>
      <c r="E8" s="10">
        <v>0.55371990574734653</v>
      </c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>
        <v>0.11635180821636799</v>
      </c>
      <c r="O8" s="10">
        <v>8.36563876651958E-2</v>
      </c>
      <c r="P8" s="4">
        <f t="shared" si="0"/>
        <v>99.999999999999986</v>
      </c>
    </row>
    <row r="9" spans="1:16" s="1" customFormat="1" ht="13.5" x14ac:dyDescent="0.3">
      <c r="A9" s="2" t="s">
        <v>69</v>
      </c>
      <c r="B9" s="10">
        <v>59.81</v>
      </c>
      <c r="C9" s="10">
        <v>0.7012723751001767</v>
      </c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>
        <v>0.25207453913972372</v>
      </c>
      <c r="O9" s="10">
        <v>0.20665308576008201</v>
      </c>
      <c r="P9" s="4">
        <f t="shared" si="0"/>
        <v>99.999999999999986</v>
      </c>
    </row>
    <row r="10" spans="1:16" s="1" customFormat="1" ht="13.5" x14ac:dyDescent="0.3">
      <c r="A10" s="2" t="s">
        <v>2</v>
      </c>
      <c r="B10" s="10">
        <v>92.63</v>
      </c>
      <c r="C10" s="10">
        <v>3.3597712246570273E-2</v>
      </c>
      <c r="D10" s="10">
        <v>4.2751475674290038E-2</v>
      </c>
      <c r="E10" s="10">
        <v>1.07</v>
      </c>
      <c r="F10" s="10">
        <v>6.0685959402155612E-3</v>
      </c>
      <c r="G10" s="10">
        <v>1.98</v>
      </c>
      <c r="H10" s="10">
        <v>0.17</v>
      </c>
      <c r="I10" s="10">
        <v>3.24</v>
      </c>
      <c r="J10" s="10">
        <v>9.4142520195049206E-2</v>
      </c>
      <c r="K10" s="10">
        <v>6.7232087208381183E-2</v>
      </c>
      <c r="L10" s="10">
        <v>0.61</v>
      </c>
      <c r="M10" s="10">
        <v>1.3061092304496561E-3</v>
      </c>
      <c r="N10" s="10">
        <v>7.0374081904508471E-3</v>
      </c>
      <c r="O10" s="10">
        <v>4.7864091314604569E-2</v>
      </c>
      <c r="P10" s="4">
        <f t="shared" si="0"/>
        <v>100.00000000000003</v>
      </c>
    </row>
    <row r="11" spans="1:16" s="1" customFormat="1" ht="13.5" x14ac:dyDescent="0.3">
      <c r="A11" s="2" t="s">
        <v>67</v>
      </c>
      <c r="B11" s="10">
        <v>20.14</v>
      </c>
      <c r="C11" s="10">
        <v>0.12776933447725919</v>
      </c>
      <c r="D11" s="10">
        <v>7.3442823875471894E-3</v>
      </c>
      <c r="E11" s="10">
        <v>1.48</v>
      </c>
      <c r="F11" s="10">
        <v>1.7329329574702072E-2</v>
      </c>
      <c r="G11" s="10">
        <v>1.34</v>
      </c>
      <c r="H11" s="10">
        <v>1.357225150140892E-2</v>
      </c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>
        <v>1.398480205907528E-2</v>
      </c>
      <c r="O11" s="10">
        <v>2.58</v>
      </c>
      <c r="P11" s="4">
        <f t="shared" si="0"/>
        <v>100</v>
      </c>
    </row>
    <row r="12" spans="1:16" ht="13.5" x14ac:dyDescent="0.3">
      <c r="A12" s="2" t="s">
        <v>84</v>
      </c>
      <c r="B12" s="10">
        <v>4.6100000000000003</v>
      </c>
      <c r="C12" s="10">
        <v>1.2571925361522349</v>
      </c>
      <c r="D12" s="10">
        <v>8.36346122973185E-2</v>
      </c>
      <c r="E12" s="10">
        <v>3.19</v>
      </c>
      <c r="F12" s="10">
        <v>0.162292008842016</v>
      </c>
      <c r="G12" s="10">
        <v>1.1100000000000001</v>
      </c>
      <c r="H12" s="10">
        <v>0.1306247452980468</v>
      </c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>
        <v>0.126256097410375</v>
      </c>
      <c r="O12" s="10">
        <v>15.03</v>
      </c>
      <c r="P12" s="4">
        <f t="shared" si="0"/>
        <v>100</v>
      </c>
    </row>
    <row r="13" spans="1:16" ht="13.5" x14ac:dyDescent="0.3">
      <c r="A13" s="2" t="s">
        <v>3</v>
      </c>
      <c r="B13" s="10">
        <v>95.02</v>
      </c>
      <c r="C13" s="10">
        <v>2.0205613248395558E-2</v>
      </c>
      <c r="D13" s="10">
        <v>0.59</v>
      </c>
      <c r="E13" s="10">
        <v>0.62</v>
      </c>
      <c r="F13" s="10">
        <v>5.4038088461361997E-3</v>
      </c>
      <c r="G13" s="10">
        <v>1.32</v>
      </c>
      <c r="H13" s="10">
        <v>0.32</v>
      </c>
      <c r="I13" s="10">
        <v>1.55</v>
      </c>
      <c r="J13" s="10">
        <v>8.0138485188199868E-2</v>
      </c>
      <c r="K13" s="10">
        <v>7.3653142600144092E-2</v>
      </c>
      <c r="L13" s="10">
        <v>0.35</v>
      </c>
      <c r="M13" s="10">
        <v>1.5539810296103099E-3</v>
      </c>
      <c r="N13" s="10">
        <v>5.50570924152048E-3</v>
      </c>
      <c r="O13" s="10">
        <v>4.3539259846011702E-2</v>
      </c>
      <c r="P13" s="4">
        <f t="shared" si="0"/>
        <v>100.00000000000001</v>
      </c>
    </row>
    <row r="14" spans="1:16" ht="13.5" x14ac:dyDescent="0.3">
      <c r="A14" s="2" t="s">
        <v>6</v>
      </c>
      <c r="B14" s="10">
        <v>96.77</v>
      </c>
      <c r="C14" s="10">
        <v>1.5790980985055339E-2</v>
      </c>
      <c r="D14" s="10">
        <v>0.92</v>
      </c>
      <c r="E14" s="10">
        <v>0.21</v>
      </c>
      <c r="F14" s="10">
        <v>3.871925335814339E-3</v>
      </c>
      <c r="G14" s="10">
        <v>0.81</v>
      </c>
      <c r="H14" s="10">
        <v>0.26</v>
      </c>
      <c r="I14" s="10">
        <v>0.84</v>
      </c>
      <c r="J14" s="10">
        <v>7.1838605570738234E-2</v>
      </c>
      <c r="K14" s="10">
        <v>5.729167878118209E-2</v>
      </c>
      <c r="L14" s="10">
        <v>1.72410885619583E-3</v>
      </c>
      <c r="M14" s="10">
        <v>1.36779670872825E-3</v>
      </c>
      <c r="N14" s="10">
        <v>3.911147293132476E-3</v>
      </c>
      <c r="O14" s="10">
        <v>3.4203756469151178E-2</v>
      </c>
      <c r="P14" s="4">
        <f t="shared" si="0"/>
        <v>100.00000000000001</v>
      </c>
    </row>
    <row r="15" spans="1:16" s="1" customFormat="1" ht="13.5" x14ac:dyDescent="0.3">
      <c r="A15" s="2" t="s">
        <v>71</v>
      </c>
      <c r="B15" s="10">
        <v>33.590000000000003</v>
      </c>
      <c r="C15" s="10">
        <v>0.88827626233313994</v>
      </c>
      <c r="D15" s="10">
        <v>0.21</v>
      </c>
      <c r="E15" s="10">
        <v>3.51</v>
      </c>
      <c r="F15" s="10">
        <v>0.71</v>
      </c>
      <c r="G15" s="10">
        <v>2.69</v>
      </c>
      <c r="H15" s="10">
        <v>0.12366740996426059</v>
      </c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>
        <v>7.7114579833216151E-2</v>
      </c>
      <c r="O15" s="10">
        <v>0.9109417478693832</v>
      </c>
      <c r="P15" s="4">
        <f t="shared" si="0"/>
        <v>97.390000000000015</v>
      </c>
    </row>
    <row r="16" spans="1:16" ht="13.5" x14ac:dyDescent="0.3">
      <c r="A16" s="2" t="s">
        <v>7</v>
      </c>
      <c r="B16" s="10">
        <v>94.29</v>
      </c>
      <c r="C16" s="10">
        <v>3.8818306300199917E-2</v>
      </c>
      <c r="D16" s="10">
        <v>1.01</v>
      </c>
      <c r="E16" s="10">
        <v>0.72</v>
      </c>
      <c r="F16" s="10">
        <v>1.0528593006676591E-2</v>
      </c>
      <c r="G16" s="10">
        <v>1.46</v>
      </c>
      <c r="H16" s="10">
        <v>0.28999999999999998</v>
      </c>
      <c r="I16" s="10">
        <v>1.65</v>
      </c>
      <c r="J16" s="10">
        <v>0.16150266802184429</v>
      </c>
      <c r="K16" s="10">
        <v>0.1186098053332144</v>
      </c>
      <c r="L16" s="10">
        <v>0.15</v>
      </c>
      <c r="M16" s="10">
        <v>3.337038919239236E-3</v>
      </c>
      <c r="N16" s="10">
        <v>1.1114357910190151E-2</v>
      </c>
      <c r="O16" s="10">
        <v>8.6089230508613862E-2</v>
      </c>
      <c r="P16" s="4">
        <f t="shared" si="0"/>
        <v>100</v>
      </c>
    </row>
    <row r="17" spans="1:16" s="1" customFormat="1" ht="13.5" x14ac:dyDescent="0.3">
      <c r="A17" s="2" t="s">
        <v>50</v>
      </c>
      <c r="B17" s="10">
        <v>59.01</v>
      </c>
      <c r="C17" s="10">
        <v>2.86</v>
      </c>
      <c r="D17" s="10">
        <v>12.53</v>
      </c>
      <c r="E17" s="10">
        <v>8.6999999999999993</v>
      </c>
      <c r="F17" s="10">
        <v>0.20777140791240711</v>
      </c>
      <c r="G17" s="10">
        <v>6.16</v>
      </c>
      <c r="H17" s="10">
        <v>2.88</v>
      </c>
      <c r="I17" s="10">
        <v>4.7300000000000004</v>
      </c>
      <c r="J17" s="10">
        <v>0.39388028096271321</v>
      </c>
      <c r="K17" s="10">
        <v>0.96824966429088666</v>
      </c>
      <c r="L17" s="10">
        <v>1.27</v>
      </c>
      <c r="M17" s="10">
        <v>1.9340977171779909E-2</v>
      </c>
      <c r="N17" s="10">
        <v>0.1644623489308967</v>
      </c>
      <c r="O17" s="10">
        <v>0.10629532073133011</v>
      </c>
      <c r="P17" s="4">
        <f t="shared" si="0"/>
        <v>100</v>
      </c>
    </row>
    <row r="18" spans="1:16" s="1" customFormat="1" ht="13.5" x14ac:dyDescent="0.3">
      <c r="A18" s="2" t="s">
        <v>19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>
        <v>0.28396499840523642</v>
      </c>
      <c r="L18" s="10">
        <v>0.16</v>
      </c>
      <c r="M18" s="10">
        <v>2.01494917557654E-2</v>
      </c>
      <c r="N18" s="10">
        <v>7.0710432527630956E-2</v>
      </c>
      <c r="O18" s="10">
        <v>0.62517507731136734</v>
      </c>
      <c r="P18" s="4">
        <f t="shared" si="0"/>
        <v>100</v>
      </c>
    </row>
    <row r="19" spans="1:16" s="1" customFormat="1" ht="13.5" x14ac:dyDescent="0.3">
      <c r="A19" s="2" t="s">
        <v>21</v>
      </c>
      <c r="B19" s="10">
        <v>65.180000000000007</v>
      </c>
      <c r="C19" s="10">
        <v>2.1</v>
      </c>
      <c r="D19" s="10">
        <v>14.52</v>
      </c>
      <c r="E19" s="10">
        <v>8.27</v>
      </c>
      <c r="F19" s="10">
        <v>0.52</v>
      </c>
      <c r="G19" s="10">
        <v>6.18</v>
      </c>
      <c r="H19" s="10">
        <v>0.42</v>
      </c>
      <c r="I19" s="10">
        <v>1.07</v>
      </c>
      <c r="J19" s="10">
        <v>0.11</v>
      </c>
      <c r="K19" s="10">
        <v>0</v>
      </c>
      <c r="L19" s="10">
        <v>0.22963922433231679</v>
      </c>
      <c r="M19" s="10">
        <v>0.04</v>
      </c>
      <c r="N19" s="10">
        <v>0.16380417898481889</v>
      </c>
      <c r="O19" s="10">
        <v>1.1965565966828819</v>
      </c>
      <c r="P19" s="4">
        <f t="shared" si="0"/>
        <v>100</v>
      </c>
    </row>
    <row r="20" spans="1:16" s="1" customFormat="1" ht="13.5" x14ac:dyDescent="0.3">
      <c r="A20" s="2" t="s">
        <v>23</v>
      </c>
      <c r="B20" s="10">
        <v>79.459999999999994</v>
      </c>
      <c r="C20" s="10">
        <v>0.20595188210086901</v>
      </c>
      <c r="D20" s="10">
        <v>9.42</v>
      </c>
      <c r="E20" s="10">
        <v>0.1367003739692127</v>
      </c>
      <c r="F20" s="10">
        <v>1.53</v>
      </c>
      <c r="G20" s="10">
        <v>3.05</v>
      </c>
      <c r="H20" s="10">
        <v>0.1755836845059732</v>
      </c>
      <c r="I20" s="10">
        <v>9.1096686458835702E-2</v>
      </c>
      <c r="J20" s="10">
        <v>0.90884006293435371</v>
      </c>
      <c r="K20" s="10">
        <v>0.37499703512780602</v>
      </c>
      <c r="L20" s="10">
        <v>1.36</v>
      </c>
      <c r="M20" s="10">
        <v>7.0000000000000007E-2</v>
      </c>
      <c r="N20" s="10">
        <v>2.36</v>
      </c>
      <c r="O20" s="10">
        <v>0.1068302749029498</v>
      </c>
      <c r="P20" s="4">
        <f t="shared" si="0"/>
        <v>99.249999999999986</v>
      </c>
    </row>
    <row r="21" spans="1:16" s="1" customFormat="1" ht="13.5" x14ac:dyDescent="0.3">
      <c r="A21" s="2" t="s">
        <v>24</v>
      </c>
      <c r="B21" s="10">
        <v>29.64</v>
      </c>
      <c r="C21" s="10">
        <v>0.37465533331652129</v>
      </c>
      <c r="D21" s="10">
        <v>5.3429851775250288E-2</v>
      </c>
      <c r="E21" s="10">
        <v>2.93</v>
      </c>
      <c r="F21" s="10">
        <v>0.59</v>
      </c>
      <c r="G21" s="10">
        <v>3.57</v>
      </c>
      <c r="H21" s="10">
        <v>1.33</v>
      </c>
      <c r="I21" s="10">
        <v>3.51</v>
      </c>
      <c r="J21" s="10">
        <v>42.82</v>
      </c>
      <c r="K21" s="10">
        <v>5.35</v>
      </c>
      <c r="L21" s="10">
        <v>8.83</v>
      </c>
      <c r="M21" s="10">
        <v>0.19</v>
      </c>
      <c r="N21" s="10">
        <v>5.531683775989811E-2</v>
      </c>
      <c r="O21" s="10">
        <v>0.75659797714833943</v>
      </c>
      <c r="P21" s="4">
        <f t="shared" si="0"/>
        <v>100.00000000000001</v>
      </c>
    </row>
    <row r="22" spans="1:16" s="1" customFormat="1" ht="13.5" x14ac:dyDescent="0.3">
      <c r="A22" s="2" t="s">
        <v>25</v>
      </c>
      <c r="B22" s="10">
        <v>37.36</v>
      </c>
      <c r="C22" s="10">
        <v>0.68798322300267856</v>
      </c>
      <c r="D22" s="10">
        <v>0.71</v>
      </c>
      <c r="E22" s="10">
        <v>0.62048360200111186</v>
      </c>
      <c r="F22" s="10">
        <v>0.13828389509323349</v>
      </c>
      <c r="G22" s="10">
        <v>5.45</v>
      </c>
      <c r="H22" s="10">
        <v>1.51</v>
      </c>
      <c r="I22" s="10">
        <v>4.78</v>
      </c>
      <c r="J22" s="10">
        <v>9.3000000000000007</v>
      </c>
      <c r="K22" s="10">
        <v>23.55</v>
      </c>
      <c r="L22" s="10">
        <v>5.75</v>
      </c>
      <c r="M22" s="10">
        <v>3.6068017585527343E-2</v>
      </c>
      <c r="N22" s="10">
        <v>6.7878619435039561E-2</v>
      </c>
      <c r="O22" s="10">
        <v>0.44930264288240912</v>
      </c>
      <c r="P22" s="4">
        <f t="shared" si="0"/>
        <v>90.409999999999982</v>
      </c>
    </row>
    <row r="23" spans="1:16" s="1" customFormat="1" ht="13.5" x14ac:dyDescent="0.3">
      <c r="A23" s="2" t="s">
        <v>12</v>
      </c>
      <c r="B23" s="10">
        <v>92.35</v>
      </c>
      <c r="C23" s="10">
        <v>0</v>
      </c>
      <c r="D23" s="10">
        <v>0.74</v>
      </c>
      <c r="E23" s="10">
        <v>1.66</v>
      </c>
      <c r="F23" s="10">
        <v>0.64</v>
      </c>
      <c r="G23" s="10">
        <v>3.5</v>
      </c>
      <c r="H23" s="10">
        <v>0.35</v>
      </c>
      <c r="I23" s="10">
        <v>0.55000000000000004</v>
      </c>
      <c r="J23" s="10">
        <v>0</v>
      </c>
      <c r="K23" s="10">
        <v>0</v>
      </c>
      <c r="L23" s="10">
        <v>0.21</v>
      </c>
      <c r="M23" s="10">
        <v>0</v>
      </c>
      <c r="N23" s="10">
        <v>0</v>
      </c>
      <c r="O23" s="10">
        <v>0</v>
      </c>
      <c r="P23" s="4">
        <f t="shared" si="0"/>
        <v>99.999999999999972</v>
      </c>
    </row>
    <row r="24" spans="1:16" s="1" customFormat="1" ht="13.5" x14ac:dyDescent="0.3">
      <c r="A24" s="2" t="s">
        <v>73</v>
      </c>
      <c r="B24" s="10">
        <v>53.79</v>
      </c>
      <c r="C24" s="10">
        <v>7.92</v>
      </c>
      <c r="D24" s="10">
        <v>5.9102078427357457E-2</v>
      </c>
      <c r="E24" s="10">
        <v>0.5</v>
      </c>
      <c r="F24" s="10">
        <v>0.71</v>
      </c>
      <c r="G24" s="10">
        <v>1.42</v>
      </c>
      <c r="H24" s="10">
        <v>9.8366949933449424E-2</v>
      </c>
      <c r="I24" s="10">
        <v>2.99</v>
      </c>
      <c r="J24" s="10">
        <v>16.98</v>
      </c>
      <c r="K24" s="10">
        <v>11.86</v>
      </c>
      <c r="L24" s="10">
        <v>0.119432783864032</v>
      </c>
      <c r="M24" s="10">
        <v>0.33</v>
      </c>
      <c r="N24" s="10">
        <v>0.1365311764103613</v>
      </c>
      <c r="O24" s="10">
        <v>1.5865670113648001</v>
      </c>
      <c r="P24" s="4">
        <f t="shared" si="0"/>
        <v>98.5</v>
      </c>
    </row>
    <row r="25" spans="1:16" s="1" customFormat="1" ht="13.5" x14ac:dyDescent="0.3">
      <c r="A25" s="2" t="s">
        <v>26</v>
      </c>
      <c r="B25" s="10">
        <v>31.94</v>
      </c>
      <c r="C25" s="10">
        <v>0.48055554015468221</v>
      </c>
      <c r="D25" s="10">
        <v>1.7464585701216829E-2</v>
      </c>
      <c r="E25" s="10">
        <v>0.47</v>
      </c>
      <c r="F25" s="10">
        <v>6.329942061929919E-2</v>
      </c>
      <c r="G25" s="10">
        <v>1.59</v>
      </c>
      <c r="H25" s="10">
        <v>4.332769661519658E-2</v>
      </c>
      <c r="I25" s="10">
        <v>8.4600000000000009</v>
      </c>
      <c r="J25" s="10">
        <v>29.14</v>
      </c>
      <c r="K25" s="10">
        <v>26.23</v>
      </c>
      <c r="L25" s="10">
        <v>0.14000000000000001</v>
      </c>
      <c r="M25" s="10">
        <v>0.91</v>
      </c>
      <c r="N25" s="10">
        <v>4.2520444653895872E-2</v>
      </c>
      <c r="O25" s="10">
        <v>0.47283231225569972</v>
      </c>
      <c r="P25" s="4">
        <f t="shared" si="0"/>
        <v>100</v>
      </c>
    </row>
    <row r="26" spans="1:16" s="1" customFormat="1" ht="13.5" x14ac:dyDescent="0.3">
      <c r="A26" s="2" t="s">
        <v>75</v>
      </c>
      <c r="B26" s="10">
        <v>50.61</v>
      </c>
      <c r="C26" s="10">
        <v>2.31</v>
      </c>
      <c r="D26" s="10">
        <v>0.1260225978803538</v>
      </c>
      <c r="E26" s="10">
        <v>0.63</v>
      </c>
      <c r="F26" s="10">
        <v>0.32092493649820469</v>
      </c>
      <c r="G26" s="10">
        <v>1.9</v>
      </c>
      <c r="H26" s="10">
        <v>1.55</v>
      </c>
      <c r="I26" s="10">
        <v>1.1200000000000001</v>
      </c>
      <c r="J26" s="10">
        <v>31.9</v>
      </c>
      <c r="K26" s="10">
        <v>6.65</v>
      </c>
      <c r="L26" s="10">
        <v>0.19</v>
      </c>
      <c r="M26" s="10">
        <v>0.2</v>
      </c>
      <c r="N26" s="10">
        <v>0.1813085749321186</v>
      </c>
      <c r="O26" s="10">
        <v>1.3717438906893229</v>
      </c>
      <c r="P26" s="4">
        <f t="shared" si="0"/>
        <v>99.059999999999988</v>
      </c>
    </row>
    <row r="27" spans="1:16" s="1" customFormat="1" ht="13.5" x14ac:dyDescent="0.3">
      <c r="A27" s="2" t="s">
        <v>79</v>
      </c>
      <c r="B27" s="10">
        <v>19.79</v>
      </c>
      <c r="C27" s="10">
        <v>0.12744026386514051</v>
      </c>
      <c r="D27" s="10">
        <v>7.6125091619841587E-3</v>
      </c>
      <c r="E27" s="10">
        <v>1.44</v>
      </c>
      <c r="F27" s="10">
        <v>1.773613486440331E-2</v>
      </c>
      <c r="G27" s="10">
        <v>0.7</v>
      </c>
      <c r="H27" s="10">
        <v>1.3476911800635731E-2</v>
      </c>
      <c r="I27" s="10">
        <v>10.57</v>
      </c>
      <c r="J27" s="10">
        <v>29.53</v>
      </c>
      <c r="K27" s="10">
        <v>32.25</v>
      </c>
      <c r="L27" s="10">
        <v>3.13</v>
      </c>
      <c r="M27" s="10">
        <v>0.45</v>
      </c>
      <c r="N27" s="10">
        <v>1.373418030784317E-2</v>
      </c>
      <c r="O27" s="10">
        <v>1.96</v>
      </c>
      <c r="P27" s="4">
        <f t="shared" si="0"/>
        <v>100.00000000000001</v>
      </c>
    </row>
    <row r="28" spans="1:16" s="1" customFormat="1" ht="13.5" x14ac:dyDescent="0.3">
      <c r="A28" s="2" t="s">
        <v>83</v>
      </c>
      <c r="B28" s="10">
        <v>3.72</v>
      </c>
      <c r="C28" s="10">
        <v>8.2525442059851073E-2</v>
      </c>
      <c r="D28" s="10">
        <v>0.4</v>
      </c>
      <c r="E28" s="10">
        <v>3.01</v>
      </c>
      <c r="F28" s="10">
        <v>1.1046870724364249E-2</v>
      </c>
      <c r="G28" s="10">
        <v>1.18</v>
      </c>
      <c r="H28" s="10">
        <v>8.1113586906938189E-3</v>
      </c>
      <c r="I28" s="10">
        <v>3.6</v>
      </c>
      <c r="J28" s="10">
        <v>29.92</v>
      </c>
      <c r="K28" s="10">
        <v>35.450000000000003</v>
      </c>
      <c r="L28" s="10">
        <v>6.04</v>
      </c>
      <c r="M28" s="10">
        <v>0.62</v>
      </c>
      <c r="N28" s="10">
        <v>8.3163285250760811E-3</v>
      </c>
      <c r="O28" s="10">
        <v>15.95</v>
      </c>
      <c r="P28" s="4">
        <f t="shared" si="0"/>
        <v>100</v>
      </c>
    </row>
    <row r="29" spans="1:16" s="1" customFormat="1" ht="13.5" x14ac:dyDescent="0.3">
      <c r="A29" s="2" t="s">
        <v>51</v>
      </c>
      <c r="B29" s="10">
        <v>92.72</v>
      </c>
      <c r="C29" s="10">
        <v>0.1011222034880994</v>
      </c>
      <c r="D29" s="10">
        <v>0.18306838250484569</v>
      </c>
      <c r="E29" s="10">
        <v>0.94</v>
      </c>
      <c r="F29" s="10">
        <v>0.54</v>
      </c>
      <c r="G29" s="10">
        <v>2.5099999999999998</v>
      </c>
      <c r="H29" s="10">
        <v>0.2</v>
      </c>
      <c r="I29" s="10">
        <v>1.54</v>
      </c>
      <c r="J29" s="10">
        <v>0.39573350749401343</v>
      </c>
      <c r="K29" s="10">
        <v>0.26189389748954989</v>
      </c>
      <c r="L29" s="10">
        <v>0.36</v>
      </c>
      <c r="M29" s="10">
        <v>5.4244833492165384E-3</v>
      </c>
      <c r="N29" s="10">
        <v>2.98029362958417E-2</v>
      </c>
      <c r="O29" s="10">
        <v>0.2129545893784168</v>
      </c>
      <c r="P29" s="4">
        <f t="shared" si="0"/>
        <v>99.999999999999986</v>
      </c>
    </row>
    <row r="30" spans="1:16" s="1" customFormat="1" ht="13.5" x14ac:dyDescent="0.3">
      <c r="A30" s="2" t="s">
        <v>99</v>
      </c>
      <c r="B30" s="10">
        <v>68.08</v>
      </c>
      <c r="C30" s="10">
        <v>0.56442520233224869</v>
      </c>
      <c r="D30" s="10">
        <v>0.26</v>
      </c>
      <c r="E30" s="10">
        <v>1.34</v>
      </c>
      <c r="F30" s="10">
        <v>1</v>
      </c>
      <c r="G30" s="10">
        <v>4.7</v>
      </c>
      <c r="H30" s="10">
        <v>0.41</v>
      </c>
      <c r="I30" s="10">
        <v>0.33</v>
      </c>
      <c r="J30" s="10">
        <v>17.14</v>
      </c>
      <c r="K30" s="10">
        <v>4.04</v>
      </c>
      <c r="L30" s="10">
        <v>1.04</v>
      </c>
      <c r="M30" s="10">
        <v>0.12</v>
      </c>
      <c r="N30" s="10">
        <v>0.23</v>
      </c>
      <c r="O30" s="10">
        <v>0.74557479766772516</v>
      </c>
      <c r="P30" s="4">
        <f t="shared" si="0"/>
        <v>100</v>
      </c>
    </row>
    <row r="31" spans="1:16" s="1" customFormat="1" ht="13.5" x14ac:dyDescent="0.3">
      <c r="A31" s="2" t="s">
        <v>58</v>
      </c>
      <c r="B31" s="10">
        <v>63.3</v>
      </c>
      <c r="C31" s="10">
        <v>0.92</v>
      </c>
      <c r="D31" s="10">
        <v>0.3</v>
      </c>
      <c r="E31" s="10">
        <v>2.98</v>
      </c>
      <c r="F31" s="10">
        <v>1.49</v>
      </c>
      <c r="G31" s="10">
        <v>14.34</v>
      </c>
      <c r="H31" s="10">
        <v>0.81</v>
      </c>
      <c r="I31" s="10">
        <v>0.74</v>
      </c>
      <c r="J31" s="10">
        <v>12.31</v>
      </c>
      <c r="K31" s="10">
        <v>2.0299999999999998</v>
      </c>
      <c r="L31" s="10">
        <v>0.41</v>
      </c>
      <c r="M31" s="10">
        <v>0.25</v>
      </c>
      <c r="N31" s="10">
        <v>4.9267500000001872E-2</v>
      </c>
      <c r="O31" s="10">
        <v>7.0732500000002668E-2</v>
      </c>
      <c r="P31" s="4">
        <f t="shared" si="0"/>
        <v>100</v>
      </c>
    </row>
    <row r="32" spans="1:16" s="1" customFormat="1" ht="13.5" x14ac:dyDescent="0.3">
      <c r="A32" s="2" t="s">
        <v>52</v>
      </c>
      <c r="B32" s="10">
        <v>34.340000000000003</v>
      </c>
      <c r="C32" s="10">
        <v>0.49232477209163328</v>
      </c>
      <c r="D32" s="10">
        <v>1.41</v>
      </c>
      <c r="E32" s="10">
        <v>4.49</v>
      </c>
      <c r="F32" s="10">
        <v>0.98</v>
      </c>
      <c r="G32" s="10">
        <v>4.3499999999999996</v>
      </c>
      <c r="H32" s="10">
        <v>2.12</v>
      </c>
      <c r="I32" s="10">
        <v>0.24303465061166959</v>
      </c>
      <c r="J32" s="10">
        <v>39.22</v>
      </c>
      <c r="K32" s="10">
        <v>10.29</v>
      </c>
      <c r="L32" s="10">
        <v>0.67298618672473798</v>
      </c>
      <c r="M32" s="10">
        <v>0.35</v>
      </c>
      <c r="N32" s="10">
        <v>0.4</v>
      </c>
      <c r="O32" s="10">
        <v>0.5916543905719589</v>
      </c>
      <c r="P32" s="4">
        <f t="shared" si="0"/>
        <v>99.95</v>
      </c>
    </row>
    <row r="33" spans="1:17" s="1" customFormat="1" ht="13.5" x14ac:dyDescent="0.3">
      <c r="A33" s="2" t="s">
        <v>53</v>
      </c>
      <c r="B33" s="10">
        <v>36.93</v>
      </c>
      <c r="C33" s="10">
        <v>0.39920227475323172</v>
      </c>
      <c r="D33" s="10">
        <v>0.13335220285385191</v>
      </c>
      <c r="E33" s="10">
        <v>4.24</v>
      </c>
      <c r="F33" s="10">
        <v>0.51</v>
      </c>
      <c r="G33" s="10">
        <v>3.86</v>
      </c>
      <c r="H33" s="10">
        <v>2.74</v>
      </c>
      <c r="I33" s="10">
        <v>0.2332331296726457</v>
      </c>
      <c r="J33" s="10">
        <v>37.74</v>
      </c>
      <c r="K33" s="10">
        <v>10.35</v>
      </c>
      <c r="L33" s="10">
        <v>1.41</v>
      </c>
      <c r="M33" s="10">
        <v>0.48</v>
      </c>
      <c r="N33" s="10">
        <v>0.44</v>
      </c>
      <c r="O33" s="10">
        <v>0.53421239272026777</v>
      </c>
      <c r="P33" s="4">
        <f t="shared" si="0"/>
        <v>99.999999999999986</v>
      </c>
    </row>
    <row r="34" spans="1:17" s="1" customFormat="1" ht="13.5" x14ac:dyDescent="0.3">
      <c r="A34" s="2" t="s">
        <v>72</v>
      </c>
      <c r="B34" s="10">
        <v>65.91</v>
      </c>
      <c r="C34" s="10">
        <v>0.68365091269280109</v>
      </c>
      <c r="D34" s="10">
        <v>0.34232531484364082</v>
      </c>
      <c r="E34" s="10">
        <v>1.6</v>
      </c>
      <c r="F34" s="10">
        <v>0.89</v>
      </c>
      <c r="G34" s="10">
        <v>3.11</v>
      </c>
      <c r="H34" s="10">
        <v>4.59</v>
      </c>
      <c r="I34" s="10">
        <v>0.44</v>
      </c>
      <c r="J34" s="10">
        <v>16.55</v>
      </c>
      <c r="K34" s="10">
        <v>3.42</v>
      </c>
      <c r="L34" s="10">
        <v>1.62</v>
      </c>
      <c r="M34" s="10">
        <v>0.3</v>
      </c>
      <c r="N34" s="10">
        <v>0.14475902080090619</v>
      </c>
      <c r="O34" s="10">
        <v>0.39926475166265951</v>
      </c>
      <c r="P34" s="4">
        <f t="shared" si="0"/>
        <v>99.999999999999986</v>
      </c>
    </row>
    <row r="35" spans="1:17" s="1" customFormat="1" ht="13.5" x14ac:dyDescent="0.3">
      <c r="A35" s="2" t="s">
        <v>8</v>
      </c>
      <c r="B35" s="10">
        <v>69.709999999999994</v>
      </c>
      <c r="C35" s="10">
        <v>0.41455238465180622</v>
      </c>
      <c r="D35" s="10">
        <v>0.21</v>
      </c>
      <c r="E35" s="10">
        <v>0.46</v>
      </c>
      <c r="F35" s="10">
        <v>0.31721731952756488</v>
      </c>
      <c r="G35" s="10">
        <v>2.36</v>
      </c>
      <c r="H35" s="10">
        <v>1</v>
      </c>
      <c r="I35" s="10">
        <v>0.11</v>
      </c>
      <c r="J35" s="10">
        <v>19.760000000000002</v>
      </c>
      <c r="K35" s="10">
        <v>4.88</v>
      </c>
      <c r="L35" s="10">
        <v>0.17</v>
      </c>
      <c r="M35" s="10">
        <v>4.269795219771607E-2</v>
      </c>
      <c r="N35" s="10">
        <v>0.19772811692016631</v>
      </c>
      <c r="O35" s="10">
        <v>0.36780422670276391</v>
      </c>
      <c r="P35" s="4">
        <f t="shared" si="0"/>
        <v>100</v>
      </c>
    </row>
    <row r="36" spans="1:17" s="1" customFormat="1" ht="13.5" x14ac:dyDescent="0.3">
      <c r="A36" s="2" t="s">
        <v>9</v>
      </c>
      <c r="B36" s="10">
        <v>75.510000000000005</v>
      </c>
      <c r="C36" s="10">
        <v>1.699619969806087E-2</v>
      </c>
      <c r="D36" s="10">
        <v>0.15</v>
      </c>
      <c r="E36" s="10">
        <v>0.64</v>
      </c>
      <c r="F36" s="10">
        <v>1</v>
      </c>
      <c r="G36" s="10">
        <v>2.35</v>
      </c>
      <c r="H36" s="10">
        <v>5.5463584777977314E-3</v>
      </c>
      <c r="I36" s="10">
        <v>0.47</v>
      </c>
      <c r="J36" s="10">
        <v>16.16</v>
      </c>
      <c r="K36" s="10">
        <v>3.55</v>
      </c>
      <c r="L36" s="10">
        <v>0.13</v>
      </c>
      <c r="M36" s="10">
        <v>1.8512155760323579E-3</v>
      </c>
      <c r="N36" s="10">
        <v>3.771148940601347E-3</v>
      </c>
      <c r="O36" s="10">
        <v>1.1835077307513949E-2</v>
      </c>
      <c r="P36" s="4">
        <f t="shared" si="0"/>
        <v>100</v>
      </c>
    </row>
    <row r="37" spans="1:17" s="1" customFormat="1" ht="13.5" x14ac:dyDescent="0.3">
      <c r="A37" s="2" t="s">
        <v>10</v>
      </c>
      <c r="B37" s="10">
        <v>35.78</v>
      </c>
      <c r="C37" s="10">
        <v>0.50175710646353366</v>
      </c>
      <c r="D37" s="10">
        <v>0.25</v>
      </c>
      <c r="E37" s="10">
        <v>0.78</v>
      </c>
      <c r="F37" s="10">
        <v>0.17105859371066651</v>
      </c>
      <c r="G37" s="10">
        <v>1.62</v>
      </c>
      <c r="H37" s="10">
        <v>0.47</v>
      </c>
      <c r="I37" s="10">
        <v>1.51</v>
      </c>
      <c r="J37" s="10">
        <v>46.55</v>
      </c>
      <c r="K37" s="10">
        <v>10</v>
      </c>
      <c r="L37" s="10">
        <v>0.34</v>
      </c>
      <c r="M37" s="10">
        <v>0.22</v>
      </c>
      <c r="N37" s="10">
        <v>0.1074604021709578</v>
      </c>
      <c r="O37" s="10">
        <v>1.2197238976548419</v>
      </c>
      <c r="P37" s="4">
        <f t="shared" si="0"/>
        <v>99.52000000000001</v>
      </c>
    </row>
    <row r="38" spans="1:17" s="1" customFormat="1" ht="13.5" x14ac:dyDescent="0.3">
      <c r="A38" s="2" t="s">
        <v>31</v>
      </c>
      <c r="B38" s="10">
        <v>65.91</v>
      </c>
      <c r="C38" s="10">
        <v>0.45887135341941637</v>
      </c>
      <c r="D38" s="10">
        <v>7.4540237380983518E-2</v>
      </c>
      <c r="E38" s="10">
        <v>0.38</v>
      </c>
      <c r="F38" s="10">
        <v>0.39215686274509792</v>
      </c>
      <c r="G38" s="10">
        <v>1.44</v>
      </c>
      <c r="H38" s="10">
        <v>0.17</v>
      </c>
      <c r="I38" s="10">
        <v>0.16</v>
      </c>
      <c r="J38" s="10">
        <v>22.05</v>
      </c>
      <c r="K38" s="10">
        <v>5.68</v>
      </c>
      <c r="L38" s="10">
        <v>0.42</v>
      </c>
      <c r="M38" s="10">
        <v>5.2954219381766039E-2</v>
      </c>
      <c r="N38" s="10">
        <v>0.23744619799139169</v>
      </c>
      <c r="O38" s="10">
        <v>0.78403112908134442</v>
      </c>
      <c r="P38" s="4">
        <f t="shared" si="0"/>
        <v>98.209999999999965</v>
      </c>
    </row>
    <row r="39" spans="1:17" s="1" customFormat="1" ht="13.5" x14ac:dyDescent="0.3">
      <c r="A39" s="2" t="s">
        <v>32</v>
      </c>
      <c r="B39" s="10">
        <v>39.57</v>
      </c>
      <c r="C39" s="10">
        <v>2.2200000000000002</v>
      </c>
      <c r="D39" s="10">
        <v>0.14000000000000001</v>
      </c>
      <c r="E39" s="10">
        <v>0.37</v>
      </c>
      <c r="F39" s="10">
        <v>0.15467495921250021</v>
      </c>
      <c r="G39" s="10">
        <v>1.6</v>
      </c>
      <c r="H39" s="10">
        <v>0.32</v>
      </c>
      <c r="I39" s="10">
        <v>0.68</v>
      </c>
      <c r="J39" s="10">
        <v>41.61</v>
      </c>
      <c r="K39" s="10">
        <v>10.83</v>
      </c>
      <c r="L39" s="10">
        <v>7.0000000000000007E-2</v>
      </c>
      <c r="M39" s="10">
        <v>0.22</v>
      </c>
      <c r="N39" s="10">
        <v>0.1133728251229099</v>
      </c>
      <c r="O39" s="10">
        <v>1.7319522156645899</v>
      </c>
      <c r="P39" s="4">
        <f t="shared" si="0"/>
        <v>99.63</v>
      </c>
      <c r="Q39" s="4"/>
    </row>
    <row r="40" spans="1:17" ht="13.5" x14ac:dyDescent="0.3">
      <c r="A40" s="2" t="s">
        <v>74</v>
      </c>
      <c r="B40" s="10">
        <v>60.12</v>
      </c>
      <c r="C40" s="10">
        <v>1.35197057870407E-2</v>
      </c>
      <c r="D40" s="10">
        <v>0.23</v>
      </c>
      <c r="E40" s="10">
        <v>0.89</v>
      </c>
      <c r="F40" s="10">
        <v>2.3305950485435112E-3</v>
      </c>
      <c r="G40" s="10">
        <v>2.72</v>
      </c>
      <c r="H40" s="10">
        <v>2.60029026758295E-3</v>
      </c>
      <c r="I40" s="10">
        <v>3.01</v>
      </c>
      <c r="J40" s="10">
        <v>17.239999999999998</v>
      </c>
      <c r="K40" s="10">
        <v>10.34</v>
      </c>
      <c r="L40" s="10">
        <v>1.46</v>
      </c>
      <c r="M40" s="10">
        <v>0.31</v>
      </c>
      <c r="N40" s="10">
        <v>1.5494088968430731E-3</v>
      </c>
      <c r="O40" s="10">
        <v>3.66</v>
      </c>
      <c r="P40" s="4">
        <f t="shared" si="0"/>
        <v>100</v>
      </c>
    </row>
    <row r="41" spans="1:17" ht="13.5" x14ac:dyDescent="0.3">
      <c r="A41" s="2" t="s">
        <v>34</v>
      </c>
      <c r="B41" s="10">
        <v>32.93</v>
      </c>
      <c r="C41" s="10">
        <v>1.38</v>
      </c>
      <c r="D41" s="10">
        <v>6.0885481852315133E-2</v>
      </c>
      <c r="E41" s="10">
        <v>0.68</v>
      </c>
      <c r="F41" s="10">
        <v>0.13571026282853499</v>
      </c>
      <c r="G41" s="10">
        <v>2.57</v>
      </c>
      <c r="H41" s="10">
        <v>0.28999999999999998</v>
      </c>
      <c r="I41" s="10">
        <v>0.73</v>
      </c>
      <c r="J41" s="10">
        <v>49.31</v>
      </c>
      <c r="K41" s="10">
        <v>9.7899999999999991</v>
      </c>
      <c r="L41" s="10">
        <v>0.48</v>
      </c>
      <c r="M41" s="10">
        <v>0.41</v>
      </c>
      <c r="N41" s="10">
        <v>0.1104646433041296</v>
      </c>
      <c r="O41" s="10">
        <v>1.122939612015013</v>
      </c>
      <c r="P41" s="4">
        <f t="shared" si="0"/>
        <v>100</v>
      </c>
    </row>
    <row r="42" spans="1:17" ht="13.5" x14ac:dyDescent="0.3">
      <c r="A42" s="2" t="s">
        <v>35</v>
      </c>
      <c r="B42" s="10">
        <v>26.25</v>
      </c>
      <c r="C42" s="10">
        <v>0.19422385566321551</v>
      </c>
      <c r="D42" s="10">
        <v>3.6810557968593637E-2</v>
      </c>
      <c r="E42" s="10">
        <v>1.1100000000000001</v>
      </c>
      <c r="F42" s="10">
        <v>0.10058169061142749</v>
      </c>
      <c r="G42" s="10">
        <v>0.5</v>
      </c>
      <c r="H42" s="10">
        <v>4.5314066154360517E-2</v>
      </c>
      <c r="I42" s="10">
        <v>0.88</v>
      </c>
      <c r="J42" s="10">
        <v>61.03</v>
      </c>
      <c r="K42" s="10">
        <v>7.22</v>
      </c>
      <c r="L42" s="10">
        <v>1.1599999999999999</v>
      </c>
      <c r="M42" s="10">
        <v>0.61</v>
      </c>
      <c r="N42" s="10">
        <v>6.1057467423989722E-2</v>
      </c>
      <c r="O42" s="10">
        <v>0.80201236217842209</v>
      </c>
      <c r="P42" s="4">
        <f t="shared" si="0"/>
        <v>100</v>
      </c>
    </row>
    <row r="43" spans="1:17" ht="13.5" x14ac:dyDescent="0.3">
      <c r="A43" s="2" t="s">
        <v>36</v>
      </c>
      <c r="B43" s="10">
        <v>16.71</v>
      </c>
      <c r="C43" s="10">
        <v>0.28037153707687751</v>
      </c>
      <c r="D43" s="10">
        <v>3.6978970013610377E-2</v>
      </c>
      <c r="E43" s="10">
        <v>1.87</v>
      </c>
      <c r="F43" s="10">
        <v>6.4909393247574595E-2</v>
      </c>
      <c r="G43" s="10">
        <v>0.45</v>
      </c>
      <c r="H43" s="10">
        <v>0.19</v>
      </c>
      <c r="I43" s="10">
        <v>0.3953186877112892</v>
      </c>
      <c r="J43" s="10">
        <v>70.209999999999994</v>
      </c>
      <c r="K43" s="10">
        <v>6.69</v>
      </c>
      <c r="L43" s="10">
        <v>1.77</v>
      </c>
      <c r="M43" s="10">
        <v>0.68</v>
      </c>
      <c r="N43" s="10">
        <v>4.6780908372481202E-2</v>
      </c>
      <c r="O43" s="10">
        <v>0.60564050357817389</v>
      </c>
      <c r="P43" s="4">
        <f t="shared" si="0"/>
        <v>100</v>
      </c>
    </row>
    <row r="44" spans="1:17" ht="13.5" x14ac:dyDescent="0.3">
      <c r="A44" s="2" t="s">
        <v>37</v>
      </c>
      <c r="B44" s="10">
        <v>18.46</v>
      </c>
      <c r="C44" s="10">
        <v>0.62535774410774458</v>
      </c>
      <c r="D44" s="10">
        <v>0.44</v>
      </c>
      <c r="E44" s="10">
        <v>4.96</v>
      </c>
      <c r="F44" s="10">
        <v>2.73</v>
      </c>
      <c r="G44" s="10">
        <v>3.33</v>
      </c>
      <c r="H44" s="10">
        <v>1.79</v>
      </c>
      <c r="I44" s="10">
        <v>0.19</v>
      </c>
      <c r="J44" s="10">
        <v>44.12</v>
      </c>
      <c r="K44" s="10">
        <v>9.76</v>
      </c>
      <c r="L44" s="10">
        <v>7.46</v>
      </c>
      <c r="M44" s="10">
        <v>0.47</v>
      </c>
      <c r="N44" s="10">
        <v>0.21081649831649821</v>
      </c>
      <c r="O44" s="10">
        <v>1.1638257575757569</v>
      </c>
      <c r="P44" s="4">
        <f t="shared" si="0"/>
        <v>95.71</v>
      </c>
    </row>
    <row r="45" spans="1:17" ht="13.5" x14ac:dyDescent="0.3">
      <c r="A45" s="2" t="s">
        <v>60</v>
      </c>
      <c r="B45" s="10">
        <v>51.26</v>
      </c>
      <c r="C45" s="10">
        <v>5.74</v>
      </c>
      <c r="D45" s="10">
        <v>0.15</v>
      </c>
      <c r="E45" s="10">
        <v>0.79</v>
      </c>
      <c r="F45" s="10">
        <v>1.0900000000000001</v>
      </c>
      <c r="G45" s="10">
        <v>3.53</v>
      </c>
      <c r="H45" s="10">
        <v>0.60760618180237647</v>
      </c>
      <c r="I45" s="10">
        <v>2.67</v>
      </c>
      <c r="J45" s="10">
        <v>21.88</v>
      </c>
      <c r="K45" s="10">
        <v>10.47</v>
      </c>
      <c r="L45" s="10">
        <v>0.08</v>
      </c>
      <c r="M45" s="10">
        <v>0.35</v>
      </c>
      <c r="N45" s="10">
        <v>0.19906055731861139</v>
      </c>
      <c r="O45" s="10">
        <v>1.183333260879021</v>
      </c>
      <c r="P45" s="4">
        <f t="shared" si="0"/>
        <v>100</v>
      </c>
    </row>
    <row r="46" spans="1:17" ht="13.5" x14ac:dyDescent="0.3">
      <c r="A46" s="2" t="s">
        <v>61</v>
      </c>
      <c r="B46" s="10">
        <v>51.33</v>
      </c>
      <c r="C46" s="10">
        <v>5.68</v>
      </c>
      <c r="D46" s="10">
        <v>0.35</v>
      </c>
      <c r="E46" s="10">
        <v>0.64098934266406693</v>
      </c>
      <c r="F46" s="10">
        <v>1.1599999999999999</v>
      </c>
      <c r="G46" s="10">
        <v>5.66</v>
      </c>
      <c r="H46" s="10">
        <v>0.30517196862451812</v>
      </c>
      <c r="I46" s="10">
        <v>2.72</v>
      </c>
      <c r="J46" s="10">
        <v>20.12</v>
      </c>
      <c r="K46" s="10">
        <v>10.88</v>
      </c>
      <c r="L46" s="10">
        <v>0.45074209603176701</v>
      </c>
      <c r="M46" s="10">
        <v>6.4353570697223028E-2</v>
      </c>
      <c r="N46" s="10">
        <v>8.9585726114479458E-2</v>
      </c>
      <c r="O46" s="10">
        <v>0.44915729586794528</v>
      </c>
      <c r="P46" s="4">
        <f t="shared" si="0"/>
        <v>99.899999999999991</v>
      </c>
    </row>
    <row r="47" spans="1:17" ht="13.5" x14ac:dyDescent="0.3">
      <c r="A47" s="2" t="s">
        <v>77</v>
      </c>
      <c r="B47" s="10">
        <v>12.41</v>
      </c>
      <c r="C47" s="10">
        <v>0.33208300479925651</v>
      </c>
      <c r="D47" s="10">
        <v>4.0399436668504929E-2</v>
      </c>
      <c r="E47" s="10">
        <v>5.24</v>
      </c>
      <c r="F47" s="10">
        <v>0.89</v>
      </c>
      <c r="G47" s="10">
        <v>2.25</v>
      </c>
      <c r="H47" s="10">
        <v>0.76</v>
      </c>
      <c r="I47" s="10">
        <v>5.35</v>
      </c>
      <c r="J47" s="10">
        <v>59.85</v>
      </c>
      <c r="K47" s="10">
        <v>7.29</v>
      </c>
      <c r="L47" s="10">
        <v>0.9602067371894496</v>
      </c>
      <c r="M47" s="10">
        <v>0.64</v>
      </c>
      <c r="N47" s="10">
        <v>4.6278867320848238E-2</v>
      </c>
      <c r="O47" s="10">
        <v>0.62103195402194067</v>
      </c>
      <c r="P47" s="4">
        <f t="shared" si="0"/>
        <v>96.680000000000021</v>
      </c>
    </row>
    <row r="48" spans="1:17" ht="13.5" x14ac:dyDescent="0.3">
      <c r="A48" s="2" t="s">
        <v>78</v>
      </c>
      <c r="B48" s="10">
        <v>21.7</v>
      </c>
      <c r="C48" s="10">
        <v>0.49523281710233302</v>
      </c>
      <c r="D48" s="10">
        <v>0.30017344540574931</v>
      </c>
      <c r="E48" s="10">
        <v>6.4</v>
      </c>
      <c r="F48" s="10">
        <v>0.95</v>
      </c>
      <c r="G48" s="10">
        <v>3.41</v>
      </c>
      <c r="H48" s="10">
        <v>1.39</v>
      </c>
      <c r="I48" s="10">
        <v>1.51</v>
      </c>
      <c r="J48" s="10">
        <v>44.75</v>
      </c>
      <c r="K48" s="10">
        <v>3.26</v>
      </c>
      <c r="L48" s="10">
        <v>12.83</v>
      </c>
      <c r="M48" s="10">
        <v>0.47</v>
      </c>
      <c r="N48" s="10">
        <v>9.9962026745486723E-2</v>
      </c>
      <c r="O48" s="10">
        <v>1.104631710746431</v>
      </c>
      <c r="P48" s="4">
        <f t="shared" si="0"/>
        <v>98.67</v>
      </c>
    </row>
    <row r="49" spans="1:16" ht="13.5" customHeight="1" x14ac:dyDescent="0.3">
      <c r="A49" s="2" t="s">
        <v>59</v>
      </c>
      <c r="B49" s="10">
        <v>60.74</v>
      </c>
      <c r="C49" s="10">
        <v>3.06</v>
      </c>
      <c r="D49" s="10">
        <v>0.2</v>
      </c>
      <c r="E49" s="10">
        <v>2.14</v>
      </c>
      <c r="F49" s="10">
        <v>0.17679644331533739</v>
      </c>
      <c r="G49" s="10">
        <v>12.69</v>
      </c>
      <c r="H49" s="10">
        <v>0.77</v>
      </c>
      <c r="I49" s="10">
        <v>0.43</v>
      </c>
      <c r="J49" s="10">
        <v>13.61</v>
      </c>
      <c r="K49" s="10">
        <v>5.22</v>
      </c>
      <c r="L49" s="10">
        <v>0.24584947602413321</v>
      </c>
      <c r="M49" s="10">
        <v>0.26</v>
      </c>
      <c r="N49" s="10">
        <v>0.13459892029215559</v>
      </c>
      <c r="O49" s="10">
        <v>0.32275516036836932</v>
      </c>
      <c r="P49" s="4">
        <f t="shared" si="0"/>
        <v>100</v>
      </c>
    </row>
    <row r="50" spans="1:16" ht="13.5" x14ac:dyDescent="0.3">
      <c r="A50" s="2" t="s">
        <v>38</v>
      </c>
      <c r="B50" s="10">
        <v>61.28</v>
      </c>
      <c r="C50" s="10">
        <v>2.66</v>
      </c>
      <c r="D50" s="10">
        <v>0.11</v>
      </c>
      <c r="E50" s="10">
        <v>0.84</v>
      </c>
      <c r="F50" s="10">
        <v>0.74</v>
      </c>
      <c r="G50" s="10">
        <v>5</v>
      </c>
      <c r="H50" s="10">
        <v>0.28393765138159022</v>
      </c>
      <c r="I50" s="10">
        <v>0.53</v>
      </c>
      <c r="J50" s="10">
        <v>15.99</v>
      </c>
      <c r="K50" s="10">
        <v>10.96</v>
      </c>
      <c r="L50" s="10">
        <v>7.0786113262263362E-2</v>
      </c>
      <c r="M50" s="10">
        <v>0.23</v>
      </c>
      <c r="N50" s="10">
        <v>0.1257629632070659</v>
      </c>
      <c r="O50" s="10">
        <v>1.1795132721490911</v>
      </c>
      <c r="P50" s="4">
        <f t="shared" si="0"/>
        <v>100</v>
      </c>
    </row>
    <row r="51" spans="1:16" ht="13.5" x14ac:dyDescent="0.3">
      <c r="A51" s="2" t="s">
        <v>39</v>
      </c>
      <c r="B51" s="10">
        <v>55.21</v>
      </c>
      <c r="C51" s="10">
        <v>0.4058630125272536</v>
      </c>
      <c r="D51" s="10">
        <v>0.25</v>
      </c>
      <c r="E51" s="10">
        <v>0.27937128564709718</v>
      </c>
      <c r="F51" s="10">
        <v>1.67</v>
      </c>
      <c r="G51" s="10">
        <v>4.79</v>
      </c>
      <c r="H51" s="10">
        <v>0.15251346786951009</v>
      </c>
      <c r="I51" s="10">
        <v>0.77</v>
      </c>
      <c r="J51" s="10">
        <v>25.25</v>
      </c>
      <c r="K51" s="10">
        <v>10.06</v>
      </c>
      <c r="L51" s="10">
        <v>0.2</v>
      </c>
      <c r="M51" s="10">
        <v>0.43</v>
      </c>
      <c r="N51" s="10">
        <v>0.1559547223053562</v>
      </c>
      <c r="O51" s="10">
        <v>0.3762975116507733</v>
      </c>
      <c r="P51" s="4">
        <f t="shared" si="0"/>
        <v>100</v>
      </c>
    </row>
    <row r="52" spans="1:16" ht="13.5" x14ac:dyDescent="0.3">
      <c r="A52" s="2" t="s">
        <v>40</v>
      </c>
      <c r="B52" s="10">
        <v>51.54</v>
      </c>
      <c r="C52" s="10">
        <v>4.66</v>
      </c>
      <c r="D52" s="10">
        <v>0.28999999999999998</v>
      </c>
      <c r="E52" s="10">
        <v>0.87</v>
      </c>
      <c r="F52" s="10">
        <v>0.61</v>
      </c>
      <c r="G52" s="10">
        <v>3.06</v>
      </c>
      <c r="H52" s="10">
        <v>0.46870990389038192</v>
      </c>
      <c r="I52" s="10">
        <v>0.65</v>
      </c>
      <c r="J52" s="10">
        <v>25.4</v>
      </c>
      <c r="K52" s="10">
        <v>9.23</v>
      </c>
      <c r="L52" s="10">
        <v>0.1</v>
      </c>
      <c r="M52" s="10">
        <v>0.85</v>
      </c>
      <c r="N52" s="10">
        <v>0.1326167477667223</v>
      </c>
      <c r="O52" s="10">
        <v>1.3986733483428959</v>
      </c>
      <c r="P52" s="4">
        <f t="shared" si="0"/>
        <v>99.259999999999991</v>
      </c>
    </row>
    <row r="53" spans="1:16" ht="13.5" x14ac:dyDescent="0.3">
      <c r="A53" s="2" t="s">
        <v>41</v>
      </c>
      <c r="B53" s="10">
        <v>53.33</v>
      </c>
      <c r="C53" s="10">
        <v>0.8</v>
      </c>
      <c r="D53" s="10">
        <v>0.32</v>
      </c>
      <c r="E53" s="10">
        <v>2.82</v>
      </c>
      <c r="F53" s="10">
        <v>1.54</v>
      </c>
      <c r="G53" s="10">
        <v>13.65</v>
      </c>
      <c r="H53" s="10">
        <v>1.03</v>
      </c>
      <c r="I53" s="10">
        <v>0.30952990556138987</v>
      </c>
      <c r="J53" s="10">
        <v>15.71</v>
      </c>
      <c r="K53" s="10">
        <v>7.31</v>
      </c>
      <c r="L53" s="10">
        <v>1.1000000000000001</v>
      </c>
      <c r="M53" s="10">
        <v>0.25</v>
      </c>
      <c r="N53" s="10">
        <v>1.31</v>
      </c>
      <c r="O53" s="10">
        <v>0.52047009443862247</v>
      </c>
      <c r="P53" s="4">
        <f t="shared" si="0"/>
        <v>100</v>
      </c>
    </row>
    <row r="54" spans="1:16" ht="13.5" x14ac:dyDescent="0.3">
      <c r="A54" s="2" t="s">
        <v>62</v>
      </c>
      <c r="B54" s="10">
        <v>28.79</v>
      </c>
      <c r="C54" s="10">
        <v>0.50577494020307734</v>
      </c>
      <c r="D54" s="10">
        <v>0.29322363583906458</v>
      </c>
      <c r="E54" s="10">
        <v>4.58</v>
      </c>
      <c r="F54" s="10">
        <v>1.47</v>
      </c>
      <c r="G54" s="10">
        <v>5.38</v>
      </c>
      <c r="H54" s="10">
        <v>2.74</v>
      </c>
      <c r="I54" s="10">
        <v>0.7</v>
      </c>
      <c r="J54" s="10">
        <v>34.18</v>
      </c>
      <c r="K54" s="10">
        <v>6.1</v>
      </c>
      <c r="L54" s="10">
        <v>11.1</v>
      </c>
      <c r="M54" s="10">
        <v>0.46</v>
      </c>
      <c r="N54" s="10">
        <v>0.18291808984894881</v>
      </c>
      <c r="O54" s="10">
        <v>1.0180833341089091</v>
      </c>
      <c r="P54" s="4">
        <f t="shared" si="0"/>
        <v>97.5</v>
      </c>
    </row>
    <row r="55" spans="1:16" ht="13.5" x14ac:dyDescent="0.3">
      <c r="A55" s="2" t="s">
        <v>63</v>
      </c>
      <c r="B55" s="10">
        <v>54.61</v>
      </c>
      <c r="C55" s="10">
        <v>0.82953720722852364</v>
      </c>
      <c r="D55" s="10">
        <v>0.3</v>
      </c>
      <c r="E55" s="10">
        <v>2.08</v>
      </c>
      <c r="F55" s="10">
        <v>1.2</v>
      </c>
      <c r="G55" s="10">
        <v>6.5</v>
      </c>
      <c r="H55" s="10">
        <v>1.27</v>
      </c>
      <c r="I55" s="10">
        <v>0.45</v>
      </c>
      <c r="J55" s="10">
        <v>23.02</v>
      </c>
      <c r="K55" s="10">
        <v>4.1900000000000004</v>
      </c>
      <c r="L55" s="10">
        <v>4.32</v>
      </c>
      <c r="M55" s="10">
        <v>0.3</v>
      </c>
      <c r="N55" s="10">
        <v>0.19233835010646269</v>
      </c>
      <c r="O55" s="10">
        <v>0.73812444266501875</v>
      </c>
      <c r="P55" s="4">
        <f t="shared" si="0"/>
        <v>100.00000000000001</v>
      </c>
    </row>
    <row r="56" spans="1:16" ht="13.5" x14ac:dyDescent="0.3">
      <c r="A56" s="2" t="s">
        <v>11</v>
      </c>
      <c r="B56" s="10">
        <v>17.98</v>
      </c>
      <c r="C56" s="10">
        <v>0.48544835414301979</v>
      </c>
      <c r="D56" s="10">
        <v>5.9049781092913867E-2</v>
      </c>
      <c r="E56" s="10">
        <v>3.19</v>
      </c>
      <c r="F56" s="10">
        <v>0.47</v>
      </c>
      <c r="G56" s="10">
        <v>1.87</v>
      </c>
      <c r="H56" s="10">
        <v>0.33</v>
      </c>
      <c r="I56" s="10">
        <v>1.1299999999999999</v>
      </c>
      <c r="J56" s="10">
        <v>44</v>
      </c>
      <c r="K56" s="10">
        <v>14.2</v>
      </c>
      <c r="L56" s="10">
        <v>6.34</v>
      </c>
      <c r="M56" s="10">
        <v>0.66</v>
      </c>
      <c r="N56" s="10">
        <v>7.7626074266255771E-2</v>
      </c>
      <c r="O56" s="10">
        <v>1.3778757904978109</v>
      </c>
      <c r="P56" s="4">
        <f t="shared" si="0"/>
        <v>92.169999999999987</v>
      </c>
    </row>
    <row r="57" spans="1:16" ht="13.5" x14ac:dyDescent="0.3">
      <c r="A57" s="2" t="s">
        <v>64</v>
      </c>
      <c r="B57" s="10">
        <v>45.02</v>
      </c>
      <c r="C57" s="10">
        <v>0.41562700629869381</v>
      </c>
      <c r="D57" s="10">
        <v>6.6318474432163252E-2</v>
      </c>
      <c r="E57" s="10">
        <v>3.12</v>
      </c>
      <c r="F57" s="10">
        <v>0.54</v>
      </c>
      <c r="G57" s="10">
        <v>4.16</v>
      </c>
      <c r="H57" s="10">
        <v>0.24098141625166999</v>
      </c>
      <c r="I57" s="10">
        <v>0.7</v>
      </c>
      <c r="J57" s="10">
        <v>30.61</v>
      </c>
      <c r="K57" s="10">
        <v>6.22</v>
      </c>
      <c r="L57" s="10">
        <v>6.34</v>
      </c>
      <c r="M57" s="10">
        <v>0.23</v>
      </c>
      <c r="N57" s="10">
        <v>9.1374433898422674E-2</v>
      </c>
      <c r="O57" s="10">
        <v>1.185698669119051</v>
      </c>
      <c r="P57" s="4">
        <f t="shared" si="0"/>
        <v>98.940000000000012</v>
      </c>
    </row>
    <row r="58" spans="1:16" ht="13.5" x14ac:dyDescent="0.3">
      <c r="A58" s="2" t="s">
        <v>65</v>
      </c>
      <c r="B58" s="10">
        <v>24.61</v>
      </c>
      <c r="C58" s="10">
        <v>0.51791896120535663</v>
      </c>
      <c r="D58" s="10">
        <v>8.4463663130921213E-2</v>
      </c>
      <c r="E58" s="10">
        <v>3.58</v>
      </c>
      <c r="F58" s="10">
        <v>1.19</v>
      </c>
      <c r="G58" s="10">
        <v>5.25</v>
      </c>
      <c r="H58" s="10">
        <v>1.19</v>
      </c>
      <c r="I58" s="10">
        <v>1.37</v>
      </c>
      <c r="J58" s="10">
        <v>40.24</v>
      </c>
      <c r="K58" s="10">
        <v>8.94</v>
      </c>
      <c r="L58" s="10">
        <v>8.1</v>
      </c>
      <c r="M58" s="10">
        <v>0.39</v>
      </c>
      <c r="N58" s="10">
        <v>0.47</v>
      </c>
      <c r="O58" s="10">
        <v>1.397617375663722</v>
      </c>
      <c r="P58" s="4">
        <f t="shared" si="0"/>
        <v>97.33</v>
      </c>
    </row>
    <row r="59" spans="1:16" ht="13.5" x14ac:dyDescent="0.3">
      <c r="A59" s="2" t="s">
        <v>66</v>
      </c>
      <c r="B59" s="10">
        <v>21.35</v>
      </c>
      <c r="C59" s="10">
        <v>0.17627335930180951</v>
      </c>
      <c r="D59" s="10">
        <v>3.9938859030619847E-2</v>
      </c>
      <c r="E59" s="10">
        <v>5.13</v>
      </c>
      <c r="F59" s="10">
        <v>1.45</v>
      </c>
      <c r="G59" s="10">
        <v>2.5099999999999998</v>
      </c>
      <c r="H59" s="10">
        <v>0.42</v>
      </c>
      <c r="I59" s="10">
        <v>0.75</v>
      </c>
      <c r="J59" s="10">
        <v>51.34</v>
      </c>
      <c r="K59" s="10">
        <v>0.92937231891918537</v>
      </c>
      <c r="L59" s="10">
        <v>8.75</v>
      </c>
      <c r="M59" s="10">
        <v>4.780829347665301E-2</v>
      </c>
      <c r="N59" s="10">
        <v>9.7056358167743245E-2</v>
      </c>
      <c r="O59" s="10">
        <v>0.70955081110398921</v>
      </c>
      <c r="P59" s="4">
        <f t="shared" si="0"/>
        <v>93.700000000000017</v>
      </c>
    </row>
    <row r="60" spans="1:16" ht="13.5" x14ac:dyDescent="0.3">
      <c r="A60" s="2" t="s">
        <v>54</v>
      </c>
      <c r="B60" s="10">
        <v>25.74</v>
      </c>
      <c r="C60" s="10">
        <v>1.22</v>
      </c>
      <c r="D60" s="10">
        <v>9.0427436756806368E-2</v>
      </c>
      <c r="E60" s="10">
        <v>2.27</v>
      </c>
      <c r="F60" s="10">
        <v>0.55000000000000004</v>
      </c>
      <c r="G60" s="10">
        <v>1.1599999999999999</v>
      </c>
      <c r="H60" s="10">
        <v>0.23</v>
      </c>
      <c r="I60" s="10">
        <v>0.7</v>
      </c>
      <c r="J60" s="10">
        <v>47.42</v>
      </c>
      <c r="K60" s="10">
        <v>8.64</v>
      </c>
      <c r="L60" s="10">
        <v>5.71</v>
      </c>
      <c r="M60" s="10">
        <v>0.44</v>
      </c>
      <c r="N60" s="10">
        <v>0.12948900417795309</v>
      </c>
      <c r="O60" s="10">
        <v>1.78008355906524</v>
      </c>
      <c r="P60" s="4">
        <f t="shared" si="0"/>
        <v>96.08</v>
      </c>
    </row>
    <row r="61" spans="1:16" ht="13.5" x14ac:dyDescent="0.3">
      <c r="A61" s="2" t="s">
        <v>76</v>
      </c>
      <c r="B61" s="10">
        <v>63.66</v>
      </c>
      <c r="C61" s="10">
        <v>3.04</v>
      </c>
      <c r="D61" s="10">
        <v>0.11</v>
      </c>
      <c r="E61" s="10">
        <v>0.78</v>
      </c>
      <c r="F61" s="10">
        <v>1.1399999999999999</v>
      </c>
      <c r="G61" s="10">
        <v>6.06</v>
      </c>
      <c r="H61" s="10">
        <v>0.38399953520799429</v>
      </c>
      <c r="I61" s="10">
        <v>0.54</v>
      </c>
      <c r="J61" s="10">
        <v>13.66</v>
      </c>
      <c r="K61" s="10">
        <v>8.99</v>
      </c>
      <c r="L61" s="10">
        <v>0.1389669997676041</v>
      </c>
      <c r="M61" s="10">
        <v>0.27</v>
      </c>
      <c r="N61" s="10">
        <v>0.2470253311643037</v>
      </c>
      <c r="O61" s="10">
        <v>0.98000813386009777</v>
      </c>
      <c r="P61" s="4">
        <f t="shared" si="0"/>
        <v>100</v>
      </c>
    </row>
    <row r="62" spans="1:16" ht="13.5" x14ac:dyDescent="0.3">
      <c r="A62" s="2" t="s">
        <v>55</v>
      </c>
      <c r="B62" s="10">
        <v>22.28</v>
      </c>
      <c r="C62" s="10">
        <v>7.0428640675853138E-2</v>
      </c>
      <c r="D62" s="10">
        <v>0.32</v>
      </c>
      <c r="E62" s="10">
        <v>3.19</v>
      </c>
      <c r="F62" s="10">
        <v>1.28</v>
      </c>
      <c r="G62" s="10">
        <v>4.1500000000000004</v>
      </c>
      <c r="H62" s="10">
        <v>4.2771671926162408E-2</v>
      </c>
      <c r="I62" s="10">
        <v>0.83</v>
      </c>
      <c r="J62" s="10">
        <v>55.46</v>
      </c>
      <c r="K62" s="10">
        <v>7.04</v>
      </c>
      <c r="L62" s="10">
        <v>4.24</v>
      </c>
      <c r="M62" s="10">
        <v>0.88</v>
      </c>
      <c r="N62" s="10">
        <v>2.5668879282202319E-2</v>
      </c>
      <c r="O62" s="10">
        <v>0.1911308081157804</v>
      </c>
      <c r="P62" s="4">
        <f t="shared" si="0"/>
        <v>100.00000000000001</v>
      </c>
    </row>
    <row r="63" spans="1:16" ht="13.5" x14ac:dyDescent="0.3">
      <c r="A63" s="2" t="s">
        <v>82</v>
      </c>
      <c r="B63" s="10">
        <v>17.11</v>
      </c>
      <c r="C63" s="10">
        <v>0.20502066192314511</v>
      </c>
      <c r="D63" s="10">
        <v>3.6453977265704533E-2</v>
      </c>
      <c r="E63" s="10">
        <v>0.39520923544704301</v>
      </c>
      <c r="F63" s="10">
        <v>1.1100000000000001</v>
      </c>
      <c r="G63" s="10">
        <v>3.65</v>
      </c>
      <c r="H63" s="10">
        <v>0.1204365578018845</v>
      </c>
      <c r="I63" s="10">
        <v>1.34</v>
      </c>
      <c r="J63" s="10">
        <v>58.46</v>
      </c>
      <c r="K63" s="10">
        <v>0.64278975102691605</v>
      </c>
      <c r="L63" s="10">
        <v>14.13</v>
      </c>
      <c r="M63" s="10">
        <v>1.1200000000000001</v>
      </c>
      <c r="N63" s="10">
        <v>4.0672882410379148E-2</v>
      </c>
      <c r="O63" s="10">
        <v>0.55941693412492743</v>
      </c>
      <c r="P63" s="4">
        <f t="shared" si="0"/>
        <v>98.919999999999987</v>
      </c>
    </row>
    <row r="64" spans="1:16" ht="13.5" x14ac:dyDescent="0.3">
      <c r="A64" s="2" t="s">
        <v>56</v>
      </c>
      <c r="B64" s="10">
        <v>49.01</v>
      </c>
      <c r="C64" s="10">
        <v>2.71</v>
      </c>
      <c r="D64" s="10">
        <v>7.4431191741004293E-2</v>
      </c>
      <c r="E64" s="10">
        <v>1.1299999999999999</v>
      </c>
      <c r="F64" s="10">
        <v>0.1329056830710634</v>
      </c>
      <c r="G64" s="10">
        <v>1.45</v>
      </c>
      <c r="H64" s="10">
        <v>6.6953994186629284E-2</v>
      </c>
      <c r="I64" s="10">
        <v>0.86</v>
      </c>
      <c r="J64" s="10">
        <v>32.92</v>
      </c>
      <c r="K64" s="10">
        <v>7.95</v>
      </c>
      <c r="L64" s="10">
        <v>0.35</v>
      </c>
      <c r="M64" s="10">
        <v>5.4084394106444798E-2</v>
      </c>
      <c r="N64" s="10">
        <v>0.1110353813771674</v>
      </c>
      <c r="O64" s="10">
        <v>1.5605893555176911</v>
      </c>
      <c r="P64" s="4">
        <f t="shared" ref="P64:P67" si="1">SUM(B64:O64)</f>
        <v>98.38</v>
      </c>
    </row>
    <row r="65" spans="1:16" ht="13.5" x14ac:dyDescent="0.3">
      <c r="A65" s="2" t="s">
        <v>47</v>
      </c>
      <c r="B65" s="10">
        <v>29.15</v>
      </c>
      <c r="C65" s="10">
        <v>0.63259595760089549</v>
      </c>
      <c r="D65" s="10">
        <v>4.5625123444598077E-2</v>
      </c>
      <c r="E65" s="10">
        <v>1.21</v>
      </c>
      <c r="F65" s="10">
        <v>0.12992955428270461</v>
      </c>
      <c r="G65" s="10">
        <v>1.85</v>
      </c>
      <c r="H65" s="10">
        <v>0.1113964052933042</v>
      </c>
      <c r="I65" s="10">
        <v>0.79</v>
      </c>
      <c r="J65" s="10">
        <v>41.25</v>
      </c>
      <c r="K65" s="10">
        <v>15.45</v>
      </c>
      <c r="L65" s="10">
        <v>2.54</v>
      </c>
      <c r="M65" s="10">
        <v>7.5235367700309377E-2</v>
      </c>
      <c r="N65" s="10">
        <v>9.5035881229837263E-2</v>
      </c>
      <c r="O65" s="10">
        <v>0.91018171044835106</v>
      </c>
      <c r="P65" s="4">
        <f t="shared" si="1"/>
        <v>94.240000000000009</v>
      </c>
    </row>
    <row r="66" spans="1:16" ht="13.5" x14ac:dyDescent="0.3">
      <c r="A66" s="2" t="s">
        <v>48</v>
      </c>
      <c r="B66" s="10">
        <v>25.42</v>
      </c>
      <c r="C66" s="10">
        <v>0.50972944110629725</v>
      </c>
      <c r="D66" s="10">
        <v>4.1350969564659057E-2</v>
      </c>
      <c r="E66" s="10">
        <v>1.31</v>
      </c>
      <c r="F66" s="10">
        <v>0.1105486201699188</v>
      </c>
      <c r="G66" s="10">
        <v>2.1800000000000002</v>
      </c>
      <c r="H66" s="10">
        <v>0.1044115360959223</v>
      </c>
      <c r="I66" s="10">
        <v>1.1599999999999999</v>
      </c>
      <c r="J66" s="10">
        <v>45.1</v>
      </c>
      <c r="K66" s="10">
        <v>17.3</v>
      </c>
      <c r="L66" s="10">
        <v>0.37649794191398628</v>
      </c>
      <c r="M66" s="10">
        <v>6.3709421235121938E-2</v>
      </c>
      <c r="N66" s="10">
        <v>7.9809128574614835E-2</v>
      </c>
      <c r="O66" s="10">
        <v>0.71394294133947966</v>
      </c>
      <c r="P66" s="4">
        <f t="shared" si="1"/>
        <v>94.469999999999985</v>
      </c>
    </row>
    <row r="67" spans="1:16" ht="13.5" x14ac:dyDescent="0.3">
      <c r="A67" s="2" t="s">
        <v>49</v>
      </c>
      <c r="B67" s="10">
        <v>30.39</v>
      </c>
      <c r="C67" s="10">
        <v>0.43700049413592112</v>
      </c>
      <c r="D67" s="10">
        <v>0.34</v>
      </c>
      <c r="E67" s="10">
        <v>3.49</v>
      </c>
      <c r="F67" s="10">
        <v>0.79</v>
      </c>
      <c r="G67" s="10">
        <v>3.52</v>
      </c>
      <c r="H67" s="10">
        <v>0.86</v>
      </c>
      <c r="I67" s="10">
        <v>3.13</v>
      </c>
      <c r="J67" s="10">
        <v>39.35</v>
      </c>
      <c r="K67" s="10">
        <v>7.66</v>
      </c>
      <c r="L67" s="10">
        <v>8.99</v>
      </c>
      <c r="M67" s="10">
        <v>0.24</v>
      </c>
      <c r="N67" s="10">
        <v>5.6483567459637528E-2</v>
      </c>
      <c r="O67" s="10">
        <v>0.74651593840445052</v>
      </c>
      <c r="P67" s="4">
        <f t="shared" si="1"/>
        <v>100.00000000000001</v>
      </c>
    </row>
  </sheetData>
  <sortState xmlns:xlrd2="http://schemas.microsoft.com/office/spreadsheetml/2017/richdata2" ref="A2:O68">
    <sortCondition ref="A2:A68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4B8A-DAC2-4983-B73D-0B89B65F930B}">
  <dimension ref="A1:P70"/>
  <sheetViews>
    <sheetView workbookViewId="0">
      <selection sqref="A1:P1048576"/>
    </sheetView>
  </sheetViews>
  <sheetFormatPr defaultRowHeight="13.5" x14ac:dyDescent="0.3"/>
  <cols>
    <col min="1" max="1" width="12.59765625" style="6" customWidth="1"/>
    <col min="2" max="15" width="10.59765625" style="4" customWidth="1"/>
    <col min="16" max="16" width="9.06640625" style="4"/>
  </cols>
  <sheetData>
    <row r="1" spans="1:16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1"/>
    </row>
    <row r="2" spans="1:16" x14ac:dyDescent="0.3">
      <c r="A2" s="2" t="s">
        <v>81</v>
      </c>
      <c r="B2" s="10">
        <v>69.33</v>
      </c>
      <c r="C2" s="10">
        <v>0.69309264991721264</v>
      </c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>
        <v>0.32506658987833797</v>
      </c>
      <c r="K2" s="10">
        <v>0.82952991145345945</v>
      </c>
      <c r="L2" s="10">
        <v>1.17</v>
      </c>
      <c r="M2" s="10">
        <v>1.8753149521272751E-2</v>
      </c>
      <c r="N2" s="10">
        <v>0.13355769922971689</v>
      </c>
      <c r="O2" s="10">
        <v>0.39</v>
      </c>
      <c r="P2" s="4">
        <f>SUM(B2:O2)</f>
        <v>99.61</v>
      </c>
    </row>
    <row r="3" spans="1:16" x14ac:dyDescent="0.3">
      <c r="A3" s="2" t="s">
        <v>70</v>
      </c>
      <c r="B3" s="10">
        <v>36.28</v>
      </c>
      <c r="C3" s="10">
        <v>2.001589524278341E-2</v>
      </c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>
        <v>5.7665039296579589E-2</v>
      </c>
      <c r="L3" s="10">
        <v>3.57</v>
      </c>
      <c r="M3" s="10">
        <v>0.19</v>
      </c>
      <c r="N3" s="10">
        <v>3.6440474838844361E-3</v>
      </c>
      <c r="O3" s="10">
        <v>2.867501797676621E-2</v>
      </c>
      <c r="P3" s="4">
        <f t="shared" ref="P3:P66" si="0">SUM(B3:O3)</f>
        <v>100</v>
      </c>
    </row>
    <row r="4" spans="1:16" x14ac:dyDescent="0.3">
      <c r="A4" s="2" t="s">
        <v>4</v>
      </c>
      <c r="B4" s="10">
        <v>87.05</v>
      </c>
      <c r="C4" s="10">
        <v>0</v>
      </c>
      <c r="D4" s="10">
        <v>5.19</v>
      </c>
      <c r="E4" s="10">
        <v>2.0099999999999998</v>
      </c>
      <c r="F4" s="10">
        <v>0</v>
      </c>
      <c r="G4" s="10">
        <v>4.0599999999999996</v>
      </c>
      <c r="H4" s="10">
        <v>0</v>
      </c>
      <c r="I4" s="10">
        <v>0.78</v>
      </c>
      <c r="J4" s="10">
        <v>0.25</v>
      </c>
      <c r="K4" s="10">
        <v>0</v>
      </c>
      <c r="L4" s="10">
        <v>0.66</v>
      </c>
      <c r="M4" s="10">
        <v>0</v>
      </c>
      <c r="N4" s="10">
        <v>0</v>
      </c>
      <c r="O4" s="10">
        <v>0</v>
      </c>
      <c r="P4" s="4">
        <f t="shared" si="0"/>
        <v>100</v>
      </c>
    </row>
    <row r="5" spans="1:16" x14ac:dyDescent="0.3">
      <c r="A5" s="2" t="s">
        <v>5</v>
      </c>
      <c r="B5" s="10">
        <v>61.71</v>
      </c>
      <c r="C5" s="10">
        <v>0.86273441592457167</v>
      </c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>
        <v>0.16118305999919461</v>
      </c>
      <c r="O5" s="10">
        <v>9.6082524076238324E-2</v>
      </c>
      <c r="P5" s="4">
        <f t="shared" si="0"/>
        <v>100</v>
      </c>
    </row>
    <row r="6" spans="1:16" x14ac:dyDescent="0.3">
      <c r="A6" s="2" t="s">
        <v>0</v>
      </c>
      <c r="B6" s="10">
        <v>65.88</v>
      </c>
      <c r="C6" s="10">
        <v>0.99650935096631432</v>
      </c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>
        <v>0.19808723784658139</v>
      </c>
      <c r="K6" s="10">
        <v>0.3935068252121347</v>
      </c>
      <c r="L6" s="10">
        <v>0.79</v>
      </c>
      <c r="M6" s="10">
        <v>2.1823651275647719E-2</v>
      </c>
      <c r="N6" s="10">
        <v>0.39007293469932169</v>
      </c>
      <c r="O6" s="10">
        <v>0.36</v>
      </c>
      <c r="P6" s="4">
        <f t="shared" si="0"/>
        <v>98.060000000000016</v>
      </c>
    </row>
    <row r="7" spans="1:16" x14ac:dyDescent="0.3">
      <c r="A7" s="2" t="s">
        <v>1</v>
      </c>
      <c r="B7" s="10">
        <v>61.58</v>
      </c>
      <c r="C7" s="10">
        <v>0.85162760026377349</v>
      </c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>
        <v>0.21370421437563661</v>
      </c>
      <c r="K7" s="10">
        <v>0.59315388765661514</v>
      </c>
      <c r="L7" s="10">
        <v>0.94</v>
      </c>
      <c r="M7" s="10">
        <v>0.06</v>
      </c>
      <c r="N7" s="10">
        <v>0.34151429770397462</v>
      </c>
      <c r="O7" s="10">
        <v>0.47</v>
      </c>
      <c r="P7" s="4">
        <f t="shared" si="0"/>
        <v>98.509999999999991</v>
      </c>
    </row>
    <row r="8" spans="1:16" x14ac:dyDescent="0.3">
      <c r="A8" s="2" t="s">
        <v>68</v>
      </c>
      <c r="B8" s="10">
        <v>67.650000000000006</v>
      </c>
      <c r="C8" s="10">
        <v>0.32627189837105958</v>
      </c>
      <c r="D8" s="10">
        <v>7.37</v>
      </c>
      <c r="E8" s="10">
        <v>0.55371990574734653</v>
      </c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>
        <v>0.11635180821636799</v>
      </c>
      <c r="O8" s="10">
        <v>8.36563876651958E-2</v>
      </c>
      <c r="P8" s="4">
        <f t="shared" si="0"/>
        <v>99.999999999999986</v>
      </c>
    </row>
    <row r="9" spans="1:16" x14ac:dyDescent="0.3">
      <c r="A9" s="2" t="s">
        <v>69</v>
      </c>
      <c r="B9" s="10">
        <v>59.81</v>
      </c>
      <c r="C9" s="10">
        <v>0.7012723751001767</v>
      </c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>
        <v>0.25207453913972372</v>
      </c>
      <c r="O9" s="10">
        <v>0.20665308576008201</v>
      </c>
      <c r="P9" s="4">
        <f t="shared" si="0"/>
        <v>99.999999999999986</v>
      </c>
    </row>
    <row r="10" spans="1:16" x14ac:dyDescent="0.3">
      <c r="A10" s="2" t="s">
        <v>2</v>
      </c>
      <c r="B10" s="10">
        <v>92.63</v>
      </c>
      <c r="C10" s="10">
        <v>3.3597712246570273E-2</v>
      </c>
      <c r="D10" s="10">
        <v>4.2751475674290038E-2</v>
      </c>
      <c r="E10" s="10">
        <v>1.07</v>
      </c>
      <c r="F10" s="10">
        <v>6.0685959402155612E-3</v>
      </c>
      <c r="G10" s="10">
        <v>1.98</v>
      </c>
      <c r="H10" s="10">
        <v>0.17</v>
      </c>
      <c r="I10" s="10">
        <v>3.24</v>
      </c>
      <c r="J10" s="10">
        <v>9.4142520195049206E-2</v>
      </c>
      <c r="K10" s="10">
        <v>6.7232087208381183E-2</v>
      </c>
      <c r="L10" s="10">
        <v>0.61</v>
      </c>
      <c r="M10" s="10">
        <v>1.3061092304496561E-3</v>
      </c>
      <c r="N10" s="10">
        <v>7.0374081904508471E-3</v>
      </c>
      <c r="O10" s="10">
        <v>4.7864091314604569E-2</v>
      </c>
      <c r="P10" s="4">
        <f t="shared" si="0"/>
        <v>100.00000000000003</v>
      </c>
    </row>
    <row r="11" spans="1:16" x14ac:dyDescent="0.3">
      <c r="A11" s="2" t="s">
        <v>67</v>
      </c>
      <c r="B11" s="10">
        <v>20.14</v>
      </c>
      <c r="C11" s="10">
        <v>0.12776933447725919</v>
      </c>
      <c r="D11" s="10">
        <v>7.3442823875471894E-3</v>
      </c>
      <c r="E11" s="10">
        <v>1.48</v>
      </c>
      <c r="F11" s="10">
        <v>1.7329329574702072E-2</v>
      </c>
      <c r="G11" s="10">
        <v>1.34</v>
      </c>
      <c r="H11" s="10">
        <v>1.357225150140892E-2</v>
      </c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>
        <v>1.398480205907528E-2</v>
      </c>
      <c r="O11" s="10">
        <v>2.58</v>
      </c>
      <c r="P11" s="4">
        <f t="shared" si="0"/>
        <v>100</v>
      </c>
    </row>
    <row r="12" spans="1:16" x14ac:dyDescent="0.3">
      <c r="A12" s="2" t="s">
        <v>84</v>
      </c>
      <c r="B12" s="10">
        <v>4.6100000000000003</v>
      </c>
      <c r="C12" s="10">
        <v>1.2571925361522349</v>
      </c>
      <c r="D12" s="10">
        <v>8.36346122973185E-2</v>
      </c>
      <c r="E12" s="10">
        <v>3.19</v>
      </c>
      <c r="F12" s="10">
        <v>0.162292008842016</v>
      </c>
      <c r="G12" s="10">
        <v>1.1100000000000001</v>
      </c>
      <c r="H12" s="10">
        <v>0.1306247452980468</v>
      </c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>
        <v>0.126256097410375</v>
      </c>
      <c r="O12" s="10">
        <v>15.03</v>
      </c>
      <c r="P12" s="4">
        <f t="shared" si="0"/>
        <v>100</v>
      </c>
    </row>
    <row r="13" spans="1:16" x14ac:dyDescent="0.3">
      <c r="A13" s="2" t="s">
        <v>3</v>
      </c>
      <c r="B13" s="10">
        <v>95.02</v>
      </c>
      <c r="C13" s="10">
        <v>2.0205613248395558E-2</v>
      </c>
      <c r="D13" s="10">
        <v>0.59</v>
      </c>
      <c r="E13" s="10">
        <v>0.62</v>
      </c>
      <c r="F13" s="10">
        <v>5.4038088461361997E-3</v>
      </c>
      <c r="G13" s="10">
        <v>1.32</v>
      </c>
      <c r="H13" s="10">
        <v>0.32</v>
      </c>
      <c r="I13" s="10">
        <v>1.55</v>
      </c>
      <c r="J13" s="10">
        <v>8.0138485188199868E-2</v>
      </c>
      <c r="K13" s="10">
        <v>7.3653142600144092E-2</v>
      </c>
      <c r="L13" s="10">
        <v>0.35</v>
      </c>
      <c r="M13" s="10">
        <v>1.5539810296103099E-3</v>
      </c>
      <c r="N13" s="10">
        <v>5.50570924152048E-3</v>
      </c>
      <c r="O13" s="10">
        <v>4.3539259846011702E-2</v>
      </c>
      <c r="P13" s="4">
        <f t="shared" si="0"/>
        <v>100.00000000000001</v>
      </c>
    </row>
    <row r="14" spans="1:16" x14ac:dyDescent="0.3">
      <c r="A14" s="2" t="s">
        <v>6</v>
      </c>
      <c r="B14" s="10">
        <v>96.77</v>
      </c>
      <c r="C14" s="10">
        <v>1.5790980985055339E-2</v>
      </c>
      <c r="D14" s="10">
        <v>0.92</v>
      </c>
      <c r="E14" s="10">
        <v>0.21</v>
      </c>
      <c r="F14" s="10">
        <v>3.871925335814339E-3</v>
      </c>
      <c r="G14" s="10">
        <v>0.81</v>
      </c>
      <c r="H14" s="10">
        <v>0.26</v>
      </c>
      <c r="I14" s="10">
        <v>0.84</v>
      </c>
      <c r="J14" s="10">
        <v>7.1838605570738234E-2</v>
      </c>
      <c r="K14" s="10">
        <v>5.729167878118209E-2</v>
      </c>
      <c r="L14" s="10">
        <v>1.72410885619583E-3</v>
      </c>
      <c r="M14" s="10">
        <v>1.36779670872825E-3</v>
      </c>
      <c r="N14" s="10">
        <v>3.911147293132476E-3</v>
      </c>
      <c r="O14" s="10">
        <v>3.4203756469151178E-2</v>
      </c>
      <c r="P14" s="4">
        <f t="shared" si="0"/>
        <v>100.00000000000001</v>
      </c>
    </row>
    <row r="15" spans="1:16" x14ac:dyDescent="0.3">
      <c r="A15" s="2" t="s">
        <v>71</v>
      </c>
      <c r="B15" s="10">
        <v>33.590000000000003</v>
      </c>
      <c r="C15" s="10">
        <v>0.88827626233313994</v>
      </c>
      <c r="D15" s="10">
        <v>0.21</v>
      </c>
      <c r="E15" s="10">
        <v>3.51</v>
      </c>
      <c r="F15" s="10">
        <v>0.71</v>
      </c>
      <c r="G15" s="10">
        <v>2.69</v>
      </c>
      <c r="H15" s="10">
        <v>0.12366740996426059</v>
      </c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>
        <v>7.7114579833216151E-2</v>
      </c>
      <c r="O15" s="10">
        <v>0.9109417478693832</v>
      </c>
      <c r="P15" s="4">
        <f t="shared" si="0"/>
        <v>97.390000000000015</v>
      </c>
    </row>
    <row r="16" spans="1:16" x14ac:dyDescent="0.3">
      <c r="A16" s="2" t="s">
        <v>7</v>
      </c>
      <c r="B16" s="10">
        <v>94.29</v>
      </c>
      <c r="C16" s="10">
        <v>3.8818306300199917E-2</v>
      </c>
      <c r="D16" s="10">
        <v>1.01</v>
      </c>
      <c r="E16" s="10">
        <v>0.72</v>
      </c>
      <c r="F16" s="10">
        <v>1.0528593006676591E-2</v>
      </c>
      <c r="G16" s="10">
        <v>1.46</v>
      </c>
      <c r="H16" s="10">
        <v>0.28999999999999998</v>
      </c>
      <c r="I16" s="10">
        <v>1.65</v>
      </c>
      <c r="J16" s="10">
        <v>0.16150266802184429</v>
      </c>
      <c r="K16" s="10">
        <v>0.1186098053332144</v>
      </c>
      <c r="L16" s="10">
        <v>0.15</v>
      </c>
      <c r="M16" s="10">
        <v>3.337038919239236E-3</v>
      </c>
      <c r="N16" s="10">
        <v>1.1114357910190151E-2</v>
      </c>
      <c r="O16" s="10">
        <v>8.6089230508613862E-2</v>
      </c>
      <c r="P16" s="4">
        <f t="shared" si="0"/>
        <v>100</v>
      </c>
    </row>
    <row r="17" spans="1:16" x14ac:dyDescent="0.3">
      <c r="A17" s="2" t="s">
        <v>50</v>
      </c>
      <c r="B17" s="10">
        <v>59.01</v>
      </c>
      <c r="C17" s="10">
        <v>2.86</v>
      </c>
      <c r="D17" s="10">
        <v>12.53</v>
      </c>
      <c r="E17" s="10">
        <v>8.6999999999999993</v>
      </c>
      <c r="F17" s="10">
        <v>0.20777140791240711</v>
      </c>
      <c r="G17" s="10">
        <v>6.16</v>
      </c>
      <c r="H17" s="10">
        <v>2.88</v>
      </c>
      <c r="I17" s="10">
        <v>4.7300000000000004</v>
      </c>
      <c r="J17" s="10">
        <v>0.39388028096271321</v>
      </c>
      <c r="K17" s="10">
        <v>0.96824966429088666</v>
      </c>
      <c r="L17" s="10">
        <v>1.27</v>
      </c>
      <c r="M17" s="10">
        <v>1.9340977171779909E-2</v>
      </c>
      <c r="N17" s="10">
        <v>0.1644623489308967</v>
      </c>
      <c r="O17" s="10">
        <v>0.10629532073133011</v>
      </c>
      <c r="P17" s="4">
        <f t="shared" si="0"/>
        <v>100</v>
      </c>
    </row>
    <row r="18" spans="1:16" x14ac:dyDescent="0.3">
      <c r="A18" s="2" t="s">
        <v>19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>
        <v>0.28396499840523642</v>
      </c>
      <c r="L18" s="10">
        <v>0.16</v>
      </c>
      <c r="M18" s="10">
        <v>2.01494917557654E-2</v>
      </c>
      <c r="N18" s="10">
        <v>7.0710432527630956E-2</v>
      </c>
      <c r="O18" s="10">
        <v>0.62517507731136734</v>
      </c>
      <c r="P18" s="4">
        <f t="shared" si="0"/>
        <v>100</v>
      </c>
    </row>
    <row r="19" spans="1:16" x14ac:dyDescent="0.3">
      <c r="A19" s="2" t="s">
        <v>20</v>
      </c>
      <c r="B19" s="10">
        <v>61.87</v>
      </c>
      <c r="C19" s="10">
        <v>3.21</v>
      </c>
      <c r="D19" s="10">
        <v>7.44</v>
      </c>
      <c r="E19" s="10">
        <v>0.97691197691197684</v>
      </c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>
        <v>6.3540163540163577E-2</v>
      </c>
      <c r="N19" s="10">
        <v>0.35877825877825892</v>
      </c>
      <c r="O19" s="10">
        <v>0.60076960076960062</v>
      </c>
      <c r="P19" s="4">
        <f t="shared" si="0"/>
        <v>81.470000000000013</v>
      </c>
    </row>
    <row r="20" spans="1:16" x14ac:dyDescent="0.3">
      <c r="A20" s="2" t="s">
        <v>21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>
        <v>0.22963922433231679</v>
      </c>
      <c r="M20" s="10">
        <v>0.04</v>
      </c>
      <c r="N20" s="10">
        <v>0.16380417898481889</v>
      </c>
      <c r="O20" s="10">
        <v>1.1965565966828819</v>
      </c>
      <c r="P20" s="4">
        <f t="shared" si="0"/>
        <v>100</v>
      </c>
    </row>
    <row r="21" spans="1:16" x14ac:dyDescent="0.3">
      <c r="A21" s="2" t="s">
        <v>22</v>
      </c>
      <c r="B21" s="10">
        <v>60.71</v>
      </c>
      <c r="C21" s="10">
        <v>2.12</v>
      </c>
      <c r="D21" s="10">
        <v>5.71</v>
      </c>
      <c r="E21" s="10">
        <v>0.66129062158203988</v>
      </c>
      <c r="F21" s="10">
        <v>0.85</v>
      </c>
      <c r="G21" s="10">
        <v>1.2078057702883911</v>
      </c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>
        <v>1.4299044052672851E-2</v>
      </c>
      <c r="N21" s="10">
        <v>0</v>
      </c>
      <c r="O21" s="10">
        <v>0.11660456407689571</v>
      </c>
      <c r="P21" s="4">
        <f t="shared" si="0"/>
        <v>73.89</v>
      </c>
    </row>
    <row r="22" spans="1:16" x14ac:dyDescent="0.3">
      <c r="A22" s="2" t="s">
        <v>23</v>
      </c>
      <c r="B22" s="10">
        <v>79.459999999999994</v>
      </c>
      <c r="C22" s="10">
        <v>0.20595188210086901</v>
      </c>
      <c r="D22" s="10">
        <v>9.42</v>
      </c>
      <c r="E22" s="10">
        <v>0.1367003739692127</v>
      </c>
      <c r="F22" s="10">
        <v>1.53</v>
      </c>
      <c r="G22" s="10">
        <v>3.05</v>
      </c>
      <c r="H22" s="10">
        <v>0.1755836845059732</v>
      </c>
      <c r="I22" s="10">
        <v>9.1096686458835702E-2</v>
      </c>
      <c r="J22" s="10">
        <v>0.90884006293435371</v>
      </c>
      <c r="K22" s="10">
        <v>0.37499703512780602</v>
      </c>
      <c r="L22" s="10">
        <v>1.36</v>
      </c>
      <c r="M22" s="10">
        <v>7.0000000000000007E-2</v>
      </c>
      <c r="N22" s="10">
        <v>2.36</v>
      </c>
      <c r="O22" s="10">
        <v>0.1068302749029498</v>
      </c>
      <c r="P22" s="4">
        <f t="shared" si="0"/>
        <v>99.249999999999986</v>
      </c>
    </row>
    <row r="23" spans="1:16" x14ac:dyDescent="0.3">
      <c r="A23" s="2" t="s">
        <v>24</v>
      </c>
      <c r="B23" s="10">
        <v>29.64</v>
      </c>
      <c r="C23" s="10">
        <v>0.37465533331652129</v>
      </c>
      <c r="D23" s="10">
        <v>5.3429851775250288E-2</v>
      </c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>
        <v>5.531683775989811E-2</v>
      </c>
      <c r="O23" s="10">
        <v>0.75659797714833943</v>
      </c>
      <c r="P23" s="4">
        <f t="shared" si="0"/>
        <v>100.00000000000001</v>
      </c>
    </row>
    <row r="24" spans="1:16" x14ac:dyDescent="0.3">
      <c r="A24" s="2" t="s">
        <v>25</v>
      </c>
      <c r="B24" s="10">
        <v>37.36</v>
      </c>
      <c r="C24" s="10">
        <v>0.68798322300267856</v>
      </c>
      <c r="D24" s="10">
        <v>0.71</v>
      </c>
      <c r="E24" s="10">
        <v>0.62048360200111186</v>
      </c>
      <c r="F24" s="10">
        <v>0.13828389509323349</v>
      </c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>
        <v>3.6068017585527343E-2</v>
      </c>
      <c r="N24" s="10">
        <v>6.7878619435039561E-2</v>
      </c>
      <c r="O24" s="10">
        <v>0.44930264288240912</v>
      </c>
      <c r="P24" s="4">
        <f t="shared" si="0"/>
        <v>90.409999999999982</v>
      </c>
    </row>
    <row r="25" spans="1:16" x14ac:dyDescent="0.3">
      <c r="A25" s="2" t="s">
        <v>57</v>
      </c>
      <c r="B25" s="10">
        <v>76.680000000000007</v>
      </c>
      <c r="C25" s="10">
        <v>0.40282022345107898</v>
      </c>
      <c r="D25" s="10">
        <v>0.9215551292179236</v>
      </c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>
        <v>1.036592935334614E-2</v>
      </c>
      <c r="N25" s="10">
        <v>8.6309671594628323E-2</v>
      </c>
      <c r="O25" s="10">
        <v>5.8949046383026851E-2</v>
      </c>
      <c r="P25" s="4">
        <f t="shared" si="0"/>
        <v>99.999999999999986</v>
      </c>
    </row>
    <row r="26" spans="1:16" x14ac:dyDescent="0.3">
      <c r="A26" s="2" t="s">
        <v>12</v>
      </c>
      <c r="B26" s="10">
        <v>92.35</v>
      </c>
      <c r="C26" s="10">
        <v>0</v>
      </c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>
        <v>0</v>
      </c>
      <c r="K26" s="10">
        <v>0</v>
      </c>
      <c r="L26" s="10">
        <v>0.21</v>
      </c>
      <c r="M26" s="10">
        <v>0</v>
      </c>
      <c r="N26" s="10">
        <v>0</v>
      </c>
      <c r="O26" s="10">
        <v>0</v>
      </c>
      <c r="P26" s="4">
        <f t="shared" si="0"/>
        <v>99.999999999999972</v>
      </c>
    </row>
    <row r="27" spans="1:16" x14ac:dyDescent="0.3">
      <c r="A27" s="2" t="s">
        <v>73</v>
      </c>
      <c r="B27" s="10">
        <v>53.79</v>
      </c>
      <c r="C27" s="10">
        <v>7.92</v>
      </c>
      <c r="D27" s="10">
        <v>5.9102078427357457E-2</v>
      </c>
      <c r="E27" s="10">
        <v>0.5</v>
      </c>
      <c r="F27" s="10">
        <v>0.71</v>
      </c>
      <c r="G27" s="10">
        <v>1.42</v>
      </c>
      <c r="H27" s="10">
        <v>9.8366949933449424E-2</v>
      </c>
      <c r="I27" s="10">
        <v>2.99</v>
      </c>
      <c r="J27" s="10">
        <v>16.98</v>
      </c>
      <c r="K27" s="10">
        <v>11.86</v>
      </c>
      <c r="L27" s="10">
        <v>0.119432783864032</v>
      </c>
      <c r="M27" s="10">
        <v>0.33</v>
      </c>
      <c r="N27" s="10">
        <v>0.1365311764103613</v>
      </c>
      <c r="O27" s="10">
        <v>1.5865670113648001</v>
      </c>
      <c r="P27" s="4">
        <f t="shared" si="0"/>
        <v>98.5</v>
      </c>
    </row>
    <row r="28" spans="1:16" x14ac:dyDescent="0.3">
      <c r="A28" s="2" t="s">
        <v>26</v>
      </c>
      <c r="B28" s="10">
        <v>31.94</v>
      </c>
      <c r="C28" s="10">
        <v>0.48055554015468221</v>
      </c>
      <c r="D28" s="10">
        <v>1.7464585701216829E-2</v>
      </c>
      <c r="E28" s="10">
        <v>0.47</v>
      </c>
      <c r="F28" s="10">
        <v>6.329942061929919E-2</v>
      </c>
      <c r="G28" s="10">
        <v>1.59</v>
      </c>
      <c r="H28" s="10">
        <v>4.332769661519658E-2</v>
      </c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>
        <v>4.2520444653895872E-2</v>
      </c>
      <c r="O28" s="10">
        <v>0.47283231225569972</v>
      </c>
      <c r="P28" s="4">
        <f t="shared" si="0"/>
        <v>100</v>
      </c>
    </row>
    <row r="29" spans="1:16" x14ac:dyDescent="0.3">
      <c r="A29" s="2" t="s">
        <v>75</v>
      </c>
      <c r="B29" s="10">
        <v>50.61</v>
      </c>
      <c r="C29" s="10">
        <v>2.31</v>
      </c>
      <c r="D29" s="10">
        <v>0.1260225978803538</v>
      </c>
      <c r="E29" s="10">
        <v>0.63</v>
      </c>
      <c r="F29" s="10">
        <v>0.32092493649820469</v>
      </c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>
        <v>0.1813085749321186</v>
      </c>
      <c r="O29" s="10">
        <v>1.3717438906893229</v>
      </c>
      <c r="P29" s="4">
        <f t="shared" si="0"/>
        <v>99.059999999999988</v>
      </c>
    </row>
    <row r="30" spans="1:16" x14ac:dyDescent="0.3">
      <c r="A30" s="2" t="s">
        <v>79</v>
      </c>
      <c r="B30" s="10">
        <v>19.79</v>
      </c>
      <c r="C30" s="10">
        <v>0.12744026386514051</v>
      </c>
      <c r="D30" s="10">
        <v>7.6125091619841587E-3</v>
      </c>
      <c r="E30" s="10">
        <v>1.44</v>
      </c>
      <c r="F30" s="10">
        <v>1.773613486440331E-2</v>
      </c>
      <c r="G30" s="10">
        <v>0.7</v>
      </c>
      <c r="H30" s="10">
        <v>1.3476911800635731E-2</v>
      </c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>
        <v>1.373418030784317E-2</v>
      </c>
      <c r="O30" s="10">
        <v>1.96</v>
      </c>
      <c r="P30" s="4">
        <f t="shared" si="0"/>
        <v>100.00000000000001</v>
      </c>
    </row>
    <row r="31" spans="1:16" x14ac:dyDescent="0.3">
      <c r="A31" s="2" t="s">
        <v>83</v>
      </c>
      <c r="B31" s="10">
        <v>3.72</v>
      </c>
      <c r="C31" s="10">
        <v>8.2525442059851073E-2</v>
      </c>
      <c r="D31" s="10">
        <v>0.4</v>
      </c>
      <c r="E31" s="10">
        <v>3.01</v>
      </c>
      <c r="F31" s="10">
        <v>1.1046870724364249E-2</v>
      </c>
      <c r="G31" s="10">
        <v>1.18</v>
      </c>
      <c r="H31" s="10">
        <v>8.1113586906938189E-3</v>
      </c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>
        <v>8.3163285250760811E-3</v>
      </c>
      <c r="O31" s="10">
        <v>15.95</v>
      </c>
      <c r="P31" s="4">
        <f t="shared" si="0"/>
        <v>100</v>
      </c>
    </row>
    <row r="32" spans="1:16" x14ac:dyDescent="0.3">
      <c r="A32" s="2" t="s">
        <v>51</v>
      </c>
      <c r="B32" s="10">
        <v>92.72</v>
      </c>
      <c r="C32" s="10">
        <v>0.1011222034880994</v>
      </c>
      <c r="D32" s="10">
        <v>0.18306838250484569</v>
      </c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>
        <v>0.39573350749401343</v>
      </c>
      <c r="K32" s="10">
        <v>0.26189389748954989</v>
      </c>
      <c r="L32" s="10">
        <v>0.36</v>
      </c>
      <c r="M32" s="10">
        <v>5.4244833492165384E-3</v>
      </c>
      <c r="N32" s="10">
        <v>2.98029362958417E-2</v>
      </c>
      <c r="O32" s="10">
        <v>0.2129545893784168</v>
      </c>
      <c r="P32" s="4">
        <f t="shared" si="0"/>
        <v>99.999999999999986</v>
      </c>
    </row>
    <row r="33" spans="1:16" x14ac:dyDescent="0.3">
      <c r="A33" s="2" t="s">
        <v>99</v>
      </c>
      <c r="B33" s="10">
        <v>68.08</v>
      </c>
      <c r="C33" s="10">
        <v>0.56442520233224869</v>
      </c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0">
        <v>0.74557479766772516</v>
      </c>
      <c r="P33" s="4">
        <f t="shared" si="0"/>
        <v>100</v>
      </c>
    </row>
    <row r="34" spans="1:16" x14ac:dyDescent="0.3">
      <c r="A34" s="2" t="s">
        <v>58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>
        <v>4.9267500000001872E-2</v>
      </c>
      <c r="O34" s="10">
        <v>7.0732500000002668E-2</v>
      </c>
      <c r="P34" s="4">
        <f t="shared" si="0"/>
        <v>100</v>
      </c>
    </row>
    <row r="35" spans="1:16" x14ac:dyDescent="0.3">
      <c r="A35" s="2" t="s">
        <v>52</v>
      </c>
      <c r="B35" s="10">
        <v>34.340000000000003</v>
      </c>
      <c r="C35" s="10">
        <v>0.49232477209163328</v>
      </c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>
        <v>0.24303465061166959</v>
      </c>
      <c r="J35" s="10">
        <v>39.22</v>
      </c>
      <c r="K35" s="10">
        <v>10.29</v>
      </c>
      <c r="L35" s="10">
        <v>0.67298618672473798</v>
      </c>
      <c r="M35" s="10">
        <v>0.35</v>
      </c>
      <c r="N35" s="10">
        <v>0.4</v>
      </c>
      <c r="O35" s="10">
        <v>0.5916543905719589</v>
      </c>
      <c r="P35" s="4">
        <f t="shared" si="0"/>
        <v>99.95</v>
      </c>
    </row>
    <row r="36" spans="1:16" x14ac:dyDescent="0.3">
      <c r="A36" s="2" t="s">
        <v>53</v>
      </c>
      <c r="B36" s="10">
        <v>36.93</v>
      </c>
      <c r="C36" s="10">
        <v>0.39920227475323172</v>
      </c>
      <c r="D36" s="10">
        <v>0.13335220285385191</v>
      </c>
      <c r="E36" s="10">
        <v>4.24</v>
      </c>
      <c r="F36" s="10">
        <v>0.51</v>
      </c>
      <c r="G36" s="10">
        <v>3.86</v>
      </c>
      <c r="H36" s="10">
        <v>2.74</v>
      </c>
      <c r="I36" s="10">
        <v>0.2332331296726457</v>
      </c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0">
        <v>0.53421239272026777</v>
      </c>
      <c r="P36" s="4">
        <f t="shared" si="0"/>
        <v>99.999999999999986</v>
      </c>
    </row>
    <row r="37" spans="1:16" x14ac:dyDescent="0.3">
      <c r="A37" s="2" t="s">
        <v>72</v>
      </c>
      <c r="B37" s="10">
        <v>65.91</v>
      </c>
      <c r="C37" s="10">
        <v>0.68365091269280109</v>
      </c>
      <c r="D37" s="10">
        <v>0.34232531484364082</v>
      </c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>
        <v>0.14475902080090619</v>
      </c>
      <c r="O37" s="10">
        <v>0.39926475166265951</v>
      </c>
      <c r="P37" s="4">
        <f t="shared" si="0"/>
        <v>99.999999999999986</v>
      </c>
    </row>
    <row r="38" spans="1:16" x14ac:dyDescent="0.3">
      <c r="A38" s="2" t="s">
        <v>8</v>
      </c>
      <c r="B38" s="10">
        <v>69.709999999999994</v>
      </c>
      <c r="C38" s="10">
        <v>0.41455238465180622</v>
      </c>
      <c r="D38" s="10">
        <v>0.21</v>
      </c>
      <c r="E38" s="10">
        <v>0.46</v>
      </c>
      <c r="F38" s="10">
        <v>0.31721731952756488</v>
      </c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>
        <v>4.269795219771607E-2</v>
      </c>
      <c r="N38" s="10">
        <v>0.19772811692016631</v>
      </c>
      <c r="O38" s="10">
        <v>0.36780422670276391</v>
      </c>
      <c r="P38" s="4">
        <f t="shared" si="0"/>
        <v>100</v>
      </c>
    </row>
    <row r="39" spans="1:16" x14ac:dyDescent="0.3">
      <c r="A39" s="2" t="s">
        <v>9</v>
      </c>
      <c r="B39" s="10">
        <v>75.510000000000005</v>
      </c>
      <c r="C39" s="10">
        <v>1.699619969806087E-2</v>
      </c>
      <c r="D39" s="10">
        <v>0.15</v>
      </c>
      <c r="E39" s="10">
        <v>0.64</v>
      </c>
      <c r="F39" s="10">
        <v>1</v>
      </c>
      <c r="G39" s="10">
        <v>2.35</v>
      </c>
      <c r="H39" s="10">
        <v>5.5463584777977314E-3</v>
      </c>
      <c r="I39" s="10">
        <v>0.47</v>
      </c>
      <c r="J39" s="10">
        <v>16.16</v>
      </c>
      <c r="K39" s="10">
        <v>3.55</v>
      </c>
      <c r="L39" s="10">
        <v>0.13</v>
      </c>
      <c r="M39" s="10">
        <v>1.8512155760323579E-3</v>
      </c>
      <c r="N39" s="10">
        <v>3.771148940601347E-3</v>
      </c>
      <c r="O39" s="10">
        <v>1.1835077307513949E-2</v>
      </c>
      <c r="P39" s="4">
        <f t="shared" si="0"/>
        <v>100</v>
      </c>
    </row>
    <row r="40" spans="1:16" x14ac:dyDescent="0.3">
      <c r="A40" s="2" t="s">
        <v>10</v>
      </c>
      <c r="B40" s="10">
        <v>35.78</v>
      </c>
      <c r="C40" s="10">
        <v>0.50175710646353366</v>
      </c>
      <c r="D40" s="10">
        <v>0.25</v>
      </c>
      <c r="E40" s="10">
        <v>0.78</v>
      </c>
      <c r="F40" s="10">
        <v>0.17105859371066651</v>
      </c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>
        <v>0.1074604021709578</v>
      </c>
      <c r="O40" s="10">
        <v>1.2197238976548419</v>
      </c>
      <c r="P40" s="4">
        <f t="shared" si="0"/>
        <v>99.52000000000001</v>
      </c>
    </row>
    <row r="41" spans="1:16" x14ac:dyDescent="0.3">
      <c r="A41" s="2" t="s">
        <v>31</v>
      </c>
      <c r="B41" s="10">
        <v>65.91</v>
      </c>
      <c r="C41" s="10">
        <v>0.45887135341941637</v>
      </c>
      <c r="D41" s="10">
        <v>7.4540237380983518E-2</v>
      </c>
      <c r="E41" s="10">
        <v>0.38</v>
      </c>
      <c r="F41" s="10">
        <v>0.39215686274509792</v>
      </c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>
        <v>5.2954219381766039E-2</v>
      </c>
      <c r="N41" s="10">
        <v>0.23744619799139169</v>
      </c>
      <c r="O41" s="10">
        <v>0.78403112908134442</v>
      </c>
      <c r="P41" s="4">
        <f t="shared" si="0"/>
        <v>98.209999999999965</v>
      </c>
    </row>
    <row r="42" spans="1:16" x14ac:dyDescent="0.3">
      <c r="A42" s="2" t="s">
        <v>32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>
        <v>0.15467495921250021</v>
      </c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>
        <v>0.1133728251229099</v>
      </c>
      <c r="O42" s="10">
        <v>1.7319522156645899</v>
      </c>
      <c r="P42" s="4">
        <f t="shared" si="0"/>
        <v>99.63</v>
      </c>
    </row>
    <row r="43" spans="1:16" x14ac:dyDescent="0.3">
      <c r="A43" s="2" t="s">
        <v>74</v>
      </c>
      <c r="B43" s="10">
        <v>60.12</v>
      </c>
      <c r="C43" s="10">
        <v>1.35197057870407E-2</v>
      </c>
      <c r="D43" s="10">
        <v>0.23</v>
      </c>
      <c r="E43" s="10">
        <v>0.89</v>
      </c>
      <c r="F43" s="10">
        <v>2.3305950485435112E-3</v>
      </c>
      <c r="G43" s="10">
        <v>2.72</v>
      </c>
      <c r="H43" s="10">
        <v>2.60029026758295E-3</v>
      </c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>
        <v>1.5494088968430731E-3</v>
      </c>
      <c r="O43" s="10">
        <v>3.66</v>
      </c>
      <c r="P43" s="4">
        <f t="shared" si="0"/>
        <v>100</v>
      </c>
    </row>
    <row r="44" spans="1:16" x14ac:dyDescent="0.3">
      <c r="A44" s="2" t="s">
        <v>34</v>
      </c>
      <c r="B44" s="10">
        <v>32.93</v>
      </c>
      <c r="C44" s="10">
        <v>1.38</v>
      </c>
      <c r="D44" s="10">
        <v>6.0885481852315133E-2</v>
      </c>
      <c r="E44" s="10">
        <v>0.68</v>
      </c>
      <c r="F44" s="10">
        <v>0.13571026282853499</v>
      </c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>
        <v>0.1104646433041296</v>
      </c>
      <c r="O44" s="10">
        <v>1.122939612015013</v>
      </c>
      <c r="P44" s="4">
        <f t="shared" si="0"/>
        <v>100</v>
      </c>
    </row>
    <row r="45" spans="1:16" x14ac:dyDescent="0.3">
      <c r="A45" s="2" t="s">
        <v>35</v>
      </c>
      <c r="B45" s="10">
        <v>26.25</v>
      </c>
      <c r="C45" s="10">
        <v>0.19422385566321551</v>
      </c>
      <c r="D45" s="10">
        <v>3.6810557968593637E-2</v>
      </c>
      <c r="E45" s="10">
        <v>1.1100000000000001</v>
      </c>
      <c r="F45" s="10">
        <v>0.10058169061142749</v>
      </c>
      <c r="G45" s="10">
        <v>0.5</v>
      </c>
      <c r="H45" s="10">
        <v>4.5314066154360517E-2</v>
      </c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>
        <v>6.1057467423989722E-2</v>
      </c>
      <c r="O45" s="10">
        <v>0.80201236217842209</v>
      </c>
      <c r="P45" s="4">
        <f t="shared" si="0"/>
        <v>100</v>
      </c>
    </row>
    <row r="46" spans="1:16" x14ac:dyDescent="0.3">
      <c r="A46" s="2" t="s">
        <v>36</v>
      </c>
      <c r="B46" s="10">
        <v>16.71</v>
      </c>
      <c r="C46" s="10">
        <v>0.28037153707687751</v>
      </c>
      <c r="D46" s="10">
        <v>3.6978970013610377E-2</v>
      </c>
      <c r="E46" s="10">
        <v>1.87</v>
      </c>
      <c r="F46" s="10">
        <v>6.4909393247574595E-2</v>
      </c>
      <c r="G46" s="10">
        <v>0.45</v>
      </c>
      <c r="H46" s="10">
        <v>0.19</v>
      </c>
      <c r="I46" s="10">
        <v>0.3953186877112892</v>
      </c>
      <c r="J46" s="10">
        <v>70.209999999999994</v>
      </c>
      <c r="K46" s="10">
        <v>6.69</v>
      </c>
      <c r="L46" s="10">
        <v>1.77</v>
      </c>
      <c r="M46" s="10">
        <v>0.68</v>
      </c>
      <c r="N46" s="10">
        <v>4.6780908372481202E-2</v>
      </c>
      <c r="O46" s="10">
        <v>0.60564050357817389</v>
      </c>
      <c r="P46" s="4">
        <f t="shared" si="0"/>
        <v>100</v>
      </c>
    </row>
    <row r="47" spans="1:16" x14ac:dyDescent="0.3">
      <c r="A47" s="2" t="s">
        <v>37</v>
      </c>
      <c r="B47" s="10">
        <v>18.46</v>
      </c>
      <c r="C47" s="10">
        <v>0.62535774410774458</v>
      </c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>
        <v>0.21081649831649821</v>
      </c>
      <c r="O47" s="10">
        <v>1.1638257575757569</v>
      </c>
      <c r="P47" s="4">
        <f t="shared" si="0"/>
        <v>95.71</v>
      </c>
    </row>
    <row r="48" spans="1:16" x14ac:dyDescent="0.3">
      <c r="A48" s="2" t="s">
        <v>60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>
        <v>0.60760618180237647</v>
      </c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>
        <v>0.19906055731861139</v>
      </c>
      <c r="O48" s="10">
        <v>1.183333260879021</v>
      </c>
      <c r="P48" s="4">
        <f t="shared" si="0"/>
        <v>100</v>
      </c>
    </row>
    <row r="49" spans="1:16" x14ac:dyDescent="0.3">
      <c r="A49" s="2" t="s">
        <v>61</v>
      </c>
      <c r="B49" s="10">
        <v>51.33</v>
      </c>
      <c r="C49" s="10">
        <v>5.68</v>
      </c>
      <c r="D49" s="10">
        <v>0.35</v>
      </c>
      <c r="E49" s="10">
        <v>0.64098934266406693</v>
      </c>
      <c r="F49" s="10">
        <v>1.1599999999999999</v>
      </c>
      <c r="G49" s="10">
        <v>5.66</v>
      </c>
      <c r="H49" s="10">
        <v>0.30517196862451812</v>
      </c>
      <c r="I49" s="10">
        <v>2.72</v>
      </c>
      <c r="J49" s="10">
        <v>20.12</v>
      </c>
      <c r="K49" s="10">
        <v>10.88</v>
      </c>
      <c r="L49" s="10">
        <v>0.45074209603176701</v>
      </c>
      <c r="M49" s="10">
        <v>6.4353570697223028E-2</v>
      </c>
      <c r="N49" s="10">
        <v>8.9585726114479458E-2</v>
      </c>
      <c r="O49" s="10">
        <v>0.44915729586794528</v>
      </c>
      <c r="P49" s="4">
        <f t="shared" si="0"/>
        <v>99.899999999999991</v>
      </c>
    </row>
    <row r="50" spans="1:16" x14ac:dyDescent="0.3">
      <c r="A50" s="2" t="s">
        <v>77</v>
      </c>
      <c r="B50" s="10">
        <v>12.41</v>
      </c>
      <c r="C50" s="10">
        <v>0.33208300479925651</v>
      </c>
      <c r="D50" s="10">
        <v>4.0399436668504929E-2</v>
      </c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>
        <v>0.9602067371894496</v>
      </c>
      <c r="M50" s="10">
        <v>0.64</v>
      </c>
      <c r="N50" s="10">
        <v>4.6278867320848238E-2</v>
      </c>
      <c r="O50" s="10">
        <v>0.62103195402194067</v>
      </c>
      <c r="P50" s="4">
        <f t="shared" si="0"/>
        <v>96.680000000000021</v>
      </c>
    </row>
    <row r="51" spans="1:16" x14ac:dyDescent="0.3">
      <c r="A51" s="2" t="s">
        <v>78</v>
      </c>
      <c r="B51" s="10">
        <v>21.7</v>
      </c>
      <c r="C51" s="10">
        <v>0.49523281710233302</v>
      </c>
      <c r="D51" s="10">
        <v>0.30017344540574931</v>
      </c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>
        <v>9.9962026745486723E-2</v>
      </c>
      <c r="O51" s="10">
        <v>1.104631710746431</v>
      </c>
      <c r="P51" s="4">
        <f t="shared" si="0"/>
        <v>98.67</v>
      </c>
    </row>
    <row r="52" spans="1:16" x14ac:dyDescent="0.3">
      <c r="A52" s="2" t="s">
        <v>59</v>
      </c>
      <c r="B52" s="10">
        <v>60.74</v>
      </c>
      <c r="C52" s="10">
        <v>3.06</v>
      </c>
      <c r="D52" s="10">
        <v>0.2</v>
      </c>
      <c r="E52" s="10">
        <v>2.14</v>
      </c>
      <c r="F52" s="10">
        <v>0.17679644331533739</v>
      </c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>
        <v>0.24584947602413321</v>
      </c>
      <c r="M52" s="10">
        <v>0.26</v>
      </c>
      <c r="N52" s="10">
        <v>0.13459892029215559</v>
      </c>
      <c r="O52" s="10">
        <v>0.32275516036836932</v>
      </c>
      <c r="P52" s="4">
        <f t="shared" si="0"/>
        <v>100</v>
      </c>
    </row>
    <row r="53" spans="1:16" x14ac:dyDescent="0.3">
      <c r="A53" s="2" t="s">
        <v>38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>
        <v>0.28393765138159022</v>
      </c>
      <c r="I53" s="10">
        <v>0.53</v>
      </c>
      <c r="J53" s="10">
        <v>15.99</v>
      </c>
      <c r="K53" s="10">
        <v>10.96</v>
      </c>
      <c r="L53" s="10">
        <v>7.0786113262263362E-2</v>
      </c>
      <c r="M53" s="10">
        <v>0.23</v>
      </c>
      <c r="N53" s="10">
        <v>0.1257629632070659</v>
      </c>
      <c r="O53" s="10">
        <v>1.1795132721490911</v>
      </c>
      <c r="P53" s="4">
        <f t="shared" si="0"/>
        <v>100</v>
      </c>
    </row>
    <row r="54" spans="1:16" x14ac:dyDescent="0.3">
      <c r="A54" s="2" t="s">
        <v>39</v>
      </c>
      <c r="B54" s="10">
        <v>55.21</v>
      </c>
      <c r="C54" s="10">
        <v>0.4058630125272536</v>
      </c>
      <c r="D54" s="10">
        <v>0.25</v>
      </c>
      <c r="E54" s="10">
        <v>0.27937128564709718</v>
      </c>
      <c r="F54" s="10">
        <v>1.67</v>
      </c>
      <c r="G54" s="10">
        <v>4.79</v>
      </c>
      <c r="H54" s="10">
        <v>0.15251346786951009</v>
      </c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>
        <v>0.1559547223053562</v>
      </c>
      <c r="O54" s="10">
        <v>0.3762975116507733</v>
      </c>
      <c r="P54" s="4">
        <f t="shared" si="0"/>
        <v>100</v>
      </c>
    </row>
    <row r="55" spans="1:16" x14ac:dyDescent="0.3">
      <c r="A55" s="2" t="s">
        <v>40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>
        <v>0.46870990389038192</v>
      </c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>
        <v>0.1326167477667223</v>
      </c>
      <c r="O55" s="10">
        <v>1.3986733483428959</v>
      </c>
      <c r="P55" s="4">
        <f t="shared" si="0"/>
        <v>99.259999999999991</v>
      </c>
    </row>
    <row r="56" spans="1:16" x14ac:dyDescent="0.3">
      <c r="A56" s="2" t="s">
        <v>41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>
        <v>0.30952990556138987</v>
      </c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0">
        <v>0.52047009443862247</v>
      </c>
      <c r="P56" s="4">
        <f t="shared" si="0"/>
        <v>100</v>
      </c>
    </row>
    <row r="57" spans="1:16" x14ac:dyDescent="0.3">
      <c r="A57" s="2" t="s">
        <v>62</v>
      </c>
      <c r="B57" s="10">
        <v>28.79</v>
      </c>
      <c r="C57" s="10">
        <v>0.50577494020307734</v>
      </c>
      <c r="D57" s="10">
        <v>0.29322363583906458</v>
      </c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>
        <v>0.18291808984894881</v>
      </c>
      <c r="O57" s="10">
        <v>1.0180833341089091</v>
      </c>
      <c r="P57" s="4">
        <f t="shared" si="0"/>
        <v>97.5</v>
      </c>
    </row>
    <row r="58" spans="1:16" x14ac:dyDescent="0.3">
      <c r="A58" s="2" t="s">
        <v>63</v>
      </c>
      <c r="B58" s="10">
        <v>54.61</v>
      </c>
      <c r="C58" s="10">
        <v>0.82953720722852364</v>
      </c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>
        <v>0.19233835010646269</v>
      </c>
      <c r="O58" s="10">
        <v>0.73812444266501875</v>
      </c>
      <c r="P58" s="4">
        <f t="shared" si="0"/>
        <v>100.00000000000001</v>
      </c>
    </row>
    <row r="59" spans="1:16" x14ac:dyDescent="0.3">
      <c r="A59" s="2" t="s">
        <v>11</v>
      </c>
      <c r="B59" s="10">
        <v>17.98</v>
      </c>
      <c r="C59" s="10">
        <v>0.48544835414301979</v>
      </c>
      <c r="D59" s="10">
        <v>5.9049781092913867E-2</v>
      </c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>
        <v>7.7626074266255771E-2</v>
      </c>
      <c r="O59" s="10">
        <v>1.3778757904978109</v>
      </c>
      <c r="P59" s="4">
        <f t="shared" si="0"/>
        <v>92.169999999999987</v>
      </c>
    </row>
    <row r="60" spans="1:16" x14ac:dyDescent="0.3">
      <c r="A60" s="2" t="s">
        <v>64</v>
      </c>
      <c r="B60" s="10">
        <v>45.02</v>
      </c>
      <c r="C60" s="10">
        <v>0.41562700629869381</v>
      </c>
      <c r="D60" s="10">
        <v>6.6318474432163252E-2</v>
      </c>
      <c r="E60" s="10">
        <v>3.12</v>
      </c>
      <c r="F60" s="10">
        <v>0.54</v>
      </c>
      <c r="G60" s="10">
        <v>4.16</v>
      </c>
      <c r="H60" s="10">
        <v>0.24098141625166999</v>
      </c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>
        <v>9.1374433898422674E-2</v>
      </c>
      <c r="O60" s="10">
        <v>1.185698669119051</v>
      </c>
      <c r="P60" s="4">
        <f t="shared" si="0"/>
        <v>98.940000000000012</v>
      </c>
    </row>
    <row r="61" spans="1:16" x14ac:dyDescent="0.3">
      <c r="A61" s="2" t="s">
        <v>65</v>
      </c>
      <c r="B61" s="10">
        <v>24.61</v>
      </c>
      <c r="C61" s="10">
        <v>0.51791896120535663</v>
      </c>
      <c r="D61" s="10">
        <v>8.4463663130921213E-2</v>
      </c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0">
        <v>1.397617375663722</v>
      </c>
      <c r="P61" s="4">
        <f t="shared" si="0"/>
        <v>97.33</v>
      </c>
    </row>
    <row r="62" spans="1:16" x14ac:dyDescent="0.3">
      <c r="A62" s="2" t="s">
        <v>66</v>
      </c>
      <c r="B62" s="10">
        <v>21.35</v>
      </c>
      <c r="C62" s="10">
        <v>0.17627335930180951</v>
      </c>
      <c r="D62" s="10">
        <v>3.9938859030619847E-2</v>
      </c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>
        <v>0.92937231891918537</v>
      </c>
      <c r="L62" s="10">
        <v>8.75</v>
      </c>
      <c r="M62" s="10">
        <v>4.780829347665301E-2</v>
      </c>
      <c r="N62" s="10">
        <v>9.7056358167743245E-2</v>
      </c>
      <c r="O62" s="10">
        <v>0.70955081110398921</v>
      </c>
      <c r="P62" s="4">
        <f t="shared" si="0"/>
        <v>93.700000000000017</v>
      </c>
    </row>
    <row r="63" spans="1:16" x14ac:dyDescent="0.3">
      <c r="A63" s="2" t="s">
        <v>54</v>
      </c>
      <c r="B63" s="10">
        <v>25.74</v>
      </c>
      <c r="C63" s="10">
        <v>1.22</v>
      </c>
      <c r="D63" s="10">
        <v>9.0427436756806368E-2</v>
      </c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>
        <v>0.12948900417795309</v>
      </c>
      <c r="O63" s="10">
        <v>1.78008355906524</v>
      </c>
      <c r="P63" s="4">
        <f t="shared" si="0"/>
        <v>96.08</v>
      </c>
    </row>
    <row r="64" spans="1:16" x14ac:dyDescent="0.3">
      <c r="A64" s="2" t="s">
        <v>76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>
        <v>0.38399953520799429</v>
      </c>
      <c r="I64" s="10">
        <v>0.54</v>
      </c>
      <c r="J64" s="10">
        <v>13.66</v>
      </c>
      <c r="K64" s="10">
        <v>8.99</v>
      </c>
      <c r="L64" s="10">
        <v>0.1389669997676041</v>
      </c>
      <c r="M64" s="10">
        <v>0.27</v>
      </c>
      <c r="N64" s="10">
        <v>0.2470253311643037</v>
      </c>
      <c r="O64" s="10">
        <v>0.98000813386009777</v>
      </c>
      <c r="P64" s="4">
        <f t="shared" si="0"/>
        <v>100</v>
      </c>
    </row>
    <row r="65" spans="1:16" x14ac:dyDescent="0.3">
      <c r="A65" s="2" t="s">
        <v>55</v>
      </c>
      <c r="B65" s="10">
        <v>22.28</v>
      </c>
      <c r="C65" s="10">
        <v>7.0428640675853138E-2</v>
      </c>
      <c r="D65" s="10">
        <v>0.32</v>
      </c>
      <c r="E65" s="10">
        <v>3.19</v>
      </c>
      <c r="F65" s="10">
        <v>1.28</v>
      </c>
      <c r="G65" s="10">
        <v>4.1500000000000004</v>
      </c>
      <c r="H65" s="10">
        <v>4.2771671926162408E-2</v>
      </c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>
        <v>2.5668879282202319E-2</v>
      </c>
      <c r="O65" s="10">
        <v>0.1911308081157804</v>
      </c>
      <c r="P65" s="4">
        <f t="shared" si="0"/>
        <v>100.00000000000001</v>
      </c>
    </row>
    <row r="66" spans="1:16" x14ac:dyDescent="0.3">
      <c r="A66" s="2" t="s">
        <v>82</v>
      </c>
      <c r="B66" s="10">
        <v>17.11</v>
      </c>
      <c r="C66" s="10">
        <v>0.20502066192314511</v>
      </c>
      <c r="D66" s="10">
        <v>3.6453977265704533E-2</v>
      </c>
      <c r="E66" s="10">
        <v>0.39520923544704301</v>
      </c>
      <c r="F66" s="10">
        <v>1.1100000000000001</v>
      </c>
      <c r="G66" s="10">
        <v>3.65</v>
      </c>
      <c r="H66" s="10">
        <v>0.1204365578018845</v>
      </c>
      <c r="I66" s="10">
        <v>1.34</v>
      </c>
      <c r="J66" s="10">
        <v>58.46</v>
      </c>
      <c r="K66" s="10">
        <v>0.64278975102691605</v>
      </c>
      <c r="L66" s="10">
        <v>14.13</v>
      </c>
      <c r="M66" s="10">
        <v>1.1200000000000001</v>
      </c>
      <c r="N66" s="10">
        <v>4.0672882410379148E-2</v>
      </c>
      <c r="O66" s="10">
        <v>0.55941693412492743</v>
      </c>
      <c r="P66" s="4">
        <f t="shared" si="0"/>
        <v>98.919999999999987</v>
      </c>
    </row>
    <row r="67" spans="1:16" x14ac:dyDescent="0.3">
      <c r="A67" s="2" t="s">
        <v>56</v>
      </c>
      <c r="B67" s="10">
        <v>49.01</v>
      </c>
      <c r="C67" s="10">
        <v>2.71</v>
      </c>
      <c r="D67" s="10">
        <v>7.4431191741004293E-2</v>
      </c>
      <c r="E67" s="10">
        <v>1.1299999999999999</v>
      </c>
      <c r="F67" s="10">
        <v>0.1329056830710634</v>
      </c>
      <c r="G67" s="10">
        <v>1.45</v>
      </c>
      <c r="H67" s="10">
        <v>6.6953994186629284E-2</v>
      </c>
      <c r="I67" s="10">
        <v>0.86</v>
      </c>
      <c r="J67" s="10">
        <v>32.92</v>
      </c>
      <c r="K67" s="10">
        <v>7.95</v>
      </c>
      <c r="L67" s="10">
        <v>0.35</v>
      </c>
      <c r="M67" s="10">
        <v>5.4084394106444798E-2</v>
      </c>
      <c r="N67" s="10">
        <v>0.1110353813771674</v>
      </c>
      <c r="O67" s="10">
        <v>1.5605893555176911</v>
      </c>
      <c r="P67" s="4">
        <f t="shared" ref="P67:P70" si="1">SUM(B67:O67)</f>
        <v>98.38</v>
      </c>
    </row>
    <row r="68" spans="1:16" x14ac:dyDescent="0.3">
      <c r="A68" s="2" t="s">
        <v>47</v>
      </c>
      <c r="B68" s="10">
        <v>29.15</v>
      </c>
      <c r="C68" s="10">
        <v>0.63259595760089549</v>
      </c>
      <c r="D68" s="10">
        <v>4.5625123444598077E-2</v>
      </c>
      <c r="E68" s="10">
        <v>1.21</v>
      </c>
      <c r="F68" s="10">
        <v>0.12992955428270461</v>
      </c>
      <c r="G68" s="10">
        <v>1.85</v>
      </c>
      <c r="H68" s="10">
        <v>0.1113964052933042</v>
      </c>
      <c r="I68" s="10">
        <v>0.79</v>
      </c>
      <c r="J68" s="10">
        <v>41.25</v>
      </c>
      <c r="K68" s="10">
        <v>15.45</v>
      </c>
      <c r="L68" s="10">
        <v>2.54</v>
      </c>
      <c r="M68" s="10">
        <v>7.5235367700309377E-2</v>
      </c>
      <c r="N68" s="10">
        <v>9.5035881229837263E-2</v>
      </c>
      <c r="O68" s="10">
        <v>0.91018171044835106</v>
      </c>
      <c r="P68" s="4">
        <f t="shared" si="1"/>
        <v>94.240000000000009</v>
      </c>
    </row>
    <row r="69" spans="1:16" x14ac:dyDescent="0.3">
      <c r="A69" s="2" t="s">
        <v>48</v>
      </c>
      <c r="B69" s="10">
        <v>25.42</v>
      </c>
      <c r="C69" s="10">
        <v>0.50972944110629725</v>
      </c>
      <c r="D69" s="10">
        <v>4.1350969564659057E-2</v>
      </c>
      <c r="E69" s="10">
        <v>1.31</v>
      </c>
      <c r="F69" s="10">
        <v>0.1105486201699188</v>
      </c>
      <c r="G69" s="10">
        <v>2.1800000000000002</v>
      </c>
      <c r="H69" s="10">
        <v>0.1044115360959223</v>
      </c>
      <c r="I69" s="10">
        <v>1.1599999999999999</v>
      </c>
      <c r="J69" s="10">
        <v>45.1</v>
      </c>
      <c r="K69" s="10">
        <v>17.3</v>
      </c>
      <c r="L69" s="10">
        <v>0.37649794191398628</v>
      </c>
      <c r="M69" s="10">
        <v>6.3709421235121938E-2</v>
      </c>
      <c r="N69" s="10">
        <v>7.9809128574614835E-2</v>
      </c>
      <c r="O69" s="10">
        <v>0.71394294133947966</v>
      </c>
      <c r="P69" s="4">
        <f t="shared" si="1"/>
        <v>94.469999999999985</v>
      </c>
    </row>
    <row r="70" spans="1:16" x14ac:dyDescent="0.3">
      <c r="A70" s="2" t="s">
        <v>49</v>
      </c>
      <c r="B70" s="10">
        <v>30.39</v>
      </c>
      <c r="C70" s="10">
        <v>0.43700049413592112</v>
      </c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>
        <v>5.6483567459637528E-2</v>
      </c>
      <c r="O70" s="10">
        <v>0.74651593840445052</v>
      </c>
      <c r="P70" s="4">
        <f t="shared" si="1"/>
        <v>100.00000000000001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C17-A558-4B17-BA54-E161DB9F14AA}">
  <dimension ref="A1:O70"/>
  <sheetViews>
    <sheetView workbookViewId="0">
      <selection activeCell="P2" sqref="P2"/>
    </sheetView>
  </sheetViews>
  <sheetFormatPr defaultRowHeight="13.5" x14ac:dyDescent="0.3"/>
  <cols>
    <col min="1" max="15" width="9.06640625" style="10"/>
  </cols>
  <sheetData>
    <row r="1" spans="1:15" x14ac:dyDescent="0.3">
      <c r="A1" s="9" t="s">
        <v>100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3">
      <c r="A2" s="10" t="s">
        <v>115</v>
      </c>
      <c r="B2" s="10">
        <v>0</v>
      </c>
      <c r="C2" s="10">
        <v>3.4473430716471681E-3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1.616834425491185E-3</v>
      </c>
      <c r="K2" s="10">
        <v>4.1259623707086621E-3</v>
      </c>
      <c r="L2" s="10">
        <v>0</v>
      </c>
      <c r="M2" s="10">
        <v>9.3275466247470703E-5</v>
      </c>
      <c r="N2" s="10">
        <v>6.6429677065497114E-4</v>
      </c>
      <c r="O2" s="10">
        <v>0</v>
      </c>
    </row>
    <row r="3" spans="1:15" x14ac:dyDescent="0.3">
      <c r="A3" s="10" t="s">
        <v>116</v>
      </c>
      <c r="B3" s="10">
        <v>0</v>
      </c>
      <c r="C3" s="10">
        <v>6.0779939613029742E-8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1.7510471371460411E-7</v>
      </c>
      <c r="L3" s="10">
        <v>0</v>
      </c>
      <c r="M3" s="10">
        <v>0</v>
      </c>
      <c r="N3" s="10">
        <v>1.10654548962712E-8</v>
      </c>
      <c r="O3" s="10">
        <v>8.7074089861594947E-8</v>
      </c>
    </row>
    <row r="4" spans="1:15" x14ac:dyDescent="0.3">
      <c r="A4" s="10" t="s">
        <v>117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 x14ac:dyDescent="0.3">
      <c r="A5" s="10" t="s">
        <v>118</v>
      </c>
      <c r="B5" s="10">
        <v>0</v>
      </c>
      <c r="C5" s="10">
        <v>8.8506535155483141E-3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1.65355107005889E-3</v>
      </c>
      <c r="O5" s="10">
        <v>9.8569514998050542E-4</v>
      </c>
    </row>
    <row r="6" spans="1:15" x14ac:dyDescent="0.3">
      <c r="A6" s="10" t="s">
        <v>13</v>
      </c>
      <c r="B6" s="10">
        <v>0</v>
      </c>
      <c r="C6" s="10">
        <v>8.7066940110769292E-2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1.730726325605652E-2</v>
      </c>
      <c r="K6" s="10">
        <v>3.4381448754796533E-2</v>
      </c>
      <c r="L6" s="10">
        <v>0</v>
      </c>
      <c r="M6" s="10">
        <v>1.9067744188979161E-3</v>
      </c>
      <c r="N6" s="10">
        <v>3.408142313101678E-2</v>
      </c>
      <c r="O6" s="10">
        <v>0</v>
      </c>
    </row>
    <row r="7" spans="1:15" x14ac:dyDescent="0.3">
      <c r="A7" s="10" t="s">
        <v>14</v>
      </c>
      <c r="B7" s="10">
        <v>0</v>
      </c>
      <c r="C7" s="10">
        <v>3.1197497105905199E-2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7.8285821260826848E-3</v>
      </c>
      <c r="K7" s="10">
        <v>2.1728883244028451E-2</v>
      </c>
      <c r="L7" s="10">
        <v>0</v>
      </c>
      <c r="M7" s="10">
        <v>0</v>
      </c>
      <c r="N7" s="10">
        <v>1.2510622378778031E-2</v>
      </c>
      <c r="O7" s="10">
        <v>0</v>
      </c>
    </row>
    <row r="8" spans="1:15" x14ac:dyDescent="0.3">
      <c r="A8" s="10" t="s">
        <v>119</v>
      </c>
      <c r="B8" s="10">
        <v>0</v>
      </c>
      <c r="C8" s="10">
        <v>2.3681025439902851E-4</v>
      </c>
      <c r="D8" s="10">
        <v>0</v>
      </c>
      <c r="E8" s="10">
        <v>4.0189348945004382E-4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8.4448895050622826E-5</v>
      </c>
      <c r="O8" s="10">
        <v>6.0718347317085333E-5</v>
      </c>
    </row>
    <row r="9" spans="1:15" x14ac:dyDescent="0.3">
      <c r="A9" s="10" t="s">
        <v>120</v>
      </c>
      <c r="B9" s="10">
        <v>0</v>
      </c>
      <c r="C9" s="10">
        <v>4.3932233217132931E-3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1.579157804413113E-3</v>
      </c>
      <c r="O9" s="10">
        <v>1.2946084689782909E-3</v>
      </c>
    </row>
    <row r="10" spans="1:15" x14ac:dyDescent="0.3">
      <c r="A10" s="10" t="s">
        <v>121</v>
      </c>
      <c r="B10" s="10">
        <v>0</v>
      </c>
      <c r="C10" s="10">
        <v>8.6234759098951094E-8</v>
      </c>
      <c r="D10" s="10">
        <v>1.097295904804772E-7</v>
      </c>
      <c r="E10" s="10">
        <v>0</v>
      </c>
      <c r="F10" s="10">
        <v>1.5576176887662451E-8</v>
      </c>
      <c r="G10" s="10">
        <v>0</v>
      </c>
      <c r="H10" s="10">
        <v>0</v>
      </c>
      <c r="I10" s="10">
        <v>0</v>
      </c>
      <c r="J10" s="10">
        <v>2.4163423659350337E-7</v>
      </c>
      <c r="K10" s="10">
        <v>1.7256361985558311E-7</v>
      </c>
      <c r="L10" s="10">
        <v>0</v>
      </c>
      <c r="M10" s="10">
        <v>3.3523715548888369E-9</v>
      </c>
      <c r="N10" s="10">
        <v>1.806281319188525E-8</v>
      </c>
      <c r="O10" s="10">
        <v>1.2285206664410521E-7</v>
      </c>
    </row>
    <row r="11" spans="1:15" x14ac:dyDescent="0.3">
      <c r="A11" s="10" t="s">
        <v>122</v>
      </c>
      <c r="B11" s="10">
        <v>0</v>
      </c>
      <c r="C11" s="10">
        <v>7.621857826942862E-6</v>
      </c>
      <c r="D11" s="10">
        <v>4.3811041536549728E-7</v>
      </c>
      <c r="E11" s="10">
        <v>0</v>
      </c>
      <c r="F11" s="10">
        <v>1.0337510702000541E-6</v>
      </c>
      <c r="G11" s="10">
        <v>0</v>
      </c>
      <c r="H11" s="10">
        <v>8.0962910042911943E-7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8.3423908771459459E-7</v>
      </c>
      <c r="O11" s="10">
        <v>0</v>
      </c>
    </row>
    <row r="12" spans="1:15" x14ac:dyDescent="0.3">
      <c r="A12" s="10" t="s">
        <v>123</v>
      </c>
      <c r="B12" s="10">
        <v>0</v>
      </c>
      <c r="C12" s="10">
        <v>7.3340198330439418E-3</v>
      </c>
      <c r="D12" s="10">
        <v>4.8789496252879441E-4</v>
      </c>
      <c r="E12" s="10">
        <v>0</v>
      </c>
      <c r="F12" s="10">
        <v>9.4675459594659834E-4</v>
      </c>
      <c r="G12" s="10">
        <v>0</v>
      </c>
      <c r="H12" s="10">
        <v>7.6201889937579394E-4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7.3653374150981453E-4</v>
      </c>
      <c r="O12" s="10">
        <v>0</v>
      </c>
    </row>
    <row r="13" spans="1:15" x14ac:dyDescent="0.3">
      <c r="A13" s="10" t="s">
        <v>15</v>
      </c>
      <c r="B13" s="10">
        <v>0</v>
      </c>
      <c r="C13" s="10">
        <v>4.041569148747392E-8</v>
      </c>
      <c r="D13" s="10">
        <v>0</v>
      </c>
      <c r="E13" s="10">
        <v>0</v>
      </c>
      <c r="F13" s="10">
        <v>1.0808811813720379E-8</v>
      </c>
      <c r="G13" s="10">
        <v>0</v>
      </c>
      <c r="H13" s="10">
        <v>0</v>
      </c>
      <c r="I13" s="10">
        <v>0</v>
      </c>
      <c r="J13" s="10">
        <v>1.6029467919747331E-7</v>
      </c>
      <c r="K13" s="10">
        <v>1.473225609050354E-7</v>
      </c>
      <c r="L13" s="10">
        <v>0</v>
      </c>
      <c r="M13" s="10">
        <v>3.1083054544313052E-9</v>
      </c>
      <c r="N13" s="10">
        <v>1.101263512220768E-8</v>
      </c>
      <c r="O13" s="10">
        <v>8.7088140899118562E-8</v>
      </c>
    </row>
    <row r="14" spans="1:15" x14ac:dyDescent="0.3">
      <c r="A14" s="10" t="s">
        <v>16</v>
      </c>
      <c r="B14" s="10">
        <v>0</v>
      </c>
      <c r="C14" s="10">
        <v>1.4010971565631679E-8</v>
      </c>
      <c r="D14" s="10">
        <v>0</v>
      </c>
      <c r="E14" s="10">
        <v>0</v>
      </c>
      <c r="F14" s="10">
        <v>3.4354696415432038E-9</v>
      </c>
      <c r="G14" s="10">
        <v>0</v>
      </c>
      <c r="H14" s="10">
        <v>0</v>
      </c>
      <c r="I14" s="10">
        <v>0</v>
      </c>
      <c r="J14" s="10">
        <v>6.3740730288943216E-8</v>
      </c>
      <c r="K14" s="10">
        <v>5.0833579187394193E-8</v>
      </c>
      <c r="L14" s="10">
        <v>1.529761842096784E-9</v>
      </c>
      <c r="M14" s="10">
        <v>1.213614329071333E-9</v>
      </c>
      <c r="N14" s="10">
        <v>3.4702703755351519E-9</v>
      </c>
      <c r="O14" s="10">
        <v>3.0348200645711088E-8</v>
      </c>
    </row>
    <row r="15" spans="1:15" x14ac:dyDescent="0.3">
      <c r="A15" s="10" t="s">
        <v>124</v>
      </c>
      <c r="B15" s="10">
        <v>0</v>
      </c>
      <c r="C15" s="10">
        <v>1.9378681629811871E-2</v>
      </c>
      <c r="D15" s="10">
        <v>0</v>
      </c>
      <c r="E15" s="10">
        <v>0</v>
      </c>
      <c r="F15" s="10">
        <v>0</v>
      </c>
      <c r="G15" s="10">
        <v>0</v>
      </c>
      <c r="H15" s="10">
        <v>2.6979347161503239E-3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1.682335727040012E-3</v>
      </c>
      <c r="O15" s="10">
        <v>1.9873153053643788E-2</v>
      </c>
    </row>
    <row r="16" spans="1:15" x14ac:dyDescent="0.3">
      <c r="A16" s="10" t="s">
        <v>17</v>
      </c>
      <c r="B16" s="10">
        <v>0</v>
      </c>
      <c r="C16" s="10">
        <v>3.1548321229681799E-7</v>
      </c>
      <c r="D16" s="10">
        <v>0</v>
      </c>
      <c r="E16" s="10">
        <v>0</v>
      </c>
      <c r="F16" s="10">
        <v>8.5567729746494278E-8</v>
      </c>
      <c r="G16" s="10">
        <v>0</v>
      </c>
      <c r="H16" s="10">
        <v>0</v>
      </c>
      <c r="I16" s="10">
        <v>0</v>
      </c>
      <c r="J16" s="10">
        <v>1.3125606281739201E-6</v>
      </c>
      <c r="K16" s="10">
        <v>9.6396277846439754E-7</v>
      </c>
      <c r="L16" s="10">
        <v>0</v>
      </c>
      <c r="M16" s="10">
        <v>2.7120703043029839E-8</v>
      </c>
      <c r="N16" s="10">
        <v>9.0328344287016959E-8</v>
      </c>
      <c r="O16" s="10">
        <v>6.9966233907734556E-7</v>
      </c>
    </row>
    <row r="17" spans="1:15" x14ac:dyDescent="0.3">
      <c r="A17" s="10" t="s">
        <v>18</v>
      </c>
      <c r="B17" s="10">
        <v>0</v>
      </c>
      <c r="C17" s="10">
        <v>0</v>
      </c>
      <c r="D17" s="10">
        <v>0</v>
      </c>
      <c r="E17" s="10">
        <v>0</v>
      </c>
      <c r="F17" s="10">
        <v>4.584661465619679E-4</v>
      </c>
      <c r="G17" s="10">
        <v>0</v>
      </c>
      <c r="H17" s="10">
        <v>0</v>
      </c>
      <c r="I17" s="10">
        <v>0</v>
      </c>
      <c r="J17" s="10">
        <v>8.691319774655912E-4</v>
      </c>
      <c r="K17" s="10">
        <v>2.1365292604866339E-3</v>
      </c>
      <c r="L17" s="10">
        <v>0</v>
      </c>
      <c r="M17" s="10">
        <v>4.2677591511663508E-5</v>
      </c>
      <c r="N17" s="10">
        <v>3.6290084437732418E-4</v>
      </c>
      <c r="O17" s="10">
        <v>2.345501076539188E-4</v>
      </c>
    </row>
    <row r="18" spans="1:15" x14ac:dyDescent="0.3">
      <c r="A18" s="10" t="s">
        <v>19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7.572865745187038E-4</v>
      </c>
      <c r="L18" s="10">
        <v>0</v>
      </c>
      <c r="M18" s="10">
        <v>5.3735283135990422E-5</v>
      </c>
      <c r="N18" s="10">
        <v>1.8857275203745021E-4</v>
      </c>
      <c r="O18" s="10">
        <v>1.6672360869488801E-3</v>
      </c>
    </row>
    <row r="19" spans="1:15" x14ac:dyDescent="0.3">
      <c r="A19" s="10" t="s">
        <v>20</v>
      </c>
      <c r="B19" s="10">
        <v>0</v>
      </c>
      <c r="C19" s="10">
        <v>0</v>
      </c>
      <c r="D19" s="10">
        <v>0</v>
      </c>
      <c r="E19" s="10">
        <v>58.794788377897561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3.8241218831709869</v>
      </c>
      <c r="N19" s="10">
        <v>21.59282749929779</v>
      </c>
      <c r="O19" s="10">
        <v>36.156913187589382</v>
      </c>
    </row>
    <row r="20" spans="1:15" x14ac:dyDescent="0.3">
      <c r="A20" s="10" t="s">
        <v>21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2.7051464627404118E-3</v>
      </c>
      <c r="M20" s="10">
        <v>0</v>
      </c>
      <c r="N20" s="10">
        <v>1.929610660597069E-3</v>
      </c>
      <c r="O20" s="10">
        <v>1.409541795133944E-2</v>
      </c>
    </row>
    <row r="21" spans="1:15" x14ac:dyDescent="0.3">
      <c r="A21" s="10" t="s">
        <v>22</v>
      </c>
      <c r="B21" s="10">
        <v>0</v>
      </c>
      <c r="C21" s="10">
        <v>0</v>
      </c>
      <c r="D21" s="10">
        <v>0</v>
      </c>
      <c r="E21" s="10">
        <v>1.732909383269682</v>
      </c>
      <c r="F21" s="10">
        <v>0</v>
      </c>
      <c r="G21" s="10">
        <v>3.1650501068543559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3.7470586761662157E-2</v>
      </c>
      <c r="N21" s="10">
        <v>0</v>
      </c>
      <c r="O21" s="10">
        <v>0.30556178573576709</v>
      </c>
    </row>
    <row r="22" spans="1:15" x14ac:dyDescent="0.3">
      <c r="A22" s="10" t="s">
        <v>23</v>
      </c>
      <c r="B22" s="10">
        <v>0</v>
      </c>
      <c r="C22" s="10">
        <v>1.323024821478386E-4</v>
      </c>
      <c r="D22" s="10">
        <v>0</v>
      </c>
      <c r="E22" s="10">
        <v>8.7815651899732301E-5</v>
      </c>
      <c r="F22" s="10">
        <v>0</v>
      </c>
      <c r="G22" s="10">
        <v>0</v>
      </c>
      <c r="H22" s="10">
        <v>1.1279410048520861E-4</v>
      </c>
      <c r="I22" s="10">
        <v>5.85200660028176E-5</v>
      </c>
      <c r="J22" s="10">
        <v>5.8383441304373244E-4</v>
      </c>
      <c r="K22" s="10">
        <v>2.4089626197827121E-4</v>
      </c>
      <c r="L22" s="10">
        <v>0</v>
      </c>
      <c r="M22" s="10">
        <v>0</v>
      </c>
      <c r="N22" s="10">
        <v>0</v>
      </c>
      <c r="O22" s="10">
        <v>6.862724629665609E-5</v>
      </c>
    </row>
    <row r="23" spans="1:15" x14ac:dyDescent="0.3">
      <c r="A23" s="10" t="s">
        <v>24</v>
      </c>
      <c r="B23" s="10">
        <v>0</v>
      </c>
      <c r="C23" s="10">
        <v>3.4235804130476838E-4</v>
      </c>
      <c r="D23" s="10">
        <v>4.882391300573049E-5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5.0548230713835262E-5</v>
      </c>
      <c r="O23" s="10">
        <v>6.9137518801265941E-4</v>
      </c>
    </row>
    <row r="24" spans="1:15" x14ac:dyDescent="0.3">
      <c r="A24" s="10" t="s">
        <v>25</v>
      </c>
      <c r="B24" s="10">
        <v>0</v>
      </c>
      <c r="C24" s="10">
        <v>0.13497603101027411</v>
      </c>
      <c r="D24" s="10">
        <v>0</v>
      </c>
      <c r="E24" s="10">
        <v>0.1217332212543541</v>
      </c>
      <c r="F24" s="10">
        <v>2.7130038478064899E-2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7.0762159560456266E-3</v>
      </c>
      <c r="N24" s="10">
        <v>1.3317165790484441E-2</v>
      </c>
      <c r="O24" s="10">
        <v>8.8149078976098888E-2</v>
      </c>
    </row>
    <row r="25" spans="1:15" x14ac:dyDescent="0.3">
      <c r="A25" s="10" t="s">
        <v>125</v>
      </c>
      <c r="B25" s="10">
        <v>0</v>
      </c>
      <c r="C25" s="10">
        <v>3.0961824113139459E-4</v>
      </c>
      <c r="D25" s="10">
        <v>7.0833156232713546E-4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7.9675265223249276E-6</v>
      </c>
      <c r="N25" s="10">
        <v>6.6339888506125407E-5</v>
      </c>
      <c r="O25" s="10">
        <v>4.5309790807219407E-5</v>
      </c>
    </row>
    <row r="26" spans="1:15" x14ac:dyDescent="0.3">
      <c r="A26" s="10" t="s">
        <v>126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</row>
    <row r="27" spans="1:15" x14ac:dyDescent="0.3">
      <c r="A27" s="10" t="s">
        <v>127</v>
      </c>
      <c r="B27" s="10">
        <v>0</v>
      </c>
      <c r="C27" s="10">
        <v>0</v>
      </c>
      <c r="D27" s="10">
        <v>2.6559712346873291E-3</v>
      </c>
      <c r="E27" s="10">
        <v>0</v>
      </c>
      <c r="F27" s="10">
        <v>0</v>
      </c>
      <c r="G27" s="10">
        <v>0</v>
      </c>
      <c r="H27" s="10">
        <v>4.4204839562162869E-3</v>
      </c>
      <c r="I27" s="10">
        <v>0</v>
      </c>
      <c r="J27" s="10">
        <v>0</v>
      </c>
      <c r="K27" s="10">
        <v>0</v>
      </c>
      <c r="L27" s="10">
        <v>5.3671553837380164E-3</v>
      </c>
      <c r="M27" s="10">
        <v>0</v>
      </c>
      <c r="N27" s="10">
        <v>6.1355351086280633E-3</v>
      </c>
      <c r="O27" s="10">
        <v>7.1298276747881889E-2</v>
      </c>
    </row>
    <row r="28" spans="1:15" x14ac:dyDescent="0.3">
      <c r="A28" s="10" t="s">
        <v>26</v>
      </c>
      <c r="B28" s="10">
        <v>0</v>
      </c>
      <c r="C28" s="10">
        <v>2.0065633447691219E-4</v>
      </c>
      <c r="D28" s="10">
        <v>7.292351158486417E-6</v>
      </c>
      <c r="E28" s="10">
        <v>0</v>
      </c>
      <c r="F28" s="10">
        <v>2.6430721643314092E-5</v>
      </c>
      <c r="G28" s="10">
        <v>0</v>
      </c>
      <c r="H28" s="10">
        <v>1.8091512962964968E-5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1.7754444287194921E-5</v>
      </c>
      <c r="O28" s="10">
        <v>1.9743149474238161E-4</v>
      </c>
    </row>
    <row r="29" spans="1:15" x14ac:dyDescent="0.3">
      <c r="A29" s="10" t="s">
        <v>128</v>
      </c>
      <c r="B29" s="10">
        <v>0</v>
      </c>
      <c r="C29" s="10">
        <v>0</v>
      </c>
      <c r="D29" s="10">
        <v>8.6078443928425223E-3</v>
      </c>
      <c r="E29" s="10">
        <v>0</v>
      </c>
      <c r="F29" s="10">
        <v>2.1920448884747739E-2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1.2384096395040321E-2</v>
      </c>
      <c r="O29" s="10">
        <v>9.3695560609664552E-2</v>
      </c>
    </row>
    <row r="30" spans="1:15" x14ac:dyDescent="0.3">
      <c r="A30" s="10" t="s">
        <v>27</v>
      </c>
      <c r="B30" s="10">
        <v>0</v>
      </c>
      <c r="C30" s="10">
        <v>7.5272519226678759E-6</v>
      </c>
      <c r="D30" s="10">
        <v>4.4963241983325842E-7</v>
      </c>
      <c r="E30" s="10">
        <v>0</v>
      </c>
      <c r="F30" s="10">
        <v>1.0475837950245711E-6</v>
      </c>
      <c r="G30" s="10">
        <v>0</v>
      </c>
      <c r="H30" s="10">
        <v>7.9601302748643568E-7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8.1120857720350437E-7</v>
      </c>
      <c r="O30" s="10">
        <v>0</v>
      </c>
    </row>
    <row r="31" spans="1:15" x14ac:dyDescent="0.3">
      <c r="A31" s="10" t="s">
        <v>129</v>
      </c>
      <c r="B31" s="10">
        <v>0</v>
      </c>
      <c r="C31" s="10">
        <v>2.2093112926983931E-6</v>
      </c>
      <c r="D31" s="10">
        <v>0</v>
      </c>
      <c r="E31" s="10">
        <v>0</v>
      </c>
      <c r="F31" s="10">
        <v>2.9573881255452029E-7</v>
      </c>
      <c r="G31" s="10">
        <v>0</v>
      </c>
      <c r="H31" s="10">
        <v>2.1715141303309061E-7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2.226387168082686E-7</v>
      </c>
      <c r="O31" s="10">
        <v>0</v>
      </c>
    </row>
    <row r="32" spans="1:15" x14ac:dyDescent="0.3">
      <c r="A32" s="10" t="s">
        <v>130</v>
      </c>
      <c r="B32" s="10">
        <v>0</v>
      </c>
      <c r="C32" s="10">
        <v>5.2980543874285241E-6</v>
      </c>
      <c r="D32" s="10">
        <v>9.5914271413536204E-6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2.0733504347320481E-5</v>
      </c>
      <c r="K32" s="10">
        <v>1.372130021670816E-5</v>
      </c>
      <c r="L32" s="10">
        <v>0</v>
      </c>
      <c r="M32" s="10">
        <v>2.8420274496126679E-7</v>
      </c>
      <c r="N32" s="10">
        <v>1.5614530929304671E-6</v>
      </c>
      <c r="O32" s="10">
        <v>1.115724299571991E-5</v>
      </c>
    </row>
    <row r="33" spans="1:15" x14ac:dyDescent="0.3">
      <c r="A33" s="10" t="s">
        <v>131</v>
      </c>
      <c r="B33" s="10">
        <v>0</v>
      </c>
      <c r="C33" s="10">
        <v>5.1069958118168286E-3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6.746061928758245E-3</v>
      </c>
    </row>
    <row r="34" spans="1:15" x14ac:dyDescent="0.3">
      <c r="A34" s="10" t="s">
        <v>132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2.1650756835939928E-5</v>
      </c>
      <c r="O34" s="10">
        <v>3.108361816406597E-5</v>
      </c>
    </row>
    <row r="35" spans="1:15" x14ac:dyDescent="0.3">
      <c r="A35" s="10" t="s">
        <v>133</v>
      </c>
      <c r="B35" s="10">
        <v>0</v>
      </c>
      <c r="C35" s="10">
        <v>3.2246342224522212E-4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1.591831035181475E-4</v>
      </c>
      <c r="J35" s="10">
        <v>0</v>
      </c>
      <c r="K35" s="10">
        <v>0</v>
      </c>
      <c r="L35" s="10">
        <v>4.4079323486617022E-4</v>
      </c>
      <c r="M35" s="10">
        <v>0</v>
      </c>
      <c r="N35" s="10">
        <v>0</v>
      </c>
      <c r="O35" s="10">
        <v>3.8752244531529512E-4</v>
      </c>
    </row>
    <row r="36" spans="1:15" x14ac:dyDescent="0.3">
      <c r="A36" s="10" t="s">
        <v>134</v>
      </c>
      <c r="B36" s="10">
        <v>0</v>
      </c>
      <c r="C36" s="10">
        <v>1.8585245937088589E-4</v>
      </c>
      <c r="D36" s="10">
        <v>6.2083400898038082E-5</v>
      </c>
      <c r="E36" s="10">
        <v>0</v>
      </c>
      <c r="F36" s="10">
        <v>0</v>
      </c>
      <c r="G36" s="10">
        <v>0</v>
      </c>
      <c r="H36" s="10">
        <v>0</v>
      </c>
      <c r="I36" s="10">
        <v>1.085839272414593E-4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2.4870771859915E-4</v>
      </c>
    </row>
    <row r="37" spans="1:15" x14ac:dyDescent="0.3">
      <c r="A37" s="10" t="s">
        <v>135</v>
      </c>
      <c r="B37" s="10">
        <v>0</v>
      </c>
      <c r="C37" s="10">
        <v>4.7745058390723993E-3</v>
      </c>
      <c r="D37" s="10">
        <v>2.3907438492921239E-3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1.0109732573163391E-3</v>
      </c>
      <c r="O37" s="10">
        <v>2.7883995366005652E-3</v>
      </c>
    </row>
    <row r="38" spans="1:15" x14ac:dyDescent="0.3">
      <c r="A38" s="10" t="s">
        <v>28</v>
      </c>
      <c r="B38" s="10">
        <v>0</v>
      </c>
      <c r="C38" s="10">
        <v>1.331397803520305E-3</v>
      </c>
      <c r="D38" s="10">
        <v>0</v>
      </c>
      <c r="E38" s="10">
        <v>0</v>
      </c>
      <c r="F38" s="10">
        <v>1.0187914919662941E-3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1.3713094382173749E-4</v>
      </c>
      <c r="N38" s="10">
        <v>6.3503381070363499E-4</v>
      </c>
      <c r="O38" s="10">
        <v>1.181259010170334E-3</v>
      </c>
    </row>
    <row r="39" spans="1:15" x14ac:dyDescent="0.3">
      <c r="A39" s="10" t="s">
        <v>29</v>
      </c>
      <c r="B39" s="10">
        <v>0</v>
      </c>
      <c r="C39" s="10">
        <v>5.9948395558981466E-8</v>
      </c>
      <c r="D39" s="10">
        <v>0</v>
      </c>
      <c r="E39" s="10">
        <v>0</v>
      </c>
      <c r="F39" s="10">
        <v>0</v>
      </c>
      <c r="G39" s="10">
        <v>0</v>
      </c>
      <c r="H39" s="10">
        <v>1.956291982006212E-8</v>
      </c>
      <c r="I39" s="10">
        <v>0</v>
      </c>
      <c r="J39" s="10">
        <v>0</v>
      </c>
      <c r="K39" s="10">
        <v>0</v>
      </c>
      <c r="L39" s="10">
        <v>0</v>
      </c>
      <c r="M39" s="10">
        <v>6.5295422264070686E-9</v>
      </c>
      <c r="N39" s="10">
        <v>1.330146341059977E-8</v>
      </c>
      <c r="O39" s="10">
        <v>4.1744266865899387E-8</v>
      </c>
    </row>
    <row r="40" spans="1:15" x14ac:dyDescent="0.3">
      <c r="A40" s="10" t="s">
        <v>30</v>
      </c>
      <c r="B40" s="10">
        <v>0</v>
      </c>
      <c r="C40" s="10">
        <v>3.9068479924465136E-3</v>
      </c>
      <c r="D40" s="10">
        <v>0</v>
      </c>
      <c r="E40" s="10">
        <v>0</v>
      </c>
      <c r="F40" s="10">
        <v>1.3319191991908771E-3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8.3672249198051701E-4</v>
      </c>
      <c r="O40" s="10">
        <v>9.4971766209317934E-3</v>
      </c>
    </row>
    <row r="41" spans="1:15" x14ac:dyDescent="0.3">
      <c r="A41" s="10" t="s">
        <v>31</v>
      </c>
      <c r="B41" s="10">
        <v>0</v>
      </c>
      <c r="C41" s="10">
        <v>1.6038304423813401E-2</v>
      </c>
      <c r="D41" s="10">
        <v>2.605303229392971E-3</v>
      </c>
      <c r="E41" s="10">
        <v>0</v>
      </c>
      <c r="F41" s="10">
        <v>1.37065238431756E-2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1.8508365899099659E-3</v>
      </c>
      <c r="N41" s="10">
        <v>8.2991330343130335E-3</v>
      </c>
      <c r="O41" s="10">
        <v>2.7403170479590601E-2</v>
      </c>
    </row>
    <row r="42" spans="1:15" x14ac:dyDescent="0.3">
      <c r="A42" s="10" t="s">
        <v>32</v>
      </c>
      <c r="B42" s="10">
        <v>0</v>
      </c>
      <c r="C42" s="10">
        <v>0</v>
      </c>
      <c r="D42" s="10">
        <v>0</v>
      </c>
      <c r="E42" s="10">
        <v>0</v>
      </c>
      <c r="F42" s="10">
        <v>1.351566682084601E-3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9.9066412475604863E-4</v>
      </c>
      <c r="O42" s="10">
        <v>1.513398756704301E-2</v>
      </c>
    </row>
    <row r="43" spans="1:15" x14ac:dyDescent="0.3">
      <c r="A43" s="10" t="s">
        <v>33</v>
      </c>
      <c r="B43" s="10">
        <v>0</v>
      </c>
      <c r="C43" s="10">
        <v>1.5129381519798131E-8</v>
      </c>
      <c r="D43" s="10">
        <v>0</v>
      </c>
      <c r="E43" s="10">
        <v>0</v>
      </c>
      <c r="F43" s="10">
        <v>2.608079067176604E-9</v>
      </c>
      <c r="G43" s="10">
        <v>0</v>
      </c>
      <c r="H43" s="10">
        <v>2.9098845892186868E-9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1.7338837619512649E-9</v>
      </c>
      <c r="O43" s="10">
        <v>0</v>
      </c>
    </row>
    <row r="44" spans="1:15" x14ac:dyDescent="0.3">
      <c r="A44" s="10" t="s">
        <v>34</v>
      </c>
      <c r="B44" s="10">
        <v>0</v>
      </c>
      <c r="C44" s="10">
        <v>0</v>
      </c>
      <c r="D44" s="10">
        <v>2.169928712888515E-4</v>
      </c>
      <c r="E44" s="10">
        <v>0</v>
      </c>
      <c r="F44" s="10">
        <v>4.8366472102427411E-4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3.9369057117103899E-4</v>
      </c>
      <c r="O44" s="10">
        <v>4.0021017044124963E-3</v>
      </c>
    </row>
    <row r="45" spans="1:15" x14ac:dyDescent="0.3">
      <c r="A45" s="10" t="s">
        <v>35</v>
      </c>
      <c r="B45" s="10">
        <v>0</v>
      </c>
      <c r="C45" s="10">
        <v>1.740386946007153E-4</v>
      </c>
      <c r="D45" s="10">
        <v>3.2984936039406048E-5</v>
      </c>
      <c r="E45" s="10">
        <v>0</v>
      </c>
      <c r="F45" s="10">
        <v>9.0128507000189202E-5</v>
      </c>
      <c r="G45" s="10">
        <v>0</v>
      </c>
      <c r="H45" s="10">
        <v>4.0604697572425848E-5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5.4711929643302943E-5</v>
      </c>
      <c r="O45" s="10">
        <v>7.186613822001488E-4</v>
      </c>
    </row>
    <row r="46" spans="1:15" x14ac:dyDescent="0.3">
      <c r="A46" s="10" t="s">
        <v>36</v>
      </c>
      <c r="B46" s="10">
        <v>0</v>
      </c>
      <c r="C46" s="10">
        <v>9.4764673609059119E-5</v>
      </c>
      <c r="D46" s="10">
        <v>1.249877237994418E-5</v>
      </c>
      <c r="E46" s="10">
        <v>0</v>
      </c>
      <c r="F46" s="10">
        <v>2.193916518559388E-5</v>
      </c>
      <c r="G46" s="10">
        <v>0</v>
      </c>
      <c r="H46" s="10">
        <v>0</v>
      </c>
      <c r="I46" s="10">
        <v>1.3361643911182679E-4</v>
      </c>
      <c r="J46" s="10">
        <v>0</v>
      </c>
      <c r="K46" s="10">
        <v>0</v>
      </c>
      <c r="L46" s="10">
        <v>0</v>
      </c>
      <c r="M46" s="10">
        <v>0</v>
      </c>
      <c r="N46" s="10">
        <v>1.5811795873694241E-5</v>
      </c>
      <c r="O46" s="10">
        <v>2.047045332931734E-4</v>
      </c>
    </row>
    <row r="47" spans="1:15" x14ac:dyDescent="0.3">
      <c r="A47" s="10" t="s">
        <v>37</v>
      </c>
      <c r="B47" s="10">
        <v>0</v>
      </c>
      <c r="C47" s="10">
        <v>9.0642356992623491E-2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3.0556756481209441E-2</v>
      </c>
      <c r="O47" s="10">
        <v>0.16869049882145021</v>
      </c>
    </row>
    <row r="48" spans="1:15" x14ac:dyDescent="0.3">
      <c r="A48" s="10" t="s">
        <v>136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2.4710692209898352E-2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8.0955795223145235E-3</v>
      </c>
      <c r="O48" s="10">
        <v>4.8124895478478633E-2</v>
      </c>
    </row>
    <row r="49" spans="1:15" x14ac:dyDescent="0.3">
      <c r="A49" s="10" t="s">
        <v>137</v>
      </c>
      <c r="B49" s="10">
        <v>0</v>
      </c>
      <c r="C49" s="10">
        <v>0</v>
      </c>
      <c r="D49" s="10">
        <v>0</v>
      </c>
      <c r="E49" s="10">
        <v>2.0947982996582901E-3</v>
      </c>
      <c r="F49" s="10">
        <v>0</v>
      </c>
      <c r="G49" s="10">
        <v>0</v>
      </c>
      <c r="H49" s="10">
        <v>9.9732347861054469E-4</v>
      </c>
      <c r="I49" s="10">
        <v>0</v>
      </c>
      <c r="J49" s="10">
        <v>0</v>
      </c>
      <c r="K49" s="10">
        <v>0</v>
      </c>
      <c r="L49" s="10">
        <v>1.47305690361003E-3</v>
      </c>
      <c r="M49" s="10">
        <v>2.1031199974900851E-4</v>
      </c>
      <c r="N49" s="10">
        <v>2.9277246008225258E-4</v>
      </c>
      <c r="O49" s="10">
        <v>1.4678776650993339E-3</v>
      </c>
    </row>
    <row r="50" spans="1:15" x14ac:dyDescent="0.3">
      <c r="A50" s="10" t="s">
        <v>138</v>
      </c>
      <c r="B50" s="10">
        <v>0</v>
      </c>
      <c r="C50" s="10">
        <v>2.366945384889821E-3</v>
      </c>
      <c r="D50" s="10">
        <v>2.8794987636440597E-4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6.8439422442125811E-3</v>
      </c>
      <c r="M50" s="10">
        <v>0</v>
      </c>
      <c r="N50" s="10">
        <v>3.298559391475831E-4</v>
      </c>
      <c r="O50" s="10">
        <v>4.4264497014230558E-3</v>
      </c>
    </row>
    <row r="51" spans="1:15" x14ac:dyDescent="0.3">
      <c r="A51" s="10" t="s">
        <v>139</v>
      </c>
      <c r="B51" s="10">
        <v>0</v>
      </c>
      <c r="C51" s="10">
        <v>9.8841746114674521E-3</v>
      </c>
      <c r="D51" s="10">
        <v>5.9910544003854583E-3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1.99510632726184E-3</v>
      </c>
      <c r="O51" s="10">
        <v>2.20469490981362E-2</v>
      </c>
    </row>
    <row r="52" spans="1:15" x14ac:dyDescent="0.3">
      <c r="A52" s="10" t="s">
        <v>140</v>
      </c>
      <c r="B52" s="10">
        <v>0</v>
      </c>
      <c r="C52" s="10">
        <v>0</v>
      </c>
      <c r="D52" s="10">
        <v>0</v>
      </c>
      <c r="E52" s="10">
        <v>0</v>
      </c>
      <c r="F52" s="10">
        <v>5.4806352454503794E-4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7.621257973895461E-4</v>
      </c>
      <c r="M52" s="10">
        <v>0</v>
      </c>
      <c r="N52" s="10">
        <v>4.1725250390755919E-4</v>
      </c>
      <c r="O52" s="10">
        <v>1.0005310482467261E-3</v>
      </c>
    </row>
    <row r="53" spans="1:15" x14ac:dyDescent="0.3">
      <c r="A53" s="10" t="s">
        <v>38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3.4999857943019538E-3</v>
      </c>
      <c r="I53" s="10">
        <v>0</v>
      </c>
      <c r="J53" s="10">
        <v>0</v>
      </c>
      <c r="K53" s="10">
        <v>0</v>
      </c>
      <c r="L53" s="10">
        <v>8.7255208897538442E-4</v>
      </c>
      <c r="M53" s="10">
        <v>0</v>
      </c>
      <c r="N53" s="10">
        <v>1.550229716038954E-3</v>
      </c>
      <c r="O53" s="10">
        <v>1.453938805447238E-2</v>
      </c>
    </row>
    <row r="54" spans="1:15" x14ac:dyDescent="0.3">
      <c r="A54" s="10" t="s">
        <v>39</v>
      </c>
      <c r="B54" s="10">
        <v>0</v>
      </c>
      <c r="C54" s="10">
        <v>9.3026284037616227E-4</v>
      </c>
      <c r="D54" s="10">
        <v>0</v>
      </c>
      <c r="E54" s="10">
        <v>6.4033606828894593E-4</v>
      </c>
      <c r="F54" s="10">
        <v>0</v>
      </c>
      <c r="G54" s="10">
        <v>0</v>
      </c>
      <c r="H54" s="10">
        <v>3.4957019348093939E-4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3.5745775905636208E-4</v>
      </c>
      <c r="O54" s="10">
        <v>8.6249690464519516E-4</v>
      </c>
    </row>
    <row r="55" spans="1:15" x14ac:dyDescent="0.3">
      <c r="A55" s="10" t="s">
        <v>40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8.5499755373001311E-3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2.4191294867687671E-3</v>
      </c>
      <c r="O55" s="10">
        <v>2.5513911299391311E-2</v>
      </c>
    </row>
    <row r="56" spans="1:15" x14ac:dyDescent="0.3">
      <c r="A56" s="10" t="s">
        <v>41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5.7461368507482286E-3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9.6620466573076481E-3</v>
      </c>
    </row>
    <row r="57" spans="1:15" x14ac:dyDescent="0.3">
      <c r="A57" s="10" t="s">
        <v>42</v>
      </c>
      <c r="B57" s="10">
        <v>0</v>
      </c>
      <c r="C57" s="10">
        <v>1.85772733118315E-2</v>
      </c>
      <c r="D57" s="10">
        <v>1.077019676436336E-2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6.7186392181424999E-3</v>
      </c>
      <c r="O57" s="10">
        <v>3.7394522441874828E-2</v>
      </c>
    </row>
    <row r="58" spans="1:15" x14ac:dyDescent="0.3">
      <c r="A58" s="10" t="s">
        <v>141</v>
      </c>
      <c r="B58" s="10">
        <v>0</v>
      </c>
      <c r="C58" s="10">
        <v>1.548751807071923E-2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3.590970539969453E-3</v>
      </c>
      <c r="O58" s="10">
        <v>1.378083531949977E-2</v>
      </c>
    </row>
    <row r="59" spans="1:15" x14ac:dyDescent="0.3">
      <c r="A59" s="10" t="s">
        <v>43</v>
      </c>
      <c r="B59" s="10">
        <v>0</v>
      </c>
      <c r="C59" s="10">
        <v>6.2911743267888703E-2</v>
      </c>
      <c r="D59" s="10">
        <v>7.6525641428953272E-3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1.0059961298568889E-2</v>
      </c>
      <c r="O59" s="10">
        <v>0.1785659941928632</v>
      </c>
    </row>
    <row r="60" spans="1:15" x14ac:dyDescent="0.3">
      <c r="A60" s="10" t="s">
        <v>142</v>
      </c>
      <c r="B60" s="10">
        <v>0</v>
      </c>
      <c r="C60" s="10">
        <v>3.888477493235979E-3</v>
      </c>
      <c r="D60" s="10">
        <v>6.204550986994488E-4</v>
      </c>
      <c r="E60" s="10">
        <v>0</v>
      </c>
      <c r="F60" s="10">
        <v>0</v>
      </c>
      <c r="G60" s="10">
        <v>0</v>
      </c>
      <c r="H60" s="10">
        <v>2.2545474648712569E-3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8.5487089213796331E-4</v>
      </c>
      <c r="O60" s="10">
        <v>1.109302937190723E-2</v>
      </c>
    </row>
    <row r="61" spans="1:15" x14ac:dyDescent="0.3">
      <c r="A61" s="10" t="s">
        <v>143</v>
      </c>
      <c r="B61" s="10">
        <v>0</v>
      </c>
      <c r="C61" s="10">
        <v>4.9315082946439492E-2</v>
      </c>
      <c r="D61" s="10">
        <v>8.0424407393146838E-3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0.13307799476550361</v>
      </c>
    </row>
    <row r="62" spans="1:15" x14ac:dyDescent="0.3">
      <c r="A62" s="10" t="s">
        <v>144</v>
      </c>
      <c r="B62" s="10">
        <v>0</v>
      </c>
      <c r="C62" s="10">
        <v>6.0411951826148591E-3</v>
      </c>
      <c r="D62" s="10">
        <v>1.3687742931239289E-3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3.1851208816513148E-2</v>
      </c>
      <c r="L62" s="10">
        <v>0</v>
      </c>
      <c r="M62" s="10">
        <v>1.6384735242135301E-3</v>
      </c>
      <c r="N62" s="10">
        <v>3.3262905167717768E-3</v>
      </c>
      <c r="O62" s="10">
        <v>2.4317542700951319E-2</v>
      </c>
    </row>
    <row r="63" spans="1:15" x14ac:dyDescent="0.3">
      <c r="A63" s="10" t="s">
        <v>44</v>
      </c>
      <c r="B63" s="10">
        <v>0</v>
      </c>
      <c r="C63" s="10">
        <v>0</v>
      </c>
      <c r="D63" s="10">
        <v>7.2625960147151853E-3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1.039978970344369E-2</v>
      </c>
      <c r="O63" s="10">
        <v>0.14296576598422889</v>
      </c>
    </row>
    <row r="64" spans="1:15" x14ac:dyDescent="0.3">
      <c r="A64" s="10" t="s">
        <v>145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1.4760217524450159E-2</v>
      </c>
      <c r="I64" s="10">
        <v>0</v>
      </c>
      <c r="J64" s="10">
        <v>0</v>
      </c>
      <c r="K64" s="10">
        <v>0</v>
      </c>
      <c r="L64" s="10">
        <v>5.3416292396786993E-3</v>
      </c>
      <c r="M64" s="10">
        <v>0</v>
      </c>
      <c r="N64" s="10">
        <v>9.4951875919837142E-3</v>
      </c>
      <c r="O64" s="10">
        <v>3.766966338558312E-2</v>
      </c>
    </row>
    <row r="65" spans="1:15" x14ac:dyDescent="0.3">
      <c r="A65" s="10" t="s">
        <v>45</v>
      </c>
      <c r="B65" s="10">
        <v>0</v>
      </c>
      <c r="C65" s="10">
        <v>7.4249111666959222E-6</v>
      </c>
      <c r="D65" s="10">
        <v>0</v>
      </c>
      <c r="E65" s="10">
        <v>0</v>
      </c>
      <c r="F65" s="10">
        <v>0</v>
      </c>
      <c r="G65" s="10">
        <v>0</v>
      </c>
      <c r="H65" s="10">
        <v>4.5091863403193653E-6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2.706131292469176E-6</v>
      </c>
      <c r="O65" s="10">
        <v>2.0149888708061209E-5</v>
      </c>
    </row>
    <row r="66" spans="1:15" x14ac:dyDescent="0.3">
      <c r="A66" s="10" t="s">
        <v>146</v>
      </c>
      <c r="B66" s="10">
        <v>0</v>
      </c>
      <c r="C66" s="10">
        <v>2.0946872945576129E-4</v>
      </c>
      <c r="D66" s="10">
        <v>3.7244871954997312E-5</v>
      </c>
      <c r="E66" s="10">
        <v>4.0378357791717441E-4</v>
      </c>
      <c r="F66" s="10">
        <v>0</v>
      </c>
      <c r="G66" s="10">
        <v>0</v>
      </c>
      <c r="H66" s="10">
        <v>1.2304951367410501E-4</v>
      </c>
      <c r="I66" s="10">
        <v>0</v>
      </c>
      <c r="J66" s="10">
        <v>0</v>
      </c>
      <c r="K66" s="10">
        <v>6.567355270039396E-4</v>
      </c>
      <c r="L66" s="10">
        <v>0</v>
      </c>
      <c r="M66" s="10">
        <v>0</v>
      </c>
      <c r="N66" s="10">
        <v>4.1555309215611793E-5</v>
      </c>
      <c r="O66" s="10">
        <v>5.7155387817015512E-4</v>
      </c>
    </row>
    <row r="67" spans="1:15" x14ac:dyDescent="0.3">
      <c r="A67" s="10" t="s">
        <v>46</v>
      </c>
      <c r="B67" s="10">
        <v>0</v>
      </c>
      <c r="C67" s="10">
        <v>0</v>
      </c>
      <c r="D67" s="10">
        <v>1.7776684799235519E-3</v>
      </c>
      <c r="E67" s="10">
        <v>0</v>
      </c>
      <c r="F67" s="10">
        <v>3.1742370110135068E-3</v>
      </c>
      <c r="G67" s="10">
        <v>0</v>
      </c>
      <c r="H67" s="10">
        <v>1.5990877250052981E-3</v>
      </c>
      <c r="I67" s="10">
        <v>0</v>
      </c>
      <c r="J67" s="10">
        <v>0</v>
      </c>
      <c r="K67" s="10">
        <v>0</v>
      </c>
      <c r="L67" s="10">
        <v>0</v>
      </c>
      <c r="M67" s="10">
        <v>1.291718168282721E-3</v>
      </c>
      <c r="N67" s="10">
        <v>2.6519002720971061E-3</v>
      </c>
      <c r="O67" s="10">
        <v>3.7272149518461778E-2</v>
      </c>
    </row>
    <row r="68" spans="1:15" x14ac:dyDescent="0.3">
      <c r="A68" s="10" t="s">
        <v>47</v>
      </c>
      <c r="B68" s="10">
        <v>0</v>
      </c>
      <c r="C68" s="10">
        <v>8.2380433543115042E-2</v>
      </c>
      <c r="D68" s="10">
        <v>5.9415767752904938E-3</v>
      </c>
      <c r="E68" s="10">
        <v>0</v>
      </c>
      <c r="F68" s="10">
        <v>1.6920204568594211E-2</v>
      </c>
      <c r="G68" s="10">
        <v>0</v>
      </c>
      <c r="H68" s="10">
        <v>1.4506706931878071E-2</v>
      </c>
      <c r="I68" s="10">
        <v>0</v>
      </c>
      <c r="J68" s="10">
        <v>0</v>
      </c>
      <c r="K68" s="10">
        <v>0</v>
      </c>
      <c r="L68" s="10">
        <v>0</v>
      </c>
      <c r="M68" s="10">
        <v>9.7976000865269888E-3</v>
      </c>
      <c r="N68" s="10">
        <v>1.2376141522556731E-2</v>
      </c>
      <c r="O68" s="10">
        <v>0.1185293124447291</v>
      </c>
    </row>
    <row r="69" spans="1:15" x14ac:dyDescent="0.3">
      <c r="A69" s="10" t="s">
        <v>48</v>
      </c>
      <c r="B69" s="10">
        <v>0</v>
      </c>
      <c r="C69" s="10">
        <v>3.359876579115572E-2</v>
      </c>
      <c r="D69" s="10">
        <v>2.725645076778015E-3</v>
      </c>
      <c r="E69" s="10">
        <v>0</v>
      </c>
      <c r="F69" s="10">
        <v>7.2868013853843059E-3</v>
      </c>
      <c r="G69" s="10">
        <v>0</v>
      </c>
      <c r="H69" s="10">
        <v>6.8822760944862258E-3</v>
      </c>
      <c r="I69" s="10">
        <v>0</v>
      </c>
      <c r="J69" s="10">
        <v>0</v>
      </c>
      <c r="K69" s="10">
        <v>0</v>
      </c>
      <c r="L69" s="10">
        <v>2.481682467421421E-2</v>
      </c>
      <c r="M69" s="10">
        <v>4.199400211459552E-3</v>
      </c>
      <c r="N69" s="10">
        <v>5.2606108314146374E-3</v>
      </c>
      <c r="O69" s="10">
        <v>4.7059478499519712E-2</v>
      </c>
    </row>
    <row r="70" spans="1:15" x14ac:dyDescent="0.3">
      <c r="A70" s="10" t="s">
        <v>49</v>
      </c>
      <c r="B70" s="10">
        <v>0</v>
      </c>
      <c r="C70" s="10">
        <v>6.8909060221720997E-4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8.9066937082299836E-5</v>
      </c>
      <c r="O70" s="10">
        <v>1.177154544360465E-3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D2FB-246E-4AB9-983A-3332B9CE8FA2}">
  <dimension ref="A1:O70"/>
  <sheetViews>
    <sheetView workbookViewId="0">
      <selection sqref="A1:O1048576"/>
    </sheetView>
  </sheetViews>
  <sheetFormatPr defaultRowHeight="13.5" x14ac:dyDescent="0.3"/>
  <cols>
    <col min="1" max="1" width="12.59765625" style="6" customWidth="1"/>
    <col min="2" max="15" width="10.59765625" style="4" customWidth="1"/>
  </cols>
  <sheetData>
    <row r="1" spans="1:15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</row>
    <row r="2" spans="1:15" x14ac:dyDescent="0.3">
      <c r="A2" s="2" t="s">
        <v>81</v>
      </c>
      <c r="B2" s="3">
        <v>69.33</v>
      </c>
      <c r="C2" s="3"/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/>
      <c r="K2" s="3"/>
      <c r="L2" s="3">
        <v>1.17</v>
      </c>
      <c r="M2" s="3"/>
      <c r="N2" s="3"/>
      <c r="O2" s="3">
        <v>0.39</v>
      </c>
    </row>
    <row r="3" spans="1:15" x14ac:dyDescent="0.3">
      <c r="A3" s="2" t="s">
        <v>70</v>
      </c>
      <c r="B3" s="3">
        <v>36.28</v>
      </c>
      <c r="C3" s="3"/>
      <c r="D3" s="3">
        <v>1.05</v>
      </c>
      <c r="E3" s="3">
        <v>2.34</v>
      </c>
      <c r="F3" s="3">
        <v>1.18</v>
      </c>
      <c r="G3" s="3">
        <v>5.73</v>
      </c>
      <c r="H3" s="3">
        <v>1.86</v>
      </c>
      <c r="I3" s="3">
        <v>0.26</v>
      </c>
      <c r="J3" s="3">
        <v>47.43</v>
      </c>
      <c r="K3" s="3"/>
      <c r="L3" s="3">
        <v>3.57</v>
      </c>
      <c r="M3" s="3">
        <v>0.19</v>
      </c>
      <c r="N3" s="3"/>
      <c r="O3" s="3"/>
    </row>
    <row r="4" spans="1:15" x14ac:dyDescent="0.3">
      <c r="A4" s="2" t="s">
        <v>4</v>
      </c>
      <c r="B4" s="3">
        <v>87.05</v>
      </c>
      <c r="C4" s="3"/>
      <c r="D4" s="3">
        <v>5.19</v>
      </c>
      <c r="E4" s="3">
        <v>2.0099999999999998</v>
      </c>
      <c r="F4" s="3"/>
      <c r="G4" s="3">
        <v>4.0599999999999996</v>
      </c>
      <c r="H4" s="3"/>
      <c r="I4" s="3">
        <v>0.78</v>
      </c>
      <c r="J4" s="3">
        <v>0.25</v>
      </c>
      <c r="K4" s="3"/>
      <c r="L4" s="3">
        <v>0.66</v>
      </c>
      <c r="M4" s="3"/>
      <c r="N4" s="3"/>
      <c r="O4" s="3"/>
    </row>
    <row r="5" spans="1:15" x14ac:dyDescent="0.3">
      <c r="A5" s="2" t="s">
        <v>5</v>
      </c>
      <c r="B5" s="3">
        <v>61.71</v>
      </c>
      <c r="C5" s="3"/>
      <c r="D5" s="3">
        <v>12.37</v>
      </c>
      <c r="E5" s="3">
        <v>5.87</v>
      </c>
      <c r="F5" s="3">
        <v>1.1100000000000001</v>
      </c>
      <c r="G5" s="3">
        <v>5.5</v>
      </c>
      <c r="H5" s="3">
        <v>2.16</v>
      </c>
      <c r="I5" s="3">
        <v>5.09</v>
      </c>
      <c r="J5" s="3">
        <v>1.41</v>
      </c>
      <c r="K5" s="3">
        <v>2.86</v>
      </c>
      <c r="L5" s="3">
        <v>0.7</v>
      </c>
      <c r="M5" s="3">
        <v>0.1</v>
      </c>
      <c r="N5" s="3"/>
      <c r="O5" s="3"/>
    </row>
    <row r="6" spans="1:15" x14ac:dyDescent="0.3">
      <c r="A6" s="2" t="s">
        <v>0</v>
      </c>
      <c r="B6" s="3">
        <v>65.88</v>
      </c>
      <c r="C6" s="3"/>
      <c r="D6" s="3">
        <v>9.67</v>
      </c>
      <c r="E6" s="3">
        <v>7.12</v>
      </c>
      <c r="F6" s="3">
        <v>1.56</v>
      </c>
      <c r="G6" s="3">
        <v>6.44</v>
      </c>
      <c r="H6" s="3">
        <v>2.06</v>
      </c>
      <c r="I6" s="3">
        <v>2.1800000000000002</v>
      </c>
      <c r="J6" s="3"/>
      <c r="K6" s="3"/>
      <c r="L6" s="3">
        <v>0.79</v>
      </c>
      <c r="M6" s="3"/>
      <c r="N6" s="3"/>
      <c r="O6" s="3">
        <v>0.36</v>
      </c>
    </row>
    <row r="7" spans="1:15" x14ac:dyDescent="0.3">
      <c r="A7" s="2" t="s">
        <v>1</v>
      </c>
      <c r="B7" s="3">
        <v>61.58</v>
      </c>
      <c r="C7" s="3"/>
      <c r="D7" s="3">
        <v>10.95</v>
      </c>
      <c r="E7" s="3">
        <v>7.35</v>
      </c>
      <c r="F7" s="3">
        <v>1.77</v>
      </c>
      <c r="G7" s="3">
        <v>7.5</v>
      </c>
      <c r="H7" s="3">
        <v>2.62</v>
      </c>
      <c r="I7" s="3">
        <v>3.27</v>
      </c>
      <c r="J7" s="3"/>
      <c r="K7" s="3"/>
      <c r="L7" s="3">
        <v>0.94</v>
      </c>
      <c r="M7" s="3">
        <v>0.06</v>
      </c>
      <c r="N7" s="3"/>
      <c r="O7" s="3">
        <v>0.47</v>
      </c>
    </row>
    <row r="8" spans="1:15" x14ac:dyDescent="0.3">
      <c r="A8" s="2" t="s">
        <v>68</v>
      </c>
      <c r="B8" s="3">
        <v>67.650000000000006</v>
      </c>
      <c r="C8" s="3"/>
      <c r="D8" s="3">
        <v>7.37</v>
      </c>
      <c r="E8" s="3"/>
      <c r="F8" s="3">
        <v>1.98</v>
      </c>
      <c r="G8" s="3">
        <v>11.15</v>
      </c>
      <c r="H8" s="3">
        <v>2.39</v>
      </c>
      <c r="I8" s="3">
        <v>2.5099999999999998</v>
      </c>
      <c r="J8" s="3">
        <v>0.2</v>
      </c>
      <c r="K8" s="3">
        <v>1.38</v>
      </c>
      <c r="L8" s="3">
        <v>4.18</v>
      </c>
      <c r="M8" s="3">
        <v>0.11</v>
      </c>
      <c r="N8" s="3"/>
      <c r="O8" s="3"/>
    </row>
    <row r="9" spans="1:15" x14ac:dyDescent="0.3">
      <c r="A9" s="2" t="s">
        <v>69</v>
      </c>
      <c r="B9" s="3">
        <v>59.81</v>
      </c>
      <c r="C9" s="3"/>
      <c r="D9" s="3">
        <v>7.68</v>
      </c>
      <c r="E9" s="3">
        <v>5.41</v>
      </c>
      <c r="F9" s="3">
        <v>1.73</v>
      </c>
      <c r="G9" s="3">
        <v>10.050000000000001</v>
      </c>
      <c r="H9" s="3">
        <v>6.04</v>
      </c>
      <c r="I9" s="3">
        <v>2.1800000000000002</v>
      </c>
      <c r="J9" s="3">
        <v>0.35</v>
      </c>
      <c r="K9" s="3">
        <v>0.97</v>
      </c>
      <c r="L9" s="3">
        <v>4.5</v>
      </c>
      <c r="M9" s="3">
        <v>0.12</v>
      </c>
      <c r="N9" s="3"/>
      <c r="O9" s="3"/>
    </row>
    <row r="10" spans="1:15" x14ac:dyDescent="0.3">
      <c r="A10" s="2" t="s">
        <v>2</v>
      </c>
      <c r="B10" s="3">
        <v>92.63</v>
      </c>
      <c r="C10" s="3"/>
      <c r="D10" s="3"/>
      <c r="E10" s="3">
        <v>1.07</v>
      </c>
      <c r="F10" s="3"/>
      <c r="G10" s="3">
        <v>1.98</v>
      </c>
      <c r="H10" s="3">
        <v>0.17</v>
      </c>
      <c r="I10" s="3">
        <v>3.24</v>
      </c>
      <c r="J10" s="3"/>
      <c r="K10" s="3"/>
      <c r="L10" s="3">
        <v>0.61</v>
      </c>
      <c r="M10" s="3"/>
      <c r="N10" s="3"/>
      <c r="O10" s="3"/>
    </row>
    <row r="11" spans="1:15" x14ac:dyDescent="0.3">
      <c r="A11" s="2" t="s">
        <v>67</v>
      </c>
      <c r="B11" s="3">
        <v>20.14</v>
      </c>
      <c r="C11" s="3"/>
      <c r="D11" s="3"/>
      <c r="E11" s="3">
        <v>1.48</v>
      </c>
      <c r="F11" s="3"/>
      <c r="G11" s="3">
        <v>1.34</v>
      </c>
      <c r="H11" s="3"/>
      <c r="I11" s="3">
        <v>10.41</v>
      </c>
      <c r="J11" s="3">
        <v>28.68</v>
      </c>
      <c r="K11" s="3">
        <v>31.23</v>
      </c>
      <c r="L11" s="3">
        <v>3.59</v>
      </c>
      <c r="M11" s="3">
        <v>0.37</v>
      </c>
      <c r="N11" s="3"/>
      <c r="O11" s="3">
        <v>2.58</v>
      </c>
    </row>
    <row r="12" spans="1:15" x14ac:dyDescent="0.3">
      <c r="A12" s="2" t="s">
        <v>84</v>
      </c>
      <c r="B12" s="3">
        <v>4.6100000000000003</v>
      </c>
      <c r="C12" s="3"/>
      <c r="D12" s="3"/>
      <c r="E12" s="3">
        <v>3.19</v>
      </c>
      <c r="F12" s="3"/>
      <c r="G12" s="3">
        <v>1.1100000000000001</v>
      </c>
      <c r="H12" s="3"/>
      <c r="I12" s="3">
        <v>3.14</v>
      </c>
      <c r="J12" s="3">
        <v>32.450000000000003</v>
      </c>
      <c r="K12" s="3">
        <v>30.62</v>
      </c>
      <c r="L12" s="3">
        <v>7.56</v>
      </c>
      <c r="M12" s="3">
        <v>0.53</v>
      </c>
      <c r="N12" s="3"/>
      <c r="O12" s="3">
        <v>15.03</v>
      </c>
    </row>
    <row r="13" spans="1:15" x14ac:dyDescent="0.3">
      <c r="A13" s="2" t="s">
        <v>3</v>
      </c>
      <c r="B13" s="3">
        <v>95.02</v>
      </c>
      <c r="C13" s="3"/>
      <c r="D13" s="3">
        <v>0.59</v>
      </c>
      <c r="E13" s="3">
        <v>0.62</v>
      </c>
      <c r="F13" s="3"/>
      <c r="G13" s="3">
        <v>1.32</v>
      </c>
      <c r="H13" s="3">
        <v>0.32</v>
      </c>
      <c r="I13" s="3">
        <v>1.55</v>
      </c>
      <c r="J13" s="3"/>
      <c r="K13" s="3"/>
      <c r="L13" s="3">
        <v>0.35</v>
      </c>
      <c r="M13" s="3"/>
      <c r="N13" s="3"/>
      <c r="O13" s="3"/>
    </row>
    <row r="14" spans="1:15" x14ac:dyDescent="0.3">
      <c r="A14" s="2" t="s">
        <v>6</v>
      </c>
      <c r="B14" s="3">
        <v>96.77</v>
      </c>
      <c r="C14" s="3"/>
      <c r="D14" s="3">
        <v>0.92</v>
      </c>
      <c r="E14" s="3">
        <v>0.21</v>
      </c>
      <c r="F14" s="3"/>
      <c r="G14" s="3">
        <v>0.81</v>
      </c>
      <c r="H14" s="3">
        <v>0.26</v>
      </c>
      <c r="I14" s="3">
        <v>0.84</v>
      </c>
      <c r="J14" s="3"/>
      <c r="K14" s="3"/>
      <c r="L14" s="3"/>
      <c r="M14" s="3"/>
      <c r="N14" s="3"/>
      <c r="O14" s="3"/>
    </row>
    <row r="15" spans="1:15" x14ac:dyDescent="0.3">
      <c r="A15" s="2" t="s">
        <v>71</v>
      </c>
      <c r="B15" s="3">
        <v>33.590000000000003</v>
      </c>
      <c r="C15" s="3"/>
      <c r="D15" s="3">
        <v>0.21</v>
      </c>
      <c r="E15" s="3">
        <v>3.51</v>
      </c>
      <c r="F15" s="3">
        <v>0.71</v>
      </c>
      <c r="G15" s="3">
        <v>2.69</v>
      </c>
      <c r="H15" s="3"/>
      <c r="I15" s="3">
        <v>4.93</v>
      </c>
      <c r="J15" s="3">
        <v>25.39</v>
      </c>
      <c r="K15" s="3">
        <v>14.61</v>
      </c>
      <c r="L15" s="3">
        <v>9.3800000000000008</v>
      </c>
      <c r="M15" s="3">
        <v>0.37</v>
      </c>
      <c r="N15" s="3"/>
      <c r="O15" s="3"/>
    </row>
    <row r="16" spans="1:15" x14ac:dyDescent="0.3">
      <c r="A16" s="2" t="s">
        <v>7</v>
      </c>
      <c r="B16" s="3">
        <v>94.29</v>
      </c>
      <c r="C16" s="3"/>
      <c r="D16" s="3">
        <v>1.01</v>
      </c>
      <c r="E16" s="3">
        <v>0.72</v>
      </c>
      <c r="F16" s="3"/>
      <c r="G16" s="3">
        <v>1.46</v>
      </c>
      <c r="H16" s="3">
        <v>0.28999999999999998</v>
      </c>
      <c r="I16" s="3">
        <v>1.65</v>
      </c>
      <c r="J16" s="3"/>
      <c r="K16" s="3"/>
      <c r="L16" s="3">
        <v>0.15</v>
      </c>
      <c r="M16" s="3"/>
      <c r="N16" s="3"/>
      <c r="O16" s="3"/>
    </row>
    <row r="17" spans="1:15" x14ac:dyDescent="0.3">
      <c r="A17" s="2" t="s">
        <v>50</v>
      </c>
      <c r="B17" s="3">
        <v>59.01</v>
      </c>
      <c r="C17" s="3">
        <v>2.86</v>
      </c>
      <c r="D17" s="3">
        <v>12.53</v>
      </c>
      <c r="E17" s="3">
        <v>8.6999999999999993</v>
      </c>
      <c r="F17" s="3"/>
      <c r="G17" s="3">
        <v>6.16</v>
      </c>
      <c r="H17" s="3">
        <v>2.88</v>
      </c>
      <c r="I17" s="3">
        <v>4.7300000000000004</v>
      </c>
      <c r="J17" s="3"/>
      <c r="K17" s="3"/>
      <c r="L17" s="3">
        <v>1.27</v>
      </c>
      <c r="M17" s="3"/>
      <c r="N17" s="3"/>
      <c r="O17" s="5"/>
    </row>
    <row r="18" spans="1:15" x14ac:dyDescent="0.3">
      <c r="A18" s="2" t="s">
        <v>19</v>
      </c>
      <c r="B18" s="3">
        <v>62.47</v>
      </c>
      <c r="C18" s="3">
        <v>3.38</v>
      </c>
      <c r="D18" s="3">
        <v>12.28</v>
      </c>
      <c r="E18" s="3">
        <v>8.23</v>
      </c>
      <c r="F18" s="3">
        <v>0.66</v>
      </c>
      <c r="G18" s="3">
        <v>9.23</v>
      </c>
      <c r="H18" s="3">
        <v>0.5</v>
      </c>
      <c r="I18" s="3">
        <v>0.47</v>
      </c>
      <c r="J18" s="3">
        <v>1.62</v>
      </c>
      <c r="K18" s="3"/>
      <c r="L18" s="3">
        <v>0.16</v>
      </c>
      <c r="M18" s="3"/>
      <c r="N18" s="3"/>
      <c r="O18" s="5"/>
    </row>
    <row r="19" spans="1:15" x14ac:dyDescent="0.3">
      <c r="A19" s="2" t="s">
        <v>20</v>
      </c>
      <c r="B19" s="3">
        <v>61.87</v>
      </c>
      <c r="C19" s="3">
        <v>3.21</v>
      </c>
      <c r="D19" s="3">
        <v>7.44</v>
      </c>
      <c r="E19" s="3"/>
      <c r="F19" s="3">
        <v>1.02</v>
      </c>
      <c r="G19" s="3">
        <v>3.15</v>
      </c>
      <c r="H19" s="3">
        <v>1.04</v>
      </c>
      <c r="I19" s="3">
        <v>1.29</v>
      </c>
      <c r="J19" s="3">
        <v>0.19</v>
      </c>
      <c r="K19" s="3">
        <v>0</v>
      </c>
      <c r="L19" s="3">
        <v>0.26</v>
      </c>
      <c r="M19" s="3"/>
      <c r="N19" s="3"/>
      <c r="O19" s="5"/>
    </row>
    <row r="20" spans="1:15" x14ac:dyDescent="0.3">
      <c r="A20" s="2" t="s">
        <v>21</v>
      </c>
      <c r="B20" s="3">
        <v>65.180000000000007</v>
      </c>
      <c r="C20" s="3">
        <v>2.1</v>
      </c>
      <c r="D20" s="3">
        <v>14.52</v>
      </c>
      <c r="E20" s="3">
        <v>8.27</v>
      </c>
      <c r="F20" s="3">
        <v>0.52</v>
      </c>
      <c r="G20" s="3">
        <v>6.18</v>
      </c>
      <c r="H20" s="3">
        <v>0.42</v>
      </c>
      <c r="I20" s="3">
        <v>1.07</v>
      </c>
      <c r="J20" s="3">
        <v>0.11</v>
      </c>
      <c r="K20" s="3">
        <v>0</v>
      </c>
      <c r="L20" s="3"/>
      <c r="M20" s="3">
        <v>0.04</v>
      </c>
      <c r="N20" s="3"/>
      <c r="O20" s="5"/>
    </row>
    <row r="21" spans="1:15" x14ac:dyDescent="0.3">
      <c r="A21" s="2" t="s">
        <v>22</v>
      </c>
      <c r="B21" s="3">
        <v>60.71</v>
      </c>
      <c r="C21" s="3">
        <v>2.12</v>
      </c>
      <c r="D21" s="3">
        <v>5.71</v>
      </c>
      <c r="E21" s="3"/>
      <c r="F21" s="3">
        <v>0.85</v>
      </c>
      <c r="G21" s="3"/>
      <c r="H21" s="3">
        <v>1.04</v>
      </c>
      <c r="I21" s="3">
        <v>1.0900000000000001</v>
      </c>
      <c r="J21" s="3">
        <v>0.19</v>
      </c>
      <c r="K21" s="3">
        <v>0</v>
      </c>
      <c r="L21" s="3">
        <v>0.18</v>
      </c>
      <c r="M21" s="3"/>
      <c r="N21" s="3">
        <v>0</v>
      </c>
      <c r="O21" s="5"/>
    </row>
    <row r="22" spans="1:15" x14ac:dyDescent="0.3">
      <c r="A22" s="2" t="s">
        <v>23</v>
      </c>
      <c r="B22" s="3">
        <v>79.459999999999994</v>
      </c>
      <c r="C22" s="3"/>
      <c r="D22" s="3">
        <v>9.42</v>
      </c>
      <c r="E22" s="3"/>
      <c r="F22" s="3">
        <v>1.53</v>
      </c>
      <c r="G22" s="3">
        <v>3.05</v>
      </c>
      <c r="H22" s="3"/>
      <c r="I22" s="3"/>
      <c r="J22" s="3"/>
      <c r="K22" s="3"/>
      <c r="L22" s="3">
        <v>1.36</v>
      </c>
      <c r="M22" s="3">
        <v>7.0000000000000007E-2</v>
      </c>
      <c r="N22" s="3">
        <v>2.36</v>
      </c>
      <c r="O22" s="5"/>
    </row>
    <row r="23" spans="1:15" x14ac:dyDescent="0.3">
      <c r="A23" s="2" t="s">
        <v>24</v>
      </c>
      <c r="B23" s="3">
        <v>29.64</v>
      </c>
      <c r="C23" s="3"/>
      <c r="D23" s="3"/>
      <c r="E23" s="3">
        <v>2.93</v>
      </c>
      <c r="F23" s="3">
        <v>0.59</v>
      </c>
      <c r="G23" s="3">
        <v>3.57</v>
      </c>
      <c r="H23" s="3">
        <v>1.33</v>
      </c>
      <c r="I23" s="3">
        <v>3.51</v>
      </c>
      <c r="J23" s="3">
        <v>42.82</v>
      </c>
      <c r="K23" s="3">
        <v>5.35</v>
      </c>
      <c r="L23" s="3">
        <v>8.83</v>
      </c>
      <c r="M23" s="3">
        <v>0.19</v>
      </c>
      <c r="N23" s="3"/>
      <c r="O23" s="3"/>
    </row>
    <row r="24" spans="1:15" x14ac:dyDescent="0.3">
      <c r="A24" s="2" t="s">
        <v>25</v>
      </c>
      <c r="B24" s="3">
        <v>37.36</v>
      </c>
      <c r="C24" s="3"/>
      <c r="D24" s="3">
        <v>0.71</v>
      </c>
      <c r="E24" s="3"/>
      <c r="F24" s="3"/>
      <c r="G24" s="3">
        <v>5.45</v>
      </c>
      <c r="H24" s="3">
        <v>1.51</v>
      </c>
      <c r="I24" s="3">
        <v>4.78</v>
      </c>
      <c r="J24" s="3">
        <v>9.3000000000000007</v>
      </c>
      <c r="K24" s="3">
        <v>23.55</v>
      </c>
      <c r="L24" s="3">
        <v>5.75</v>
      </c>
      <c r="M24" s="3"/>
      <c r="N24" s="3"/>
      <c r="O24" s="3"/>
    </row>
    <row r="25" spans="1:15" x14ac:dyDescent="0.3">
      <c r="A25" s="2" t="s">
        <v>57</v>
      </c>
      <c r="B25" s="3">
        <v>76.680000000000007</v>
      </c>
      <c r="C25" s="3"/>
      <c r="D25" s="3"/>
      <c r="E25" s="3">
        <v>4.71</v>
      </c>
      <c r="F25" s="3">
        <v>1.22</v>
      </c>
      <c r="G25" s="3">
        <v>6.19</v>
      </c>
      <c r="H25" s="3">
        <v>2.37</v>
      </c>
      <c r="I25" s="3">
        <v>3.28</v>
      </c>
      <c r="J25" s="3">
        <v>1</v>
      </c>
      <c r="K25" s="3">
        <v>1.97</v>
      </c>
      <c r="L25" s="3">
        <v>1.1000000000000001</v>
      </c>
      <c r="M25" s="3"/>
      <c r="N25" s="3"/>
      <c r="O25" s="3"/>
    </row>
    <row r="26" spans="1:15" x14ac:dyDescent="0.3">
      <c r="A26" s="2" t="s">
        <v>12</v>
      </c>
      <c r="B26" s="3">
        <v>92.35</v>
      </c>
      <c r="C26" s="3"/>
      <c r="D26" s="3">
        <v>0.74</v>
      </c>
      <c r="E26" s="3">
        <v>1.66</v>
      </c>
      <c r="F26" s="3">
        <v>0.64</v>
      </c>
      <c r="G26" s="3">
        <v>3.5</v>
      </c>
      <c r="H26" s="3">
        <v>0.35</v>
      </c>
      <c r="I26" s="3">
        <v>0.55000000000000004</v>
      </c>
      <c r="J26" s="3"/>
      <c r="K26" s="3"/>
      <c r="L26" s="3">
        <v>0.21</v>
      </c>
      <c r="M26" s="3"/>
      <c r="N26" s="3"/>
      <c r="O26" s="3"/>
    </row>
    <row r="27" spans="1:15" x14ac:dyDescent="0.3">
      <c r="A27" s="2" t="s">
        <v>73</v>
      </c>
      <c r="B27" s="3">
        <v>53.79</v>
      </c>
      <c r="C27" s="3">
        <v>7.92</v>
      </c>
      <c r="D27" s="3"/>
      <c r="E27" s="3">
        <v>0.5</v>
      </c>
      <c r="F27" s="3">
        <v>0.71</v>
      </c>
      <c r="G27" s="3">
        <v>1.42</v>
      </c>
      <c r="H27" s="3"/>
      <c r="I27" s="3">
        <v>2.99</v>
      </c>
      <c r="J27" s="3">
        <v>16.98</v>
      </c>
      <c r="K27" s="3">
        <v>11.86</v>
      </c>
      <c r="L27" s="3"/>
      <c r="M27" s="3">
        <v>0.33</v>
      </c>
      <c r="N27" s="3"/>
      <c r="O27" s="5"/>
    </row>
    <row r="28" spans="1:15" x14ac:dyDescent="0.3">
      <c r="A28" s="2" t="s">
        <v>26</v>
      </c>
      <c r="B28" s="3">
        <v>31.94</v>
      </c>
      <c r="C28" s="3"/>
      <c r="D28" s="3"/>
      <c r="E28" s="3">
        <v>0.47</v>
      </c>
      <c r="F28" s="3"/>
      <c r="G28" s="3">
        <v>1.59</v>
      </c>
      <c r="H28" s="3"/>
      <c r="I28" s="3">
        <v>8.4600000000000009</v>
      </c>
      <c r="J28" s="3">
        <v>29.14</v>
      </c>
      <c r="K28" s="3">
        <v>26.23</v>
      </c>
      <c r="L28" s="3">
        <v>0.14000000000000001</v>
      </c>
      <c r="M28" s="3">
        <v>0.91</v>
      </c>
      <c r="N28" s="3"/>
      <c r="O28" s="3"/>
    </row>
    <row r="29" spans="1:15" x14ac:dyDescent="0.3">
      <c r="A29" s="2" t="s">
        <v>75</v>
      </c>
      <c r="B29" s="3">
        <v>50.61</v>
      </c>
      <c r="C29" s="3">
        <v>2.31</v>
      </c>
      <c r="D29" s="3"/>
      <c r="E29" s="3">
        <v>0.63</v>
      </c>
      <c r="F29" s="3"/>
      <c r="G29" s="3">
        <v>1.9</v>
      </c>
      <c r="H29" s="3">
        <v>1.55</v>
      </c>
      <c r="I29" s="3">
        <v>1.1200000000000001</v>
      </c>
      <c r="J29" s="3">
        <v>31.9</v>
      </c>
      <c r="K29" s="3">
        <v>6.65</v>
      </c>
      <c r="L29" s="3">
        <v>0.19</v>
      </c>
      <c r="M29" s="3">
        <v>0.2</v>
      </c>
      <c r="N29" s="3"/>
      <c r="O29" s="5"/>
    </row>
    <row r="30" spans="1:15" x14ac:dyDescent="0.3">
      <c r="A30" s="2" t="s">
        <v>79</v>
      </c>
      <c r="B30" s="3">
        <v>19.79</v>
      </c>
      <c r="C30" s="3"/>
      <c r="D30" s="3"/>
      <c r="E30" s="3">
        <v>1.44</v>
      </c>
      <c r="F30" s="3"/>
      <c r="G30" s="3">
        <v>0.7</v>
      </c>
      <c r="H30" s="3"/>
      <c r="I30" s="3">
        <v>10.57</v>
      </c>
      <c r="J30" s="3">
        <v>29.53</v>
      </c>
      <c r="K30" s="3">
        <v>32.25</v>
      </c>
      <c r="L30" s="3">
        <v>3.13</v>
      </c>
      <c r="M30" s="3">
        <v>0.45</v>
      </c>
      <c r="N30" s="3"/>
      <c r="O30" s="3">
        <v>1.96</v>
      </c>
    </row>
    <row r="31" spans="1:15" x14ac:dyDescent="0.3">
      <c r="A31" s="2" t="s">
        <v>83</v>
      </c>
      <c r="B31" s="3">
        <v>3.72</v>
      </c>
      <c r="C31" s="3"/>
      <c r="D31" s="3">
        <v>0.4</v>
      </c>
      <c r="E31" s="3">
        <v>3.01</v>
      </c>
      <c r="F31" s="3"/>
      <c r="G31" s="3">
        <v>1.18</v>
      </c>
      <c r="H31" s="3"/>
      <c r="I31" s="3">
        <v>3.6</v>
      </c>
      <c r="J31" s="3">
        <v>29.92</v>
      </c>
      <c r="K31" s="3">
        <v>35.450000000000003</v>
      </c>
      <c r="L31" s="3">
        <v>6.04</v>
      </c>
      <c r="M31" s="3">
        <v>0.62</v>
      </c>
      <c r="N31" s="3"/>
      <c r="O31" s="3">
        <v>15.95</v>
      </c>
    </row>
    <row r="32" spans="1:15" x14ac:dyDescent="0.3">
      <c r="A32" s="2" t="s">
        <v>51</v>
      </c>
      <c r="B32" s="3">
        <v>92.72</v>
      </c>
      <c r="C32" s="3"/>
      <c r="D32" s="3"/>
      <c r="E32" s="3">
        <v>0.94</v>
      </c>
      <c r="F32" s="3">
        <v>0.54</v>
      </c>
      <c r="G32" s="3">
        <v>2.5099999999999998</v>
      </c>
      <c r="H32" s="3">
        <v>0.2</v>
      </c>
      <c r="I32" s="3">
        <v>1.54</v>
      </c>
      <c r="J32" s="3"/>
      <c r="K32" s="3"/>
      <c r="L32" s="3">
        <v>0.36</v>
      </c>
      <c r="M32" s="3"/>
      <c r="N32" s="3"/>
      <c r="O32" s="3"/>
    </row>
    <row r="33" spans="1:15" x14ac:dyDescent="0.3">
      <c r="A33" s="2" t="s">
        <v>99</v>
      </c>
      <c r="B33" s="3">
        <v>68.08</v>
      </c>
      <c r="C33" s="3"/>
      <c r="D33" s="3">
        <v>0.26</v>
      </c>
      <c r="E33" s="3">
        <v>1.34</v>
      </c>
      <c r="F33" s="3">
        <v>1</v>
      </c>
      <c r="G33" s="3">
        <v>4.7</v>
      </c>
      <c r="H33" s="3">
        <v>0.41</v>
      </c>
      <c r="I33" s="3">
        <v>0.33</v>
      </c>
      <c r="J33" s="3">
        <v>17.14</v>
      </c>
      <c r="K33" s="3">
        <v>4.04</v>
      </c>
      <c r="L33" s="3">
        <v>1.04</v>
      </c>
      <c r="M33" s="3">
        <v>0.12</v>
      </c>
      <c r="N33" s="3">
        <v>0.23</v>
      </c>
      <c r="O33" s="5"/>
    </row>
    <row r="34" spans="1:15" x14ac:dyDescent="0.3">
      <c r="A34" s="2" t="s">
        <v>58</v>
      </c>
      <c r="B34" s="3">
        <v>63.3</v>
      </c>
      <c r="C34" s="3">
        <v>0.92</v>
      </c>
      <c r="D34" s="3">
        <v>0.3</v>
      </c>
      <c r="E34" s="3">
        <v>2.98</v>
      </c>
      <c r="F34" s="3">
        <v>1.49</v>
      </c>
      <c r="G34" s="3">
        <v>14.34</v>
      </c>
      <c r="H34" s="3">
        <v>0.81</v>
      </c>
      <c r="I34" s="3">
        <v>0.74</v>
      </c>
      <c r="J34" s="3">
        <v>12.31</v>
      </c>
      <c r="K34" s="3">
        <v>2.0299999999999998</v>
      </c>
      <c r="L34" s="3">
        <v>0.41</v>
      </c>
      <c r="M34" s="3">
        <v>0.25</v>
      </c>
      <c r="N34" s="3"/>
      <c r="O34" s="5"/>
    </row>
    <row r="35" spans="1:15" x14ac:dyDescent="0.3">
      <c r="A35" s="2" t="s">
        <v>52</v>
      </c>
      <c r="B35" s="3">
        <v>34.340000000000003</v>
      </c>
      <c r="C35" s="3"/>
      <c r="D35" s="3">
        <v>1.41</v>
      </c>
      <c r="E35" s="3">
        <v>4.49</v>
      </c>
      <c r="F35" s="3">
        <v>0.98</v>
      </c>
      <c r="G35" s="3">
        <v>4.3499999999999996</v>
      </c>
      <c r="H35" s="3">
        <v>2.12</v>
      </c>
      <c r="I35" s="3"/>
      <c r="J35" s="3">
        <v>39.22</v>
      </c>
      <c r="K35" s="3">
        <v>10.29</v>
      </c>
      <c r="L35" s="3"/>
      <c r="M35" s="3">
        <v>0.35</v>
      </c>
      <c r="N35" s="3">
        <v>0.4</v>
      </c>
      <c r="O35" s="5"/>
    </row>
    <row r="36" spans="1:15" x14ac:dyDescent="0.3">
      <c r="A36" s="2" t="s">
        <v>53</v>
      </c>
      <c r="B36" s="3">
        <v>36.93</v>
      </c>
      <c r="C36" s="3"/>
      <c r="D36" s="3"/>
      <c r="E36" s="3">
        <v>4.24</v>
      </c>
      <c r="F36" s="3">
        <v>0.51</v>
      </c>
      <c r="G36" s="3">
        <v>3.86</v>
      </c>
      <c r="H36" s="3">
        <v>2.74</v>
      </c>
      <c r="I36" s="3"/>
      <c r="J36" s="3">
        <v>37.74</v>
      </c>
      <c r="K36" s="3">
        <v>10.35</v>
      </c>
      <c r="L36" s="3">
        <v>1.41</v>
      </c>
      <c r="M36" s="3">
        <v>0.48</v>
      </c>
      <c r="N36" s="3">
        <v>0.44</v>
      </c>
      <c r="O36" s="5"/>
    </row>
    <row r="37" spans="1:15" x14ac:dyDescent="0.3">
      <c r="A37" s="2" t="s">
        <v>72</v>
      </c>
      <c r="B37" s="3">
        <v>65.91</v>
      </c>
      <c r="C37" s="3"/>
      <c r="D37" s="3"/>
      <c r="E37" s="3">
        <v>1.6</v>
      </c>
      <c r="F37" s="3">
        <v>0.89</v>
      </c>
      <c r="G37" s="3">
        <v>3.11</v>
      </c>
      <c r="H37" s="3">
        <v>4.59</v>
      </c>
      <c r="I37" s="3">
        <v>0.44</v>
      </c>
      <c r="J37" s="3">
        <v>16.55</v>
      </c>
      <c r="K37" s="3">
        <v>3.42</v>
      </c>
      <c r="L37" s="3">
        <v>1.62</v>
      </c>
      <c r="M37" s="3">
        <v>0.3</v>
      </c>
      <c r="N37" s="3"/>
      <c r="O37" s="3"/>
    </row>
    <row r="38" spans="1:15" x14ac:dyDescent="0.3">
      <c r="A38" s="2" t="s">
        <v>8</v>
      </c>
      <c r="B38" s="3">
        <v>69.709999999999994</v>
      </c>
      <c r="C38" s="3"/>
      <c r="D38" s="3">
        <v>0.21</v>
      </c>
      <c r="E38" s="3">
        <v>0.46</v>
      </c>
      <c r="F38" s="3"/>
      <c r="G38" s="3">
        <v>2.36</v>
      </c>
      <c r="H38" s="3">
        <v>1</v>
      </c>
      <c r="I38" s="3">
        <v>0.11</v>
      </c>
      <c r="J38" s="3">
        <v>19.760000000000002</v>
      </c>
      <c r="K38" s="3">
        <v>4.88</v>
      </c>
      <c r="L38" s="3">
        <v>0.17</v>
      </c>
      <c r="M38" s="3"/>
      <c r="N38" s="3"/>
      <c r="O38" s="5"/>
    </row>
    <row r="39" spans="1:15" x14ac:dyDescent="0.3">
      <c r="A39" s="2" t="s">
        <v>9</v>
      </c>
      <c r="B39" s="3">
        <v>75.510000000000005</v>
      </c>
      <c r="C39" s="3"/>
      <c r="D39" s="3">
        <v>0.15</v>
      </c>
      <c r="E39" s="3">
        <v>0.64</v>
      </c>
      <c r="F39" s="3">
        <v>1</v>
      </c>
      <c r="G39" s="3">
        <v>2.35</v>
      </c>
      <c r="H39" s="3"/>
      <c r="I39" s="3">
        <v>0.47</v>
      </c>
      <c r="J39" s="3">
        <v>16.16</v>
      </c>
      <c r="K39" s="3">
        <v>3.55</v>
      </c>
      <c r="L39" s="3">
        <v>0.13</v>
      </c>
      <c r="M39" s="3"/>
      <c r="N39" s="3"/>
      <c r="O39" s="5"/>
    </row>
    <row r="40" spans="1:15" x14ac:dyDescent="0.3">
      <c r="A40" s="2" t="s">
        <v>10</v>
      </c>
      <c r="B40" s="3">
        <v>35.78</v>
      </c>
      <c r="C40" s="3"/>
      <c r="D40" s="3">
        <v>0.25</v>
      </c>
      <c r="E40" s="3">
        <v>0.78</v>
      </c>
      <c r="F40" s="3"/>
      <c r="G40" s="3">
        <v>1.62</v>
      </c>
      <c r="H40" s="3">
        <v>0.47</v>
      </c>
      <c r="I40" s="3">
        <v>1.51</v>
      </c>
      <c r="J40" s="3">
        <v>46.55</v>
      </c>
      <c r="K40" s="3">
        <v>10</v>
      </c>
      <c r="L40" s="3">
        <v>0.34</v>
      </c>
      <c r="M40" s="3">
        <v>0.22</v>
      </c>
      <c r="N40" s="3"/>
      <c r="O40" s="5"/>
    </row>
    <row r="41" spans="1:15" x14ac:dyDescent="0.3">
      <c r="A41" s="2" t="s">
        <v>31</v>
      </c>
      <c r="B41" s="3">
        <v>65.91</v>
      </c>
      <c r="C41" s="3"/>
      <c r="D41" s="3"/>
      <c r="E41" s="3">
        <v>0.38</v>
      </c>
      <c r="F41" s="3"/>
      <c r="G41" s="3">
        <v>1.44</v>
      </c>
      <c r="H41" s="3">
        <v>0.17</v>
      </c>
      <c r="I41" s="3">
        <v>0.16</v>
      </c>
      <c r="J41" s="3">
        <v>22.05</v>
      </c>
      <c r="K41" s="3">
        <v>5.68</v>
      </c>
      <c r="L41" s="3">
        <v>0.42</v>
      </c>
      <c r="M41" s="3"/>
      <c r="N41" s="3"/>
      <c r="O41" s="5"/>
    </row>
    <row r="42" spans="1:15" x14ac:dyDescent="0.3">
      <c r="A42" s="2" t="s">
        <v>32</v>
      </c>
      <c r="B42" s="3">
        <v>39.57</v>
      </c>
      <c r="C42" s="3">
        <v>2.2200000000000002</v>
      </c>
      <c r="D42" s="3">
        <v>0.14000000000000001</v>
      </c>
      <c r="E42" s="3">
        <v>0.37</v>
      </c>
      <c r="F42" s="3"/>
      <c r="G42" s="3">
        <v>1.6</v>
      </c>
      <c r="H42" s="3">
        <v>0.32</v>
      </c>
      <c r="I42" s="3">
        <v>0.68</v>
      </c>
      <c r="J42" s="3">
        <v>41.61</v>
      </c>
      <c r="K42" s="3">
        <v>10.83</v>
      </c>
      <c r="L42" s="3">
        <v>7.0000000000000007E-2</v>
      </c>
      <c r="M42" s="3">
        <v>0.22</v>
      </c>
      <c r="N42" s="3"/>
      <c r="O42" s="5"/>
    </row>
    <row r="43" spans="1:15" x14ac:dyDescent="0.3">
      <c r="A43" s="2" t="s">
        <v>74</v>
      </c>
      <c r="B43" s="3">
        <v>60.12</v>
      </c>
      <c r="C43" s="3"/>
      <c r="D43" s="3">
        <v>0.23</v>
      </c>
      <c r="E43" s="3">
        <v>0.89</v>
      </c>
      <c r="F43" s="3"/>
      <c r="G43" s="3">
        <v>2.72</v>
      </c>
      <c r="H43" s="3"/>
      <c r="I43" s="3">
        <v>3.01</v>
      </c>
      <c r="J43" s="3">
        <v>17.239999999999998</v>
      </c>
      <c r="K43" s="3">
        <v>10.34</v>
      </c>
      <c r="L43" s="3">
        <v>1.46</v>
      </c>
      <c r="M43" s="3">
        <v>0.31</v>
      </c>
      <c r="N43" s="3"/>
      <c r="O43" s="3">
        <v>3.66</v>
      </c>
    </row>
    <row r="44" spans="1:15" x14ac:dyDescent="0.3">
      <c r="A44" s="2" t="s">
        <v>34</v>
      </c>
      <c r="B44" s="3">
        <v>32.93</v>
      </c>
      <c r="C44" s="3">
        <v>1.38</v>
      </c>
      <c r="D44" s="3"/>
      <c r="E44" s="3">
        <v>0.68</v>
      </c>
      <c r="F44" s="3"/>
      <c r="G44" s="3">
        <v>2.57</v>
      </c>
      <c r="H44" s="3">
        <v>0.28999999999999998</v>
      </c>
      <c r="I44" s="3">
        <v>0.73</v>
      </c>
      <c r="J44" s="3">
        <v>49.31</v>
      </c>
      <c r="K44" s="3">
        <v>9.7899999999999991</v>
      </c>
      <c r="L44" s="3">
        <v>0.48</v>
      </c>
      <c r="M44" s="3">
        <v>0.41</v>
      </c>
      <c r="N44" s="3"/>
      <c r="O44" s="5"/>
    </row>
    <row r="45" spans="1:15" x14ac:dyDescent="0.3">
      <c r="A45" s="2" t="s">
        <v>35</v>
      </c>
      <c r="B45" s="3">
        <v>26.25</v>
      </c>
      <c r="C45" s="3"/>
      <c r="D45" s="3"/>
      <c r="E45" s="3">
        <v>1.1100000000000001</v>
      </c>
      <c r="F45" s="3"/>
      <c r="G45" s="3">
        <v>0.5</v>
      </c>
      <c r="H45" s="3"/>
      <c r="I45" s="3">
        <v>0.88</v>
      </c>
      <c r="J45" s="3">
        <v>61.03</v>
      </c>
      <c r="K45" s="3">
        <v>7.22</v>
      </c>
      <c r="L45" s="3">
        <v>1.1599999999999999</v>
      </c>
      <c r="M45" s="3">
        <v>0.61</v>
      </c>
      <c r="N45" s="3"/>
      <c r="O45" s="5"/>
    </row>
    <row r="46" spans="1:15" x14ac:dyDescent="0.3">
      <c r="A46" s="2" t="s">
        <v>36</v>
      </c>
      <c r="B46" s="3">
        <v>16.71</v>
      </c>
      <c r="C46" s="3"/>
      <c r="D46" s="3"/>
      <c r="E46" s="3">
        <v>1.87</v>
      </c>
      <c r="F46" s="3"/>
      <c r="G46" s="3">
        <v>0.45</v>
      </c>
      <c r="H46" s="3">
        <v>0.19</v>
      </c>
      <c r="I46" s="3"/>
      <c r="J46" s="3">
        <v>70.209999999999994</v>
      </c>
      <c r="K46" s="3">
        <v>6.69</v>
      </c>
      <c r="L46" s="3">
        <v>1.77</v>
      </c>
      <c r="M46" s="3">
        <v>0.68</v>
      </c>
      <c r="N46" s="3"/>
      <c r="O46" s="5"/>
    </row>
    <row r="47" spans="1:15" x14ac:dyDescent="0.3">
      <c r="A47" s="2" t="s">
        <v>37</v>
      </c>
      <c r="B47" s="3">
        <v>18.46</v>
      </c>
      <c r="C47" s="3"/>
      <c r="D47" s="3">
        <v>0.44</v>
      </c>
      <c r="E47" s="3">
        <v>4.96</v>
      </c>
      <c r="F47" s="3">
        <v>2.73</v>
      </c>
      <c r="G47" s="3">
        <v>3.33</v>
      </c>
      <c r="H47" s="3">
        <v>1.79</v>
      </c>
      <c r="I47" s="3">
        <v>0.19</v>
      </c>
      <c r="J47" s="3">
        <v>44.12</v>
      </c>
      <c r="K47" s="3">
        <v>9.76</v>
      </c>
      <c r="L47" s="3">
        <v>7.46</v>
      </c>
      <c r="M47" s="3">
        <v>0.47</v>
      </c>
      <c r="N47" s="3"/>
      <c r="O47" s="5"/>
    </row>
    <row r="48" spans="1:15" x14ac:dyDescent="0.3">
      <c r="A48" s="2" t="s">
        <v>60</v>
      </c>
      <c r="B48" s="3">
        <v>51.26</v>
      </c>
      <c r="C48" s="3">
        <v>5.74</v>
      </c>
      <c r="D48" s="3">
        <v>0.15</v>
      </c>
      <c r="E48" s="3">
        <v>0.79</v>
      </c>
      <c r="F48" s="3">
        <v>1.0900000000000001</v>
      </c>
      <c r="G48" s="3">
        <v>3.53</v>
      </c>
      <c r="H48" s="3"/>
      <c r="I48" s="3">
        <v>2.67</v>
      </c>
      <c r="J48" s="3">
        <v>21.88</v>
      </c>
      <c r="K48" s="3">
        <v>10.47</v>
      </c>
      <c r="L48" s="3">
        <v>0.08</v>
      </c>
      <c r="M48" s="3">
        <v>0.35</v>
      </c>
      <c r="N48" s="3"/>
      <c r="O48" s="5"/>
    </row>
    <row r="49" spans="1:15" x14ac:dyDescent="0.3">
      <c r="A49" s="2" t="s">
        <v>61</v>
      </c>
      <c r="B49" s="3">
        <v>51.33</v>
      </c>
      <c r="C49" s="3">
        <v>5.68</v>
      </c>
      <c r="D49" s="3">
        <v>0.35</v>
      </c>
      <c r="E49" s="3"/>
      <c r="F49" s="3">
        <v>1.1599999999999999</v>
      </c>
      <c r="G49" s="3">
        <v>5.66</v>
      </c>
      <c r="H49" s="3"/>
      <c r="I49" s="3">
        <v>2.72</v>
      </c>
      <c r="J49" s="3">
        <v>20.12</v>
      </c>
      <c r="K49" s="3">
        <v>10.88</v>
      </c>
      <c r="L49" s="3"/>
      <c r="M49" s="3"/>
      <c r="N49" s="3"/>
      <c r="O49" s="5"/>
    </row>
    <row r="50" spans="1:15" x14ac:dyDescent="0.3">
      <c r="A50" s="2" t="s">
        <v>77</v>
      </c>
      <c r="B50" s="3">
        <v>12.41</v>
      </c>
      <c r="C50" s="3"/>
      <c r="D50" s="3"/>
      <c r="E50" s="3">
        <v>5.24</v>
      </c>
      <c r="F50" s="3">
        <v>0.89</v>
      </c>
      <c r="G50" s="3">
        <v>2.25</v>
      </c>
      <c r="H50" s="3">
        <v>0.76</v>
      </c>
      <c r="I50" s="3">
        <v>5.35</v>
      </c>
      <c r="J50" s="3">
        <v>59.85</v>
      </c>
      <c r="K50" s="3">
        <v>7.29</v>
      </c>
      <c r="L50" s="3"/>
      <c r="M50" s="3">
        <v>0.64</v>
      </c>
      <c r="N50" s="3"/>
      <c r="O50" s="5"/>
    </row>
    <row r="51" spans="1:15" x14ac:dyDescent="0.3">
      <c r="A51" s="2" t="s">
        <v>78</v>
      </c>
      <c r="B51" s="3">
        <v>21.7</v>
      </c>
      <c r="C51" s="3"/>
      <c r="D51" s="3"/>
      <c r="E51" s="3">
        <v>6.4</v>
      </c>
      <c r="F51" s="3">
        <v>0.95</v>
      </c>
      <c r="G51" s="3">
        <v>3.41</v>
      </c>
      <c r="H51" s="3">
        <v>1.39</v>
      </c>
      <c r="I51" s="3">
        <v>1.51</v>
      </c>
      <c r="J51" s="3">
        <v>44.75</v>
      </c>
      <c r="K51" s="3">
        <v>3.26</v>
      </c>
      <c r="L51" s="3">
        <v>12.83</v>
      </c>
      <c r="M51" s="3">
        <v>0.47</v>
      </c>
      <c r="N51" s="3"/>
      <c r="O51" s="5"/>
    </row>
    <row r="52" spans="1:15" x14ac:dyDescent="0.3">
      <c r="A52" s="2" t="s">
        <v>59</v>
      </c>
      <c r="B52" s="3">
        <v>60.74</v>
      </c>
      <c r="C52" s="3">
        <v>3.06</v>
      </c>
      <c r="D52" s="3">
        <v>0.2</v>
      </c>
      <c r="E52" s="3">
        <v>2.14</v>
      </c>
      <c r="F52" s="3"/>
      <c r="G52" s="3">
        <v>12.69</v>
      </c>
      <c r="H52" s="3">
        <v>0.77</v>
      </c>
      <c r="I52" s="3">
        <v>0.43</v>
      </c>
      <c r="J52" s="3">
        <v>13.61</v>
      </c>
      <c r="K52" s="3">
        <v>5.22</v>
      </c>
      <c r="L52" s="3"/>
      <c r="M52" s="3">
        <v>0.26</v>
      </c>
      <c r="N52" s="3"/>
      <c r="O52" s="5"/>
    </row>
    <row r="53" spans="1:15" x14ac:dyDescent="0.3">
      <c r="A53" s="2" t="s">
        <v>38</v>
      </c>
      <c r="B53" s="3">
        <v>61.28</v>
      </c>
      <c r="C53" s="3">
        <v>2.66</v>
      </c>
      <c r="D53" s="3">
        <v>0.11</v>
      </c>
      <c r="E53" s="3">
        <v>0.84</v>
      </c>
      <c r="F53" s="3">
        <v>0.74</v>
      </c>
      <c r="G53" s="3">
        <v>5</v>
      </c>
      <c r="H53" s="3"/>
      <c r="I53" s="3">
        <v>0.53</v>
      </c>
      <c r="J53" s="3">
        <v>15.99</v>
      </c>
      <c r="K53" s="3">
        <v>10.96</v>
      </c>
      <c r="L53" s="3"/>
      <c r="M53" s="3">
        <v>0.23</v>
      </c>
      <c r="N53" s="3"/>
      <c r="O53" s="5"/>
    </row>
    <row r="54" spans="1:15" x14ac:dyDescent="0.3">
      <c r="A54" s="2" t="s">
        <v>39</v>
      </c>
      <c r="B54" s="3">
        <v>55.21</v>
      </c>
      <c r="C54" s="3"/>
      <c r="D54" s="3">
        <v>0.25</v>
      </c>
      <c r="E54" s="3"/>
      <c r="F54" s="3">
        <v>1.67</v>
      </c>
      <c r="G54" s="3">
        <v>4.79</v>
      </c>
      <c r="H54" s="3"/>
      <c r="I54" s="3">
        <v>0.77</v>
      </c>
      <c r="J54" s="3">
        <v>25.25</v>
      </c>
      <c r="K54" s="3">
        <v>10.06</v>
      </c>
      <c r="L54" s="3">
        <v>0.2</v>
      </c>
      <c r="M54" s="3">
        <v>0.43</v>
      </c>
      <c r="N54" s="3"/>
      <c r="O54" s="5"/>
    </row>
    <row r="55" spans="1:15" x14ac:dyDescent="0.3">
      <c r="A55" s="2" t="s">
        <v>40</v>
      </c>
      <c r="B55" s="3">
        <v>51.54</v>
      </c>
      <c r="C55" s="3">
        <v>4.66</v>
      </c>
      <c r="D55" s="3">
        <v>0.28999999999999998</v>
      </c>
      <c r="E55" s="3">
        <v>0.87</v>
      </c>
      <c r="F55" s="3">
        <v>0.61</v>
      </c>
      <c r="G55" s="3">
        <v>3.06</v>
      </c>
      <c r="H55" s="3"/>
      <c r="I55" s="3">
        <v>0.65</v>
      </c>
      <c r="J55" s="3">
        <v>25.4</v>
      </c>
      <c r="K55" s="3">
        <v>9.23</v>
      </c>
      <c r="L55" s="3">
        <v>0.1</v>
      </c>
      <c r="M55" s="3">
        <v>0.85</v>
      </c>
      <c r="N55" s="3"/>
      <c r="O55" s="5"/>
    </row>
    <row r="56" spans="1:15" x14ac:dyDescent="0.3">
      <c r="A56" s="2" t="s">
        <v>41</v>
      </c>
      <c r="B56" s="3">
        <v>53.33</v>
      </c>
      <c r="C56" s="3">
        <v>0.8</v>
      </c>
      <c r="D56" s="3">
        <v>0.32</v>
      </c>
      <c r="E56" s="3">
        <v>2.82</v>
      </c>
      <c r="F56" s="3">
        <v>1.54</v>
      </c>
      <c r="G56" s="3">
        <v>13.65</v>
      </c>
      <c r="H56" s="3">
        <v>1.03</v>
      </c>
      <c r="I56" s="3"/>
      <c r="J56" s="3">
        <v>15.71</v>
      </c>
      <c r="K56" s="3">
        <v>7.31</v>
      </c>
      <c r="L56" s="3">
        <v>1.1000000000000001</v>
      </c>
      <c r="M56" s="3">
        <v>0.25</v>
      </c>
      <c r="N56" s="3">
        <v>1.31</v>
      </c>
      <c r="O56" s="5"/>
    </row>
    <row r="57" spans="1:15" x14ac:dyDescent="0.3">
      <c r="A57" s="2" t="s">
        <v>62</v>
      </c>
      <c r="B57" s="3">
        <v>28.79</v>
      </c>
      <c r="C57" s="3"/>
      <c r="D57" s="3"/>
      <c r="E57" s="3">
        <v>4.58</v>
      </c>
      <c r="F57" s="3">
        <v>1.47</v>
      </c>
      <c r="G57" s="3">
        <v>5.38</v>
      </c>
      <c r="H57" s="3">
        <v>2.74</v>
      </c>
      <c r="I57" s="3">
        <v>0.7</v>
      </c>
      <c r="J57" s="3">
        <v>34.18</v>
      </c>
      <c r="K57" s="3">
        <v>6.1</v>
      </c>
      <c r="L57" s="3">
        <v>11.1</v>
      </c>
      <c r="M57" s="3">
        <v>0.46</v>
      </c>
      <c r="N57" s="3"/>
      <c r="O57" s="5"/>
    </row>
    <row r="58" spans="1:15" x14ac:dyDescent="0.3">
      <c r="A58" s="2" t="s">
        <v>63</v>
      </c>
      <c r="B58" s="3">
        <v>54.61</v>
      </c>
      <c r="C58" s="3"/>
      <c r="D58" s="3">
        <v>0.3</v>
      </c>
      <c r="E58" s="3">
        <v>2.08</v>
      </c>
      <c r="F58" s="3">
        <v>1.2</v>
      </c>
      <c r="G58" s="3">
        <v>6.5</v>
      </c>
      <c r="H58" s="3">
        <v>1.27</v>
      </c>
      <c r="I58" s="3">
        <v>0.45</v>
      </c>
      <c r="J58" s="3">
        <v>23.02</v>
      </c>
      <c r="K58" s="3">
        <v>4.1900000000000004</v>
      </c>
      <c r="L58" s="3">
        <v>4.32</v>
      </c>
      <c r="M58" s="3">
        <v>0.3</v>
      </c>
      <c r="N58" s="3"/>
      <c r="O58" s="5"/>
    </row>
    <row r="59" spans="1:15" x14ac:dyDescent="0.3">
      <c r="A59" s="2" t="s">
        <v>11</v>
      </c>
      <c r="B59" s="3">
        <v>17.98</v>
      </c>
      <c r="C59" s="3"/>
      <c r="D59" s="3"/>
      <c r="E59" s="3">
        <v>3.19</v>
      </c>
      <c r="F59" s="3">
        <v>0.47</v>
      </c>
      <c r="G59" s="3">
        <v>1.87</v>
      </c>
      <c r="H59" s="3">
        <v>0.33</v>
      </c>
      <c r="I59" s="3">
        <v>1.1299999999999999</v>
      </c>
      <c r="J59" s="3">
        <v>44</v>
      </c>
      <c r="K59" s="3">
        <v>14.2</v>
      </c>
      <c r="L59" s="3">
        <v>6.34</v>
      </c>
      <c r="M59" s="3">
        <v>0.66</v>
      </c>
      <c r="N59" s="3"/>
      <c r="O59" s="5"/>
    </row>
    <row r="60" spans="1:15" x14ac:dyDescent="0.3">
      <c r="A60" s="2" t="s">
        <v>64</v>
      </c>
      <c r="B60" s="3">
        <v>45.02</v>
      </c>
      <c r="C60" s="3"/>
      <c r="D60" s="3"/>
      <c r="E60" s="3">
        <v>3.12</v>
      </c>
      <c r="F60" s="3">
        <v>0.54</v>
      </c>
      <c r="G60" s="3">
        <v>4.16</v>
      </c>
      <c r="H60" s="3"/>
      <c r="I60" s="3">
        <v>0.7</v>
      </c>
      <c r="J60" s="3">
        <v>30.61</v>
      </c>
      <c r="K60" s="3">
        <v>6.22</v>
      </c>
      <c r="L60" s="3">
        <v>6.34</v>
      </c>
      <c r="M60" s="3">
        <v>0.23</v>
      </c>
      <c r="N60" s="3"/>
      <c r="O60" s="5"/>
    </row>
    <row r="61" spans="1:15" x14ac:dyDescent="0.3">
      <c r="A61" s="2" t="s">
        <v>65</v>
      </c>
      <c r="B61" s="3">
        <v>24.61</v>
      </c>
      <c r="C61" s="3"/>
      <c r="D61" s="3"/>
      <c r="E61" s="3">
        <v>3.58</v>
      </c>
      <c r="F61" s="3">
        <v>1.19</v>
      </c>
      <c r="G61" s="3">
        <v>5.25</v>
      </c>
      <c r="H61" s="3">
        <v>1.19</v>
      </c>
      <c r="I61" s="3">
        <v>1.37</v>
      </c>
      <c r="J61" s="3">
        <v>40.24</v>
      </c>
      <c r="K61" s="3">
        <v>8.94</v>
      </c>
      <c r="L61" s="3">
        <v>8.1</v>
      </c>
      <c r="M61" s="3">
        <v>0.39</v>
      </c>
      <c r="N61" s="3">
        <v>0.47</v>
      </c>
      <c r="O61" s="5"/>
    </row>
    <row r="62" spans="1:15" x14ac:dyDescent="0.3">
      <c r="A62" s="2" t="s">
        <v>66</v>
      </c>
      <c r="B62" s="3">
        <v>21.35</v>
      </c>
      <c r="C62" s="3"/>
      <c r="D62" s="3"/>
      <c r="E62" s="3">
        <v>5.13</v>
      </c>
      <c r="F62" s="3">
        <v>1.45</v>
      </c>
      <c r="G62" s="3">
        <v>2.5099999999999998</v>
      </c>
      <c r="H62" s="3">
        <v>0.42</v>
      </c>
      <c r="I62" s="3">
        <v>0.75</v>
      </c>
      <c r="J62" s="3">
        <v>51.34</v>
      </c>
      <c r="K62" s="3"/>
      <c r="L62" s="3">
        <v>8.75</v>
      </c>
      <c r="M62" s="3"/>
      <c r="N62" s="3"/>
      <c r="O62" s="5"/>
    </row>
    <row r="63" spans="1:15" x14ac:dyDescent="0.3">
      <c r="A63" s="2" t="s">
        <v>54</v>
      </c>
      <c r="B63" s="3">
        <v>25.74</v>
      </c>
      <c r="C63" s="3">
        <v>1.22</v>
      </c>
      <c r="D63" s="3"/>
      <c r="E63" s="3">
        <v>2.27</v>
      </c>
      <c r="F63" s="3">
        <v>0.55000000000000004</v>
      </c>
      <c r="G63" s="3">
        <v>1.1599999999999999</v>
      </c>
      <c r="H63" s="3">
        <v>0.23</v>
      </c>
      <c r="I63" s="3">
        <v>0.7</v>
      </c>
      <c r="J63" s="3">
        <v>47.42</v>
      </c>
      <c r="K63" s="3">
        <v>8.64</v>
      </c>
      <c r="L63" s="3">
        <v>5.71</v>
      </c>
      <c r="M63" s="3">
        <v>0.44</v>
      </c>
      <c r="N63" s="3"/>
      <c r="O63" s="5"/>
    </row>
    <row r="64" spans="1:15" x14ac:dyDescent="0.3">
      <c r="A64" s="2" t="s">
        <v>76</v>
      </c>
      <c r="B64" s="3">
        <v>63.66</v>
      </c>
      <c r="C64" s="3">
        <v>3.04</v>
      </c>
      <c r="D64" s="3">
        <v>0.11</v>
      </c>
      <c r="E64" s="3">
        <v>0.78</v>
      </c>
      <c r="F64" s="3">
        <v>1.1399999999999999</v>
      </c>
      <c r="G64" s="3">
        <v>6.06</v>
      </c>
      <c r="H64" s="3"/>
      <c r="I64" s="3">
        <v>0.54</v>
      </c>
      <c r="J64" s="3">
        <v>13.66</v>
      </c>
      <c r="K64" s="3">
        <v>8.99</v>
      </c>
      <c r="L64" s="3"/>
      <c r="M64" s="3">
        <v>0.27</v>
      </c>
      <c r="N64" s="3"/>
      <c r="O64" s="5"/>
    </row>
    <row r="65" spans="1:15" x14ac:dyDescent="0.3">
      <c r="A65" s="2" t="s">
        <v>55</v>
      </c>
      <c r="B65" s="3">
        <v>22.28</v>
      </c>
      <c r="C65" s="3"/>
      <c r="D65" s="3">
        <v>0.32</v>
      </c>
      <c r="E65" s="3">
        <v>3.19</v>
      </c>
      <c r="F65" s="3">
        <v>1.28</v>
      </c>
      <c r="G65" s="3">
        <v>4.1500000000000004</v>
      </c>
      <c r="H65" s="3"/>
      <c r="I65" s="3">
        <v>0.83</v>
      </c>
      <c r="J65" s="3">
        <v>55.46</v>
      </c>
      <c r="K65" s="3">
        <v>7.04</v>
      </c>
      <c r="L65" s="3">
        <v>4.24</v>
      </c>
      <c r="M65" s="3">
        <v>0.88</v>
      </c>
      <c r="N65" s="3"/>
      <c r="O65" s="5"/>
    </row>
    <row r="66" spans="1:15" x14ac:dyDescent="0.3">
      <c r="A66" s="2" t="s">
        <v>82</v>
      </c>
      <c r="B66" s="3">
        <v>17.11</v>
      </c>
      <c r="C66" s="3"/>
      <c r="D66" s="3"/>
      <c r="E66" s="3"/>
      <c r="F66" s="3">
        <v>1.1100000000000001</v>
      </c>
      <c r="G66" s="3">
        <v>3.65</v>
      </c>
      <c r="H66" s="3"/>
      <c r="I66" s="3">
        <v>1.34</v>
      </c>
      <c r="J66" s="3">
        <v>58.46</v>
      </c>
      <c r="K66" s="3"/>
      <c r="L66" s="3">
        <v>14.13</v>
      </c>
      <c r="M66" s="3">
        <v>1.1200000000000001</v>
      </c>
      <c r="N66" s="3"/>
      <c r="O66" s="5"/>
    </row>
    <row r="67" spans="1:15" x14ac:dyDescent="0.3">
      <c r="A67" s="2" t="s">
        <v>56</v>
      </c>
      <c r="B67" s="3">
        <v>49.01</v>
      </c>
      <c r="C67" s="3">
        <v>2.71</v>
      </c>
      <c r="D67" s="3"/>
      <c r="E67" s="3">
        <v>1.1299999999999999</v>
      </c>
      <c r="F67" s="3"/>
      <c r="G67" s="3">
        <v>1.45</v>
      </c>
      <c r="H67" s="3"/>
      <c r="I67" s="3">
        <v>0.86</v>
      </c>
      <c r="J67" s="3">
        <v>32.92</v>
      </c>
      <c r="K67" s="3">
        <v>7.95</v>
      </c>
      <c r="L67" s="3">
        <v>0.35</v>
      </c>
      <c r="M67" s="3"/>
      <c r="N67" s="3"/>
      <c r="O67" s="5"/>
    </row>
    <row r="68" spans="1:15" x14ac:dyDescent="0.3">
      <c r="A68" s="2" t="s">
        <v>47</v>
      </c>
      <c r="B68" s="3">
        <v>29.15</v>
      </c>
      <c r="C68" s="3"/>
      <c r="D68" s="3"/>
      <c r="E68" s="3">
        <v>1.21</v>
      </c>
      <c r="F68" s="3"/>
      <c r="G68" s="3">
        <v>1.85</v>
      </c>
      <c r="H68" s="3"/>
      <c r="I68" s="3">
        <v>0.79</v>
      </c>
      <c r="J68" s="3">
        <v>41.25</v>
      </c>
      <c r="K68" s="3">
        <v>15.45</v>
      </c>
      <c r="L68" s="3">
        <v>2.54</v>
      </c>
      <c r="M68" s="3"/>
      <c r="N68" s="3"/>
      <c r="O68" s="5"/>
    </row>
    <row r="69" spans="1:15" x14ac:dyDescent="0.3">
      <c r="A69" s="2" t="s">
        <v>48</v>
      </c>
      <c r="B69" s="3">
        <v>25.42</v>
      </c>
      <c r="C69" s="3"/>
      <c r="D69" s="3"/>
      <c r="E69" s="3">
        <v>1.31</v>
      </c>
      <c r="F69" s="3"/>
      <c r="G69" s="3">
        <v>2.1800000000000002</v>
      </c>
      <c r="H69" s="3"/>
      <c r="I69" s="3">
        <v>1.1599999999999999</v>
      </c>
      <c r="J69" s="3">
        <v>45.1</v>
      </c>
      <c r="K69" s="3">
        <v>17.3</v>
      </c>
      <c r="L69" s="3"/>
      <c r="M69" s="3"/>
      <c r="N69" s="3"/>
      <c r="O69" s="5"/>
    </row>
    <row r="70" spans="1:15" x14ac:dyDescent="0.3">
      <c r="A70" s="2" t="s">
        <v>49</v>
      </c>
      <c r="B70" s="3">
        <v>30.39</v>
      </c>
      <c r="C70" s="3"/>
      <c r="D70" s="3">
        <v>0.34</v>
      </c>
      <c r="E70" s="3">
        <v>3.49</v>
      </c>
      <c r="F70" s="3">
        <v>0.79</v>
      </c>
      <c r="G70" s="3">
        <v>3.52</v>
      </c>
      <c r="H70" s="3">
        <v>0.86</v>
      </c>
      <c r="I70" s="3">
        <v>3.13</v>
      </c>
      <c r="J70" s="3">
        <v>39.35</v>
      </c>
      <c r="K70" s="3">
        <v>7.66</v>
      </c>
      <c r="L70" s="3">
        <v>8.99</v>
      </c>
      <c r="M70" s="3">
        <v>0.24</v>
      </c>
      <c r="N70" s="3"/>
      <c r="O7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剔除小于85并且剔除镁含量问题</vt:lpstr>
      <vt:lpstr>剔除小于85</vt:lpstr>
      <vt:lpstr>剔除前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2022-07-20T05:05:14Z</cp:lastPrinted>
  <dcterms:created xsi:type="dcterms:W3CDTF">2022-06-26T22:17:41Z</dcterms:created>
  <dcterms:modified xsi:type="dcterms:W3CDTF">2022-09-16T18:18:29Z</dcterms:modified>
</cp:coreProperties>
</file>