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13_ncr:1_{2DAC316B-B1BD-4105-B3CB-F62E46B42352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K7" i="1"/>
  <c r="M7" i="1" s="1"/>
  <c r="AI3" i="1"/>
  <c r="L12" i="1" s="1"/>
  <c r="N12" i="1" s="1"/>
  <c r="K15" i="1" l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<sst xmlns="http://schemas.openxmlformats.org/spreadsheetml/2006/main" count="264" uniqueCount="85">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</sst>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D12" sqref="D12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0.52427118018903573</v>
      </c>
      <c r="L2">
        <f t="shared" ref="L2:L15" si="1">E2-$AI$3</f>
        <v>-0.34587660080488614</v>
      </c>
      <c r="M2">
        <f>C2*K2^2</f>
        <v>6.4420375869563534E-2</v>
      </c>
      <c r="N2">
        <f>C2*L2^2</f>
        <v>2.8038427261955289E-2</v>
      </c>
      <c r="O2">
        <f>C2*K2*L2</f>
        <v>-4.2499953211816321E-2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0.34307972631149136</v>
      </c>
      <c r="V2">
        <f t="shared" ref="V2:V15" si="4">E2-$AI$5</f>
        <v>-0.38941597600005751</v>
      </c>
      <c r="W2">
        <f>C2*U2^2</f>
        <v>2.7586804360773706E-2</v>
      </c>
      <c r="X2">
        <f>C2*V2^2</f>
        <v>3.5541750554080632E-2</v>
      </c>
      <c r="Y2">
        <f>C2*U2*V2</f>
        <v>-3.1312670265802034E-2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1.5291233991951139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3.9550494094082782E-2</v>
      </c>
      <c r="BA2">
        <f>(Q2)*(I2+W2)</f>
        <v>3.5270450340259911E-3</v>
      </c>
      <c r="BB2">
        <f>(Q2)*(J2+Y2)</f>
        <v>-3.992365458889759E-3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-0.50697881981096427</v>
      </c>
      <c r="L3">
        <f t="shared" si="1"/>
        <v>-0.34587660080488614</v>
      </c>
      <c r="M3">
        <f t="shared" ref="M3:M15" si="7">C3*K3^2</f>
        <v>6.2345940316234964E-2</v>
      </c>
      <c r="N3">
        <f t="shared" ref="N3:N15" si="8">C3*L3^2</f>
        <v>2.9018229534864898E-2</v>
      </c>
      <c r="O3">
        <f t="shared" ref="O3:O15" si="9">C3*K3*L3</f>
        <v>4.2534325040647983E-2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-0.68817027368850869</v>
      </c>
      <c r="V3">
        <f t="shared" si="4"/>
        <v>-0.38941597600005751</v>
      </c>
      <c r="W3">
        <f t="shared" ref="W3:W15" si="13">C3*U3^2</f>
        <v>0.11487363529372573</v>
      </c>
      <c r="X3">
        <f t="shared" ref="X3:X15" si="14">C3*V3^2</f>
        <v>3.6783756307496286E-2</v>
      </c>
      <c r="Y3">
        <f t="shared" ref="Y3:Y15" si="15">C3*U3*V3</f>
        <v>6.5003721484239732E-2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-0.49302118018903573</v>
      </c>
      <c r="AI3">
        <f>G16/C16</f>
        <v>-1.5291233991951139</v>
      </c>
      <c r="AJ3">
        <f>H16+N16</f>
        <v>1.0864018626510268</v>
      </c>
      <c r="AK3">
        <f>I16+M16</f>
        <v>0.52203122573857619</v>
      </c>
      <c r="AL3">
        <f>J16+O16</f>
        <v>-0.12652458320020382</v>
      </c>
      <c r="AM3">
        <f>(AJ3*AK3)-AL3^2</f>
        <v>0.55112722585040252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-0.34587660080488614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7.2765835231587937E-3</v>
      </c>
      <c r="BA3">
        <f t="shared" ref="BA3:BA15" si="18">(Q3)*(I3+W3)</f>
        <v>5.0889713255479502E-2</v>
      </c>
      <c r="BB3">
        <f t="shared" ref="BB3:BB15" si="19">(Q3)*(J3+Y3)</f>
        <v>-1.3742274710206144E-3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-0.25697881981096427</v>
      </c>
      <c r="L4">
        <f t="shared" si="1"/>
        <v>1.4666233991951139</v>
      </c>
      <c r="M4">
        <f t="shared" si="7"/>
        <v>1.2382146343394258E-2</v>
      </c>
      <c r="N4">
        <f t="shared" si="8"/>
        <v>0.40330953657499313</v>
      </c>
      <c r="O4">
        <f t="shared" si="9"/>
        <v>-7.0667090668557198E-2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-0.43817027368850864</v>
      </c>
      <c r="V4">
        <f t="shared" si="4"/>
        <v>1.4230840239999425</v>
      </c>
      <c r="W4">
        <f t="shared" si="13"/>
        <v>3.5998722889549237E-2</v>
      </c>
      <c r="X4">
        <f t="shared" si="14"/>
        <v>0.37971902613072539</v>
      </c>
      <c r="Y4">
        <f t="shared" si="15"/>
        <v>-0.11691620930208731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2.9447145423568716E-2</v>
      </c>
      <c r="BA4">
        <f t="shared" si="18"/>
        <v>4.6063072739400655E-3</v>
      </c>
      <c r="BB4">
        <f t="shared" si="19"/>
        <v>-9.0610062209117662E-3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0.24302118018903573</v>
      </c>
      <c r="L5">
        <f t="shared" si="1"/>
        <v>-2.1583766008048864</v>
      </c>
      <c r="M5">
        <f t="shared" si="7"/>
        <v>3.691205876279486E-3</v>
      </c>
      <c r="N5">
        <f t="shared" si="8"/>
        <v>0.29116184693137848</v>
      </c>
      <c r="O5">
        <f t="shared" si="9"/>
        <v>-3.2783201801250168E-2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6.1829726311491362E-2</v>
      </c>
      <c r="V5">
        <f t="shared" si="4"/>
        <v>-2.2019159760000573</v>
      </c>
      <c r="W5">
        <f t="shared" si="13"/>
        <v>2.3893219098462045E-4</v>
      </c>
      <c r="X5">
        <f t="shared" si="14"/>
        <v>0.30302712283526778</v>
      </c>
      <c r="Y5">
        <f t="shared" si="15"/>
        <v>-8.5089913848114956E-3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-0.31182972631149136</v>
      </c>
      <c r="AI5">
        <f>T16/R16</f>
        <v>-1.4855840239999425</v>
      </c>
      <c r="AJ5">
        <f>AZ16</f>
        <v>0.12093379482690673</v>
      </c>
      <c r="AK5">
        <f>BA16</f>
        <v>9.2271017418334988E-2</v>
      </c>
      <c r="AL5">
        <f>BB16</f>
        <v>1.1382984695428649E-2</v>
      </c>
      <c r="AM5">
        <f>(AJ5*AK5)-AL5^2</f>
        <v>1.1029111948362497E-2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2.3490908985879085E-2</v>
      </c>
      <c r="BA5">
        <f t="shared" si="18"/>
        <v>1.1942870313464142E-4</v>
      </c>
      <c r="BB5">
        <f t="shared" si="19"/>
        <v>-6.5944683232289089E-4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0.61802118018903573</v>
      </c>
      <c r="L6" t="e">
        <f t="shared" si="1"/>
        <v>#VALUE!</v>
      </c>
      <c r="M6">
        <f t="shared" si="7"/>
        <v>5.9679715494101336E-3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0.43682972631149136</v>
      </c>
      <c r="V6" t="e">
        <f t="shared" si="4"/>
        <v>#VALUE!</v>
      </c>
      <c r="W6">
        <f t="shared" si="13"/>
        <v>2.9815657779589445E-3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1.696079618973887E-3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0.61802118018903573</v>
      </c>
      <c r="L7" t="e">
        <f t="shared" si="1"/>
        <v>#VALUE!</v>
      </c>
      <c r="M7">
        <f t="shared" si="7"/>
        <v>5.9679715494101336E-3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0.43682972631149136</v>
      </c>
      <c r="V7" t="e">
        <f t="shared" si="4"/>
        <v>#VALUE!</v>
      </c>
      <c r="W7">
        <f t="shared" si="13"/>
        <v>2.9815657779589445E-3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1.696079618973887E-3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0.61802118018903573</v>
      </c>
      <c r="L8" t="e">
        <f t="shared" si="1"/>
        <v>#VALUE!</v>
      </c>
      <c r="M8">
        <f t="shared" si="7"/>
        <v>5.9679715494101336E-3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0.43682972631149136</v>
      </c>
      <c r="V8" t="e">
        <f t="shared" si="4"/>
        <v>#VALUE!</v>
      </c>
      <c r="W8">
        <f t="shared" si="13"/>
        <v>2.9815657779589445E-3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1.696079618973887E-3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0.61802118018903573</v>
      </c>
      <c r="L9" t="e">
        <f t="shared" si="1"/>
        <v>#VALUE!</v>
      </c>
      <c r="M9">
        <f t="shared" si="7"/>
        <v>5.9679715494101336E-3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0.43682972631149136</v>
      </c>
      <c r="V9" t="e">
        <f t="shared" si="4"/>
        <v>#VALUE!</v>
      </c>
      <c r="W9">
        <f t="shared" si="13"/>
        <v>2.9815657779589445E-3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1.696079618973887E-3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0.61802118018903573</v>
      </c>
      <c r="L10" t="e">
        <f t="shared" si="1"/>
        <v>#VALUE!</v>
      </c>
      <c r="M10">
        <f t="shared" si="7"/>
        <v>5.9679715494101336E-3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0.43682972631149136</v>
      </c>
      <c r="V10" t="e">
        <f t="shared" si="4"/>
        <v>#VALUE!</v>
      </c>
      <c r="W10">
        <f t="shared" si="13"/>
        <v>2.9815657779589445E-3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1.696079618973887E-3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2.1180211801890358</v>
      </c>
      <c r="L11">
        <f t="shared" si="1"/>
        <v>1.5916233991951139</v>
      </c>
      <c r="M11">
        <f>C11*K11^2</f>
        <v>7.0093964370771186E-2</v>
      </c>
      <c r="N11">
        <f t="shared" si="8"/>
        <v>3.9582266326022013E-2</v>
      </c>
      <c r="O11">
        <f t="shared" si="9"/>
        <v>5.2673313599683122E-2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1.9368297263114913</v>
      </c>
      <c r="V11">
        <f t="shared" si="4"/>
        <v>1.5480840239999425</v>
      </c>
      <c r="W11">
        <f t="shared" si="13"/>
        <v>5.8614209198810101E-2</v>
      </c>
      <c r="X11">
        <f t="shared" si="14"/>
        <v>3.7446314771310225E-2</v>
      </c>
      <c r="Y11">
        <f t="shared" si="15"/>
        <v>4.6849611820484388E-2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2.1168662800217359E-2</v>
      </c>
      <c r="BA11">
        <f t="shared" si="18"/>
        <v>3.3128523151754789E-2</v>
      </c>
      <c r="BB11">
        <f t="shared" si="19"/>
        <v>2.6470030678573678E-2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SUM(C2:C5,C11)</f>
        <v>0.74256522962906291</v>
      </c>
      <c r="F16" s="2">
        <f>SUM(F2:F5,F11)</f>
        <v>-0.36610038587906291</v>
      </c>
      <c r="G16" s="2">
        <f t="shared" ref="G16:J16" si="23">SUM(G2:G5,G11)</f>
        <v>-1.1354738680544929</v>
      </c>
      <c r="H16" s="2">
        <f t="shared" si="23"/>
        <v>0.29529155602181284</v>
      </c>
      <c r="I16" s="2">
        <f t="shared" si="23"/>
        <v>0.3090975929623328</v>
      </c>
      <c r="J16" s="2">
        <f t="shared" si="23"/>
        <v>-7.5781976158911218E-2</v>
      </c>
      <c r="M16" s="2">
        <f>SUM(M2:M5,M11)</f>
        <v>0.21293363277624344</v>
      </c>
      <c r="N16" s="2">
        <f t="shared" ref="N16:O16" si="24">SUM(N2:N5,N11)</f>
        <v>0.79111030662921389</v>
      </c>
      <c r="O16" s="2">
        <f t="shared" si="24"/>
        <v>-5.0742607041292589E-2</v>
      </c>
      <c r="R16" s="2">
        <f>SUM(R2:R5,R11)</f>
        <v>8.9013004277705504E-2</v>
      </c>
      <c r="S16" s="2">
        <f t="shared" ref="S16:T16" si="25">SUM(S2:S5,S11)</f>
        <v>-2.7756900762080518E-2</v>
      </c>
      <c r="T16" s="2">
        <f t="shared" si="25"/>
        <v>-0.13223629708319784</v>
      </c>
      <c r="W16" s="2">
        <f>SUM(W2:W5,W11)</f>
        <v>0.23731230393384337</v>
      </c>
      <c r="X16" s="2">
        <f t="shared" ref="X16:Y16" si="26">SUM(X2:X5,X11)</f>
        <v>0.79251797059888029</v>
      </c>
      <c r="Y16" s="2">
        <f t="shared" si="26"/>
        <v>-4.4884537647976716E-2</v>
      </c>
      <c r="AZ16" s="2">
        <f>SUM(AZ2:AZ5,AZ11)</f>
        <v>0.12093379482690673</v>
      </c>
      <c r="BA16" s="2">
        <f t="shared" ref="BA16:BB16" si="27">SUM(BA2:BA5,BA11)</f>
        <v>9.2271017418334988E-2</v>
      </c>
      <c r="BB16" s="2">
        <f t="shared" si="27"/>
        <v>1.1382984695428649E-2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2021-11-21T03:19:37Z</dcterms:modified>
</cp:coreProperties>
</file>