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cp390/git/drosophila-anatomy-developmental-ontology/cell_type_reports/"/>
    </mc:Choice>
  </mc:AlternateContent>
  <xr:revisionPtr revIDLastSave="0" documentId="13_ncr:1_{E4BD286E-B146-0F4C-A3B0-5758D1E9FF61}" xr6:coauthVersionLast="45" xr6:coauthVersionMax="45" xr10:uidLastSave="{00000000-0000-0000-0000-000000000000}"/>
  <bookViews>
    <workbookView xWindow="0" yWindow="460" windowWidth="51200" windowHeight="299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 i="1" l="1"/>
  <c r="A3" i="1"/>
  <c r="A2" i="1"/>
</calcChain>
</file>

<file path=xl/sharedStrings.xml><?xml version="1.0" encoding="utf-8"?>
<sst xmlns="http://schemas.openxmlformats.org/spreadsheetml/2006/main" count="20" uniqueCount="20">
  <si>
    <t>FBbt_ID</t>
  </si>
  <si>
    <t>Name</t>
  </si>
  <si>
    <t>Synonyms</t>
  </si>
  <si>
    <t>Definition</t>
  </si>
  <si>
    <t>References</t>
  </si>
  <si>
    <t>Review_notes</t>
  </si>
  <si>
    <t>Suggested_markers</t>
  </si>
  <si>
    <t>Abundance</t>
  </si>
  <si>
    <t>adult Hugin neuron</t>
  </si>
  <si>
    <t>adult hugin cell</t>
  </si>
  <si>
    <t>Adult neuron that expresses Hugin (FBgn0028374). These neurons have their soma in the gnathal ganglion and arborize the thoracico-abdominal ganglion, corpus cardiacum and the protocerebrum. The latter neurites traverse along the median neurosecretory cells in the pars intercerebralis and terminate near the mushroom bodies (Melcher and Pankratz, 2005). Hugin neurons synapse with DH44 neurons in the pars intercerebralis, the subesophageal zone and along the midline of the brain between these regions. Hugin positive axons project to the thoracico-abdominal ganglion, where they synapse with vGlut positive motor neurons (King et al., 2017).</t>
  </si>
  <si>
    <t>Melcher and Pankratz, 2005, PLoS Biol. 3(9): e305 (flybase.org/reports/FBrf0188215); King et al., 2017, Curr. Biol. 27(13): 1915--1927.e5 (flybase.org/reports/FBrf0236052)</t>
  </si>
  <si>
    <t>adult insulin secreting cell of pars intercerebralis</t>
  </si>
  <si>
    <t>adult insulin producing cell of brain; IPC cell; adult dorsomedial neurosecretory cell</t>
  </si>
  <si>
    <t>Insulin-producing neurosecretory cell of the adult pars intercerebralis that innervates the corpus cardiacum and corpus allatum, and branches before exiting the brain. It extends thin branches laterally in the dorsal protocerebrum, shorter branches along the cell neurites in the dorsal part of the median bundle and has extensive arborizations in the tritocerebrum (Enell et al., 2010). A single axon extends ventrally, branching just before exiting the brain, emerging as two branches that follow the aorta and innervate the corpus cardiacum in the ring gland and the hypocerebral ganglion, near the cardiac valve of the midgut. One of the branches follows the stalk of the crop, whilst the other bifurcates, with each of these branches extending along each side of the midgut (Cao and Brown, 2001). There are seven of these cells from each hemisphere with their cell bodies clustering in the pars intercerebralis at late pupal stages (Cao and Brown, 2001, Broughton et al., 2005, Cao et al., 2014). These cells co-express Ilp2, Ilp3 and Ilp5 mRNA (Broughton et al., 2005).</t>
  </si>
  <si>
    <t>Siegmund and Korge, 2001, J. Comp. Neurol. 431(4): 481--491 (flybase.org/reports/FBrf0134726); Cao and Brown, 2001, Cell Tissue Res. 304(2): 317--321 (flybase.org/reports/FBrf0136823); Broughton et al., 2005, Proc. Natl. Acad. Sci. U.S.A. 102(8): 3105--3110 (flybase.org/reports/FBrf0184236); Enell et al., 2010, PLoS ONE 5(12): e15780 (flybase.org/reports/FBrf0212696); Cao et al., 2014, Genetics 197(1): 175--192 (flybase.org/reports/FBrf0224974)</t>
  </si>
  <si>
    <t>adult ipc-1 neuron</t>
  </si>
  <si>
    <t>adult ITP-ir protocerebral neuron 1</t>
  </si>
  <si>
    <t>Ion transport peptide (ITP)-expressing neuron of the adult brain. It is found in a cluster of four cells with cell bodies in the pars lateralis and it sends axons to the corpus cardiacum and corpus allatum (Dircksen et al., 2008). Some of these cells project to the thoracic neuromeres and one follows the crop duct, terminating in the region around the salivary glands (Dircksen et al., 2008). Unlike the larval ipc-1 cells, the adult cells also express short neuropeptide F (sNPF) and Tachykinin (Tk) (Kahsai et al., 2010).</t>
  </si>
  <si>
    <t>Dircksen et al., 2008, J. Comp. Neurol. 509(1): 23--41 (flybase.org/reports/FBrf0204742); Kahsai et al., 2010, PLoS ONE 5(7): e11480 (flybase.org/reports/FBrf0211291)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</si>
</sst>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tabSelected="1" workbookViewId="0">
      <selection activeCell="A2" sqref="A2:XFD2"/>
    </sheetView>
  </sheetViews>
  <sheetFormatPr baseColWidth="10" defaultColWidth="8.83203125" defaultRowHeight="15" x14ac:dyDescent="0.2"/>
  <sheetData>
    <row r="1" spans="1:8" x14ac:dyDescent="0.2">
      <c r="A1" s="1" t="s">
        <v>0</v>
      </c>
      <c r="B1" s="1" t="s">
        <v>1</v>
      </c>
      <c r="C1" s="1" t="s">
        <v>2</v>
      </c>
      <c r="D1" s="1" t="s">
        <v>3</v>
      </c>
      <c r="E1" s="1" t="s">
        <v>4</v>
      </c>
      <c r="F1" s="1" t="s">
        <v>5</v>
      </c>
      <c r="G1" s="1" t="s">
        <v>6</v>
      </c>
      <c r="H1" s="1" t="s">
        <v>7</v>
      </c>
    </row>
    <row r="2" spans="1:8" x14ac:dyDescent="0.2">
      <c r="A2" t="str">
        <f>HYPERLINK("https://www.ebi.ac.uk/ols/ontologies/fbbt/terms?iri=http://purl.obolibrary.org/obo/FBbt_00110924","FBbt:00110924")</f>
        <v>FBbt:00110924</v>
      </c>
      <c r="B2" t="s">
        <v>8</v>
      </c>
      <c r="C2" t="s">
        <v>9</v>
      </c>
      <c r="D2" t="s">
        <v>10</v>
      </c>
      <c r="E2" t="s">
        <v>11</v>
      </c>
    </row>
    <row r="3" spans="1:8" x14ac:dyDescent="0.2">
      <c r="A3" t="str">
        <f>HYPERLINK("https://www.ebi.ac.uk/ols/ontologies/fbbt/terms?iri=http://purl.obolibrary.org/obo/FBbt_00110107","FBbt:00110107")</f>
        <v>FBbt:00110107</v>
      </c>
      <c r="B3" t="s">
        <v>12</v>
      </c>
      <c r="C3" t="s">
        <v>13</v>
      </c>
      <c r="D3" t="s">
        <v>14</v>
      </c>
      <c r="E3" t="s">
        <v>15</v>
      </c>
    </row>
    <row r="4" spans="1:8" x14ac:dyDescent="0.2">
      <c r="A4" t="str">
        <f>HYPERLINK("https://www.ebi.ac.uk/ols/ontologies/fbbt/terms?iri=http://purl.obolibrary.org/obo/FBbt_00047843","FBbt:00047843")</f>
        <v>FBbt:00047843</v>
      </c>
      <c r="B4" t="s">
        <v>16</v>
      </c>
      <c r="C4" t="s">
        <v>17</v>
      </c>
      <c r="D4" t="s">
        <v>18</v>
      </c>
      <c r="E4" t="s">
        <v>19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Clare Pilgrim</cp:lastModifiedBy>
  <dcterms:created xsi:type="dcterms:W3CDTF">2019-11-05T12:52:48Z</dcterms:created>
  <dcterms:modified xsi:type="dcterms:W3CDTF">2019-11-05T15:29:22Z</dcterms:modified>
</cp:coreProperties>
</file>