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6395" yWindow="3735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5" i="1"/>
  <c r="D565"/>
  <c r="C565"/>
  <c r="B565"/>
  <c r="E564"/>
  <c r="D564"/>
  <c r="C564"/>
  <c r="B564"/>
  <c r="E563"/>
  <c r="D563"/>
  <c r="C563"/>
  <c r="B563"/>
  <c r="E562"/>
  <c r="D562"/>
  <c r="C562"/>
  <c r="B562"/>
  <c r="E561"/>
  <c r="D561"/>
  <c r="C561"/>
  <c r="B561"/>
  <c r="E560"/>
  <c r="D560"/>
  <c r="C560"/>
  <c r="B560"/>
  <c r="E559"/>
  <c r="D559"/>
  <c r="C559"/>
  <c r="B559"/>
  <c r="E558"/>
  <c r="D558"/>
  <c r="C558"/>
  <c r="B558"/>
  <c r="E557"/>
  <c r="D557"/>
  <c r="C557"/>
  <c r="B557"/>
  <c r="E556"/>
  <c r="D556"/>
  <c r="C556"/>
  <c r="B556"/>
  <c r="E555"/>
  <c r="D555"/>
  <c r="C555"/>
  <c r="B555"/>
  <c r="E554"/>
  <c r="D554"/>
  <c r="C554"/>
  <c r="B554"/>
  <c r="E553"/>
  <c r="D553"/>
  <c r="C553"/>
  <c r="B553"/>
  <c r="E552"/>
  <c r="D552"/>
  <c r="C552"/>
  <c r="B552"/>
  <c r="E551"/>
  <c r="D551"/>
  <c r="C551"/>
  <c r="B551"/>
  <c r="E550"/>
  <c r="D550"/>
  <c r="C550"/>
  <c r="B550"/>
  <c r="E549"/>
  <c r="D549"/>
  <c r="C549"/>
  <c r="B549"/>
  <c r="E548"/>
  <c r="D548"/>
  <c r="C548"/>
  <c r="B548"/>
  <c r="E547"/>
  <c r="D547"/>
  <c r="C547"/>
  <c r="B547"/>
  <c r="E546"/>
  <c r="D546"/>
  <c r="C546"/>
  <c r="B546"/>
  <c r="E545"/>
  <c r="D545"/>
  <c r="C545"/>
  <c r="B545"/>
  <c r="E544"/>
  <c r="D544"/>
  <c r="C544"/>
  <c r="B544"/>
  <c r="E543"/>
  <c r="D543"/>
  <c r="C543"/>
  <c r="B543"/>
  <c r="E542"/>
  <c r="D542"/>
  <c r="C542"/>
  <c r="B542"/>
  <c r="E541"/>
  <c r="D541"/>
  <c r="C541"/>
  <c r="B541"/>
  <c r="E540"/>
  <c r="D540"/>
  <c r="C540"/>
  <c r="B540"/>
  <c r="E539"/>
  <c r="D539"/>
  <c r="C539"/>
  <c r="B539"/>
  <c r="E538"/>
  <c r="D538"/>
  <c r="C538"/>
  <c r="B538"/>
  <c r="E537"/>
  <c r="D537"/>
  <c r="C537"/>
  <c r="B537"/>
  <c r="E536"/>
  <c r="D536"/>
  <c r="C536"/>
  <c r="B536"/>
  <c r="E535"/>
  <c r="D535"/>
  <c r="C535"/>
  <c r="B535"/>
  <c r="E534"/>
  <c r="D534"/>
  <c r="C534"/>
  <c r="B534"/>
  <c r="E533"/>
  <c r="D533"/>
  <c r="C533"/>
  <c r="B533"/>
  <c r="E532"/>
  <c r="D532"/>
  <c r="C532"/>
  <c r="B532"/>
  <c r="E531"/>
  <c r="D531"/>
  <c r="C531"/>
  <c r="B531"/>
  <c r="E530"/>
  <c r="D530"/>
  <c r="C530"/>
  <c r="B530"/>
  <c r="E529"/>
  <c r="D529"/>
  <c r="C529"/>
  <c r="B529"/>
  <c r="E528"/>
  <c r="D528"/>
  <c r="C528"/>
  <c r="B528"/>
  <c r="E527"/>
  <c r="D527"/>
  <c r="C527"/>
  <c r="B527"/>
  <c r="E526"/>
  <c r="D526"/>
  <c r="C526"/>
  <c r="B526"/>
  <c r="E525"/>
  <c r="D525"/>
  <c r="C525"/>
  <c r="B525"/>
  <c r="E524"/>
  <c r="D524"/>
  <c r="C524"/>
  <c r="B524"/>
  <c r="E523"/>
  <c r="D523"/>
  <c r="C523"/>
  <c r="B523"/>
  <c r="E522"/>
  <c r="D522"/>
  <c r="C522"/>
  <c r="B522"/>
  <c r="E521"/>
  <c r="D521"/>
  <c r="C521"/>
  <c r="B521"/>
  <c r="E520"/>
  <c r="D520"/>
  <c r="C520"/>
  <c r="B520"/>
  <c r="E519"/>
  <c r="D519"/>
  <c r="C519"/>
  <c r="B519"/>
  <c r="E518"/>
  <c r="D518"/>
  <c r="C518"/>
  <c r="B518"/>
  <c r="E517"/>
  <c r="D517"/>
  <c r="C517"/>
  <c r="B517"/>
  <c r="E516"/>
  <c r="D516"/>
  <c r="C516"/>
  <c r="B516"/>
  <c r="E515"/>
  <c r="D515"/>
  <c r="C515"/>
  <c r="B515"/>
  <c r="E514"/>
  <c r="D514"/>
  <c r="C514"/>
  <c r="B514"/>
  <c r="E513"/>
  <c r="D513"/>
  <c r="C513"/>
  <c r="B513"/>
  <c r="E512"/>
  <c r="D512"/>
  <c r="C512"/>
  <c r="B512"/>
  <c r="E511"/>
  <c r="D511"/>
  <c r="C511"/>
  <c r="B511"/>
  <c r="E510"/>
  <c r="D510"/>
  <c r="C510"/>
  <c r="B510"/>
  <c r="E509"/>
  <c r="D509"/>
  <c r="C509"/>
  <c r="B509"/>
  <c r="E508"/>
  <c r="D508"/>
  <c r="C508"/>
  <c r="B508"/>
  <c r="E507"/>
  <c r="D507"/>
  <c r="C507"/>
  <c r="B507"/>
  <c r="E506"/>
  <c r="D506"/>
  <c r="C506"/>
  <c r="B506"/>
  <c r="E505"/>
  <c r="D505"/>
  <c r="C505"/>
  <c r="B505"/>
  <c r="E504"/>
  <c r="D504"/>
  <c r="C504"/>
  <c r="B504"/>
  <c r="E503"/>
  <c r="D503"/>
  <c r="C503"/>
  <c r="B503"/>
  <c r="E502"/>
  <c r="D502"/>
  <c r="C502"/>
  <c r="B502"/>
  <c r="E501"/>
  <c r="D501"/>
  <c r="C501"/>
  <c r="B501"/>
  <c r="E500"/>
  <c r="D500"/>
  <c r="C500"/>
  <c r="B500"/>
  <c r="E499"/>
  <c r="D499"/>
  <c r="C499"/>
  <c r="B499"/>
  <c r="E498"/>
  <c r="D498"/>
  <c r="C498"/>
  <c r="B498"/>
  <c r="E497"/>
  <c r="D497"/>
  <c r="C497"/>
  <c r="B497"/>
  <c r="E496"/>
  <c r="D496"/>
  <c r="C496"/>
  <c r="B496"/>
  <c r="E495"/>
  <c r="D495"/>
  <c r="C495"/>
  <c r="B495"/>
  <c r="E494"/>
  <c r="D494"/>
  <c r="C494"/>
  <c r="B494"/>
  <c r="E493"/>
  <c r="D493"/>
  <c r="C493"/>
  <c r="B493"/>
  <c r="E492"/>
  <c r="D492"/>
  <c r="C492"/>
  <c r="B492"/>
  <c r="E491"/>
  <c r="D491"/>
  <c r="C491"/>
  <c r="B491"/>
  <c r="E490"/>
  <c r="D490"/>
  <c r="C490"/>
  <c r="B490"/>
  <c r="E489"/>
  <c r="D489"/>
  <c r="C489"/>
  <c r="B489"/>
  <c r="E488"/>
  <c r="D488"/>
  <c r="C488"/>
  <c r="B488"/>
  <c r="E487"/>
  <c r="D487"/>
  <c r="C487"/>
  <c r="B487"/>
  <c r="E486"/>
  <c r="D486"/>
  <c r="C486"/>
  <c r="B486"/>
  <c r="E485"/>
  <c r="D485"/>
  <c r="C485"/>
  <c r="B485"/>
  <c r="E484"/>
  <c r="D484"/>
  <c r="C484"/>
  <c r="B484"/>
  <c r="E483"/>
  <c r="D483"/>
  <c r="C483"/>
  <c r="B483"/>
  <c r="E482"/>
  <c r="D482"/>
  <c r="C482"/>
  <c r="B482"/>
  <c r="E481"/>
  <c r="D481"/>
  <c r="C481"/>
  <c r="B481"/>
  <c r="E480"/>
  <c r="D480"/>
  <c r="C480"/>
  <c r="B480"/>
  <c r="E479"/>
  <c r="D479"/>
  <c r="C479"/>
  <c r="B479"/>
  <c r="E478"/>
  <c r="D478"/>
  <c r="C478"/>
  <c r="B478"/>
  <c r="E477"/>
  <c r="D477"/>
  <c r="C477"/>
  <c r="B477"/>
  <c r="E476"/>
  <c r="D476"/>
  <c r="C476"/>
  <c r="B476"/>
  <c r="E475"/>
  <c r="D475"/>
  <c r="C475"/>
  <c r="B475"/>
  <c r="E474"/>
  <c r="D474"/>
  <c r="C474"/>
  <c r="B474"/>
  <c r="E473"/>
  <c r="D473"/>
  <c r="C473"/>
  <c r="B473"/>
  <c r="E472"/>
  <c r="D472"/>
  <c r="C472"/>
  <c r="B472"/>
  <c r="E471"/>
  <c r="D471"/>
  <c r="C471"/>
  <c r="B471"/>
  <c r="E470"/>
  <c r="D470"/>
  <c r="C470"/>
  <c r="B470"/>
  <c r="E469"/>
  <c r="D469"/>
  <c r="C469"/>
  <c r="B469"/>
  <c r="E468"/>
  <c r="D468"/>
  <c r="C468"/>
  <c r="B468"/>
  <c r="E467"/>
  <c r="D467"/>
  <c r="C467"/>
  <c r="B467"/>
  <c r="E466"/>
  <c r="D466"/>
  <c r="C466"/>
  <c r="B466"/>
  <c r="E465"/>
  <c r="D465"/>
  <c r="C465"/>
  <c r="B465"/>
  <c r="E464"/>
  <c r="D464"/>
  <c r="C464"/>
  <c r="B464"/>
  <c r="E463"/>
  <c r="D463"/>
  <c r="C463"/>
  <c r="B463"/>
  <c r="E462"/>
  <c r="D462"/>
  <c r="C462"/>
  <c r="B462"/>
  <c r="E461"/>
  <c r="D461"/>
  <c r="C461"/>
  <c r="B461"/>
  <c r="E460"/>
  <c r="D460"/>
  <c r="C460"/>
  <c r="B460"/>
  <c r="E459"/>
  <c r="D459"/>
  <c r="C459"/>
  <c r="B459"/>
  <c r="E458"/>
  <c r="D458"/>
  <c r="C458"/>
  <c r="B458"/>
  <c r="E457"/>
  <c r="D457"/>
  <c r="C457"/>
  <c r="B457"/>
  <c r="E456"/>
  <c r="D456"/>
  <c r="C456"/>
  <c r="B456"/>
  <c r="E455"/>
  <c r="D455"/>
  <c r="C455"/>
  <c r="B455"/>
  <c r="E454"/>
  <c r="D454"/>
  <c r="C454"/>
  <c r="B454"/>
  <c r="E453"/>
  <c r="D453"/>
  <c r="C453"/>
  <c r="B453"/>
  <c r="E452"/>
  <c r="D452"/>
  <c r="C452"/>
  <c r="B452"/>
  <c r="E451"/>
  <c r="D451"/>
  <c r="C451"/>
  <c r="B451"/>
  <c r="E450"/>
  <c r="D450"/>
  <c r="C450"/>
  <c r="B450"/>
  <c r="E449"/>
  <c r="D449"/>
  <c r="C449"/>
  <c r="B449"/>
  <c r="E448"/>
  <c r="D448"/>
  <c r="C448"/>
  <c r="B448"/>
  <c r="E447"/>
  <c r="D447"/>
  <c r="C447"/>
  <c r="B447"/>
  <c r="E446"/>
  <c r="D446"/>
  <c r="C446"/>
  <c r="B446"/>
  <c r="E445"/>
  <c r="D445"/>
  <c r="C445"/>
  <c r="B445"/>
  <c r="E444"/>
  <c r="D444"/>
  <c r="C444"/>
  <c r="B444"/>
  <c r="E443"/>
  <c r="D443"/>
  <c r="C443"/>
  <c r="B443"/>
  <c r="E442"/>
  <c r="D442"/>
  <c r="C442"/>
  <c r="B442"/>
  <c r="E441"/>
  <c r="D441"/>
  <c r="C441"/>
  <c r="B441"/>
  <c r="E440"/>
  <c r="D440"/>
  <c r="C440"/>
  <c r="B440"/>
  <c r="E439"/>
  <c r="D439"/>
  <c r="C439"/>
  <c r="B439"/>
  <c r="E438"/>
  <c r="D438"/>
  <c r="C438"/>
  <c r="B438"/>
  <c r="E437"/>
  <c r="D437"/>
  <c r="C437"/>
  <c r="B437"/>
  <c r="E436"/>
  <c r="D436"/>
  <c r="C436"/>
  <c r="B436"/>
  <c r="E435"/>
  <c r="D435"/>
  <c r="C435"/>
  <c r="B435"/>
  <c r="E434"/>
  <c r="D434"/>
  <c r="C434"/>
  <c r="B434"/>
  <c r="E433"/>
  <c r="D433"/>
  <c r="C433"/>
  <c r="B433"/>
  <c r="E432"/>
  <c r="D432"/>
  <c r="C432"/>
  <c r="B432"/>
  <c r="E431"/>
  <c r="D431"/>
  <c r="C431"/>
  <c r="B431"/>
  <c r="E430"/>
  <c r="D430"/>
  <c r="C430"/>
  <c r="B430"/>
  <c r="E429"/>
  <c r="D429"/>
  <c r="C429"/>
  <c r="B429"/>
  <c r="E428"/>
  <c r="D428"/>
  <c r="C428"/>
  <c r="B428"/>
  <c r="E427"/>
  <c r="D427"/>
  <c r="C427"/>
  <c r="B427"/>
  <c r="E426"/>
  <c r="D426"/>
  <c r="C426"/>
  <c r="B426"/>
  <c r="E425"/>
  <c r="D425"/>
  <c r="C425"/>
  <c r="B425"/>
  <c r="E424"/>
  <c r="D424"/>
  <c r="C424"/>
  <c r="B424"/>
  <c r="E423"/>
  <c r="D423"/>
  <c r="C423"/>
  <c r="B423"/>
  <c r="E422"/>
  <c r="D422"/>
  <c r="C422"/>
  <c r="B422"/>
  <c r="E421"/>
  <c r="D421"/>
  <c r="C421"/>
  <c r="B421"/>
  <c r="E420"/>
  <c r="D420"/>
  <c r="C420"/>
  <c r="B420"/>
  <c r="E419"/>
  <c r="D419"/>
  <c r="C419"/>
  <c r="B419"/>
  <c r="E418"/>
  <c r="D418"/>
  <c r="C418"/>
  <c r="B418"/>
  <c r="E417"/>
  <c r="D417"/>
  <c r="C417"/>
  <c r="B417"/>
  <c r="E416"/>
  <c r="D416"/>
  <c r="C416"/>
  <c r="B416"/>
  <c r="E415"/>
  <c r="D415"/>
  <c r="C415"/>
  <c r="B415"/>
  <c r="E414"/>
  <c r="D414"/>
  <c r="C414"/>
  <c r="B414"/>
  <c r="E413"/>
  <c r="D413"/>
  <c r="C413"/>
  <c r="B413"/>
  <c r="E412"/>
  <c r="D412"/>
  <c r="C412"/>
  <c r="B412"/>
  <c r="E411"/>
  <c r="D411"/>
  <c r="C411"/>
  <c r="B411"/>
  <c r="E410"/>
  <c r="D410"/>
  <c r="C410"/>
  <c r="B410"/>
  <c r="E409"/>
  <c r="D409"/>
  <c r="C409"/>
  <c r="B409"/>
  <c r="E408"/>
  <c r="D408"/>
  <c r="C408"/>
  <c r="B408"/>
  <c r="E407"/>
  <c r="D407"/>
  <c r="C407"/>
  <c r="B407"/>
  <c r="E406"/>
  <c r="D406"/>
  <c r="C406"/>
  <c r="B406"/>
  <c r="E405"/>
  <c r="D405"/>
  <c r="C405"/>
  <c r="B405"/>
  <c r="E404"/>
  <c r="D404"/>
  <c r="C404"/>
  <c r="B404"/>
  <c r="E403"/>
  <c r="D403"/>
  <c r="C403"/>
  <c r="B403"/>
  <c r="E402"/>
  <c r="D402"/>
  <c r="C402"/>
  <c r="B402"/>
  <c r="E401"/>
  <c r="D401"/>
  <c r="C401"/>
  <c r="B401"/>
  <c r="E400"/>
  <c r="D400"/>
  <c r="C400"/>
  <c r="B400"/>
  <c r="E399"/>
  <c r="D399"/>
  <c r="C399"/>
  <c r="B399"/>
  <c r="E398"/>
  <c r="D398"/>
  <c r="C398"/>
  <c r="B398"/>
  <c r="E397"/>
  <c r="D397"/>
  <c r="C397"/>
  <c r="B397"/>
  <c r="E396"/>
  <c r="D396"/>
  <c r="C396"/>
  <c r="B396"/>
  <c r="E395"/>
  <c r="D395"/>
  <c r="C395"/>
  <c r="B395"/>
  <c r="E394"/>
  <c r="D394"/>
  <c r="C394"/>
  <c r="B394"/>
  <c r="E393"/>
  <c r="D393"/>
  <c r="C393"/>
  <c r="B393"/>
  <c r="E392"/>
  <c r="D392"/>
  <c r="C392"/>
  <c r="B392"/>
  <c r="E391"/>
  <c r="D391"/>
  <c r="C391"/>
  <c r="B391"/>
  <c r="E390"/>
  <c r="D390"/>
  <c r="C390"/>
  <c r="B390"/>
  <c r="E389"/>
  <c r="D389"/>
  <c r="C389"/>
  <c r="B389"/>
  <c r="E388"/>
  <c r="D388"/>
  <c r="C388"/>
  <c r="B388"/>
  <c r="E387"/>
  <c r="D387"/>
  <c r="C387"/>
  <c r="B387"/>
  <c r="E386"/>
  <c r="D386"/>
  <c r="C386"/>
  <c r="B386"/>
  <c r="E385"/>
  <c r="D385"/>
  <c r="C385"/>
  <c r="B385"/>
  <c r="E384"/>
  <c r="D384"/>
  <c r="C384"/>
  <c r="B384"/>
  <c r="E383"/>
  <c r="D383"/>
  <c r="C383"/>
  <c r="B383"/>
  <c r="E382"/>
  <c r="D382"/>
  <c r="C382"/>
  <c r="B382"/>
  <c r="E381"/>
  <c r="D381"/>
  <c r="C381"/>
  <c r="B381"/>
  <c r="E380"/>
  <c r="D380"/>
  <c r="C380"/>
  <c r="B380"/>
  <c r="E379"/>
  <c r="D379"/>
  <c r="C379"/>
  <c r="B379"/>
  <c r="E378"/>
  <c r="D378"/>
  <c r="C378"/>
  <c r="B378"/>
  <c r="E377"/>
  <c r="D377"/>
  <c r="C377"/>
  <c r="B377"/>
  <c r="E376"/>
  <c r="D376"/>
  <c r="C376"/>
  <c r="B376"/>
  <c r="E375"/>
  <c r="D375"/>
  <c r="C375"/>
  <c r="B375"/>
  <c r="E374"/>
  <c r="D374"/>
  <c r="C374"/>
  <c r="B374"/>
  <c r="E373"/>
  <c r="D373"/>
  <c r="C373"/>
  <c r="B373"/>
  <c r="E372"/>
  <c r="D372"/>
  <c r="C372"/>
  <c r="B372"/>
  <c r="E371"/>
  <c r="D371"/>
  <c r="C371"/>
  <c r="B371"/>
  <c r="E370"/>
  <c r="D370"/>
  <c r="C370"/>
  <c r="B370"/>
  <c r="E369"/>
  <c r="D369"/>
  <c r="C369"/>
  <c r="B369"/>
  <c r="E368"/>
  <c r="D368"/>
  <c r="C368"/>
  <c r="B368"/>
  <c r="E367"/>
  <c r="D367"/>
  <c r="C367"/>
  <c r="B367"/>
  <c r="E366"/>
  <c r="D366"/>
  <c r="C366"/>
  <c r="B366"/>
  <c r="E365"/>
  <c r="D365"/>
  <c r="C365"/>
  <c r="B365"/>
  <c r="E364"/>
  <c r="D364"/>
  <c r="C364"/>
  <c r="B364"/>
  <c r="E363"/>
  <c r="D363"/>
  <c r="C363"/>
  <c r="B363"/>
  <c r="E362"/>
  <c r="D362"/>
  <c r="C362"/>
  <c r="B362"/>
  <c r="E361"/>
  <c r="D361"/>
  <c r="C361"/>
  <c r="B361"/>
  <c r="E360"/>
  <c r="D360"/>
  <c r="C360"/>
  <c r="B360"/>
  <c r="E359"/>
  <c r="D359"/>
  <c r="C359"/>
  <c r="B359"/>
  <c r="E358"/>
  <c r="D358"/>
  <c r="C358"/>
  <c r="B358"/>
  <c r="E357"/>
  <c r="D357"/>
  <c r="C357"/>
  <c r="B357"/>
  <c r="E356"/>
  <c r="D356"/>
  <c r="C356"/>
  <c r="B356"/>
  <c r="E355"/>
  <c r="D355"/>
  <c r="C355"/>
  <c r="B355"/>
  <c r="E354"/>
  <c r="D354"/>
  <c r="C354"/>
  <c r="B354"/>
  <c r="E353"/>
  <c r="D353"/>
  <c r="C353"/>
  <c r="B353"/>
  <c r="E352"/>
  <c r="D352"/>
  <c r="C352"/>
  <c r="B352"/>
  <c r="E351"/>
  <c r="D351"/>
  <c r="C351"/>
  <c r="B351"/>
  <c r="E350"/>
  <c r="D350"/>
  <c r="C350"/>
  <c r="B350"/>
  <c r="E349"/>
  <c r="D349"/>
  <c r="C349"/>
  <c r="B349"/>
  <c r="E348"/>
  <c r="D348"/>
  <c r="C348"/>
  <c r="B348"/>
  <c r="E347"/>
  <c r="D347"/>
  <c r="C347"/>
  <c r="B347"/>
  <c r="E346"/>
  <c r="D346"/>
  <c r="C346"/>
  <c r="B346"/>
  <c r="E345"/>
  <c r="D345"/>
  <c r="C345"/>
  <c r="B345"/>
  <c r="E344"/>
  <c r="D344"/>
  <c r="C344"/>
  <c r="B344"/>
  <c r="E343"/>
  <c r="D343"/>
  <c r="C343"/>
  <c r="B343"/>
  <c r="E342"/>
  <c r="D342"/>
  <c r="C342"/>
  <c r="B342"/>
  <c r="E341"/>
  <c r="D341"/>
  <c r="C341"/>
  <c r="B341"/>
  <c r="E340"/>
  <c r="D340"/>
  <c r="C340"/>
  <c r="B340"/>
  <c r="E339"/>
  <c r="D339"/>
  <c r="C339"/>
  <c r="B339"/>
  <c r="E338"/>
  <c r="D338"/>
  <c r="C338"/>
  <c r="B338"/>
  <c r="E337"/>
  <c r="D337"/>
  <c r="C337"/>
  <c r="B337"/>
  <c r="E336"/>
  <c r="D336"/>
  <c r="C336"/>
  <c r="B336"/>
  <c r="E335"/>
  <c r="D335"/>
  <c r="C335"/>
  <c r="B335"/>
  <c r="E334"/>
  <c r="D334"/>
  <c r="C334"/>
  <c r="B334"/>
  <c r="E333"/>
  <c r="D333"/>
  <c r="C333"/>
  <c r="B333"/>
  <c r="E332"/>
  <c r="D332"/>
  <c r="C332"/>
  <c r="B332"/>
  <c r="E331"/>
  <c r="D331"/>
  <c r="C331"/>
  <c r="B331"/>
  <c r="E330"/>
  <c r="D330"/>
  <c r="C330"/>
  <c r="B330"/>
  <c r="E329"/>
  <c r="D329"/>
  <c r="C329"/>
  <c r="B329"/>
  <c r="E328"/>
  <c r="D328"/>
  <c r="C328"/>
  <c r="B328"/>
  <c r="E327"/>
  <c r="D327"/>
  <c r="C327"/>
  <c r="B327"/>
  <c r="E326"/>
  <c r="D326"/>
  <c r="C326"/>
  <c r="B326"/>
  <c r="E325"/>
  <c r="D325"/>
  <c r="C325"/>
  <c r="B325"/>
  <c r="E324"/>
  <c r="D324"/>
  <c r="C324"/>
  <c r="B324"/>
  <c r="E323"/>
  <c r="D323"/>
  <c r="C323"/>
  <c r="B323"/>
  <c r="E322"/>
  <c r="D322"/>
  <c r="C322"/>
  <c r="B322"/>
  <c r="E321"/>
  <c r="D321"/>
  <c r="C321"/>
  <c r="B321"/>
  <c r="E320"/>
  <c r="D320"/>
  <c r="C320"/>
  <c r="B320"/>
  <c r="E319"/>
  <c r="D319"/>
  <c r="C319"/>
  <c r="B319"/>
  <c r="E318"/>
  <c r="D318"/>
  <c r="C318"/>
  <c r="B318"/>
  <c r="E317"/>
  <c r="D317"/>
  <c r="C317"/>
  <c r="B317"/>
  <c r="E316"/>
  <c r="D316"/>
  <c r="C316"/>
  <c r="B316"/>
  <c r="E315"/>
  <c r="D315"/>
  <c r="C315"/>
  <c r="B315"/>
  <c r="E314"/>
  <c r="D314"/>
  <c r="C314"/>
  <c r="B314"/>
  <c r="E313"/>
  <c r="D313"/>
  <c r="C313"/>
  <c r="B313"/>
  <c r="E312"/>
  <c r="D312"/>
  <c r="C312"/>
  <c r="B312"/>
  <c r="E311"/>
  <c r="D311"/>
  <c r="C311"/>
  <c r="B311"/>
  <c r="E310"/>
  <c r="D310"/>
  <c r="C310"/>
  <c r="B310"/>
  <c r="E309"/>
  <c r="D309"/>
  <c r="C309"/>
  <c r="B309"/>
  <c r="E308"/>
  <c r="D308"/>
  <c r="C308"/>
  <c r="B308"/>
  <c r="E307"/>
  <c r="D307"/>
  <c r="C307"/>
  <c r="B307"/>
  <c r="E306"/>
  <c r="D306"/>
  <c r="C306"/>
  <c r="B306"/>
  <c r="E305"/>
  <c r="D305"/>
  <c r="C305"/>
  <c r="B305"/>
  <c r="E304"/>
  <c r="D304"/>
  <c r="C304"/>
  <c r="B304"/>
  <c r="E303"/>
  <c r="D303"/>
  <c r="C303"/>
  <c r="B303"/>
  <c r="E302"/>
  <c r="D302"/>
  <c r="C302"/>
  <c r="B302"/>
  <c r="E301"/>
  <c r="D301"/>
  <c r="C301"/>
  <c r="B301"/>
  <c r="E300"/>
  <c r="D300"/>
  <c r="C300"/>
  <c r="B300"/>
  <c r="E299"/>
  <c r="D299"/>
  <c r="C299"/>
  <c r="B299"/>
  <c r="E298"/>
  <c r="D298"/>
  <c r="C298"/>
  <c r="B298"/>
  <c r="E297"/>
  <c r="D297"/>
  <c r="C297"/>
  <c r="B297"/>
  <c r="E296"/>
  <c r="D296"/>
  <c r="C296"/>
  <c r="B296"/>
  <c r="E295"/>
  <c r="D295"/>
  <c r="C295"/>
  <c r="B295"/>
  <c r="E294"/>
  <c r="D294"/>
  <c r="C294"/>
  <c r="B294"/>
  <c r="E293"/>
  <c r="D293"/>
  <c r="C293"/>
  <c r="B293"/>
  <c r="E292"/>
  <c r="D292"/>
  <c r="C292"/>
  <c r="B292"/>
  <c r="E291"/>
  <c r="D291"/>
  <c r="C291"/>
  <c r="B291"/>
  <c r="E290"/>
  <c r="D290"/>
  <c r="C290"/>
  <c r="B290"/>
  <c r="E289"/>
  <c r="D289"/>
  <c r="C289"/>
  <c r="B289"/>
  <c r="E288"/>
  <c r="D288"/>
  <c r="C288"/>
  <c r="B288"/>
  <c r="E287"/>
  <c r="D287"/>
  <c r="C287"/>
  <c r="B287"/>
  <c r="E286"/>
  <c r="D286"/>
  <c r="C286"/>
  <c r="B286"/>
  <c r="E285"/>
  <c r="D285"/>
  <c r="C285"/>
  <c r="B285"/>
  <c r="E284"/>
  <c r="D284"/>
  <c r="C284"/>
  <c r="B284"/>
  <c r="E283"/>
  <c r="D283"/>
  <c r="C283"/>
  <c r="B283"/>
  <c r="E282"/>
  <c r="D282"/>
  <c r="C282"/>
  <c r="B282"/>
  <c r="E281"/>
  <c r="D281"/>
  <c r="C281"/>
  <c r="B281"/>
  <c r="E280"/>
  <c r="D280"/>
  <c r="C280"/>
  <c r="B280"/>
  <c r="E279"/>
  <c r="D279"/>
  <c r="C279"/>
  <c r="B279"/>
  <c r="E278"/>
  <c r="D278"/>
  <c r="C278"/>
  <c r="B278"/>
  <c r="E277"/>
  <c r="D277"/>
  <c r="C277"/>
  <c r="B277"/>
  <c r="E276"/>
  <c r="D276"/>
  <c r="C276"/>
  <c r="B276"/>
  <c r="E275"/>
  <c r="D275"/>
  <c r="C275"/>
  <c r="B275"/>
  <c r="E274"/>
  <c r="D274"/>
  <c r="C274"/>
  <c r="B274"/>
  <c r="E273"/>
  <c r="D273"/>
  <c r="C273"/>
  <c r="B273"/>
  <c r="E272"/>
  <c r="D272"/>
  <c r="C272"/>
  <c r="B272"/>
  <c r="E271"/>
  <c r="D271"/>
  <c r="C271"/>
  <c r="B271"/>
  <c r="E270"/>
  <c r="D270"/>
  <c r="C270"/>
  <c r="B270"/>
  <c r="E269"/>
  <c r="D269"/>
  <c r="C269"/>
  <c r="B269"/>
  <c r="E268"/>
  <c r="D268"/>
  <c r="C268"/>
  <c r="B268"/>
  <c r="E267"/>
  <c r="D267"/>
  <c r="C267"/>
  <c r="B267"/>
  <c r="E266"/>
  <c r="D266"/>
  <c r="C266"/>
  <c r="B266"/>
  <c r="E265"/>
  <c r="D265"/>
  <c r="C265"/>
  <c r="B265"/>
  <c r="E264"/>
  <c r="D264"/>
  <c r="C264"/>
  <c r="B264"/>
  <c r="E263"/>
  <c r="D263"/>
  <c r="C263"/>
  <c r="B263"/>
  <c r="E262"/>
  <c r="D262"/>
  <c r="C262"/>
  <c r="B262"/>
  <c r="E261"/>
  <c r="D261"/>
  <c r="C261"/>
  <c r="B261"/>
  <c r="E260"/>
  <c r="D260"/>
  <c r="C260"/>
  <c r="B260"/>
  <c r="E259"/>
  <c r="D259"/>
  <c r="C259"/>
  <c r="B259"/>
  <c r="E258"/>
  <c r="D258"/>
  <c r="C258"/>
  <c r="B258"/>
  <c r="E257"/>
  <c r="D257"/>
  <c r="C257"/>
  <c r="B257"/>
  <c r="E256"/>
  <c r="D256"/>
  <c r="C256"/>
  <c r="B256"/>
  <c r="E255"/>
  <c r="D255"/>
  <c r="C255"/>
  <c r="B255"/>
  <c r="E254"/>
  <c r="D254"/>
  <c r="C254"/>
  <c r="B254"/>
  <c r="E253"/>
  <c r="D253"/>
  <c r="C253"/>
  <c r="B253"/>
  <c r="E252"/>
  <c r="D252"/>
  <c r="C252"/>
  <c r="B252"/>
  <c r="E251"/>
  <c r="D251"/>
  <c r="C251"/>
  <c r="B251"/>
  <c r="E250"/>
  <c r="D250"/>
  <c r="C250"/>
  <c r="B250"/>
  <c r="E249"/>
  <c r="D249"/>
  <c r="C249"/>
  <c r="B249"/>
  <c r="E248"/>
  <c r="D248"/>
  <c r="C248"/>
  <c r="B248"/>
  <c r="E247"/>
  <c r="D247"/>
  <c r="C247"/>
  <c r="B247"/>
  <c r="E246"/>
  <c r="D246"/>
  <c r="C246"/>
  <c r="B246"/>
  <c r="E245"/>
  <c r="D245"/>
  <c r="C245"/>
  <c r="B245"/>
  <c r="E244"/>
  <c r="D244"/>
  <c r="C244"/>
  <c r="B244"/>
  <c r="E243"/>
  <c r="D243"/>
  <c r="C243"/>
  <c r="B243"/>
  <c r="E242"/>
  <c r="D242"/>
  <c r="C242"/>
  <c r="B242"/>
  <c r="E241"/>
  <c r="D241"/>
  <c r="C241"/>
  <c r="B241"/>
  <c r="E240"/>
  <c r="D240"/>
  <c r="C240"/>
  <c r="B240"/>
  <c r="E239"/>
  <c r="D239"/>
  <c r="C239"/>
  <c r="B239"/>
  <c r="E238"/>
  <c r="D238"/>
  <c r="C238"/>
  <c r="B238"/>
  <c r="E237"/>
  <c r="D237"/>
  <c r="C237"/>
  <c r="B237"/>
  <c r="E236"/>
  <c r="D236"/>
  <c r="C236"/>
  <c r="B236"/>
  <c r="E235"/>
  <c r="D235"/>
  <c r="C235"/>
  <c r="B235"/>
  <c r="E234"/>
  <c r="D234"/>
  <c r="C234"/>
  <c r="B234"/>
  <c r="E233"/>
  <c r="D233"/>
  <c r="C233"/>
  <c r="B233"/>
  <c r="E232"/>
  <c r="D232"/>
  <c r="C232"/>
  <c r="B232"/>
  <c r="E231"/>
  <c r="D231"/>
  <c r="C231"/>
  <c r="B231"/>
  <c r="E230"/>
  <c r="D230"/>
  <c r="C230"/>
  <c r="B230"/>
  <c r="E229"/>
  <c r="D229"/>
  <c r="C229"/>
  <c r="B229"/>
  <c r="E228"/>
  <c r="D228"/>
  <c r="C228"/>
  <c r="B228"/>
  <c r="E227"/>
  <c r="D227"/>
  <c r="C227"/>
  <c r="B227"/>
  <c r="E226"/>
  <c r="D226"/>
  <c r="C226"/>
  <c r="B226"/>
  <c r="E225"/>
  <c r="D225"/>
  <c r="C225"/>
  <c r="B225"/>
  <c r="E224"/>
  <c r="D224"/>
  <c r="C224"/>
  <c r="B224"/>
  <c r="E223"/>
  <c r="D223"/>
  <c r="C223"/>
  <c r="B223"/>
  <c r="E222"/>
  <c r="D222"/>
  <c r="C222"/>
  <c r="B222"/>
  <c r="E221"/>
  <c r="D221"/>
  <c r="C221"/>
  <c r="B221"/>
  <c r="E220"/>
  <c r="D220"/>
  <c r="C220"/>
  <c r="B220"/>
  <c r="E219"/>
  <c r="D219"/>
  <c r="C219"/>
  <c r="B219"/>
  <c r="E218"/>
  <c r="D218"/>
  <c r="C218"/>
  <c r="B218"/>
  <c r="E217"/>
  <c r="D217"/>
  <c r="C217"/>
  <c r="B217"/>
  <c r="E216"/>
  <c r="D216"/>
  <c r="C216"/>
  <c r="B216"/>
  <c r="E215"/>
  <c r="D215"/>
  <c r="C215"/>
  <c r="B215"/>
  <c r="E214"/>
  <c r="D214"/>
  <c r="C214"/>
  <c r="B214"/>
  <c r="E213"/>
  <c r="D213"/>
  <c r="C213"/>
  <c r="B213"/>
  <c r="E212"/>
  <c r="D212"/>
  <c r="C212"/>
  <c r="B212"/>
  <c r="E211"/>
  <c r="D211"/>
  <c r="C211"/>
  <c r="B211"/>
  <c r="E210"/>
  <c r="D210"/>
  <c r="C210"/>
  <c r="B210"/>
  <c r="E209"/>
  <c r="D209"/>
  <c r="C209"/>
  <c r="B209"/>
  <c r="E208"/>
  <c r="D208"/>
  <c r="C208"/>
  <c r="B208"/>
  <c r="E207"/>
  <c r="D207"/>
  <c r="C207"/>
  <c r="B207"/>
  <c r="E206"/>
  <c r="D206"/>
  <c r="C206"/>
  <c r="B206"/>
  <c r="E205"/>
  <c r="D205"/>
  <c r="C205"/>
  <c r="B205"/>
  <c r="E204"/>
  <c r="D204"/>
  <c r="C204"/>
  <c r="B204"/>
  <c r="E203"/>
  <c r="D203"/>
  <c r="C203"/>
  <c r="B203"/>
  <c r="E202"/>
  <c r="D202"/>
  <c r="C202"/>
  <c r="B202"/>
  <c r="E201"/>
  <c r="D201"/>
  <c r="C201"/>
  <c r="B201"/>
  <c r="E200"/>
  <c r="D200"/>
  <c r="C200"/>
  <c r="B200"/>
  <c r="E199"/>
  <c r="D199"/>
  <c r="C199"/>
  <c r="B199"/>
  <c r="E198"/>
  <c r="D198"/>
  <c r="C198"/>
  <c r="B198"/>
  <c r="E197"/>
  <c r="D197"/>
  <c r="C197"/>
  <c r="B197"/>
  <c r="E196"/>
  <c r="D196"/>
  <c r="C196"/>
  <c r="B196"/>
  <c r="E195"/>
  <c r="D195"/>
  <c r="C195"/>
  <c r="B195"/>
  <c r="E194"/>
  <c r="D194"/>
  <c r="C194"/>
  <c r="B194"/>
  <c r="E193"/>
  <c r="D193"/>
  <c r="C193"/>
  <c r="B193"/>
  <c r="E192"/>
  <c r="D192"/>
  <c r="C192"/>
  <c r="B192"/>
  <c r="E191"/>
  <c r="D191"/>
  <c r="C191"/>
  <c r="B191"/>
  <c r="E190"/>
  <c r="D190"/>
  <c r="C190"/>
  <c r="B190"/>
  <c r="E189"/>
  <c r="D189"/>
  <c r="C189"/>
  <c r="B189"/>
  <c r="E188"/>
  <c r="D188"/>
  <c r="C188"/>
  <c r="B188"/>
  <c r="E187"/>
  <c r="D187"/>
  <c r="C187"/>
  <c r="B187"/>
  <c r="E186"/>
  <c r="D186"/>
  <c r="C186"/>
  <c r="B186"/>
  <c r="E185"/>
  <c r="D185"/>
  <c r="C185"/>
  <c r="B185"/>
  <c r="E184"/>
  <c r="D184"/>
  <c r="C184"/>
  <c r="B184"/>
  <c r="E183"/>
  <c r="D183"/>
  <c r="C183"/>
  <c r="B183"/>
  <c r="E182"/>
  <c r="D182"/>
  <c r="C182"/>
  <c r="B182"/>
  <c r="E181"/>
  <c r="D181"/>
  <c r="C181"/>
  <c r="B181"/>
  <c r="E180"/>
  <c r="D180"/>
  <c r="C180"/>
  <c r="B180"/>
  <c r="E179"/>
  <c r="D179"/>
  <c r="C179"/>
  <c r="B179"/>
  <c r="E178"/>
  <c r="D178"/>
  <c r="C178"/>
  <c r="B178"/>
  <c r="E177"/>
  <c r="D177"/>
  <c r="C177"/>
  <c r="B177"/>
  <c r="E176"/>
  <c r="D176"/>
  <c r="C176"/>
  <c r="B176"/>
  <c r="E175"/>
  <c r="D175"/>
  <c r="C175"/>
  <c r="B175"/>
  <c r="E174"/>
  <c r="D174"/>
  <c r="C174"/>
  <c r="B174"/>
  <c r="E173"/>
  <c r="D173"/>
  <c r="C173"/>
  <c r="B173"/>
  <c r="E172"/>
  <c r="D172"/>
  <c r="C172"/>
  <c r="B172"/>
  <c r="E171"/>
  <c r="D171"/>
  <c r="C171"/>
  <c r="B171"/>
  <c r="E170"/>
  <c r="D170"/>
  <c r="C170"/>
  <c r="B170"/>
  <c r="E169"/>
  <c r="D169"/>
  <c r="C169"/>
  <c r="B169"/>
  <c r="E168"/>
  <c r="D168"/>
  <c r="C168"/>
  <c r="B168"/>
  <c r="E167"/>
  <c r="D167"/>
  <c r="C167"/>
  <c r="B167"/>
  <c r="E166"/>
  <c r="D166"/>
  <c r="C166"/>
  <c r="B166"/>
  <c r="E165"/>
  <c r="D165"/>
  <c r="C165"/>
  <c r="B165"/>
  <c r="E164"/>
  <c r="D164"/>
  <c r="C164"/>
  <c r="B164"/>
  <c r="E163"/>
  <c r="D163"/>
  <c r="C163"/>
  <c r="B163"/>
  <c r="E162"/>
  <c r="D162"/>
  <c r="C162"/>
  <c r="B162"/>
  <c r="E161"/>
  <c r="D161"/>
  <c r="C161"/>
  <c r="B161"/>
  <c r="E160"/>
  <c r="D160"/>
  <c r="C160"/>
  <c r="B160"/>
  <c r="E159"/>
  <c r="D159"/>
  <c r="C159"/>
  <c r="B159"/>
  <c r="E158"/>
  <c r="D158"/>
  <c r="C158"/>
  <c r="B158"/>
  <c r="E157"/>
  <c r="D157"/>
  <c r="C157"/>
  <c r="B157"/>
  <c r="E156"/>
  <c r="D156"/>
  <c r="C156"/>
  <c r="B156"/>
  <c r="E155"/>
  <c r="D155"/>
  <c r="C155"/>
  <c r="B155"/>
  <c r="E154"/>
  <c r="D154"/>
  <c r="C154"/>
  <c r="B154"/>
  <c r="E153"/>
  <c r="D153"/>
  <c r="C153"/>
  <c r="B153"/>
  <c r="E152"/>
  <c r="D152"/>
  <c r="C152"/>
  <c r="B152"/>
  <c r="E151"/>
  <c r="D151"/>
  <c r="C151"/>
  <c r="B151"/>
  <c r="E150"/>
  <c r="D150"/>
  <c r="C150"/>
  <c r="B150"/>
  <c r="E149"/>
  <c r="D149"/>
  <c r="C149"/>
  <c r="B149"/>
  <c r="E148"/>
  <c r="D148"/>
  <c r="C148"/>
  <c r="B148"/>
  <c r="E147"/>
  <c r="D147"/>
  <c r="C147"/>
  <c r="B147"/>
  <c r="E146"/>
  <c r="D146"/>
  <c r="C146"/>
  <c r="B146"/>
  <c r="E145"/>
  <c r="D145"/>
  <c r="C145"/>
  <c r="B145"/>
  <c r="E144"/>
  <c r="D144"/>
  <c r="C144"/>
  <c r="B144"/>
  <c r="E143"/>
  <c r="D143"/>
  <c r="C143"/>
  <c r="B143"/>
  <c r="E142"/>
  <c r="D142"/>
  <c r="C142"/>
  <c r="B142"/>
  <c r="E141"/>
  <c r="D141"/>
  <c r="C141"/>
  <c r="B141"/>
  <c r="E140"/>
  <c r="D140"/>
  <c r="C140"/>
  <c r="B140"/>
  <c r="E139"/>
  <c r="D139"/>
  <c r="C139"/>
  <c r="B139"/>
  <c r="E138"/>
  <c r="D138"/>
  <c r="C138"/>
  <c r="B138"/>
  <c r="E137"/>
  <c r="D137"/>
  <c r="C137"/>
  <c r="B137"/>
  <c r="E136"/>
  <c r="D136"/>
  <c r="C136"/>
  <c r="B136"/>
  <c r="E135"/>
  <c r="D135"/>
  <c r="C135"/>
  <c r="B135"/>
  <c r="E134"/>
  <c r="D134"/>
  <c r="C134"/>
  <c r="B134"/>
  <c r="E133"/>
  <c r="D133"/>
  <c r="C133"/>
  <c r="B133"/>
  <c r="E132"/>
  <c r="D132"/>
  <c r="C132"/>
  <c r="B132"/>
  <c r="E131"/>
  <c r="D131"/>
  <c r="C131"/>
  <c r="B131"/>
  <c r="E130"/>
  <c r="D130"/>
  <c r="C130"/>
  <c r="B130"/>
  <c r="E129"/>
  <c r="D129"/>
  <c r="C129"/>
  <c r="B129"/>
  <c r="E128"/>
  <c r="D128"/>
  <c r="C128"/>
  <c r="B128"/>
  <c r="E127"/>
  <c r="D127"/>
  <c r="C127"/>
  <c r="B127"/>
  <c r="E126"/>
  <c r="D126"/>
  <c r="C126"/>
  <c r="B126"/>
  <c r="E125"/>
  <c r="D125"/>
  <c r="C125"/>
  <c r="B125"/>
  <c r="E124"/>
  <c r="D124"/>
  <c r="C124"/>
  <c r="B124"/>
  <c r="E123"/>
  <c r="D123"/>
  <c r="C123"/>
  <c r="B123"/>
  <c r="E122"/>
  <c r="D122"/>
  <c r="C122"/>
  <c r="B122"/>
  <c r="E121"/>
  <c r="D121"/>
  <c r="C121"/>
  <c r="B121"/>
  <c r="E120"/>
  <c r="D120"/>
  <c r="C120"/>
  <c r="B120"/>
  <c r="E119"/>
  <c r="D119"/>
  <c r="C119"/>
  <c r="B119"/>
  <c r="E118"/>
  <c r="D118"/>
  <c r="C118"/>
  <c r="B118"/>
  <c r="E117"/>
  <c r="D117"/>
  <c r="C117"/>
  <c r="B117"/>
  <c r="E116"/>
  <c r="D116"/>
  <c r="C116"/>
  <c r="B116"/>
  <c r="E115"/>
  <c r="D115"/>
  <c r="C115"/>
  <c r="B115"/>
  <c r="E114"/>
  <c r="D114"/>
  <c r="C114"/>
  <c r="B114"/>
  <c r="E113"/>
  <c r="D113"/>
  <c r="C113"/>
  <c r="B113"/>
  <c r="E112"/>
  <c r="D112"/>
  <c r="C112"/>
  <c r="B112"/>
  <c r="E111"/>
  <c r="D111"/>
  <c r="C111"/>
  <c r="B111"/>
  <c r="E110"/>
  <c r="D110"/>
  <c r="C110"/>
  <c r="B110"/>
  <c r="E109"/>
  <c r="D109"/>
  <c r="C109"/>
  <c r="B109"/>
  <c r="E108"/>
  <c r="D108"/>
  <c r="C108"/>
  <c r="B108"/>
  <c r="E107"/>
  <c r="D107"/>
  <c r="C107"/>
  <c r="B107"/>
  <c r="E106"/>
  <c r="D106"/>
  <c r="C106"/>
  <c r="B106"/>
  <c r="E105"/>
  <c r="D105"/>
  <c r="C105"/>
  <c r="B105"/>
  <c r="E104"/>
  <c r="D104"/>
  <c r="C104"/>
  <c r="B104"/>
  <c r="E103"/>
  <c r="D103"/>
  <c r="C103"/>
  <c r="B103"/>
  <c r="E102"/>
  <c r="D102"/>
  <c r="C102"/>
  <c r="B102"/>
  <c r="E101"/>
  <c r="D101"/>
  <c r="C101"/>
  <c r="B101"/>
  <c r="E100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</calcChain>
</file>

<file path=xl/sharedStrings.xml><?xml version="1.0" encoding="utf-8"?>
<sst xmlns="http://schemas.openxmlformats.org/spreadsheetml/2006/main" count="21" uniqueCount="21">
  <si>
    <t>日期</t>
  </si>
  <si>
    <t>季度</t>
  </si>
  <si>
    <t>季度中的月份</t>
  </si>
  <si>
    <t>月份</t>
  </si>
  <si>
    <t>星期</t>
  </si>
  <si>
    <t>平均负荷</t>
  </si>
  <si>
    <t>主汽温度</t>
  </si>
  <si>
    <t>主汽压力</t>
  </si>
  <si>
    <t>氧量</t>
  </si>
  <si>
    <t>排烟温度</t>
  </si>
  <si>
    <t>送风温度</t>
    <phoneticPr fontId="3" type="noConversion"/>
  </si>
  <si>
    <t>再热汽温</t>
  </si>
  <si>
    <t>给水温度</t>
  </si>
  <si>
    <t>全水</t>
  </si>
  <si>
    <t>收到基灰分</t>
    <phoneticPr fontId="3" type="noConversion"/>
  </si>
  <si>
    <t>收到基挥发分</t>
    <phoneticPr fontId="3" type="noConversion"/>
  </si>
  <si>
    <t>空干基固定碳</t>
    <phoneticPr fontId="3" type="noConversion"/>
  </si>
  <si>
    <t>收到基低位发热量</t>
    <phoneticPr fontId="3" type="noConversion"/>
  </si>
  <si>
    <t>厂用电率</t>
  </si>
  <si>
    <t>负荷率</t>
    <phoneticPr fontId="3" type="noConversion"/>
  </si>
  <si>
    <t>碳排放强度</t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</si>
</sst>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176" fontId="0" fillId="0" borderId="0" xfId="0" applyNumberFormat="1" applyAlignment="1"/>
    <xf numFmtId="0" fontId="4" fillId="0" borderId="0" xfId="0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65"/>
  <sheetViews>
    <sheetView tabSelected="1" topLeftCell="K1" workbookViewId="0">
      <selection activeCell="V7" sqref="V7"/>
    </sheetView>
  </sheetViews>
  <sheetFormatPr defaultRowHeight="13.5"/>
  <cols>
    <col min="1" max="1" width="9" style="4"/>
    <col min="2" max="2" width="5.75" style="4" bestFit="1" customWidth="1"/>
    <col min="3" max="3" width="14.125" style="4" bestFit="1" customWidth="1"/>
    <col min="4" max="5" width="5.75" style="4" bestFit="1" customWidth="1"/>
    <col min="6" max="10" width="12.75" style="4" bestFit="1" customWidth="1"/>
    <col min="11" max="11" width="13.875" style="4" bestFit="1" customWidth="1"/>
    <col min="12" max="13" width="12.75" style="4" bestFit="1" customWidth="1"/>
    <col min="14" max="14" width="7.5" style="4" bestFit="1" customWidth="1"/>
    <col min="15" max="15" width="11.875" style="4" bestFit="1" customWidth="1"/>
    <col min="16" max="17" width="14.125" style="4" bestFit="1" customWidth="1"/>
    <col min="18" max="18" width="18.625" style="4" bestFit="1" customWidth="1"/>
    <col min="19" max="19" width="9.75" style="4" bestFit="1" customWidth="1"/>
    <col min="20" max="21" width="12.75" style="4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25">
      <c r="A2" s="2">
        <v>45293</v>
      </c>
      <c r="B2" s="3">
        <f>ROUNDUP(MONTH(A2)/3, 0)</f>
        <v>1</v>
      </c>
      <c r="C2" s="3">
        <f>MONTH(A2)-3*(ROUNDUP(MONTH(A2)/3, 0)-1)</f>
        <v>1</v>
      </c>
      <c r="D2" s="3">
        <f>MONTH(A2)</f>
        <v>1</v>
      </c>
      <c r="E2" s="3">
        <f>WEEKDAY(A2, 1)</f>
        <v>3</v>
      </c>
      <c r="F2" s="4">
        <v>281.46821645613682</v>
      </c>
      <c r="G2" s="4">
        <v>567.72987222547476</v>
      </c>
      <c r="H2" s="4">
        <v>23.24587561003451</v>
      </c>
      <c r="I2" s="4">
        <v>2.4124458593531561</v>
      </c>
      <c r="J2" s="4">
        <v>122.6053541665076</v>
      </c>
      <c r="K2" s="4">
        <v>3.453696736882875</v>
      </c>
      <c r="L2" s="4">
        <v>566.78112798126085</v>
      </c>
      <c r="M2" s="4">
        <v>274.53807010471752</v>
      </c>
      <c r="N2" s="4">
        <v>9.75</v>
      </c>
      <c r="O2" s="4">
        <v>29.512499999999999</v>
      </c>
      <c r="P2" s="4">
        <v>23.765000000000001</v>
      </c>
      <c r="Q2" s="4">
        <v>39.65</v>
      </c>
      <c r="R2" s="4">
        <v>18.024999999999999</v>
      </c>
      <c r="S2" s="4">
        <v>6.5659999999999998</v>
      </c>
      <c r="T2" s="4">
        <v>82.389452554744523</v>
      </c>
      <c r="U2" s="4">
        <v>1160.8517588727971</v>
      </c>
    </row>
    <row r="3" spans="1:21" ht="14.25">
      <c r="A3" s="2">
        <v>45294</v>
      </c>
      <c r="B3" s="3">
        <f t="shared" ref="B3:B66" si="0">ROUNDUP(MONTH(A3)/3, 0)</f>
        <v>1</v>
      </c>
      <c r="C3" s="3">
        <f t="shared" ref="C3:C66" si="1">MONTH(A3)-3*(ROUNDUP(MONTH(A3)/3, 0)-1)</f>
        <v>1</v>
      </c>
      <c r="D3" s="3">
        <f t="shared" ref="D3:D66" si="2">MONTH(A3)</f>
        <v>1</v>
      </c>
      <c r="E3" s="3">
        <f t="shared" ref="E3:E66" si="3">WEEKDAY(A3, 1)</f>
        <v>4</v>
      </c>
      <c r="F3" s="4">
        <v>244.5933144005563</v>
      </c>
      <c r="G3" s="4">
        <v>569.61198009121995</v>
      </c>
      <c r="H3" s="4">
        <v>20.877706825762051</v>
      </c>
      <c r="I3" s="4">
        <v>2.9362894079270632</v>
      </c>
      <c r="J3" s="4">
        <v>121.27949836158371</v>
      </c>
      <c r="K3" s="4">
        <v>4.3193465709461343</v>
      </c>
      <c r="L3" s="4">
        <v>563.2380350502616</v>
      </c>
      <c r="M3" s="4">
        <v>269.6295502603993</v>
      </c>
      <c r="N3" s="4">
        <v>9.0749999999999993</v>
      </c>
      <c r="O3" s="4">
        <v>31.017499999999998</v>
      </c>
      <c r="P3" s="4">
        <v>23.297499999999999</v>
      </c>
      <c r="Q3" s="4">
        <v>39.115000000000002</v>
      </c>
      <c r="R3" s="4">
        <v>17.885000000000002</v>
      </c>
      <c r="S3" s="4">
        <v>6.6010000000000009</v>
      </c>
      <c r="T3" s="4">
        <v>72.731215277777778</v>
      </c>
      <c r="U3" s="4">
        <v>1248.9834311504051</v>
      </c>
    </row>
    <row r="4" spans="1:21" ht="14.25">
      <c r="A4" s="2">
        <v>45297</v>
      </c>
      <c r="B4" s="3">
        <f t="shared" si="0"/>
        <v>1</v>
      </c>
      <c r="C4" s="3">
        <f t="shared" si="1"/>
        <v>1</v>
      </c>
      <c r="D4" s="3">
        <f t="shared" si="2"/>
        <v>1</v>
      </c>
      <c r="E4" s="3">
        <f t="shared" si="3"/>
        <v>7</v>
      </c>
      <c r="F4" s="4">
        <v>214.66150764731259</v>
      </c>
      <c r="G4" s="4">
        <v>568.90807318394388</v>
      </c>
      <c r="H4" s="4">
        <v>19.329167478471</v>
      </c>
      <c r="I4" s="4">
        <v>3.2360484763830488</v>
      </c>
      <c r="J4" s="4">
        <v>121.839646611078</v>
      </c>
      <c r="K4" s="4">
        <v>5.9719807385691199</v>
      </c>
      <c r="L4" s="4">
        <v>559.0595371049335</v>
      </c>
      <c r="M4" s="4">
        <v>265.2800132815085</v>
      </c>
      <c r="N4" s="4">
        <v>8.8249999999999993</v>
      </c>
      <c r="O4" s="4">
        <v>30.385000000000002</v>
      </c>
      <c r="P4" s="4">
        <v>23.745000000000001</v>
      </c>
      <c r="Q4" s="4">
        <v>39.647500000000001</v>
      </c>
      <c r="R4" s="4">
        <v>18.107500000000002</v>
      </c>
      <c r="S4" s="4">
        <v>6.8150000000000004</v>
      </c>
      <c r="T4" s="4">
        <v>67.81583333333333</v>
      </c>
      <c r="U4" s="4">
        <v>1223.3585142456011</v>
      </c>
    </row>
    <row r="5" spans="1:21" ht="14.25">
      <c r="A5" s="2">
        <v>45299</v>
      </c>
      <c r="B5" s="3">
        <f t="shared" si="0"/>
        <v>1</v>
      </c>
      <c r="C5" s="3">
        <f t="shared" si="1"/>
        <v>1</v>
      </c>
      <c r="D5" s="3">
        <f t="shared" si="2"/>
        <v>1</v>
      </c>
      <c r="E5" s="3">
        <f t="shared" si="3"/>
        <v>2</v>
      </c>
      <c r="F5" s="4">
        <v>258.75877231671012</v>
      </c>
      <c r="G5" s="4">
        <v>567.75188817806998</v>
      </c>
      <c r="H5" s="4">
        <v>20.34455510080274</v>
      </c>
      <c r="I5" s="4">
        <v>2.848944209502374</v>
      </c>
      <c r="J5" s="4">
        <v>122.1376023152922</v>
      </c>
      <c r="K5" s="4">
        <v>4.7180470572377757</v>
      </c>
      <c r="L5" s="4">
        <v>560.58638612226684</v>
      </c>
      <c r="M5" s="4">
        <v>266.44453037944118</v>
      </c>
      <c r="N5" s="4">
        <v>6</v>
      </c>
      <c r="O5" s="4">
        <v>33.36</v>
      </c>
      <c r="P5" s="4">
        <v>24.305</v>
      </c>
      <c r="Q5" s="4">
        <v>38.0625</v>
      </c>
      <c r="R5" s="4">
        <v>19.267499999999998</v>
      </c>
      <c r="S5" s="4">
        <v>6.0650000000000004</v>
      </c>
      <c r="T5" s="4">
        <v>82.986840277777773</v>
      </c>
      <c r="U5" s="4">
        <v>1036.4521028318129</v>
      </c>
    </row>
    <row r="6" spans="1:21" ht="14.25">
      <c r="A6" s="2">
        <v>45300</v>
      </c>
      <c r="B6" s="3">
        <f t="shared" si="0"/>
        <v>1</v>
      </c>
      <c r="C6" s="3">
        <f t="shared" si="1"/>
        <v>1</v>
      </c>
      <c r="D6" s="3">
        <f t="shared" si="2"/>
        <v>1</v>
      </c>
      <c r="E6" s="3">
        <f t="shared" si="3"/>
        <v>3</v>
      </c>
      <c r="F6" s="4">
        <v>227.5474404598726</v>
      </c>
      <c r="G6" s="4">
        <v>568.07437346709344</v>
      </c>
      <c r="H6" s="4">
        <v>19.673823872435879</v>
      </c>
      <c r="I6" s="4">
        <v>3.4609612219673598</v>
      </c>
      <c r="J6" s="4">
        <v>121.37716107761111</v>
      </c>
      <c r="K6" s="4">
        <v>5.148412367218814</v>
      </c>
      <c r="L6" s="4">
        <v>550.51527535725006</v>
      </c>
      <c r="M6" s="4">
        <v>257.03715302518611</v>
      </c>
      <c r="N6" s="4">
        <v>7.65</v>
      </c>
      <c r="O6" s="4">
        <v>33.047499999999999</v>
      </c>
      <c r="P6" s="4">
        <v>24.1175</v>
      </c>
      <c r="Q6" s="4">
        <v>37.112499999999997</v>
      </c>
      <c r="R6" s="4">
        <v>17.942499999999999</v>
      </c>
      <c r="S6" s="4">
        <v>6.5730000000000004</v>
      </c>
      <c r="T6" s="4">
        <v>67.955590277777773</v>
      </c>
      <c r="U6" s="4">
        <v>1070.9476966848199</v>
      </c>
    </row>
    <row r="7" spans="1:21" ht="14.25">
      <c r="A7" s="2">
        <v>45302</v>
      </c>
      <c r="B7" s="3">
        <f t="shared" si="0"/>
        <v>1</v>
      </c>
      <c r="C7" s="3">
        <f t="shared" si="1"/>
        <v>1</v>
      </c>
      <c r="D7" s="3">
        <f t="shared" si="2"/>
        <v>1</v>
      </c>
      <c r="E7" s="3">
        <f t="shared" si="3"/>
        <v>5</v>
      </c>
      <c r="F7" s="4">
        <v>206.54807156899531</v>
      </c>
      <c r="G7" s="4">
        <v>566.23198064066992</v>
      </c>
      <c r="H7" s="4">
        <v>17.922904749360939</v>
      </c>
      <c r="I7" s="4">
        <v>4.2291805294774427</v>
      </c>
      <c r="J7" s="4">
        <v>121.1420361943448</v>
      </c>
      <c r="K7" s="4">
        <v>8.5025864003284504</v>
      </c>
      <c r="L7" s="4">
        <v>549.85703473802675</v>
      </c>
      <c r="M7" s="4">
        <v>254.4950494394721</v>
      </c>
      <c r="N7" s="4">
        <v>9.4749999999999996</v>
      </c>
      <c r="O7" s="4">
        <v>30.177499999999998</v>
      </c>
      <c r="P7" s="4">
        <v>24.06</v>
      </c>
      <c r="Q7" s="4">
        <v>38.700000000000003</v>
      </c>
      <c r="R7" s="4">
        <v>18.127500000000001</v>
      </c>
      <c r="S7" s="4">
        <v>6.3179999999999996</v>
      </c>
      <c r="T7" s="4">
        <v>66.181458333333325</v>
      </c>
      <c r="U7" s="4">
        <v>1098.2462686532031</v>
      </c>
    </row>
    <row r="8" spans="1:21" ht="14.25">
      <c r="A8" s="2">
        <v>45307</v>
      </c>
      <c r="B8" s="3">
        <f t="shared" si="0"/>
        <v>1</v>
      </c>
      <c r="C8" s="3">
        <f t="shared" si="1"/>
        <v>1</v>
      </c>
      <c r="D8" s="3">
        <f t="shared" si="2"/>
        <v>1</v>
      </c>
      <c r="E8" s="3">
        <f t="shared" si="3"/>
        <v>3</v>
      </c>
      <c r="F8" s="4">
        <v>257.37067703785328</v>
      </c>
      <c r="G8" s="4">
        <v>569.42780282280444</v>
      </c>
      <c r="H8" s="4">
        <v>21.35510291453755</v>
      </c>
      <c r="I8" s="4">
        <v>2.7483536695309461</v>
      </c>
      <c r="J8" s="4">
        <v>121.5200868053505</v>
      </c>
      <c r="K8" s="4">
        <v>3.8069543035019349</v>
      </c>
      <c r="L8" s="4">
        <v>562.34493858043618</v>
      </c>
      <c r="M8" s="4">
        <v>265.09328413207493</v>
      </c>
      <c r="N8" s="4">
        <v>8.9250000000000007</v>
      </c>
      <c r="O8" s="4">
        <v>30.71</v>
      </c>
      <c r="P8" s="4">
        <v>23.797499999999999</v>
      </c>
      <c r="Q8" s="4">
        <v>38.89</v>
      </c>
      <c r="R8" s="4">
        <v>18</v>
      </c>
      <c r="S8" s="4">
        <v>6.4670000000000014</v>
      </c>
      <c r="T8" s="4">
        <v>72.170347222222233</v>
      </c>
      <c r="U8" s="4">
        <v>1067.5972913805899</v>
      </c>
    </row>
    <row r="9" spans="1:21" ht="14.25">
      <c r="A9" s="2">
        <v>45308</v>
      </c>
      <c r="B9" s="3">
        <f t="shared" si="0"/>
        <v>1</v>
      </c>
      <c r="C9" s="3">
        <f t="shared" si="1"/>
        <v>1</v>
      </c>
      <c r="D9" s="3">
        <f t="shared" si="2"/>
        <v>1</v>
      </c>
      <c r="E9" s="3">
        <f t="shared" si="3"/>
        <v>4</v>
      </c>
      <c r="F9" s="4">
        <v>292.45923652080347</v>
      </c>
      <c r="G9" s="4">
        <v>568.36838716588557</v>
      </c>
      <c r="H9" s="4">
        <v>23.093149151895261</v>
      </c>
      <c r="I9" s="4">
        <v>2.23515540532367</v>
      </c>
      <c r="J9" s="4">
        <v>122.1091416341656</v>
      </c>
      <c r="K9" s="4">
        <v>4.1776255140674516</v>
      </c>
      <c r="L9" s="4">
        <v>565.22020543867632</v>
      </c>
      <c r="M9" s="4">
        <v>270.64125479413298</v>
      </c>
      <c r="N9" s="4">
        <v>8.2249999999999996</v>
      </c>
      <c r="O9" s="4">
        <v>31.315000000000001</v>
      </c>
      <c r="P9" s="4">
        <v>23.932500000000001</v>
      </c>
      <c r="Q9" s="4">
        <v>38.777500000000003</v>
      </c>
      <c r="R9" s="4">
        <v>18.254999999999999</v>
      </c>
      <c r="S9" s="4">
        <v>5.7960000000000003</v>
      </c>
      <c r="T9" s="4">
        <v>87.831319444444432</v>
      </c>
      <c r="U9" s="4">
        <v>1047.4956085918971</v>
      </c>
    </row>
    <row r="10" spans="1:21" ht="14.25">
      <c r="A10" s="2">
        <v>45309</v>
      </c>
      <c r="B10" s="3">
        <f t="shared" si="0"/>
        <v>1</v>
      </c>
      <c r="C10" s="3">
        <f t="shared" si="1"/>
        <v>1</v>
      </c>
      <c r="D10" s="3">
        <f t="shared" si="2"/>
        <v>1</v>
      </c>
      <c r="E10" s="3">
        <f t="shared" si="3"/>
        <v>5</v>
      </c>
      <c r="F10" s="4">
        <v>258.13090555498877</v>
      </c>
      <c r="G10" s="4">
        <v>568.46701172313874</v>
      </c>
      <c r="H10" s="4">
        <v>20.73001146098763</v>
      </c>
      <c r="I10" s="4">
        <v>2.9056949704649342</v>
      </c>
      <c r="J10" s="4">
        <v>121.3595935113742</v>
      </c>
      <c r="K10" s="4">
        <v>4.3616266860768693</v>
      </c>
      <c r="L10" s="4">
        <v>563.16519586494371</v>
      </c>
      <c r="M10" s="4">
        <v>264.07018377385788</v>
      </c>
      <c r="N10" s="4">
        <v>7.8500000000000014</v>
      </c>
      <c r="O10" s="4">
        <v>31.422499999999999</v>
      </c>
      <c r="P10" s="4">
        <v>24.3825</v>
      </c>
      <c r="Q10" s="4">
        <v>38.247500000000002</v>
      </c>
      <c r="R10" s="4">
        <v>18.142499999999998</v>
      </c>
      <c r="S10" s="4">
        <v>6.3310000000000004</v>
      </c>
      <c r="T10" s="4">
        <v>75.421562499999993</v>
      </c>
      <c r="U10" s="4">
        <v>1061.869916395143</v>
      </c>
    </row>
    <row r="11" spans="1:21" ht="14.25">
      <c r="A11" s="2">
        <v>45315</v>
      </c>
      <c r="B11" s="3">
        <f t="shared" si="0"/>
        <v>1</v>
      </c>
      <c r="C11" s="3">
        <f t="shared" si="1"/>
        <v>1</v>
      </c>
      <c r="D11" s="3">
        <f t="shared" si="2"/>
        <v>1</v>
      </c>
      <c r="E11" s="3">
        <f t="shared" si="3"/>
        <v>4</v>
      </c>
      <c r="F11" s="4">
        <v>250.01067310631251</v>
      </c>
      <c r="G11" s="4">
        <v>568.50075672748756</v>
      </c>
      <c r="H11" s="4">
        <v>20.97655018892327</v>
      </c>
      <c r="I11" s="4">
        <v>3.077073660128991</v>
      </c>
      <c r="J11" s="4">
        <v>121.54319504140911</v>
      </c>
      <c r="K11" s="4">
        <v>0.22878205820398551</v>
      </c>
      <c r="L11" s="4">
        <v>553.68588015794978</v>
      </c>
      <c r="M11" s="4">
        <v>261.70640124767152</v>
      </c>
      <c r="N11" s="4">
        <v>9.125</v>
      </c>
      <c r="O11" s="4">
        <v>27.46</v>
      </c>
      <c r="P11" s="4">
        <v>24.434999999999999</v>
      </c>
      <c r="Q11" s="4">
        <v>41.305</v>
      </c>
      <c r="R11" s="4">
        <v>19.155000000000001</v>
      </c>
      <c r="S11" s="4">
        <v>5.9349999999999996</v>
      </c>
      <c r="T11" s="4">
        <v>73.610381944444441</v>
      </c>
      <c r="U11" s="4">
        <v>1121.2060321023141</v>
      </c>
    </row>
    <row r="12" spans="1:21" ht="14.25">
      <c r="A12" s="2">
        <v>45324</v>
      </c>
      <c r="B12" s="3">
        <f t="shared" si="0"/>
        <v>1</v>
      </c>
      <c r="C12" s="3">
        <f t="shared" si="1"/>
        <v>2</v>
      </c>
      <c r="D12" s="3">
        <f t="shared" si="2"/>
        <v>2</v>
      </c>
      <c r="E12" s="3">
        <f t="shared" si="3"/>
        <v>6</v>
      </c>
      <c r="F12" s="4">
        <v>256.62639746754269</v>
      </c>
      <c r="G12" s="4">
        <v>566.38898300626659</v>
      </c>
      <c r="H12" s="4">
        <v>22.14702542991947</v>
      </c>
      <c r="I12" s="4">
        <v>2.683807389440473</v>
      </c>
      <c r="J12" s="4">
        <v>121.3050875702433</v>
      </c>
      <c r="K12" s="4">
        <v>-1.773179247917881</v>
      </c>
      <c r="L12" s="4">
        <v>562.27570831396338</v>
      </c>
      <c r="M12" s="4">
        <v>264.12955060568891</v>
      </c>
      <c r="N12" s="4">
        <v>8.4749999999999996</v>
      </c>
      <c r="O12" s="4">
        <v>31.392499999999998</v>
      </c>
      <c r="P12" s="4">
        <v>23.655000000000001</v>
      </c>
      <c r="Q12" s="4">
        <v>38.270000000000003</v>
      </c>
      <c r="R12" s="4">
        <v>18.149999999999999</v>
      </c>
      <c r="S12" s="4">
        <v>6.2509999999999986</v>
      </c>
      <c r="T12" s="4">
        <v>76.619375000000005</v>
      </c>
      <c r="U12" s="4">
        <v>1070.2706595001839</v>
      </c>
    </row>
    <row r="13" spans="1:21" ht="14.25">
      <c r="A13" s="2">
        <v>45325</v>
      </c>
      <c r="B13" s="3">
        <f t="shared" si="0"/>
        <v>1</v>
      </c>
      <c r="C13" s="3">
        <f t="shared" si="1"/>
        <v>2</v>
      </c>
      <c r="D13" s="3">
        <f t="shared" si="2"/>
        <v>2</v>
      </c>
      <c r="E13" s="3">
        <f t="shared" si="3"/>
        <v>7</v>
      </c>
      <c r="F13" s="4">
        <v>286.89556684349628</v>
      </c>
      <c r="G13" s="4">
        <v>567.41643612302857</v>
      </c>
      <c r="H13" s="4">
        <v>23.62009486271517</v>
      </c>
      <c r="I13" s="4">
        <v>2.4911360714294868</v>
      </c>
      <c r="J13" s="4">
        <v>121.6776569960611</v>
      </c>
      <c r="K13" s="4">
        <v>-0.80400674894064428</v>
      </c>
      <c r="L13" s="4">
        <v>565.00989223847409</v>
      </c>
      <c r="M13" s="4">
        <v>266.83298497526459</v>
      </c>
      <c r="N13" s="4">
        <v>9.75</v>
      </c>
      <c r="O13" s="4">
        <v>30.184999999999999</v>
      </c>
      <c r="P13" s="4">
        <v>23.49</v>
      </c>
      <c r="Q13" s="4">
        <v>39.107500000000002</v>
      </c>
      <c r="R13" s="4">
        <v>18.04</v>
      </c>
      <c r="S13" s="4">
        <v>6.0409999999999986</v>
      </c>
      <c r="T13" s="4">
        <v>83.67635416666667</v>
      </c>
      <c r="U13" s="4">
        <v>1080.514502937059</v>
      </c>
    </row>
    <row r="14" spans="1:21" ht="14.25">
      <c r="A14" s="2">
        <v>45354</v>
      </c>
      <c r="B14" s="3">
        <f t="shared" si="0"/>
        <v>1</v>
      </c>
      <c r="C14" s="3">
        <f t="shared" si="1"/>
        <v>3</v>
      </c>
      <c r="D14" s="3">
        <f t="shared" si="2"/>
        <v>3</v>
      </c>
      <c r="E14" s="3">
        <f t="shared" si="3"/>
        <v>1</v>
      </c>
      <c r="F14" s="4">
        <v>199.40096065472861</v>
      </c>
      <c r="G14" s="4">
        <v>569.55960860238599</v>
      </c>
      <c r="H14" s="4">
        <v>18.164956310485859</v>
      </c>
      <c r="I14" s="4">
        <v>3.700701183095743</v>
      </c>
      <c r="J14" s="4">
        <v>121.9959192712069</v>
      </c>
      <c r="K14" s="4">
        <v>9.6403051888256055</v>
      </c>
      <c r="L14" s="4">
        <v>559.67522075115335</v>
      </c>
      <c r="M14" s="4">
        <v>258.75192308950341</v>
      </c>
      <c r="N14" s="4">
        <v>13.675000000000001</v>
      </c>
      <c r="O14" s="4">
        <v>23.305</v>
      </c>
      <c r="P14" s="4">
        <v>25.102499999999999</v>
      </c>
      <c r="Q14" s="4">
        <v>41.085000000000001</v>
      </c>
      <c r="R14" s="4">
        <v>18.697500000000002</v>
      </c>
      <c r="S14" s="4">
        <v>6.4249999999999998</v>
      </c>
      <c r="T14" s="4">
        <v>60.270381944444438</v>
      </c>
      <c r="U14" s="4">
        <v>1250.255734323611</v>
      </c>
    </row>
    <row r="15" spans="1:21" ht="14.25">
      <c r="A15" s="2">
        <v>45355</v>
      </c>
      <c r="B15" s="3">
        <f t="shared" si="0"/>
        <v>1</v>
      </c>
      <c r="C15" s="3">
        <f t="shared" si="1"/>
        <v>3</v>
      </c>
      <c r="D15" s="3">
        <f t="shared" si="2"/>
        <v>3</v>
      </c>
      <c r="E15" s="3">
        <f t="shared" si="3"/>
        <v>2</v>
      </c>
      <c r="F15" s="4">
        <v>248.55938509540101</v>
      </c>
      <c r="G15" s="4">
        <v>569.46224367275988</v>
      </c>
      <c r="H15" s="4">
        <v>21.541976658441179</v>
      </c>
      <c r="I15" s="4">
        <v>2.822012910705225</v>
      </c>
      <c r="J15" s="4">
        <v>121.70707321107599</v>
      </c>
      <c r="K15" s="4">
        <v>8.5292279475517212</v>
      </c>
      <c r="L15" s="4">
        <v>565.6735160602351</v>
      </c>
      <c r="M15" s="4">
        <v>267.37378838681718</v>
      </c>
      <c r="N15" s="4">
        <v>12.55</v>
      </c>
      <c r="O15" s="4">
        <v>24.482500000000002</v>
      </c>
      <c r="P15" s="4">
        <v>24.77</v>
      </c>
      <c r="Q15" s="4">
        <v>41.337499999999999</v>
      </c>
      <c r="R15" s="4">
        <v>18.942499999999999</v>
      </c>
      <c r="S15" s="4">
        <v>6.766</v>
      </c>
      <c r="T15" s="4">
        <v>72.51618055555555</v>
      </c>
      <c r="U15" s="4">
        <v>1188.802296176053</v>
      </c>
    </row>
    <row r="16" spans="1:21" ht="14.25">
      <c r="A16" s="2">
        <v>45356</v>
      </c>
      <c r="B16" s="3">
        <f t="shared" si="0"/>
        <v>1</v>
      </c>
      <c r="C16" s="3">
        <f t="shared" si="1"/>
        <v>3</v>
      </c>
      <c r="D16" s="3">
        <f t="shared" si="2"/>
        <v>3</v>
      </c>
      <c r="E16" s="3">
        <f t="shared" si="3"/>
        <v>3</v>
      </c>
      <c r="F16" s="4">
        <v>250.52765592101039</v>
      </c>
      <c r="G16" s="4">
        <v>568.39829518838656</v>
      </c>
      <c r="H16" s="4">
        <v>21.602672604119519</v>
      </c>
      <c r="I16" s="4">
        <v>2.854916706894131</v>
      </c>
      <c r="J16" s="4">
        <v>122.1050120195243</v>
      </c>
      <c r="K16" s="4">
        <v>8.0125763509488248</v>
      </c>
      <c r="L16" s="4">
        <v>564.46780024816564</v>
      </c>
      <c r="M16" s="4">
        <v>267.99358174678702</v>
      </c>
      <c r="N16" s="4">
        <v>8.6750000000000007</v>
      </c>
      <c r="O16" s="4">
        <v>27.797499999999999</v>
      </c>
      <c r="P16" s="4">
        <v>25.08</v>
      </c>
      <c r="Q16" s="4">
        <v>40.99</v>
      </c>
      <c r="R16" s="4">
        <v>19.465</v>
      </c>
      <c r="S16" s="4">
        <v>6.218</v>
      </c>
      <c r="T16" s="4">
        <v>73.446875000000006</v>
      </c>
      <c r="U16" s="4">
        <v>1185.874684481633</v>
      </c>
    </row>
    <row r="17" spans="1:21" ht="14.25">
      <c r="A17" s="2">
        <v>45366</v>
      </c>
      <c r="B17" s="3">
        <f t="shared" si="0"/>
        <v>1</v>
      </c>
      <c r="C17" s="3">
        <f t="shared" si="1"/>
        <v>3</v>
      </c>
      <c r="D17" s="3">
        <f t="shared" si="2"/>
        <v>3</v>
      </c>
      <c r="E17" s="3">
        <f t="shared" si="3"/>
        <v>6</v>
      </c>
      <c r="F17" s="4">
        <v>191.46629311376751</v>
      </c>
      <c r="G17" s="4">
        <v>568.01111476537369</v>
      </c>
      <c r="H17" s="4">
        <v>17.3648457469961</v>
      </c>
      <c r="I17" s="4">
        <v>4.1218555413097508</v>
      </c>
      <c r="J17" s="4">
        <v>121.0989340580319</v>
      </c>
      <c r="K17" s="4">
        <v>12.32753356785636</v>
      </c>
      <c r="L17" s="4">
        <v>551.72417417954739</v>
      </c>
      <c r="M17" s="4">
        <v>254.31854895764101</v>
      </c>
      <c r="N17" s="4">
        <v>7.3250000000000002</v>
      </c>
      <c r="O17" s="4">
        <v>31.567499999999999</v>
      </c>
      <c r="P17" s="4">
        <v>24.287500000000001</v>
      </c>
      <c r="Q17" s="4">
        <v>38.835000000000001</v>
      </c>
      <c r="R17" s="4">
        <v>19.170000000000002</v>
      </c>
      <c r="S17" s="4">
        <v>6.5659999999999998</v>
      </c>
      <c r="T17" s="4">
        <v>53.329340277777781</v>
      </c>
      <c r="U17" s="4">
        <v>1225.80898971494</v>
      </c>
    </row>
    <row r="18" spans="1:21" ht="14.25">
      <c r="A18" s="2">
        <v>45367</v>
      </c>
      <c r="B18" s="3">
        <f t="shared" si="0"/>
        <v>1</v>
      </c>
      <c r="C18" s="3">
        <f t="shared" si="1"/>
        <v>3</v>
      </c>
      <c r="D18" s="3">
        <f t="shared" si="2"/>
        <v>3</v>
      </c>
      <c r="E18" s="3">
        <f t="shared" si="3"/>
        <v>7</v>
      </c>
      <c r="F18" s="4">
        <v>197.91985007677451</v>
      </c>
      <c r="G18" s="4">
        <v>568.91862150947281</v>
      </c>
      <c r="H18" s="4">
        <v>18.568604945751471</v>
      </c>
      <c r="I18" s="4">
        <v>3.4964698088275812</v>
      </c>
      <c r="J18" s="4">
        <v>122.1489541946171</v>
      </c>
      <c r="K18" s="4">
        <v>15.56625226766705</v>
      </c>
      <c r="L18" s="4">
        <v>561.11381007310263</v>
      </c>
      <c r="M18" s="4">
        <v>260.84188761924122</v>
      </c>
      <c r="N18" s="4">
        <v>7.8250000000000002</v>
      </c>
      <c r="O18" s="4">
        <v>31.6175</v>
      </c>
      <c r="P18" s="4">
        <v>24.387499999999999</v>
      </c>
      <c r="Q18" s="4">
        <v>38.317500000000003</v>
      </c>
      <c r="R18" s="4">
        <v>18.5975</v>
      </c>
      <c r="S18" s="4">
        <v>6.4640000000000004</v>
      </c>
      <c r="T18" s="4">
        <v>58.648020833333327</v>
      </c>
      <c r="U18" s="4">
        <v>1288.9827133773931</v>
      </c>
    </row>
    <row r="19" spans="1:21" ht="14.25">
      <c r="A19" s="2">
        <v>45368</v>
      </c>
      <c r="B19" s="3">
        <f t="shared" si="0"/>
        <v>1</v>
      </c>
      <c r="C19" s="3">
        <f t="shared" si="1"/>
        <v>3</v>
      </c>
      <c r="D19" s="3">
        <f t="shared" si="2"/>
        <v>3</v>
      </c>
      <c r="E19" s="3">
        <f t="shared" si="3"/>
        <v>1</v>
      </c>
      <c r="F19" s="4">
        <v>208.618749269039</v>
      </c>
      <c r="G19" s="4">
        <v>568.16110934035532</v>
      </c>
      <c r="H19" s="4">
        <v>18.79788589761424</v>
      </c>
      <c r="I19" s="4">
        <v>3.633520245099771</v>
      </c>
      <c r="J19" s="4">
        <v>122.0260813449766</v>
      </c>
      <c r="K19" s="4">
        <v>14.34948753509885</v>
      </c>
      <c r="L19" s="4">
        <v>555.98368430427558</v>
      </c>
      <c r="M19" s="4">
        <v>256.79389301780208</v>
      </c>
      <c r="N19" s="4">
        <v>8.5</v>
      </c>
      <c r="O19" s="4">
        <v>32.094999999999999</v>
      </c>
      <c r="P19" s="4">
        <v>24.164999999999999</v>
      </c>
      <c r="Q19" s="4">
        <v>37.774999999999999</v>
      </c>
      <c r="R19" s="4">
        <v>18.122499999999999</v>
      </c>
      <c r="S19" s="4">
        <v>6.6189999999999998</v>
      </c>
      <c r="T19" s="4">
        <v>61.836111111111109</v>
      </c>
      <c r="U19" s="4">
        <v>1143.149954785468</v>
      </c>
    </row>
    <row r="20" spans="1:21" ht="14.25">
      <c r="A20" s="2">
        <v>45369</v>
      </c>
      <c r="B20" s="3">
        <f t="shared" si="0"/>
        <v>1</v>
      </c>
      <c r="C20" s="3">
        <f t="shared" si="1"/>
        <v>3</v>
      </c>
      <c r="D20" s="3">
        <f t="shared" si="2"/>
        <v>3</v>
      </c>
      <c r="E20" s="3">
        <f t="shared" si="3"/>
        <v>2</v>
      </c>
      <c r="F20" s="4">
        <v>234.11552309429001</v>
      </c>
      <c r="G20" s="4">
        <v>568.34824286827416</v>
      </c>
      <c r="H20" s="4">
        <v>20.47928479156748</v>
      </c>
      <c r="I20" s="4">
        <v>3.0339332128696159</v>
      </c>
      <c r="J20" s="4">
        <v>121.808759137015</v>
      </c>
      <c r="K20" s="4">
        <v>10.633103294012839</v>
      </c>
      <c r="L20" s="4">
        <v>557.31653035502995</v>
      </c>
      <c r="M20" s="4">
        <v>257.84066926754178</v>
      </c>
      <c r="N20" s="4">
        <v>7.8250000000000002</v>
      </c>
      <c r="O20" s="4">
        <v>32.229999999999997</v>
      </c>
      <c r="P20" s="4">
        <v>24.585000000000001</v>
      </c>
      <c r="Q20" s="4">
        <v>37.36</v>
      </c>
      <c r="R20" s="4">
        <v>18.234999999999999</v>
      </c>
      <c r="S20" s="4">
        <v>6.7300000000000013</v>
      </c>
      <c r="T20" s="4">
        <v>72.038263888888892</v>
      </c>
      <c r="U20" s="4">
        <v>1067.8453782255669</v>
      </c>
    </row>
    <row r="21" spans="1:21" ht="14.25">
      <c r="A21" s="2">
        <v>45371</v>
      </c>
      <c r="B21" s="3">
        <f t="shared" si="0"/>
        <v>1</v>
      </c>
      <c r="C21" s="3">
        <f t="shared" si="1"/>
        <v>3</v>
      </c>
      <c r="D21" s="3">
        <f t="shared" si="2"/>
        <v>3</v>
      </c>
      <c r="E21" s="3">
        <f t="shared" si="3"/>
        <v>4</v>
      </c>
      <c r="F21" s="4">
        <v>210.15221728603149</v>
      </c>
      <c r="G21" s="4">
        <v>567.10958021776696</v>
      </c>
      <c r="H21" s="4">
        <v>18.92348755951949</v>
      </c>
      <c r="I21" s="4">
        <v>3.7648559118605158</v>
      </c>
      <c r="J21" s="4">
        <v>122.3781057357323</v>
      </c>
      <c r="K21" s="4">
        <v>12.534786905417009</v>
      </c>
      <c r="L21" s="4">
        <v>555.52859395257337</v>
      </c>
      <c r="M21" s="4">
        <v>258.89887291280081</v>
      </c>
      <c r="N21" s="4">
        <v>8.25</v>
      </c>
      <c r="O21" s="4">
        <v>31.905000000000001</v>
      </c>
      <c r="P21" s="4">
        <v>24.4</v>
      </c>
      <c r="Q21" s="4">
        <v>37.727499999999999</v>
      </c>
      <c r="R21" s="4">
        <v>18.175000000000001</v>
      </c>
      <c r="S21" s="4">
        <v>6.5760000000000014</v>
      </c>
      <c r="T21" s="4">
        <v>61.98072916666667</v>
      </c>
      <c r="U21" s="4">
        <v>1258.8328575421481</v>
      </c>
    </row>
    <row r="22" spans="1:21" ht="14.25">
      <c r="A22" s="2">
        <v>45372</v>
      </c>
      <c r="B22" s="3">
        <f t="shared" si="0"/>
        <v>1</v>
      </c>
      <c r="C22" s="3">
        <f t="shared" si="1"/>
        <v>3</v>
      </c>
      <c r="D22" s="3">
        <f t="shared" si="2"/>
        <v>3</v>
      </c>
      <c r="E22" s="3">
        <f t="shared" si="3"/>
        <v>5</v>
      </c>
      <c r="F22" s="4">
        <v>211.50134674042559</v>
      </c>
      <c r="G22" s="4">
        <v>567.43238106051842</v>
      </c>
      <c r="H22" s="4">
        <v>19.432291094046992</v>
      </c>
      <c r="I22" s="4">
        <v>3.660804960314096</v>
      </c>
      <c r="J22" s="4">
        <v>122.65502336033251</v>
      </c>
      <c r="K22" s="4">
        <v>16.583630850984321</v>
      </c>
      <c r="L22" s="4">
        <v>555.80786207853362</v>
      </c>
      <c r="M22" s="4">
        <v>261.06198606113588</v>
      </c>
      <c r="N22" s="4">
        <v>8.7750000000000004</v>
      </c>
      <c r="O22" s="4">
        <v>31.772500000000001</v>
      </c>
      <c r="P22" s="4">
        <v>24.487500000000001</v>
      </c>
      <c r="Q22" s="4">
        <v>37.14</v>
      </c>
      <c r="R22" s="4">
        <v>17.715</v>
      </c>
      <c r="S22" s="4">
        <v>6.76</v>
      </c>
      <c r="T22" s="4">
        <v>59.668611111111119</v>
      </c>
      <c r="U22" s="4">
        <v>1289.075975388469</v>
      </c>
    </row>
    <row r="23" spans="1:21" ht="14.25">
      <c r="A23" s="2">
        <v>45373</v>
      </c>
      <c r="B23" s="3">
        <f t="shared" si="0"/>
        <v>1</v>
      </c>
      <c r="C23" s="3">
        <f t="shared" si="1"/>
        <v>3</v>
      </c>
      <c r="D23" s="3">
        <f t="shared" si="2"/>
        <v>3</v>
      </c>
      <c r="E23" s="3">
        <f t="shared" si="3"/>
        <v>6</v>
      </c>
      <c r="F23" s="4">
        <v>197.7457998194034</v>
      </c>
      <c r="G23" s="4">
        <v>567.76748347620628</v>
      </c>
      <c r="H23" s="4">
        <v>18.364788775481252</v>
      </c>
      <c r="I23" s="4">
        <v>3.809184269602699</v>
      </c>
      <c r="J23" s="4">
        <v>122.30569690474741</v>
      </c>
      <c r="K23" s="4">
        <v>18.536821849049591</v>
      </c>
      <c r="L23" s="4">
        <v>557.33709642659619</v>
      </c>
      <c r="M23" s="4">
        <v>259.05231626069371</v>
      </c>
      <c r="N23" s="4">
        <v>7.4749999999999996</v>
      </c>
      <c r="O23" s="4">
        <v>35.217500000000001</v>
      </c>
      <c r="P23" s="4">
        <v>23.032499999999999</v>
      </c>
      <c r="Q23" s="4">
        <v>36.445</v>
      </c>
      <c r="R23" s="4">
        <v>17.905000000000001</v>
      </c>
      <c r="S23" s="4">
        <v>6.7569999999999997</v>
      </c>
      <c r="T23" s="4">
        <v>58.997916666666669</v>
      </c>
      <c r="U23" s="4">
        <v>1301.915479129183</v>
      </c>
    </row>
    <row r="24" spans="1:21" ht="14.25">
      <c r="A24" s="2">
        <v>45374</v>
      </c>
      <c r="B24" s="3">
        <f t="shared" si="0"/>
        <v>1</v>
      </c>
      <c r="C24" s="3">
        <f t="shared" si="1"/>
        <v>3</v>
      </c>
      <c r="D24" s="3">
        <f t="shared" si="2"/>
        <v>3</v>
      </c>
      <c r="E24" s="3">
        <f t="shared" si="3"/>
        <v>7</v>
      </c>
      <c r="F24" s="4">
        <v>214.6521532960632</v>
      </c>
      <c r="G24" s="4">
        <v>568.81114805067739</v>
      </c>
      <c r="H24" s="4">
        <v>19.68527155166954</v>
      </c>
      <c r="I24" s="4">
        <v>3.5126132828580912</v>
      </c>
      <c r="J24" s="4">
        <v>121.83362416981269</v>
      </c>
      <c r="K24" s="4">
        <v>14.428296513875569</v>
      </c>
      <c r="L24" s="4">
        <v>561.20894398161727</v>
      </c>
      <c r="M24" s="4">
        <v>261.52579909491539</v>
      </c>
      <c r="N24" s="4">
        <v>8.5500000000000007</v>
      </c>
      <c r="O24" s="4">
        <v>34.6</v>
      </c>
      <c r="P24" s="4">
        <v>22.905000000000001</v>
      </c>
      <c r="Q24" s="4">
        <v>36.134999999999998</v>
      </c>
      <c r="R24" s="4">
        <v>17.245000000000001</v>
      </c>
      <c r="S24" s="4">
        <v>6.9099999999999993</v>
      </c>
      <c r="T24" s="4">
        <v>63.315069444444447</v>
      </c>
      <c r="U24" s="4">
        <v>1246.0193908190961</v>
      </c>
    </row>
    <row r="25" spans="1:21" ht="14.25">
      <c r="A25" s="2">
        <v>45375</v>
      </c>
      <c r="B25" s="3">
        <f t="shared" si="0"/>
        <v>1</v>
      </c>
      <c r="C25" s="3">
        <f t="shared" si="1"/>
        <v>3</v>
      </c>
      <c r="D25" s="3">
        <f t="shared" si="2"/>
        <v>3</v>
      </c>
      <c r="E25" s="3">
        <f t="shared" si="3"/>
        <v>1</v>
      </c>
      <c r="F25" s="4">
        <v>224.42722046469891</v>
      </c>
      <c r="G25" s="4">
        <v>569.33076419983047</v>
      </c>
      <c r="H25" s="4">
        <v>20.158743238192219</v>
      </c>
      <c r="I25" s="4">
        <v>3.1909335833225061</v>
      </c>
      <c r="J25" s="4">
        <v>122.0366482167898</v>
      </c>
      <c r="K25" s="4">
        <v>12.234386806823199</v>
      </c>
      <c r="L25" s="4">
        <v>561.00843700332234</v>
      </c>
      <c r="M25" s="4">
        <v>266.01404004834973</v>
      </c>
      <c r="N25" s="4">
        <v>8.3000000000000007</v>
      </c>
      <c r="O25" s="4">
        <v>30.975000000000001</v>
      </c>
      <c r="P25" s="4">
        <v>24.37</v>
      </c>
      <c r="Q25" s="4">
        <v>38.427500000000002</v>
      </c>
      <c r="R25" s="4">
        <v>18.594999999999999</v>
      </c>
      <c r="S25" s="4">
        <v>6.8450000000000006</v>
      </c>
      <c r="T25" s="4">
        <v>62.107187499999988</v>
      </c>
      <c r="U25" s="4">
        <v>1267.216989755691</v>
      </c>
    </row>
    <row r="26" spans="1:21" ht="14.25">
      <c r="A26" s="2">
        <v>45376</v>
      </c>
      <c r="B26" s="3">
        <f t="shared" si="0"/>
        <v>1</v>
      </c>
      <c r="C26" s="3">
        <f t="shared" si="1"/>
        <v>3</v>
      </c>
      <c r="D26" s="3">
        <f t="shared" si="2"/>
        <v>3</v>
      </c>
      <c r="E26" s="3">
        <f t="shared" si="3"/>
        <v>2</v>
      </c>
      <c r="F26" s="4">
        <v>276.32768249517102</v>
      </c>
      <c r="G26" s="4">
        <v>566.28410292306</v>
      </c>
      <c r="H26" s="4">
        <v>22.816125533881159</v>
      </c>
      <c r="I26" s="4">
        <v>2.4128836473182562</v>
      </c>
      <c r="J26" s="4">
        <v>121.7498305919701</v>
      </c>
      <c r="K26" s="4">
        <v>9.1062424219872007</v>
      </c>
      <c r="L26" s="4">
        <v>564.85286217678572</v>
      </c>
      <c r="M26" s="4">
        <v>272.76251814483197</v>
      </c>
      <c r="N26" s="4">
        <v>9.15</v>
      </c>
      <c r="O26" s="4">
        <v>31.442499999999999</v>
      </c>
      <c r="P26" s="4">
        <v>24.2925</v>
      </c>
      <c r="Q26" s="4">
        <v>37.417499999999997</v>
      </c>
      <c r="R26" s="4">
        <v>18.010000000000002</v>
      </c>
      <c r="S26" s="4">
        <v>6.16</v>
      </c>
      <c r="T26" s="4">
        <v>78.249861111111102</v>
      </c>
      <c r="U26" s="4">
        <v>1193.137766394093</v>
      </c>
    </row>
    <row r="27" spans="1:21" ht="14.25">
      <c r="A27" s="2">
        <v>45377</v>
      </c>
      <c r="B27" s="3">
        <f t="shared" si="0"/>
        <v>1</v>
      </c>
      <c r="C27" s="3">
        <f t="shared" si="1"/>
        <v>3</v>
      </c>
      <c r="D27" s="3">
        <f t="shared" si="2"/>
        <v>3</v>
      </c>
      <c r="E27" s="3">
        <f t="shared" si="3"/>
        <v>3</v>
      </c>
      <c r="F27" s="4">
        <v>219.9527262964084</v>
      </c>
      <c r="G27" s="4">
        <v>568.0787760401065</v>
      </c>
      <c r="H27" s="4">
        <v>19.91059583746625</v>
      </c>
      <c r="I27" s="4">
        <v>3.266146158828525</v>
      </c>
      <c r="J27" s="4">
        <v>121.3362782560706</v>
      </c>
      <c r="K27" s="4">
        <v>11.24080868008765</v>
      </c>
      <c r="L27" s="4">
        <v>558.09215316762618</v>
      </c>
      <c r="M27" s="4">
        <v>263.86096782295971</v>
      </c>
      <c r="N27" s="4">
        <v>9.6750000000000007</v>
      </c>
      <c r="O27" s="4">
        <v>32.052500000000002</v>
      </c>
      <c r="P27" s="4">
        <v>23.3675</v>
      </c>
      <c r="Q27" s="4">
        <v>37.487499999999997</v>
      </c>
      <c r="R27" s="4">
        <v>17.52</v>
      </c>
      <c r="S27" s="4">
        <v>6.2769999999999992</v>
      </c>
      <c r="T27" s="4">
        <v>66.827465277777776</v>
      </c>
      <c r="U27" s="4">
        <v>1287.032928311464</v>
      </c>
    </row>
    <row r="28" spans="1:21" ht="14.25">
      <c r="A28" s="2">
        <v>45378</v>
      </c>
      <c r="B28" s="3">
        <f t="shared" si="0"/>
        <v>1</v>
      </c>
      <c r="C28" s="3">
        <f t="shared" si="1"/>
        <v>3</v>
      </c>
      <c r="D28" s="3">
        <f t="shared" si="2"/>
        <v>3</v>
      </c>
      <c r="E28" s="3">
        <f t="shared" si="3"/>
        <v>4</v>
      </c>
      <c r="F28" s="4">
        <v>256.3545155638339</v>
      </c>
      <c r="G28" s="4">
        <v>569.06497309380165</v>
      </c>
      <c r="H28" s="4">
        <v>21.785982405706392</v>
      </c>
      <c r="I28" s="4">
        <v>2.7717928172276669</v>
      </c>
      <c r="J28" s="4">
        <v>122.1875802868794</v>
      </c>
      <c r="K28" s="4">
        <v>12.605698583939731</v>
      </c>
      <c r="L28" s="4">
        <v>564.51393764966838</v>
      </c>
      <c r="M28" s="4">
        <v>269.3912039610293</v>
      </c>
      <c r="N28" s="4">
        <v>9.65</v>
      </c>
      <c r="O28" s="4">
        <v>31.85</v>
      </c>
      <c r="P28" s="4">
        <v>23.645</v>
      </c>
      <c r="Q28" s="4">
        <v>37.185000000000002</v>
      </c>
      <c r="R28" s="4">
        <v>17.677499999999998</v>
      </c>
      <c r="S28" s="4">
        <v>6.3719999999999999</v>
      </c>
      <c r="T28" s="4">
        <v>73.671111111111102</v>
      </c>
      <c r="U28" s="4">
        <v>1209.4147563786889</v>
      </c>
    </row>
    <row r="29" spans="1:21" ht="14.25">
      <c r="A29" s="2">
        <v>45379</v>
      </c>
      <c r="B29" s="3">
        <f t="shared" si="0"/>
        <v>1</v>
      </c>
      <c r="C29" s="3">
        <f t="shared" si="1"/>
        <v>3</v>
      </c>
      <c r="D29" s="3">
        <f t="shared" si="2"/>
        <v>3</v>
      </c>
      <c r="E29" s="3">
        <f t="shared" si="3"/>
        <v>5</v>
      </c>
      <c r="F29" s="4">
        <v>212.87205700578369</v>
      </c>
      <c r="G29" s="4">
        <v>569.79039418380455</v>
      </c>
      <c r="H29" s="4">
        <v>19.25167590187721</v>
      </c>
      <c r="I29" s="4">
        <v>3.6347062892685251</v>
      </c>
      <c r="J29" s="4">
        <v>121.7884128442455</v>
      </c>
      <c r="K29" s="4">
        <v>14.79799430283742</v>
      </c>
      <c r="L29" s="4">
        <v>555.01392254702978</v>
      </c>
      <c r="M29" s="4">
        <v>263.02276224196089</v>
      </c>
      <c r="N29" s="4">
        <v>9.6750000000000007</v>
      </c>
      <c r="O29" s="4">
        <v>32.57</v>
      </c>
      <c r="P29" s="4">
        <v>23.675000000000001</v>
      </c>
      <c r="Q29" s="4">
        <v>36.369999999999997</v>
      </c>
      <c r="R29" s="4">
        <v>17.272500000000001</v>
      </c>
      <c r="S29" s="4">
        <v>6.42</v>
      </c>
      <c r="T29" s="4">
        <v>63.714826388888888</v>
      </c>
      <c r="U29" s="4">
        <v>1308.2542394069681</v>
      </c>
    </row>
    <row r="30" spans="1:21" ht="14.25">
      <c r="A30" s="2">
        <v>45380</v>
      </c>
      <c r="B30" s="3">
        <f t="shared" si="0"/>
        <v>1</v>
      </c>
      <c r="C30" s="3">
        <f t="shared" si="1"/>
        <v>3</v>
      </c>
      <c r="D30" s="3">
        <f t="shared" si="2"/>
        <v>3</v>
      </c>
      <c r="E30" s="3">
        <f t="shared" si="3"/>
        <v>6</v>
      </c>
      <c r="F30" s="4">
        <v>221.11047789627861</v>
      </c>
      <c r="G30" s="4">
        <v>567.84240545075806</v>
      </c>
      <c r="H30" s="4">
        <v>19.088702361622719</v>
      </c>
      <c r="I30" s="4">
        <v>3.7374818581745251</v>
      </c>
      <c r="J30" s="4">
        <v>122.1435297890543</v>
      </c>
      <c r="K30" s="4">
        <v>19.9575509680209</v>
      </c>
      <c r="L30" s="4">
        <v>552.16261868595689</v>
      </c>
      <c r="M30" s="4">
        <v>263.45773979579349</v>
      </c>
      <c r="N30" s="4">
        <v>9.1999999999999993</v>
      </c>
      <c r="O30" s="4">
        <v>32.229999999999997</v>
      </c>
      <c r="P30" s="4">
        <v>23.97</v>
      </c>
      <c r="Q30" s="4">
        <v>36.935000000000002</v>
      </c>
      <c r="R30" s="4">
        <v>17.602499999999999</v>
      </c>
      <c r="S30" s="4">
        <v>6.596000000000001</v>
      </c>
      <c r="T30" s="4">
        <v>63.942152777777778</v>
      </c>
      <c r="U30" s="4">
        <v>1286.8486233515191</v>
      </c>
    </row>
    <row r="31" spans="1:21" ht="14.25">
      <c r="A31" s="2">
        <v>45381</v>
      </c>
      <c r="B31" s="3">
        <f t="shared" si="0"/>
        <v>1</v>
      </c>
      <c r="C31" s="3">
        <f t="shared" si="1"/>
        <v>3</v>
      </c>
      <c r="D31" s="3">
        <f t="shared" si="2"/>
        <v>3</v>
      </c>
      <c r="E31" s="3">
        <f t="shared" si="3"/>
        <v>7</v>
      </c>
      <c r="F31" s="4">
        <v>238.11468256143931</v>
      </c>
      <c r="G31" s="4">
        <v>567.93370186536299</v>
      </c>
      <c r="H31" s="4">
        <v>20.5656582814152</v>
      </c>
      <c r="I31" s="4">
        <v>3.30294570443378</v>
      </c>
      <c r="J31" s="4">
        <v>122.5253074635942</v>
      </c>
      <c r="K31" s="4">
        <v>19.04715046968051</v>
      </c>
      <c r="L31" s="4">
        <v>557.43170153698543</v>
      </c>
      <c r="M31" s="4">
        <v>265.55853880790829</v>
      </c>
      <c r="N31" s="4">
        <v>9.15</v>
      </c>
      <c r="O31" s="4">
        <v>31.445</v>
      </c>
      <c r="P31" s="4">
        <v>23.05</v>
      </c>
      <c r="Q31" s="4">
        <v>38.695</v>
      </c>
      <c r="R31" s="4">
        <v>18.172499999999999</v>
      </c>
      <c r="S31" s="4">
        <v>6.125</v>
      </c>
      <c r="T31" s="4">
        <v>69.40572916666666</v>
      </c>
      <c r="U31" s="4">
        <v>1257.2453380933839</v>
      </c>
    </row>
    <row r="32" spans="1:21" ht="14.25">
      <c r="A32" s="2">
        <v>45382</v>
      </c>
      <c r="B32" s="3">
        <f t="shared" si="0"/>
        <v>1</v>
      </c>
      <c r="C32" s="3">
        <f t="shared" si="1"/>
        <v>3</v>
      </c>
      <c r="D32" s="3">
        <f t="shared" si="2"/>
        <v>3</v>
      </c>
      <c r="E32" s="3">
        <f t="shared" si="3"/>
        <v>1</v>
      </c>
      <c r="F32" s="4">
        <v>224.79307359896671</v>
      </c>
      <c r="G32" s="4">
        <v>567.27155488388598</v>
      </c>
      <c r="H32" s="4">
        <v>19.281679631109562</v>
      </c>
      <c r="I32" s="4">
        <v>3.347559294681274</v>
      </c>
      <c r="J32" s="4">
        <v>122.3045847029353</v>
      </c>
      <c r="K32" s="4">
        <v>17.430228744432029</v>
      </c>
      <c r="L32" s="4">
        <v>555.57367439173822</v>
      </c>
      <c r="M32" s="4">
        <v>263.22368352848008</v>
      </c>
      <c r="N32" s="4">
        <v>8.6999999999999993</v>
      </c>
      <c r="O32" s="4">
        <v>32.424999999999997</v>
      </c>
      <c r="P32" s="4">
        <v>23.254999999999999</v>
      </c>
      <c r="Q32" s="4">
        <v>38.104999999999997</v>
      </c>
      <c r="R32" s="4">
        <v>17.952500000000001</v>
      </c>
      <c r="S32" s="4">
        <v>6.15</v>
      </c>
      <c r="T32" s="4">
        <v>63.47708333333334</v>
      </c>
      <c r="U32" s="4">
        <v>1292.4483446061861</v>
      </c>
    </row>
    <row r="33" spans="1:21" ht="14.25">
      <c r="A33" s="2">
        <v>45383</v>
      </c>
      <c r="B33" s="3">
        <f t="shared" si="0"/>
        <v>2</v>
      </c>
      <c r="C33" s="3">
        <f t="shared" si="1"/>
        <v>1</v>
      </c>
      <c r="D33" s="3">
        <f t="shared" si="2"/>
        <v>4</v>
      </c>
      <c r="E33" s="3">
        <f t="shared" si="3"/>
        <v>2</v>
      </c>
      <c r="F33" s="4">
        <v>189.76644854549971</v>
      </c>
      <c r="G33" s="4">
        <v>567.58735034731569</v>
      </c>
      <c r="H33" s="4">
        <v>18.261626267113211</v>
      </c>
      <c r="I33" s="4">
        <v>3.9057684397511352</v>
      </c>
      <c r="J33" s="4">
        <v>122.2186391257767</v>
      </c>
      <c r="K33" s="4">
        <v>21.604221932960598</v>
      </c>
      <c r="L33" s="4">
        <v>555.4811381375597</v>
      </c>
      <c r="M33" s="4">
        <v>259.09442805137638</v>
      </c>
      <c r="N33" s="4">
        <v>7.9749999999999996</v>
      </c>
      <c r="O33" s="4">
        <v>34.8125</v>
      </c>
      <c r="P33" s="4">
        <v>21.15</v>
      </c>
      <c r="Q33" s="4">
        <v>38.53</v>
      </c>
      <c r="R33" s="4">
        <v>18.059999999999999</v>
      </c>
      <c r="S33" s="4">
        <v>6.7200000000000006</v>
      </c>
      <c r="T33" s="4">
        <v>55.734444444444449</v>
      </c>
      <c r="U33" s="4">
        <v>1362.402050936028</v>
      </c>
    </row>
    <row r="34" spans="1:21" ht="14.25">
      <c r="A34" s="2">
        <v>45385</v>
      </c>
      <c r="B34" s="3">
        <f t="shared" si="0"/>
        <v>2</v>
      </c>
      <c r="C34" s="3">
        <f t="shared" si="1"/>
        <v>1</v>
      </c>
      <c r="D34" s="3">
        <f t="shared" si="2"/>
        <v>4</v>
      </c>
      <c r="E34" s="3">
        <f t="shared" si="3"/>
        <v>4</v>
      </c>
      <c r="F34" s="4">
        <v>239.3763034321081</v>
      </c>
      <c r="G34" s="4">
        <v>566.64660437969724</v>
      </c>
      <c r="H34" s="4">
        <v>20.805640085213739</v>
      </c>
      <c r="I34" s="4">
        <v>2.9673630634647492</v>
      </c>
      <c r="J34" s="4">
        <v>121.06867465542381</v>
      </c>
      <c r="K34" s="4">
        <v>13.22965975299156</v>
      </c>
      <c r="L34" s="4">
        <v>557.67432036991636</v>
      </c>
      <c r="M34" s="4">
        <v>262.59426153093239</v>
      </c>
      <c r="N34" s="4">
        <v>7.9749999999999996</v>
      </c>
      <c r="O34" s="4">
        <v>31.892499999999998</v>
      </c>
      <c r="P34" s="4">
        <v>24.1</v>
      </c>
      <c r="Q34" s="4">
        <v>38.272500000000001</v>
      </c>
      <c r="R34" s="4">
        <v>18.587499999999999</v>
      </c>
      <c r="S34" s="4">
        <v>5.0640000000000001</v>
      </c>
      <c r="T34" s="4">
        <v>69.904027777777785</v>
      </c>
      <c r="U34" s="4">
        <v>1120.671026227752</v>
      </c>
    </row>
    <row r="35" spans="1:21" ht="14.25">
      <c r="A35" s="2">
        <v>45386</v>
      </c>
      <c r="B35" s="3">
        <f t="shared" si="0"/>
        <v>2</v>
      </c>
      <c r="C35" s="3">
        <f t="shared" si="1"/>
        <v>1</v>
      </c>
      <c r="D35" s="3">
        <f t="shared" si="2"/>
        <v>4</v>
      </c>
      <c r="E35" s="3">
        <f t="shared" si="3"/>
        <v>5</v>
      </c>
      <c r="F35" s="4">
        <v>198.40951065966431</v>
      </c>
      <c r="G35" s="4">
        <v>565.98896786447983</v>
      </c>
      <c r="H35" s="4">
        <v>17.375246630803229</v>
      </c>
      <c r="I35" s="4">
        <v>3.901606182310462</v>
      </c>
      <c r="J35" s="4">
        <v>121.5649900709152</v>
      </c>
      <c r="K35" s="4">
        <v>14.29407656731656</v>
      </c>
      <c r="L35" s="4">
        <v>551.62609286493955</v>
      </c>
      <c r="M35" s="4">
        <v>251.13410550077219</v>
      </c>
      <c r="N35" s="4">
        <v>7.9499999999999993</v>
      </c>
      <c r="O35" s="4">
        <v>32.034999999999997</v>
      </c>
      <c r="P35" s="4">
        <v>23.9</v>
      </c>
      <c r="Q35" s="4">
        <v>38.44</v>
      </c>
      <c r="R35" s="4">
        <v>18.537500000000001</v>
      </c>
      <c r="S35" s="4">
        <v>5</v>
      </c>
      <c r="T35" s="4">
        <v>59.294722222222227</v>
      </c>
      <c r="U35" s="4">
        <v>1086.5094834091369</v>
      </c>
    </row>
    <row r="36" spans="1:21" ht="14.25">
      <c r="A36" s="2">
        <v>45390</v>
      </c>
      <c r="B36" s="3">
        <f t="shared" si="0"/>
        <v>2</v>
      </c>
      <c r="C36" s="3">
        <f t="shared" si="1"/>
        <v>1</v>
      </c>
      <c r="D36" s="3">
        <f t="shared" si="2"/>
        <v>4</v>
      </c>
      <c r="E36" s="3">
        <f t="shared" si="3"/>
        <v>2</v>
      </c>
      <c r="F36" s="4">
        <v>214.19096901232129</v>
      </c>
      <c r="G36" s="4">
        <v>566.01374971887401</v>
      </c>
      <c r="H36" s="4">
        <v>18.635117285538499</v>
      </c>
      <c r="I36" s="4">
        <v>3.8835191267944662</v>
      </c>
      <c r="J36" s="4">
        <v>122.13478934391961</v>
      </c>
      <c r="K36" s="4">
        <v>19.513865405070579</v>
      </c>
      <c r="L36" s="4">
        <v>553.08394543625946</v>
      </c>
      <c r="M36" s="4">
        <v>253.45624711050721</v>
      </c>
      <c r="N36" s="4">
        <v>7.8</v>
      </c>
      <c r="O36" s="4">
        <v>31.122499999999999</v>
      </c>
      <c r="P36" s="4">
        <v>24.085000000000001</v>
      </c>
      <c r="Q36" s="4">
        <v>38.802500000000002</v>
      </c>
      <c r="R36" s="4">
        <v>18.71</v>
      </c>
      <c r="S36" s="4">
        <v>4.6029999999999998</v>
      </c>
      <c r="T36" s="4">
        <v>62.600694444444443</v>
      </c>
      <c r="U36" s="4">
        <v>1076.6700879401831</v>
      </c>
    </row>
    <row r="37" spans="1:21" ht="14.25">
      <c r="A37" s="2">
        <v>45391</v>
      </c>
      <c r="B37" s="3">
        <f t="shared" si="0"/>
        <v>2</v>
      </c>
      <c r="C37" s="3">
        <f t="shared" si="1"/>
        <v>1</v>
      </c>
      <c r="D37" s="3">
        <f t="shared" si="2"/>
        <v>4</v>
      </c>
      <c r="E37" s="3">
        <f t="shared" si="3"/>
        <v>3</v>
      </c>
      <c r="F37" s="4">
        <v>216.4063728238616</v>
      </c>
      <c r="G37" s="4">
        <v>566.78859766357266</v>
      </c>
      <c r="H37" s="4">
        <v>19.06503532173306</v>
      </c>
      <c r="I37" s="4">
        <v>3.9417984709365981</v>
      </c>
      <c r="J37" s="4">
        <v>121.80688570234879</v>
      </c>
      <c r="K37" s="4">
        <v>20.807985667314568</v>
      </c>
      <c r="L37" s="4">
        <v>554.03689014874249</v>
      </c>
      <c r="M37" s="4">
        <v>253.92208980061321</v>
      </c>
      <c r="N37" s="4">
        <v>8.9</v>
      </c>
      <c r="O37" s="4">
        <v>29.327500000000001</v>
      </c>
      <c r="P37" s="4">
        <v>24.302499999999998</v>
      </c>
      <c r="Q37" s="4">
        <v>39.887500000000003</v>
      </c>
      <c r="R37" s="4">
        <v>18.844999999999999</v>
      </c>
      <c r="S37" s="4">
        <v>4.79</v>
      </c>
      <c r="T37" s="4">
        <v>62.563368055555557</v>
      </c>
      <c r="U37" s="4">
        <v>1085.8038269955889</v>
      </c>
    </row>
    <row r="38" spans="1:21" ht="14.25">
      <c r="A38" s="2">
        <v>45392</v>
      </c>
      <c r="B38" s="3">
        <f t="shared" si="0"/>
        <v>2</v>
      </c>
      <c r="C38" s="3">
        <f t="shared" si="1"/>
        <v>1</v>
      </c>
      <c r="D38" s="3">
        <f t="shared" si="2"/>
        <v>4</v>
      </c>
      <c r="E38" s="3">
        <f t="shared" si="3"/>
        <v>4</v>
      </c>
      <c r="F38" s="4">
        <v>247.61591489271251</v>
      </c>
      <c r="G38" s="4">
        <v>566.66476788712293</v>
      </c>
      <c r="H38" s="4">
        <v>20.515307797585159</v>
      </c>
      <c r="I38" s="4">
        <v>3.4589201225180299</v>
      </c>
      <c r="J38" s="4">
        <v>122.2523585759636</v>
      </c>
      <c r="K38" s="4">
        <v>20.887024387805081</v>
      </c>
      <c r="L38" s="4">
        <v>557.59001985160705</v>
      </c>
      <c r="M38" s="4">
        <v>259.84698297818898</v>
      </c>
      <c r="N38" s="4">
        <v>9.4</v>
      </c>
      <c r="O38" s="4">
        <v>28.295000000000002</v>
      </c>
      <c r="P38" s="4">
        <v>24.0825</v>
      </c>
      <c r="Q38" s="4">
        <v>40.912500000000001</v>
      </c>
      <c r="R38" s="4">
        <v>18.89</v>
      </c>
      <c r="S38" s="4">
        <v>4.9889999999999999</v>
      </c>
      <c r="T38" s="4">
        <v>72.100104166666654</v>
      </c>
      <c r="U38" s="4">
        <v>1059.4931399566101</v>
      </c>
    </row>
    <row r="39" spans="1:21" ht="14.25">
      <c r="A39" s="2">
        <v>45393</v>
      </c>
      <c r="B39" s="3">
        <f t="shared" si="0"/>
        <v>2</v>
      </c>
      <c r="C39" s="3">
        <f t="shared" si="1"/>
        <v>1</v>
      </c>
      <c r="D39" s="3">
        <f t="shared" si="2"/>
        <v>4</v>
      </c>
      <c r="E39" s="3">
        <f t="shared" si="3"/>
        <v>5</v>
      </c>
      <c r="F39" s="4">
        <v>279.84396590756683</v>
      </c>
      <c r="G39" s="4">
        <v>566.43127986503271</v>
      </c>
      <c r="H39" s="4">
        <v>20.89481395010003</v>
      </c>
      <c r="I39" s="4">
        <v>2.9774605431137959</v>
      </c>
      <c r="J39" s="4">
        <v>122.6104194172021</v>
      </c>
      <c r="K39" s="4">
        <v>21.298323689769131</v>
      </c>
      <c r="L39" s="4">
        <v>558.61391196701334</v>
      </c>
      <c r="M39" s="4">
        <v>266.18449023748639</v>
      </c>
      <c r="N39" s="4">
        <v>8.9</v>
      </c>
      <c r="O39" s="4">
        <v>27.737500000000001</v>
      </c>
      <c r="P39" s="4">
        <v>24.747499999999999</v>
      </c>
      <c r="Q39" s="4">
        <v>40.79</v>
      </c>
      <c r="R39" s="4">
        <v>19.245000000000001</v>
      </c>
      <c r="S39" s="4">
        <v>4.84</v>
      </c>
      <c r="T39" s="4">
        <v>80.029548611111125</v>
      </c>
      <c r="U39" s="4">
        <v>1082.8863012774821</v>
      </c>
    </row>
    <row r="40" spans="1:21" ht="14.25">
      <c r="A40" s="2">
        <v>45394</v>
      </c>
      <c r="B40" s="3">
        <f t="shared" si="0"/>
        <v>2</v>
      </c>
      <c r="C40" s="3">
        <f t="shared" si="1"/>
        <v>1</v>
      </c>
      <c r="D40" s="3">
        <f t="shared" si="2"/>
        <v>4</v>
      </c>
      <c r="E40" s="3">
        <f t="shared" si="3"/>
        <v>6</v>
      </c>
      <c r="F40" s="4">
        <v>248.52150826205809</v>
      </c>
      <c r="G40" s="4">
        <v>566.77923515878251</v>
      </c>
      <c r="H40" s="4">
        <v>20.28666535599719</v>
      </c>
      <c r="I40" s="4">
        <v>3.3443710859964919</v>
      </c>
      <c r="J40" s="4">
        <v>122.0710359298058</v>
      </c>
      <c r="K40" s="4">
        <v>21.176512524636561</v>
      </c>
      <c r="L40" s="4">
        <v>555.40701424776114</v>
      </c>
      <c r="M40" s="4">
        <v>260.54966607224321</v>
      </c>
      <c r="N40" s="4">
        <v>8.7750000000000004</v>
      </c>
      <c r="O40" s="4">
        <v>27.74</v>
      </c>
      <c r="P40" s="4">
        <v>24.655000000000001</v>
      </c>
      <c r="Q40" s="4">
        <v>41.19</v>
      </c>
      <c r="R40" s="4">
        <v>19.59</v>
      </c>
      <c r="S40" s="4">
        <v>4.87</v>
      </c>
      <c r="T40" s="4">
        <v>73.230069444444439</v>
      </c>
      <c r="U40" s="4">
        <v>1059.657823213357</v>
      </c>
    </row>
    <row r="41" spans="1:21" ht="14.25">
      <c r="A41" s="2">
        <v>45395</v>
      </c>
      <c r="B41" s="3">
        <f t="shared" si="0"/>
        <v>2</v>
      </c>
      <c r="C41" s="3">
        <f t="shared" si="1"/>
        <v>1</v>
      </c>
      <c r="D41" s="3">
        <f t="shared" si="2"/>
        <v>4</v>
      </c>
      <c r="E41" s="3">
        <f t="shared" si="3"/>
        <v>7</v>
      </c>
      <c r="F41" s="4">
        <v>216.98160408137741</v>
      </c>
      <c r="G41" s="4">
        <v>568.12455742910629</v>
      </c>
      <c r="H41" s="4">
        <v>18.752673649895449</v>
      </c>
      <c r="I41" s="4">
        <v>3.4582035266486191</v>
      </c>
      <c r="J41" s="4">
        <v>121.6381029262479</v>
      </c>
      <c r="K41" s="4">
        <v>19.364783806693008</v>
      </c>
      <c r="L41" s="4">
        <v>557.27862247686153</v>
      </c>
      <c r="M41" s="4">
        <v>254.81389358943309</v>
      </c>
      <c r="N41" s="4">
        <v>8.1</v>
      </c>
      <c r="O41" s="4">
        <v>30.79</v>
      </c>
      <c r="P41" s="4">
        <v>23.872499999999999</v>
      </c>
      <c r="Q41" s="4">
        <v>39.36</v>
      </c>
      <c r="R41" s="4">
        <v>18.975000000000001</v>
      </c>
      <c r="S41" s="4">
        <v>5.0359999999999996</v>
      </c>
      <c r="T41" s="4">
        <v>64.168993055555546</v>
      </c>
      <c r="U41" s="4">
        <v>1052.9300636189989</v>
      </c>
    </row>
    <row r="42" spans="1:21" ht="14.25">
      <c r="A42" s="2">
        <v>45396</v>
      </c>
      <c r="B42" s="3">
        <f t="shared" si="0"/>
        <v>2</v>
      </c>
      <c r="C42" s="3">
        <f t="shared" si="1"/>
        <v>1</v>
      </c>
      <c r="D42" s="3">
        <f t="shared" si="2"/>
        <v>4</v>
      </c>
      <c r="E42" s="3">
        <f t="shared" si="3"/>
        <v>1</v>
      </c>
      <c r="F42" s="4">
        <v>217.38658245174881</v>
      </c>
      <c r="G42" s="4">
        <v>569.06230198994137</v>
      </c>
      <c r="H42" s="4">
        <v>18.950870087465219</v>
      </c>
      <c r="I42" s="4">
        <v>3.3499486877985318</v>
      </c>
      <c r="J42" s="4">
        <v>121.996220834989</v>
      </c>
      <c r="K42" s="4">
        <v>18.16882573143431</v>
      </c>
      <c r="L42" s="4">
        <v>555.84609147524372</v>
      </c>
      <c r="M42" s="4">
        <v>255.19665281056251</v>
      </c>
      <c r="N42" s="4">
        <v>8.3999999999999986</v>
      </c>
      <c r="O42" s="4">
        <v>27.962499999999999</v>
      </c>
      <c r="P42" s="4">
        <v>24.9375</v>
      </c>
      <c r="Q42" s="4">
        <v>40.515000000000001</v>
      </c>
      <c r="R42" s="4">
        <v>19.3325</v>
      </c>
      <c r="S42" s="4">
        <v>5.0049999999999999</v>
      </c>
      <c r="T42" s="4">
        <v>63.580902777777773</v>
      </c>
      <c r="U42" s="4">
        <v>1050.0169596697981</v>
      </c>
    </row>
    <row r="43" spans="1:21" ht="14.25">
      <c r="A43" s="2">
        <v>45397</v>
      </c>
      <c r="B43" s="3">
        <f t="shared" si="0"/>
        <v>2</v>
      </c>
      <c r="C43" s="3">
        <f t="shared" si="1"/>
        <v>1</v>
      </c>
      <c r="D43" s="3">
        <f t="shared" si="2"/>
        <v>4</v>
      </c>
      <c r="E43" s="3">
        <f t="shared" si="3"/>
        <v>2</v>
      </c>
      <c r="F43" s="4">
        <v>250.79394481787321</v>
      </c>
      <c r="G43" s="4">
        <v>568.12283624399129</v>
      </c>
      <c r="H43" s="4">
        <v>19.82473059972563</v>
      </c>
      <c r="I43" s="4">
        <v>3.138364679709734</v>
      </c>
      <c r="J43" s="4">
        <v>122.6612177889656</v>
      </c>
      <c r="K43" s="4">
        <v>20.185868638624878</v>
      </c>
      <c r="L43" s="4">
        <v>557.61384003503849</v>
      </c>
      <c r="M43" s="4">
        <v>260.51762670486181</v>
      </c>
      <c r="N43" s="4">
        <v>8.65</v>
      </c>
      <c r="O43" s="4">
        <v>30.25</v>
      </c>
      <c r="P43" s="4">
        <v>23.9925</v>
      </c>
      <c r="Q43" s="4">
        <v>39.3125</v>
      </c>
      <c r="R43" s="4">
        <v>18.712499999999999</v>
      </c>
      <c r="S43" s="4">
        <v>4.7960000000000003</v>
      </c>
      <c r="T43" s="4">
        <v>73.126388888888897</v>
      </c>
      <c r="U43" s="4">
        <v>1065.472206974325</v>
      </c>
    </row>
    <row r="44" spans="1:21" ht="14.25">
      <c r="A44" s="2">
        <v>45402</v>
      </c>
      <c r="B44" s="3">
        <f t="shared" si="0"/>
        <v>2</v>
      </c>
      <c r="C44" s="3">
        <f t="shared" si="1"/>
        <v>1</v>
      </c>
      <c r="D44" s="3">
        <f t="shared" si="2"/>
        <v>4</v>
      </c>
      <c r="E44" s="3">
        <f t="shared" si="3"/>
        <v>7</v>
      </c>
      <c r="F44" s="4">
        <v>245.6850990876772</v>
      </c>
      <c r="G44" s="4">
        <v>567.4863307705956</v>
      </c>
      <c r="H44" s="4">
        <v>20.310459695215211</v>
      </c>
      <c r="I44" s="4">
        <v>3.5273076890081612</v>
      </c>
      <c r="J44" s="4">
        <v>122.2301589874418</v>
      </c>
      <c r="K44" s="4">
        <v>18.258178573463201</v>
      </c>
      <c r="L44" s="4">
        <v>558.49883150627124</v>
      </c>
      <c r="M44" s="4">
        <v>260.63388958458643</v>
      </c>
      <c r="N44" s="4">
        <v>7.9749999999999996</v>
      </c>
      <c r="O44" s="4">
        <v>28.405000000000001</v>
      </c>
      <c r="P44" s="4">
        <v>24.675000000000001</v>
      </c>
      <c r="Q44" s="4">
        <v>41.075000000000003</v>
      </c>
      <c r="R44" s="4">
        <v>19.702500000000001</v>
      </c>
      <c r="S44" s="4">
        <v>4.8099999999999996</v>
      </c>
      <c r="T44" s="4">
        <v>71.950381944444445</v>
      </c>
      <c r="U44" s="4">
        <v>1057.11977858765</v>
      </c>
    </row>
    <row r="45" spans="1:21" ht="14.25">
      <c r="A45" s="2">
        <v>45403</v>
      </c>
      <c r="B45" s="3">
        <f t="shared" si="0"/>
        <v>2</v>
      </c>
      <c r="C45" s="3">
        <f t="shared" si="1"/>
        <v>1</v>
      </c>
      <c r="D45" s="3">
        <f t="shared" si="2"/>
        <v>4</v>
      </c>
      <c r="E45" s="3">
        <f t="shared" si="3"/>
        <v>1</v>
      </c>
      <c r="F45" s="4">
        <v>224.07183105256561</v>
      </c>
      <c r="G45" s="4">
        <v>566.89363969640908</v>
      </c>
      <c r="H45" s="4">
        <v>19.16680251414034</v>
      </c>
      <c r="I45" s="4">
        <v>3.6700173156198059</v>
      </c>
      <c r="J45" s="4">
        <v>122.3253863141159</v>
      </c>
      <c r="K45" s="4">
        <v>19.997806788738529</v>
      </c>
      <c r="L45" s="4">
        <v>557.97653342221804</v>
      </c>
      <c r="M45" s="4">
        <v>256.00585363934732</v>
      </c>
      <c r="N45" s="4">
        <v>8.2750000000000004</v>
      </c>
      <c r="O45" s="4">
        <v>31.047499999999999</v>
      </c>
      <c r="P45" s="4">
        <v>23.82</v>
      </c>
      <c r="Q45" s="4">
        <v>39.102499999999999</v>
      </c>
      <c r="R45" s="4">
        <v>18.594999999999999</v>
      </c>
      <c r="S45" s="4">
        <v>4.8869999999999996</v>
      </c>
      <c r="T45" s="4">
        <v>65.705798611111106</v>
      </c>
      <c r="U45" s="4">
        <v>1107.1506023826039</v>
      </c>
    </row>
    <row r="46" spans="1:21" ht="14.25">
      <c r="A46" s="2">
        <v>45408</v>
      </c>
      <c r="B46" s="3">
        <f t="shared" si="0"/>
        <v>2</v>
      </c>
      <c r="C46" s="3">
        <f t="shared" si="1"/>
        <v>1</v>
      </c>
      <c r="D46" s="3">
        <f t="shared" si="2"/>
        <v>4</v>
      </c>
      <c r="E46" s="3">
        <f t="shared" si="3"/>
        <v>6</v>
      </c>
      <c r="F46" s="4">
        <v>182.2147015409478</v>
      </c>
      <c r="G46" s="4">
        <v>565.82265910583999</v>
      </c>
      <c r="H46" s="4">
        <v>16.208748135435972</v>
      </c>
      <c r="I46" s="4">
        <v>4.0827172521687149</v>
      </c>
      <c r="J46" s="4">
        <v>122.7220127867517</v>
      </c>
      <c r="K46" s="4">
        <v>23.734323770565549</v>
      </c>
      <c r="L46" s="4">
        <v>546.2737498718933</v>
      </c>
      <c r="M46" s="4">
        <v>249.28577049888091</v>
      </c>
      <c r="N46" s="4">
        <v>8.1999999999999993</v>
      </c>
      <c r="O46" s="4">
        <v>29.387499999999999</v>
      </c>
      <c r="P46" s="4">
        <v>23.782499999999999</v>
      </c>
      <c r="Q46" s="4">
        <v>41.032499999999999</v>
      </c>
      <c r="R46" s="4">
        <v>19.522500000000001</v>
      </c>
      <c r="S46" s="4">
        <v>4.9850000000000003</v>
      </c>
      <c r="T46" s="4">
        <v>55.250694444444449</v>
      </c>
      <c r="U46" s="4">
        <v>1073.439004141258</v>
      </c>
    </row>
    <row r="47" spans="1:21" ht="14.25">
      <c r="A47" s="2">
        <v>45410</v>
      </c>
      <c r="B47" s="3">
        <f t="shared" si="0"/>
        <v>2</v>
      </c>
      <c r="C47" s="3">
        <f t="shared" si="1"/>
        <v>1</v>
      </c>
      <c r="D47" s="3">
        <f t="shared" si="2"/>
        <v>4</v>
      </c>
      <c r="E47" s="3">
        <f t="shared" si="3"/>
        <v>1</v>
      </c>
      <c r="F47" s="4">
        <v>223.98828841780349</v>
      </c>
      <c r="G47" s="4">
        <v>568.64130633856894</v>
      </c>
      <c r="H47" s="4">
        <v>19.89383839575742</v>
      </c>
      <c r="I47" s="4">
        <v>3.1424327078939349</v>
      </c>
      <c r="J47" s="4">
        <v>122.2183809731865</v>
      </c>
      <c r="K47" s="4">
        <v>19.26459804973948</v>
      </c>
      <c r="L47" s="4">
        <v>559.92626817598841</v>
      </c>
      <c r="M47" s="4">
        <v>257.09593943451313</v>
      </c>
      <c r="N47" s="4">
        <v>9.2249999999999996</v>
      </c>
      <c r="O47" s="4">
        <v>28.302499999999998</v>
      </c>
      <c r="P47" s="4">
        <v>23.567499999999999</v>
      </c>
      <c r="Q47" s="4">
        <v>41.77</v>
      </c>
      <c r="R47" s="4">
        <v>19.317499999999999</v>
      </c>
      <c r="S47" s="4">
        <v>4.718</v>
      </c>
      <c r="T47" s="4">
        <v>65.718263888888885</v>
      </c>
      <c r="U47" s="4">
        <v>1078.829342572772</v>
      </c>
    </row>
    <row r="48" spans="1:21" ht="14.25">
      <c r="A48" s="2">
        <v>45416</v>
      </c>
      <c r="B48" s="3">
        <f t="shared" si="0"/>
        <v>2</v>
      </c>
      <c r="C48" s="3">
        <f t="shared" si="1"/>
        <v>2</v>
      </c>
      <c r="D48" s="3">
        <f t="shared" si="2"/>
        <v>5</v>
      </c>
      <c r="E48" s="3">
        <f t="shared" si="3"/>
        <v>7</v>
      </c>
      <c r="F48" s="4">
        <v>318.62861395111378</v>
      </c>
      <c r="G48" s="4">
        <v>566.52659911654155</v>
      </c>
      <c r="H48" s="4">
        <v>24.06782949726238</v>
      </c>
      <c r="I48" s="4">
        <v>2.151863650929291</v>
      </c>
      <c r="J48" s="4">
        <v>121.96843948363779</v>
      </c>
      <c r="K48" s="4">
        <v>16.870523131284688</v>
      </c>
      <c r="L48" s="4">
        <v>567.3233092957787</v>
      </c>
      <c r="M48" s="4">
        <v>275.14916833881938</v>
      </c>
      <c r="N48" s="4">
        <v>6.4249999999999998</v>
      </c>
      <c r="O48" s="4">
        <v>31.7</v>
      </c>
      <c r="P48" s="4">
        <v>23.177499999999998</v>
      </c>
      <c r="Q48" s="4">
        <v>40.542499999999997</v>
      </c>
      <c r="R48" s="4">
        <v>19.487500000000001</v>
      </c>
      <c r="S48" s="4">
        <v>4.5270000000000001</v>
      </c>
      <c r="T48" s="4">
        <v>92.486944444444447</v>
      </c>
      <c r="U48" s="4">
        <v>1020.6529140724519</v>
      </c>
    </row>
    <row r="49" spans="1:21" ht="14.25">
      <c r="A49" s="2">
        <v>45417</v>
      </c>
      <c r="B49" s="3">
        <f t="shared" si="0"/>
        <v>2</v>
      </c>
      <c r="C49" s="3">
        <f t="shared" si="1"/>
        <v>2</v>
      </c>
      <c r="D49" s="3">
        <f t="shared" si="2"/>
        <v>5</v>
      </c>
      <c r="E49" s="3">
        <f t="shared" si="3"/>
        <v>1</v>
      </c>
      <c r="F49" s="4">
        <v>298.92060683578421</v>
      </c>
      <c r="G49" s="4">
        <v>568.2516583821058</v>
      </c>
      <c r="H49" s="4">
        <v>23.55132542958874</v>
      </c>
      <c r="I49" s="4">
        <v>2.275759275556684</v>
      </c>
      <c r="J49" s="4">
        <v>122.2438233913923</v>
      </c>
      <c r="K49" s="4">
        <v>17.433732759791049</v>
      </c>
      <c r="L49" s="4">
        <v>566.03919157266023</v>
      </c>
      <c r="M49" s="4">
        <v>271.7117834459346</v>
      </c>
      <c r="N49" s="4">
        <v>6.2249999999999996</v>
      </c>
      <c r="O49" s="4">
        <v>32.83</v>
      </c>
      <c r="P49" s="4">
        <v>23.822500000000002</v>
      </c>
      <c r="Q49" s="4">
        <v>38.817500000000003</v>
      </c>
      <c r="R49" s="4">
        <v>19.29</v>
      </c>
      <c r="S49" s="4">
        <v>4.6180000000000003</v>
      </c>
      <c r="T49" s="4">
        <v>87.197048611111114</v>
      </c>
      <c r="U49" s="4">
        <v>1017.910391102626</v>
      </c>
    </row>
    <row r="50" spans="1:21" ht="14.25">
      <c r="A50" s="2">
        <v>45418</v>
      </c>
      <c r="B50" s="3">
        <f t="shared" si="0"/>
        <v>2</v>
      </c>
      <c r="C50" s="3">
        <f t="shared" si="1"/>
        <v>2</v>
      </c>
      <c r="D50" s="3">
        <f t="shared" si="2"/>
        <v>5</v>
      </c>
      <c r="E50" s="3">
        <f t="shared" si="3"/>
        <v>2</v>
      </c>
      <c r="F50" s="4">
        <v>235.52053756824679</v>
      </c>
      <c r="G50" s="4">
        <v>566.87386424335284</v>
      </c>
      <c r="H50" s="4">
        <v>19.798196242040451</v>
      </c>
      <c r="I50" s="4">
        <v>3.2791298005888132</v>
      </c>
      <c r="J50" s="4">
        <v>122.0003994459062</v>
      </c>
      <c r="K50" s="4">
        <v>21.35618326935073</v>
      </c>
      <c r="L50" s="4">
        <v>556.19084927941913</v>
      </c>
      <c r="M50" s="4">
        <v>259.45440811822641</v>
      </c>
      <c r="N50" s="4">
        <v>6.35</v>
      </c>
      <c r="O50" s="4">
        <v>33.097499999999997</v>
      </c>
      <c r="P50" s="4">
        <v>23.4725</v>
      </c>
      <c r="Q50" s="4">
        <v>38.862499999999997</v>
      </c>
      <c r="R50" s="4">
        <v>19.137499999999999</v>
      </c>
      <c r="S50" s="4">
        <v>4.7170000000000014</v>
      </c>
      <c r="T50" s="4">
        <v>68.339652777777772</v>
      </c>
      <c r="U50" s="4">
        <v>1062.3885258112291</v>
      </c>
    </row>
    <row r="51" spans="1:21" ht="14.25">
      <c r="A51" s="2">
        <v>45433</v>
      </c>
      <c r="B51" s="3">
        <f t="shared" si="0"/>
        <v>2</v>
      </c>
      <c r="C51" s="3">
        <f t="shared" si="1"/>
        <v>2</v>
      </c>
      <c r="D51" s="3">
        <f t="shared" si="2"/>
        <v>5</v>
      </c>
      <c r="E51" s="3">
        <f t="shared" si="3"/>
        <v>3</v>
      </c>
      <c r="F51" s="4">
        <v>253.40459823110641</v>
      </c>
      <c r="G51" s="4">
        <v>567.86689946082413</v>
      </c>
      <c r="H51" s="4">
        <v>21.73341196273336</v>
      </c>
      <c r="I51" s="4">
        <v>2.9042174952789082</v>
      </c>
      <c r="J51" s="4">
        <v>121.64585276831841</v>
      </c>
      <c r="K51" s="4">
        <v>32.989139768427563</v>
      </c>
      <c r="L51" s="4">
        <v>561.22423500725097</v>
      </c>
      <c r="M51" s="4">
        <v>262.94852181446078</v>
      </c>
      <c r="N51" s="4">
        <v>5.375</v>
      </c>
      <c r="O51" s="4">
        <v>31.864999999999998</v>
      </c>
      <c r="P51" s="4">
        <v>24.3825</v>
      </c>
      <c r="Q51" s="4">
        <v>40.015000000000001</v>
      </c>
      <c r="R51" s="4">
        <v>20.260000000000002</v>
      </c>
      <c r="S51" s="4">
        <v>5.5310000000000006</v>
      </c>
      <c r="T51" s="4">
        <v>73.880868055555553</v>
      </c>
      <c r="U51" s="4">
        <v>1012.8696526402219</v>
      </c>
    </row>
    <row r="52" spans="1:21" ht="14.25">
      <c r="A52" s="2">
        <v>45434</v>
      </c>
      <c r="B52" s="3">
        <f t="shared" si="0"/>
        <v>2</v>
      </c>
      <c r="C52" s="3">
        <f t="shared" si="1"/>
        <v>2</v>
      </c>
      <c r="D52" s="3">
        <f t="shared" si="2"/>
        <v>5</v>
      </c>
      <c r="E52" s="3">
        <f t="shared" si="3"/>
        <v>4</v>
      </c>
      <c r="F52" s="4">
        <v>249.79828265260059</v>
      </c>
      <c r="G52" s="4">
        <v>566.54923169505184</v>
      </c>
      <c r="H52" s="4">
        <v>21.36044600248594</v>
      </c>
      <c r="I52" s="4">
        <v>2.830825569662033</v>
      </c>
      <c r="J52" s="4">
        <v>122.5290672220097</v>
      </c>
      <c r="K52" s="4">
        <v>26.906089569050639</v>
      </c>
      <c r="L52" s="4">
        <v>560.34630743975276</v>
      </c>
      <c r="M52" s="4">
        <v>262.73026898057913</v>
      </c>
      <c r="N52" s="4">
        <v>7.2750000000000004</v>
      </c>
      <c r="O52" s="4">
        <v>33.377499999999998</v>
      </c>
      <c r="P52" s="4">
        <v>23.375</v>
      </c>
      <c r="Q52" s="4">
        <v>37.847499999999997</v>
      </c>
      <c r="R52" s="4">
        <v>18.452500000000001</v>
      </c>
      <c r="S52" s="4">
        <v>5.4530000000000003</v>
      </c>
      <c r="T52" s="4">
        <v>72.220069444444448</v>
      </c>
      <c r="U52" s="4">
        <v>1034.764420683937</v>
      </c>
    </row>
    <row r="53" spans="1:21" ht="14.25">
      <c r="A53" s="2">
        <v>45435</v>
      </c>
      <c r="B53" s="3">
        <f t="shared" si="0"/>
        <v>2</v>
      </c>
      <c r="C53" s="3">
        <f t="shared" si="1"/>
        <v>2</v>
      </c>
      <c r="D53" s="3">
        <f t="shared" si="2"/>
        <v>5</v>
      </c>
      <c r="E53" s="3">
        <f t="shared" si="3"/>
        <v>5</v>
      </c>
      <c r="F53" s="4">
        <v>242.0111300022742</v>
      </c>
      <c r="G53" s="4">
        <v>567.33099034960242</v>
      </c>
      <c r="H53" s="4">
        <v>20.88988405329691</v>
      </c>
      <c r="I53" s="4">
        <v>3.0869003126335262</v>
      </c>
      <c r="J53" s="4">
        <v>122.5626181893159</v>
      </c>
      <c r="K53" s="4">
        <v>27.961147221213452</v>
      </c>
      <c r="L53" s="4">
        <v>558.60387983766054</v>
      </c>
      <c r="M53" s="4">
        <v>260.98330554676471</v>
      </c>
      <c r="N53" s="4">
        <v>4.6749999999999998</v>
      </c>
      <c r="O53" s="4">
        <v>32.512500000000003</v>
      </c>
      <c r="P53" s="4">
        <v>23.65</v>
      </c>
      <c r="Q53" s="4">
        <v>40.462499999999999</v>
      </c>
      <c r="R53" s="4">
        <v>20.195</v>
      </c>
      <c r="S53" s="4">
        <v>5.6</v>
      </c>
      <c r="T53" s="4">
        <v>70.325034722222227</v>
      </c>
      <c r="U53" s="4">
        <v>1027.2644070419781</v>
      </c>
    </row>
    <row r="54" spans="1:21" ht="14.25">
      <c r="A54" s="2">
        <v>45436</v>
      </c>
      <c r="B54" s="3">
        <f t="shared" si="0"/>
        <v>2</v>
      </c>
      <c r="C54" s="3">
        <f t="shared" si="1"/>
        <v>2</v>
      </c>
      <c r="D54" s="3">
        <f t="shared" si="2"/>
        <v>5</v>
      </c>
      <c r="E54" s="3">
        <f t="shared" si="3"/>
        <v>6</v>
      </c>
      <c r="F54" s="4">
        <v>233.0434289112363</v>
      </c>
      <c r="G54" s="4">
        <v>567.79750120963013</v>
      </c>
      <c r="H54" s="4">
        <v>20.406785717205679</v>
      </c>
      <c r="I54" s="4">
        <v>3.1232875603203589</v>
      </c>
      <c r="J54" s="4">
        <v>121.8111793117986</v>
      </c>
      <c r="K54" s="4">
        <v>28.741586618812409</v>
      </c>
      <c r="L54" s="4">
        <v>558.20163092555435</v>
      </c>
      <c r="M54" s="4">
        <v>259.92701155764257</v>
      </c>
      <c r="N54" s="4">
        <v>7.4249999999999998</v>
      </c>
      <c r="O54" s="4">
        <v>32.932499999999997</v>
      </c>
      <c r="P54" s="4">
        <v>22.875</v>
      </c>
      <c r="Q54" s="4">
        <v>38.807499999999997</v>
      </c>
      <c r="R54" s="4">
        <v>18.375</v>
      </c>
      <c r="S54" s="4">
        <v>5.54</v>
      </c>
      <c r="T54" s="4">
        <v>68.271597222222226</v>
      </c>
      <c r="U54" s="4">
        <v>1058.7848763216159</v>
      </c>
    </row>
    <row r="55" spans="1:21" ht="14.25">
      <c r="A55" s="2">
        <v>45437</v>
      </c>
      <c r="B55" s="3">
        <f t="shared" si="0"/>
        <v>2</v>
      </c>
      <c r="C55" s="3">
        <f t="shared" si="1"/>
        <v>2</v>
      </c>
      <c r="D55" s="3">
        <f t="shared" si="2"/>
        <v>5</v>
      </c>
      <c r="E55" s="3">
        <f t="shared" si="3"/>
        <v>7</v>
      </c>
      <c r="F55" s="4">
        <v>233.56114281751269</v>
      </c>
      <c r="G55" s="4">
        <v>567.95127189864149</v>
      </c>
      <c r="H55" s="4">
        <v>20.01517569776642</v>
      </c>
      <c r="I55" s="4">
        <v>3.1333930581348119</v>
      </c>
      <c r="J55" s="4">
        <v>122.426610731414</v>
      </c>
      <c r="K55" s="4">
        <v>28.001253601040929</v>
      </c>
      <c r="L55" s="4">
        <v>558.61368941645389</v>
      </c>
      <c r="M55" s="4">
        <v>259.76519912613941</v>
      </c>
      <c r="N55" s="4">
        <v>7.8</v>
      </c>
      <c r="O55" s="4">
        <v>33.365000000000002</v>
      </c>
      <c r="P55" s="4">
        <v>22.725000000000001</v>
      </c>
      <c r="Q55" s="4">
        <v>38.042499999999997</v>
      </c>
      <c r="R55" s="4">
        <v>18.055</v>
      </c>
      <c r="S55" s="4">
        <v>5.8109999999999999</v>
      </c>
      <c r="T55" s="4">
        <v>68.023576388888898</v>
      </c>
      <c r="U55" s="4">
        <v>1062.535512804636</v>
      </c>
    </row>
    <row r="56" spans="1:21" ht="14.25">
      <c r="A56" s="2">
        <v>45438</v>
      </c>
      <c r="B56" s="3">
        <f t="shared" si="0"/>
        <v>2</v>
      </c>
      <c r="C56" s="3">
        <f t="shared" si="1"/>
        <v>2</v>
      </c>
      <c r="D56" s="3">
        <f t="shared" si="2"/>
        <v>5</v>
      </c>
      <c r="E56" s="3">
        <f t="shared" si="3"/>
        <v>1</v>
      </c>
      <c r="F56" s="4">
        <v>264.8090732736519</v>
      </c>
      <c r="G56" s="4">
        <v>567.66797776512783</v>
      </c>
      <c r="H56" s="4">
        <v>22.700967656971571</v>
      </c>
      <c r="I56" s="4">
        <v>2.4172501830462472</v>
      </c>
      <c r="J56" s="4">
        <v>122.1007471171623</v>
      </c>
      <c r="K56" s="4">
        <v>26.9342108410343</v>
      </c>
      <c r="L56" s="4">
        <v>565.92892978038697</v>
      </c>
      <c r="M56" s="4">
        <v>266.07430142320231</v>
      </c>
      <c r="N56" s="4">
        <v>7.625</v>
      </c>
      <c r="O56" s="4">
        <v>33.712499999999999</v>
      </c>
      <c r="P56" s="4">
        <v>23.182500000000001</v>
      </c>
      <c r="Q56" s="4">
        <v>37.450000000000003</v>
      </c>
      <c r="R56" s="4">
        <v>17.967500000000001</v>
      </c>
      <c r="S56" s="4">
        <v>5.4960000000000004</v>
      </c>
      <c r="T56" s="4">
        <v>77.595416666666665</v>
      </c>
      <c r="U56" s="4">
        <v>1048.8939611557589</v>
      </c>
    </row>
    <row r="57" spans="1:21" ht="14.25">
      <c r="A57" s="2">
        <v>45439</v>
      </c>
      <c r="B57" s="3">
        <f t="shared" si="0"/>
        <v>2</v>
      </c>
      <c r="C57" s="3">
        <f t="shared" si="1"/>
        <v>2</v>
      </c>
      <c r="D57" s="3">
        <f t="shared" si="2"/>
        <v>5</v>
      </c>
      <c r="E57" s="3">
        <f t="shared" si="3"/>
        <v>2</v>
      </c>
      <c r="F57" s="4">
        <v>212.33117295541879</v>
      </c>
      <c r="G57" s="4">
        <v>567.14354611296176</v>
      </c>
      <c r="H57" s="4">
        <v>18.87927867549455</v>
      </c>
      <c r="I57" s="4">
        <v>3.6217589198187641</v>
      </c>
      <c r="J57" s="4">
        <v>121.8603918588805</v>
      </c>
      <c r="K57" s="4">
        <v>26.362542336843749</v>
      </c>
      <c r="L57" s="4">
        <v>552.74632968478852</v>
      </c>
      <c r="M57" s="4">
        <v>255.13131612773469</v>
      </c>
      <c r="N57" s="4">
        <v>8.3000000000000007</v>
      </c>
      <c r="O57" s="4">
        <v>30.532499999999999</v>
      </c>
      <c r="P57" s="4">
        <v>23.965</v>
      </c>
      <c r="Q57" s="4">
        <v>39.435000000000002</v>
      </c>
      <c r="R57" s="4">
        <v>18.84</v>
      </c>
      <c r="S57" s="4">
        <v>5.923</v>
      </c>
      <c r="T57" s="4">
        <v>62.087881944444447</v>
      </c>
      <c r="U57" s="4">
        <v>1092.1555430125329</v>
      </c>
    </row>
    <row r="58" spans="1:21" ht="14.25">
      <c r="A58" s="2">
        <v>45440</v>
      </c>
      <c r="B58" s="3">
        <f t="shared" si="0"/>
        <v>2</v>
      </c>
      <c r="C58" s="3">
        <f t="shared" si="1"/>
        <v>2</v>
      </c>
      <c r="D58" s="3">
        <f t="shared" si="2"/>
        <v>5</v>
      </c>
      <c r="E58" s="3">
        <f t="shared" si="3"/>
        <v>3</v>
      </c>
      <c r="F58" s="4">
        <v>218.86236396787811</v>
      </c>
      <c r="G58" s="4">
        <v>568.57473310821706</v>
      </c>
      <c r="H58" s="4">
        <v>19.445051858839449</v>
      </c>
      <c r="I58" s="4">
        <v>3.6521330219104411</v>
      </c>
      <c r="J58" s="4">
        <v>122.05689837576941</v>
      </c>
      <c r="K58" s="4">
        <v>26.48614779532376</v>
      </c>
      <c r="L58" s="4">
        <v>553.47233407855299</v>
      </c>
      <c r="M58" s="4">
        <v>256.03366367164949</v>
      </c>
      <c r="N58" s="4">
        <v>5.9249999999999998</v>
      </c>
      <c r="O58" s="4">
        <v>29.914999999999999</v>
      </c>
      <c r="P58" s="4">
        <v>24.987500000000001</v>
      </c>
      <c r="Q58" s="4">
        <v>40.837499999999999</v>
      </c>
      <c r="R58" s="4">
        <v>20.34</v>
      </c>
      <c r="S58" s="4">
        <v>5.8179999999999996</v>
      </c>
      <c r="T58" s="4">
        <v>63.876701388888897</v>
      </c>
      <c r="U58" s="4">
        <v>1082.7768779411549</v>
      </c>
    </row>
    <row r="59" spans="1:21" ht="14.25">
      <c r="A59" s="2">
        <v>45441</v>
      </c>
      <c r="B59" s="3">
        <f t="shared" si="0"/>
        <v>2</v>
      </c>
      <c r="C59" s="3">
        <f t="shared" si="1"/>
        <v>2</v>
      </c>
      <c r="D59" s="3">
        <f t="shared" si="2"/>
        <v>5</v>
      </c>
      <c r="E59" s="3">
        <f t="shared" si="3"/>
        <v>4</v>
      </c>
      <c r="F59" s="4">
        <v>211.5378176000599</v>
      </c>
      <c r="G59" s="4">
        <v>567.22847074729282</v>
      </c>
      <c r="H59" s="4">
        <v>18.9994848268936</v>
      </c>
      <c r="I59" s="4">
        <v>3.758982916707164</v>
      </c>
      <c r="J59" s="4">
        <v>122.46206694722309</v>
      </c>
      <c r="K59" s="4">
        <v>27.616514937524769</v>
      </c>
      <c r="L59" s="4">
        <v>555.38561225615149</v>
      </c>
      <c r="M59" s="4">
        <v>254.02671499688549</v>
      </c>
      <c r="N59" s="4">
        <v>7.75</v>
      </c>
      <c r="O59" s="4">
        <v>28.772500000000001</v>
      </c>
      <c r="P59" s="4">
        <v>25.047499999999999</v>
      </c>
      <c r="Q59" s="4">
        <v>40.5075</v>
      </c>
      <c r="R59" s="4">
        <v>19.64</v>
      </c>
      <c r="S59" s="4">
        <v>5.7889999999999997</v>
      </c>
      <c r="T59" s="4">
        <v>61.674965277777773</v>
      </c>
      <c r="U59" s="4">
        <v>1095.0437783964319</v>
      </c>
    </row>
    <row r="60" spans="1:21" ht="14.25">
      <c r="A60" s="2">
        <v>45442</v>
      </c>
      <c r="B60" s="3">
        <f t="shared" si="0"/>
        <v>2</v>
      </c>
      <c r="C60" s="3">
        <f t="shared" si="1"/>
        <v>2</v>
      </c>
      <c r="D60" s="3">
        <f t="shared" si="2"/>
        <v>5</v>
      </c>
      <c r="E60" s="3">
        <f t="shared" si="3"/>
        <v>5</v>
      </c>
      <c r="F60" s="4">
        <v>236.0647517655278</v>
      </c>
      <c r="G60" s="4">
        <v>569.80013802627934</v>
      </c>
      <c r="H60" s="4">
        <v>20.729707697132142</v>
      </c>
      <c r="I60" s="4">
        <v>2.7891327828363219</v>
      </c>
      <c r="J60" s="4">
        <v>122.1631491756727</v>
      </c>
      <c r="K60" s="4">
        <v>23.801606407279628</v>
      </c>
      <c r="L60" s="4">
        <v>565.52688076367826</v>
      </c>
      <c r="M60" s="4">
        <v>259.57029556745903</v>
      </c>
      <c r="N60" s="4">
        <v>7.4250000000000007</v>
      </c>
      <c r="O60" s="4">
        <v>27.28</v>
      </c>
      <c r="P60" s="4">
        <v>24.88</v>
      </c>
      <c r="Q60" s="4">
        <v>42.57</v>
      </c>
      <c r="R60" s="4">
        <v>20.335000000000001</v>
      </c>
      <c r="S60" s="4">
        <v>5.6059999999999999</v>
      </c>
      <c r="T60" s="4">
        <v>68.666284722222215</v>
      </c>
      <c r="U60" s="4">
        <v>1048.2405250564909</v>
      </c>
    </row>
    <row r="61" spans="1:21" ht="14.25">
      <c r="A61" s="2">
        <v>45443</v>
      </c>
      <c r="B61" s="3">
        <f t="shared" si="0"/>
        <v>2</v>
      </c>
      <c r="C61" s="3">
        <f t="shared" si="1"/>
        <v>2</v>
      </c>
      <c r="D61" s="3">
        <f t="shared" si="2"/>
        <v>5</v>
      </c>
      <c r="E61" s="3">
        <f t="shared" si="3"/>
        <v>6</v>
      </c>
      <c r="F61" s="4">
        <v>217.59295949307111</v>
      </c>
      <c r="G61" s="4">
        <v>568.97066902368488</v>
      </c>
      <c r="H61" s="4">
        <v>19.672254560497649</v>
      </c>
      <c r="I61" s="4">
        <v>3.5834278975908092</v>
      </c>
      <c r="J61" s="4">
        <v>122.4660994677172</v>
      </c>
      <c r="K61" s="4">
        <v>27.998349493110499</v>
      </c>
      <c r="L61" s="4">
        <v>560.57899221567425</v>
      </c>
      <c r="M61" s="4">
        <v>255.7477078612813</v>
      </c>
      <c r="N61" s="4">
        <v>8.4</v>
      </c>
      <c r="O61" s="4">
        <v>27.162500000000001</v>
      </c>
      <c r="P61" s="4">
        <v>24.252500000000001</v>
      </c>
      <c r="Q61" s="4">
        <v>42.5075</v>
      </c>
      <c r="R61" s="4">
        <v>19.824999999999999</v>
      </c>
      <c r="S61" s="4">
        <v>5.7649999999999997</v>
      </c>
      <c r="T61" s="4">
        <v>63.07395833333333</v>
      </c>
      <c r="U61" s="4">
        <v>1100.930320465852</v>
      </c>
    </row>
    <row r="62" spans="1:21" ht="14.25">
      <c r="A62" s="2">
        <v>45444</v>
      </c>
      <c r="B62" s="3">
        <f t="shared" si="0"/>
        <v>2</v>
      </c>
      <c r="C62" s="3">
        <f t="shared" si="1"/>
        <v>3</v>
      </c>
      <c r="D62" s="3">
        <f t="shared" si="2"/>
        <v>6</v>
      </c>
      <c r="E62" s="3">
        <f t="shared" si="3"/>
        <v>7</v>
      </c>
      <c r="F62" s="4">
        <v>202.88075042861621</v>
      </c>
      <c r="G62" s="4">
        <v>568.35553827910667</v>
      </c>
      <c r="H62" s="4">
        <v>18.242106528395659</v>
      </c>
      <c r="I62" s="4">
        <v>4.0492878303004511</v>
      </c>
      <c r="J62" s="4">
        <v>122.28291685870251</v>
      </c>
      <c r="K62" s="4">
        <v>27.844189620837678</v>
      </c>
      <c r="L62" s="4">
        <v>555.36208672223904</v>
      </c>
      <c r="M62" s="4">
        <v>252.3509726453407</v>
      </c>
      <c r="N62" s="4">
        <v>9.15</v>
      </c>
      <c r="O62" s="4">
        <v>31.754999999999999</v>
      </c>
      <c r="P62" s="4">
        <v>23.072500000000002</v>
      </c>
      <c r="Q62" s="4">
        <v>38.582500000000003</v>
      </c>
      <c r="R62" s="4">
        <v>17.73</v>
      </c>
      <c r="S62" s="4">
        <v>6.0830000000000002</v>
      </c>
      <c r="T62" s="4">
        <v>59.687361111111109</v>
      </c>
      <c r="U62" s="4">
        <v>1106.827463987895</v>
      </c>
    </row>
    <row r="63" spans="1:21" ht="14.25">
      <c r="A63" s="2">
        <v>45445</v>
      </c>
      <c r="B63" s="3">
        <f t="shared" si="0"/>
        <v>2</v>
      </c>
      <c r="C63" s="3">
        <f t="shared" si="1"/>
        <v>3</v>
      </c>
      <c r="D63" s="3">
        <f t="shared" si="2"/>
        <v>6</v>
      </c>
      <c r="E63" s="3">
        <f t="shared" si="3"/>
        <v>1</v>
      </c>
      <c r="F63" s="4">
        <v>215.2246962190238</v>
      </c>
      <c r="G63" s="4">
        <v>567.93235553825809</v>
      </c>
      <c r="H63" s="4">
        <v>18.568901866377882</v>
      </c>
      <c r="I63" s="4">
        <v>3.9831612854985141</v>
      </c>
      <c r="J63" s="4">
        <v>122.02110179368221</v>
      </c>
      <c r="K63" s="4">
        <v>27.372247096917778</v>
      </c>
      <c r="L63" s="4">
        <v>558.79176516087352</v>
      </c>
      <c r="M63" s="4">
        <v>254.87688330134631</v>
      </c>
      <c r="N63" s="4">
        <v>7.6750000000000007</v>
      </c>
      <c r="O63" s="4">
        <v>29.6675</v>
      </c>
      <c r="P63" s="4">
        <v>24.184999999999999</v>
      </c>
      <c r="Q63" s="4">
        <v>40.762500000000003</v>
      </c>
      <c r="R63" s="4">
        <v>19.420000000000002</v>
      </c>
      <c r="S63" s="4">
        <v>5.9909999999999997</v>
      </c>
      <c r="T63" s="4">
        <v>63.162916666666661</v>
      </c>
      <c r="U63" s="4">
        <v>1091.2951606631921</v>
      </c>
    </row>
    <row r="64" spans="1:21" ht="14.25">
      <c r="A64" s="2">
        <v>45446</v>
      </c>
      <c r="B64" s="3">
        <f t="shared" si="0"/>
        <v>2</v>
      </c>
      <c r="C64" s="3">
        <f t="shared" si="1"/>
        <v>3</v>
      </c>
      <c r="D64" s="3">
        <f t="shared" si="2"/>
        <v>6</v>
      </c>
      <c r="E64" s="3">
        <f t="shared" si="3"/>
        <v>2</v>
      </c>
      <c r="F64" s="4">
        <v>209.26477200080711</v>
      </c>
      <c r="G64" s="4">
        <v>567.80374992846259</v>
      </c>
      <c r="H64" s="4">
        <v>18.187181131462449</v>
      </c>
      <c r="I64" s="4">
        <v>4.1335796592136491</v>
      </c>
      <c r="J64" s="4">
        <v>122.1647279171461</v>
      </c>
      <c r="K64" s="4">
        <v>29.672914955864432</v>
      </c>
      <c r="L64" s="4">
        <v>556.7977901865512</v>
      </c>
      <c r="M64" s="4">
        <v>253.61022584636271</v>
      </c>
      <c r="N64" s="4">
        <v>7.0500000000000007</v>
      </c>
      <c r="O64" s="4">
        <v>29.287500000000001</v>
      </c>
      <c r="P64" s="4">
        <v>24.9375</v>
      </c>
      <c r="Q64" s="4">
        <v>40.545000000000002</v>
      </c>
      <c r="R64" s="4">
        <v>19.7425</v>
      </c>
      <c r="S64" s="4">
        <v>6.1470000000000002</v>
      </c>
      <c r="T64" s="4">
        <v>60.848611111111119</v>
      </c>
      <c r="U64" s="4">
        <v>1075.6890959352311</v>
      </c>
    </row>
    <row r="65" spans="1:21" ht="14.25">
      <c r="A65" s="2">
        <v>45447</v>
      </c>
      <c r="B65" s="3">
        <f t="shared" si="0"/>
        <v>2</v>
      </c>
      <c r="C65" s="3">
        <f t="shared" si="1"/>
        <v>3</v>
      </c>
      <c r="D65" s="3">
        <f t="shared" si="2"/>
        <v>6</v>
      </c>
      <c r="E65" s="3">
        <f t="shared" si="3"/>
        <v>3</v>
      </c>
      <c r="F65" s="4">
        <v>224.0349137530321</v>
      </c>
      <c r="G65" s="4">
        <v>568.54062706126956</v>
      </c>
      <c r="H65" s="4">
        <v>19.478740503834558</v>
      </c>
      <c r="I65" s="4">
        <v>3.600877087461666</v>
      </c>
      <c r="J65" s="4">
        <v>122.03165731757829</v>
      </c>
      <c r="K65" s="4">
        <v>28.5544048140077</v>
      </c>
      <c r="L65" s="4">
        <v>562.51709291106056</v>
      </c>
      <c r="M65" s="4">
        <v>256.95894894366012</v>
      </c>
      <c r="N65" s="4">
        <v>6.35</v>
      </c>
      <c r="O65" s="4">
        <v>30.844999999999999</v>
      </c>
      <c r="P65" s="4">
        <v>24.7575</v>
      </c>
      <c r="Q65" s="4">
        <v>39.927499999999988</v>
      </c>
      <c r="R65" s="4">
        <v>19.932500000000001</v>
      </c>
      <c r="S65" s="4">
        <v>5.9710000000000001</v>
      </c>
      <c r="T65" s="4">
        <v>64.847187500000004</v>
      </c>
      <c r="U65" s="4">
        <v>1082.416493935888</v>
      </c>
    </row>
    <row r="66" spans="1:21" ht="14.25">
      <c r="A66" s="2">
        <v>45448</v>
      </c>
      <c r="B66" s="3">
        <f t="shared" si="0"/>
        <v>2</v>
      </c>
      <c r="C66" s="3">
        <f t="shared" si="1"/>
        <v>3</v>
      </c>
      <c r="D66" s="3">
        <f t="shared" si="2"/>
        <v>6</v>
      </c>
      <c r="E66" s="3">
        <f t="shared" si="3"/>
        <v>4</v>
      </c>
      <c r="F66" s="4">
        <v>233.75982810725361</v>
      </c>
      <c r="G66" s="4">
        <v>569.46524245275555</v>
      </c>
      <c r="H66" s="4">
        <v>20.46063329028787</v>
      </c>
      <c r="I66" s="4">
        <v>3.2397971245343582</v>
      </c>
      <c r="J66" s="4">
        <v>122.2298289687146</v>
      </c>
      <c r="K66" s="4">
        <v>25.02340635695171</v>
      </c>
      <c r="L66" s="4">
        <v>565.46511681587754</v>
      </c>
      <c r="M66" s="4">
        <v>258.91832591644231</v>
      </c>
      <c r="N66" s="4">
        <v>8.9749999999999996</v>
      </c>
      <c r="O66" s="4">
        <v>29.047499999999999</v>
      </c>
      <c r="P66" s="4">
        <v>24.4</v>
      </c>
      <c r="Q66" s="4">
        <v>40.317500000000003</v>
      </c>
      <c r="R66" s="4">
        <v>19.114999999999998</v>
      </c>
      <c r="S66" s="4">
        <v>5.7110000000000003</v>
      </c>
      <c r="T66" s="4">
        <v>67.89392361111112</v>
      </c>
      <c r="U66" s="4">
        <v>1077.3037308779269</v>
      </c>
    </row>
    <row r="67" spans="1:21" ht="14.25">
      <c r="A67" s="2">
        <v>45449</v>
      </c>
      <c r="B67" s="3">
        <f t="shared" ref="B67:B130" si="4">ROUNDUP(MONTH(A67)/3, 0)</f>
        <v>2</v>
      </c>
      <c r="C67" s="3">
        <f t="shared" ref="C67:C130" si="5">MONTH(A67)-3*(ROUNDUP(MONTH(A67)/3, 0)-1)</f>
        <v>3</v>
      </c>
      <c r="D67" s="3">
        <f t="shared" ref="D67:D130" si="6">MONTH(A67)</f>
        <v>6</v>
      </c>
      <c r="E67" s="3">
        <f t="shared" ref="E67:E130" si="7">WEEKDAY(A67, 1)</f>
        <v>5</v>
      </c>
      <c r="F67" s="4">
        <v>195.5549587600029</v>
      </c>
      <c r="G67" s="4">
        <v>568.32578150814697</v>
      </c>
      <c r="H67" s="4">
        <v>17.574256516577041</v>
      </c>
      <c r="I67" s="4">
        <v>4.3105169394653631</v>
      </c>
      <c r="J67" s="4">
        <v>121.9151187308198</v>
      </c>
      <c r="K67" s="4">
        <v>25.016941931907589</v>
      </c>
      <c r="L67" s="4">
        <v>554.60538083897586</v>
      </c>
      <c r="M67" s="4">
        <v>250.7216414394573</v>
      </c>
      <c r="N67" s="4">
        <v>6.5</v>
      </c>
      <c r="O67" s="4">
        <v>32.35</v>
      </c>
      <c r="P67" s="4">
        <v>24.102499999999999</v>
      </c>
      <c r="Q67" s="4">
        <v>38.814999999999998</v>
      </c>
      <c r="R67" s="4">
        <v>19.392499999999998</v>
      </c>
      <c r="S67" s="4">
        <v>6.1609999999999996</v>
      </c>
      <c r="T67" s="4">
        <v>56.887083333333329</v>
      </c>
      <c r="U67" s="4">
        <v>1091.19854228342</v>
      </c>
    </row>
    <row r="68" spans="1:21" ht="14.25">
      <c r="A68" s="2">
        <v>45450</v>
      </c>
      <c r="B68" s="3">
        <f t="shared" si="4"/>
        <v>2</v>
      </c>
      <c r="C68" s="3">
        <f t="shared" si="5"/>
        <v>3</v>
      </c>
      <c r="D68" s="3">
        <f t="shared" si="6"/>
        <v>6</v>
      </c>
      <c r="E68" s="3">
        <f t="shared" si="7"/>
        <v>6</v>
      </c>
      <c r="F68" s="4">
        <v>207.89105391275231</v>
      </c>
      <c r="G68" s="4">
        <v>569.04848387227457</v>
      </c>
      <c r="H68" s="4">
        <v>18.341975057862111</v>
      </c>
      <c r="I68" s="4">
        <v>3.904639824117127</v>
      </c>
      <c r="J68" s="4">
        <v>122.05935059676951</v>
      </c>
      <c r="K68" s="4">
        <v>27.147708789273128</v>
      </c>
      <c r="L68" s="4">
        <v>557.49034694651107</v>
      </c>
      <c r="M68" s="4">
        <v>253.73383198523379</v>
      </c>
      <c r="N68" s="4">
        <v>8.7249999999999996</v>
      </c>
      <c r="O68" s="4">
        <v>28.204999999999998</v>
      </c>
      <c r="P68" s="4">
        <v>24.45</v>
      </c>
      <c r="Q68" s="4">
        <v>41.23</v>
      </c>
      <c r="R68" s="4">
        <v>19.524999999999999</v>
      </c>
      <c r="S68" s="4">
        <v>6.1429999999999998</v>
      </c>
      <c r="T68" s="4">
        <v>60.818680555555552</v>
      </c>
      <c r="U68" s="4">
        <v>1105.9369936413309</v>
      </c>
    </row>
    <row r="69" spans="1:21" ht="14.25">
      <c r="A69" s="2">
        <v>45451</v>
      </c>
      <c r="B69" s="3">
        <f t="shared" si="4"/>
        <v>2</v>
      </c>
      <c r="C69" s="3">
        <f t="shared" si="5"/>
        <v>3</v>
      </c>
      <c r="D69" s="3">
        <f t="shared" si="6"/>
        <v>6</v>
      </c>
      <c r="E69" s="3">
        <f t="shared" si="7"/>
        <v>7</v>
      </c>
      <c r="F69" s="4">
        <v>202.80283471153811</v>
      </c>
      <c r="G69" s="4">
        <v>569.17945781224546</v>
      </c>
      <c r="H69" s="4">
        <v>18.06375434881976</v>
      </c>
      <c r="I69" s="4">
        <v>3.599860667468783</v>
      </c>
      <c r="J69" s="4">
        <v>122.3866417543788</v>
      </c>
      <c r="K69" s="4">
        <v>29.174595247769599</v>
      </c>
      <c r="L69" s="4">
        <v>563.07302781942406</v>
      </c>
      <c r="M69" s="4">
        <v>257.48149522859632</v>
      </c>
      <c r="N69" s="4">
        <v>8.4</v>
      </c>
      <c r="O69" s="4">
        <v>29.245000000000001</v>
      </c>
      <c r="P69" s="4">
        <v>24.602499999999999</v>
      </c>
      <c r="Q69" s="4">
        <v>40.322499999999998</v>
      </c>
      <c r="R69" s="4">
        <v>19.422499999999999</v>
      </c>
      <c r="S69" s="4">
        <v>6.375</v>
      </c>
      <c r="T69" s="4">
        <v>58.500138888888891</v>
      </c>
      <c r="U69" s="4">
        <v>1184.305718633957</v>
      </c>
    </row>
    <row r="70" spans="1:21" ht="14.25">
      <c r="A70" s="2">
        <v>45452</v>
      </c>
      <c r="B70" s="3">
        <f t="shared" si="4"/>
        <v>2</v>
      </c>
      <c r="C70" s="3">
        <f t="shared" si="5"/>
        <v>3</v>
      </c>
      <c r="D70" s="3">
        <f t="shared" si="6"/>
        <v>6</v>
      </c>
      <c r="E70" s="3">
        <f t="shared" si="7"/>
        <v>1</v>
      </c>
      <c r="F70" s="4">
        <v>225.41392498765441</v>
      </c>
      <c r="G70" s="4">
        <v>568.58423629827541</v>
      </c>
      <c r="H70" s="4">
        <v>19.728022142482668</v>
      </c>
      <c r="I70" s="4">
        <v>3.141148404779857</v>
      </c>
      <c r="J70" s="4">
        <v>122.01453240394861</v>
      </c>
      <c r="K70" s="4">
        <v>31.924863725749521</v>
      </c>
      <c r="L70" s="4">
        <v>563.24651459395079</v>
      </c>
      <c r="M70" s="4">
        <v>261.94132994891851</v>
      </c>
      <c r="N70" s="4">
        <v>8.15</v>
      </c>
      <c r="O70" s="4">
        <v>26.342500000000001</v>
      </c>
      <c r="P70" s="4">
        <v>25.695</v>
      </c>
      <c r="Q70" s="4">
        <v>42.07</v>
      </c>
      <c r="R70" s="4">
        <v>20.337499999999999</v>
      </c>
      <c r="S70" s="4">
        <v>6.1680000000000001</v>
      </c>
      <c r="T70" s="4">
        <v>66.27</v>
      </c>
      <c r="U70" s="4">
        <v>1166.104195585769</v>
      </c>
    </row>
    <row r="71" spans="1:21" ht="14.25">
      <c r="A71" s="2">
        <v>45453</v>
      </c>
      <c r="B71" s="3">
        <f t="shared" si="4"/>
        <v>2</v>
      </c>
      <c r="C71" s="3">
        <f t="shared" si="5"/>
        <v>3</v>
      </c>
      <c r="D71" s="3">
        <f t="shared" si="6"/>
        <v>6</v>
      </c>
      <c r="E71" s="3">
        <f t="shared" si="7"/>
        <v>2</v>
      </c>
      <c r="F71" s="4">
        <v>174.26796447765241</v>
      </c>
      <c r="G71" s="4">
        <v>568.2981166917167</v>
      </c>
      <c r="H71" s="4">
        <v>16.32560235390585</v>
      </c>
      <c r="I71" s="4">
        <v>4.4470522095916012</v>
      </c>
      <c r="J71" s="4">
        <v>122.0446253381422</v>
      </c>
      <c r="K71" s="4">
        <v>31.51390174160089</v>
      </c>
      <c r="L71" s="4">
        <v>556.51761292487356</v>
      </c>
      <c r="M71" s="4">
        <v>252.6510954471442</v>
      </c>
      <c r="N71" s="4">
        <v>7.45</v>
      </c>
      <c r="O71" s="4">
        <v>31.715</v>
      </c>
      <c r="P71" s="4">
        <v>23.47</v>
      </c>
      <c r="Q71" s="4">
        <v>39.577500000000001</v>
      </c>
      <c r="R71" s="4">
        <v>18.954999999999998</v>
      </c>
      <c r="S71" s="4">
        <v>6.577</v>
      </c>
      <c r="T71" s="4">
        <v>51.4453125</v>
      </c>
      <c r="U71" s="4">
        <v>1245.2728975934131</v>
      </c>
    </row>
    <row r="72" spans="1:21" ht="14.25">
      <c r="A72" s="2">
        <v>45454</v>
      </c>
      <c r="B72" s="3">
        <f t="shared" si="4"/>
        <v>2</v>
      </c>
      <c r="C72" s="3">
        <f t="shared" si="5"/>
        <v>3</v>
      </c>
      <c r="D72" s="3">
        <f t="shared" si="6"/>
        <v>6</v>
      </c>
      <c r="E72" s="3">
        <f t="shared" si="7"/>
        <v>3</v>
      </c>
      <c r="F72" s="4">
        <v>202.3916759121166</v>
      </c>
      <c r="G72" s="4">
        <v>567.55567209609057</v>
      </c>
      <c r="H72" s="4">
        <v>18.369541616113452</v>
      </c>
      <c r="I72" s="4">
        <v>3.9393268718299348</v>
      </c>
      <c r="J72" s="4">
        <v>122.3782490080806</v>
      </c>
      <c r="K72" s="4">
        <v>31.0039590543273</v>
      </c>
      <c r="L72" s="4">
        <v>558.32135117824896</v>
      </c>
      <c r="M72" s="4">
        <v>253.77293585793569</v>
      </c>
      <c r="N72" s="4">
        <v>8.5</v>
      </c>
      <c r="O72" s="4">
        <v>30.0825</v>
      </c>
      <c r="P72" s="4">
        <v>23.547499999999999</v>
      </c>
      <c r="Q72" s="4">
        <v>40.314999999999998</v>
      </c>
      <c r="R72" s="4">
        <v>18.704999999999998</v>
      </c>
      <c r="S72" s="4">
        <v>6.08</v>
      </c>
      <c r="T72" s="4">
        <v>58.841493055555553</v>
      </c>
      <c r="U72" s="4">
        <v>1125.6479898900491</v>
      </c>
    </row>
    <row r="73" spans="1:21" ht="14.25">
      <c r="A73" s="2">
        <v>45456</v>
      </c>
      <c r="B73" s="3">
        <f t="shared" si="4"/>
        <v>2</v>
      </c>
      <c r="C73" s="3">
        <f t="shared" si="5"/>
        <v>3</v>
      </c>
      <c r="D73" s="3">
        <f t="shared" si="6"/>
        <v>6</v>
      </c>
      <c r="E73" s="3">
        <f t="shared" si="7"/>
        <v>5</v>
      </c>
      <c r="F73" s="4">
        <v>238.3572048718969</v>
      </c>
      <c r="G73" s="4">
        <v>567.60832533633572</v>
      </c>
      <c r="H73" s="4">
        <v>19.883168781976401</v>
      </c>
      <c r="I73" s="4">
        <v>3.544688481618306</v>
      </c>
      <c r="J73" s="4">
        <v>122.1548326188024</v>
      </c>
      <c r="K73" s="4">
        <v>33.436922799698117</v>
      </c>
      <c r="L73" s="4">
        <v>565.30642142372255</v>
      </c>
      <c r="M73" s="4">
        <v>259.42641342519892</v>
      </c>
      <c r="N73" s="4">
        <v>7.5</v>
      </c>
      <c r="O73" s="4">
        <v>31.522500000000001</v>
      </c>
      <c r="P73" s="4">
        <v>23.27</v>
      </c>
      <c r="Q73" s="4">
        <v>39.842500000000001</v>
      </c>
      <c r="R73" s="4">
        <v>18.96</v>
      </c>
      <c r="S73" s="4">
        <v>5.7709999999999999</v>
      </c>
      <c r="T73" s="4">
        <v>68.92184027777779</v>
      </c>
      <c r="U73" s="4">
        <v>1061.226696402349</v>
      </c>
    </row>
    <row r="74" spans="1:21" ht="14.25">
      <c r="A74" s="2">
        <v>45457</v>
      </c>
      <c r="B74" s="3">
        <f t="shared" si="4"/>
        <v>2</v>
      </c>
      <c r="C74" s="3">
        <f t="shared" si="5"/>
        <v>3</v>
      </c>
      <c r="D74" s="3">
        <f t="shared" si="6"/>
        <v>6</v>
      </c>
      <c r="E74" s="3">
        <f t="shared" si="7"/>
        <v>6</v>
      </c>
      <c r="F74" s="4">
        <v>265.84656541462948</v>
      </c>
      <c r="G74" s="4">
        <v>568.212461090994</v>
      </c>
      <c r="H74" s="4">
        <v>21.389287746416901</v>
      </c>
      <c r="I74" s="4">
        <v>3.0934533884672422</v>
      </c>
      <c r="J74" s="4">
        <v>122.46894573433779</v>
      </c>
      <c r="K74" s="4">
        <v>34.094743239400643</v>
      </c>
      <c r="L74" s="4">
        <v>564.5218322340254</v>
      </c>
      <c r="M74" s="4">
        <v>264.85982439669101</v>
      </c>
      <c r="N74" s="4">
        <v>6.35</v>
      </c>
      <c r="O74" s="4">
        <v>31.01</v>
      </c>
      <c r="P74" s="4">
        <v>23.177499999999998</v>
      </c>
      <c r="Q74" s="4">
        <v>41.44</v>
      </c>
      <c r="R74" s="4">
        <v>19.88</v>
      </c>
      <c r="S74" s="4">
        <v>5.327</v>
      </c>
      <c r="T74" s="4">
        <v>77.440104166666671</v>
      </c>
      <c r="U74" s="4">
        <v>1027.571475736132</v>
      </c>
    </row>
    <row r="75" spans="1:21" ht="14.25">
      <c r="A75" s="2">
        <v>45458</v>
      </c>
      <c r="B75" s="3">
        <f t="shared" si="4"/>
        <v>2</v>
      </c>
      <c r="C75" s="3">
        <f t="shared" si="5"/>
        <v>3</v>
      </c>
      <c r="D75" s="3">
        <f t="shared" si="6"/>
        <v>6</v>
      </c>
      <c r="E75" s="3">
        <f t="shared" si="7"/>
        <v>7</v>
      </c>
      <c r="F75" s="4">
        <v>252.40057451618489</v>
      </c>
      <c r="G75" s="4">
        <v>566.98720209809085</v>
      </c>
      <c r="H75" s="4">
        <v>20.648986499033459</v>
      </c>
      <c r="I75" s="4">
        <v>3.3164468785273642</v>
      </c>
      <c r="J75" s="4">
        <v>122.13120702409709</v>
      </c>
      <c r="K75" s="4">
        <v>32.080687816853718</v>
      </c>
      <c r="L75" s="4">
        <v>561.91901911714626</v>
      </c>
      <c r="M75" s="4">
        <v>261.36396791988028</v>
      </c>
      <c r="N75" s="4">
        <v>6.4749999999999996</v>
      </c>
      <c r="O75" s="4">
        <v>32.840000000000003</v>
      </c>
      <c r="P75" s="4">
        <v>22.99</v>
      </c>
      <c r="Q75" s="4">
        <v>39.622500000000002</v>
      </c>
      <c r="R75" s="4">
        <v>19.127500000000001</v>
      </c>
      <c r="S75" s="4">
        <v>5.476</v>
      </c>
      <c r="T75" s="4">
        <v>73.941111111111113</v>
      </c>
      <c r="U75" s="4">
        <v>1040.6190553379499</v>
      </c>
    </row>
    <row r="76" spans="1:21" ht="14.25">
      <c r="A76" s="2">
        <v>45459</v>
      </c>
      <c r="B76" s="3">
        <f t="shared" si="4"/>
        <v>2</v>
      </c>
      <c r="C76" s="3">
        <f t="shared" si="5"/>
        <v>3</v>
      </c>
      <c r="D76" s="3">
        <f t="shared" si="6"/>
        <v>6</v>
      </c>
      <c r="E76" s="3">
        <f t="shared" si="7"/>
        <v>1</v>
      </c>
      <c r="F76" s="4">
        <v>212.35708247412171</v>
      </c>
      <c r="G76" s="4">
        <v>568.10090623734811</v>
      </c>
      <c r="H76" s="4">
        <v>18.29703988285064</v>
      </c>
      <c r="I76" s="4">
        <v>4.0209797809473304</v>
      </c>
      <c r="J76" s="4">
        <v>122.0472973086715</v>
      </c>
      <c r="K76" s="4">
        <v>29.48762136074405</v>
      </c>
      <c r="L76" s="4">
        <v>563.28033342514311</v>
      </c>
      <c r="M76" s="4">
        <v>253.38202927786841</v>
      </c>
      <c r="N76" s="4">
        <v>5.8250000000000002</v>
      </c>
      <c r="O76" s="4">
        <v>30.922499999999999</v>
      </c>
      <c r="P76" s="4">
        <v>23.7225</v>
      </c>
      <c r="Q76" s="4">
        <v>41.3</v>
      </c>
      <c r="R76" s="4">
        <v>20.190000000000001</v>
      </c>
      <c r="S76" s="4">
        <v>5.6590000000000007</v>
      </c>
      <c r="T76" s="4">
        <v>62.583020833333343</v>
      </c>
      <c r="U76" s="4">
        <v>1059.171914956944</v>
      </c>
    </row>
    <row r="77" spans="1:21" ht="14.25">
      <c r="A77" s="2">
        <v>45462</v>
      </c>
      <c r="B77" s="3">
        <f t="shared" si="4"/>
        <v>2</v>
      </c>
      <c r="C77" s="3">
        <f t="shared" si="5"/>
        <v>3</v>
      </c>
      <c r="D77" s="3">
        <f t="shared" si="6"/>
        <v>6</v>
      </c>
      <c r="E77" s="3">
        <f t="shared" si="7"/>
        <v>4</v>
      </c>
      <c r="F77" s="4">
        <v>205.7902663123468</v>
      </c>
      <c r="G77" s="4">
        <v>569.89951242345444</v>
      </c>
      <c r="H77" s="4">
        <v>18.113305791383791</v>
      </c>
      <c r="I77" s="4">
        <v>4.2941408523212177</v>
      </c>
      <c r="J77" s="4">
        <v>122.42839730904289</v>
      </c>
      <c r="K77" s="4">
        <v>30.160916879640009</v>
      </c>
      <c r="L77" s="4">
        <v>564.89852906667932</v>
      </c>
      <c r="M77" s="4">
        <v>250.0069834234242</v>
      </c>
      <c r="N77" s="4">
        <v>7.2750000000000004</v>
      </c>
      <c r="O77" s="4">
        <v>33.71</v>
      </c>
      <c r="P77" s="4">
        <v>22.547499999999999</v>
      </c>
      <c r="Q77" s="4">
        <v>38.607500000000002</v>
      </c>
      <c r="R77" s="4">
        <v>18.262499999999999</v>
      </c>
      <c r="S77" s="4">
        <v>5.9049999999999994</v>
      </c>
      <c r="T77" s="4">
        <v>60.244756944444447</v>
      </c>
      <c r="U77" s="4">
        <v>1062.9067651357</v>
      </c>
    </row>
    <row r="78" spans="1:21" ht="14.25">
      <c r="A78" s="2">
        <v>45464</v>
      </c>
      <c r="B78" s="3">
        <f t="shared" si="4"/>
        <v>2</v>
      </c>
      <c r="C78" s="3">
        <f t="shared" si="5"/>
        <v>3</v>
      </c>
      <c r="D78" s="3">
        <f t="shared" si="6"/>
        <v>6</v>
      </c>
      <c r="E78" s="3">
        <f t="shared" si="7"/>
        <v>6</v>
      </c>
      <c r="F78" s="4">
        <v>244.39102482603221</v>
      </c>
      <c r="G78" s="4">
        <v>567.70240155085799</v>
      </c>
      <c r="H78" s="4">
        <v>21.050888917398659</v>
      </c>
      <c r="I78" s="4">
        <v>2.8730843704545612</v>
      </c>
      <c r="J78" s="4">
        <v>121.8893819430734</v>
      </c>
      <c r="K78" s="4">
        <v>28.388252803885749</v>
      </c>
      <c r="L78" s="4">
        <v>565.34337462049655</v>
      </c>
      <c r="M78" s="4">
        <v>267.90717473066712</v>
      </c>
      <c r="N78" s="4">
        <v>6.95</v>
      </c>
      <c r="O78" s="4">
        <v>33.645000000000003</v>
      </c>
      <c r="P78" s="4">
        <v>22.737500000000001</v>
      </c>
      <c r="Q78" s="4">
        <v>38.72</v>
      </c>
      <c r="R78" s="4">
        <v>18.4575</v>
      </c>
      <c r="S78" s="4">
        <v>6.2189999999999994</v>
      </c>
      <c r="T78" s="4">
        <v>71.691041666666663</v>
      </c>
      <c r="U78" s="4">
        <v>1176.806940965929</v>
      </c>
    </row>
    <row r="79" spans="1:21" ht="14.25">
      <c r="A79" s="2">
        <v>45465</v>
      </c>
      <c r="B79" s="3">
        <f t="shared" si="4"/>
        <v>2</v>
      </c>
      <c r="C79" s="3">
        <f t="shared" si="5"/>
        <v>3</v>
      </c>
      <c r="D79" s="3">
        <f t="shared" si="6"/>
        <v>6</v>
      </c>
      <c r="E79" s="3">
        <f t="shared" si="7"/>
        <v>7</v>
      </c>
      <c r="F79" s="4">
        <v>206.08306455790631</v>
      </c>
      <c r="G79" s="4">
        <v>569.36348449242439</v>
      </c>
      <c r="H79" s="4">
        <v>18.83132007817613</v>
      </c>
      <c r="I79" s="4">
        <v>3.5450410998546218</v>
      </c>
      <c r="J79" s="4">
        <v>122.21542978138039</v>
      </c>
      <c r="K79" s="4">
        <v>28.81084452512188</v>
      </c>
      <c r="L79" s="4">
        <v>559.66563552075343</v>
      </c>
      <c r="M79" s="4">
        <v>261.24968198892992</v>
      </c>
      <c r="N79" s="4">
        <v>6.9249999999999998</v>
      </c>
      <c r="O79" s="4">
        <v>33.512500000000003</v>
      </c>
      <c r="P79" s="4">
        <v>22.717500000000001</v>
      </c>
      <c r="Q79" s="4">
        <v>38.8125</v>
      </c>
      <c r="R79" s="4">
        <v>18.5425</v>
      </c>
      <c r="S79" s="4">
        <v>6.2200000000000006</v>
      </c>
      <c r="T79" s="4">
        <v>59.990972222222233</v>
      </c>
      <c r="U79" s="4">
        <v>1226.4491155996659</v>
      </c>
    </row>
    <row r="80" spans="1:21" ht="14.25">
      <c r="A80" s="2">
        <v>45466</v>
      </c>
      <c r="B80" s="3">
        <f t="shared" si="4"/>
        <v>2</v>
      </c>
      <c r="C80" s="3">
        <f t="shared" si="5"/>
        <v>3</v>
      </c>
      <c r="D80" s="3">
        <f t="shared" si="6"/>
        <v>6</v>
      </c>
      <c r="E80" s="3">
        <f t="shared" si="7"/>
        <v>1</v>
      </c>
      <c r="F80" s="4">
        <v>199.20844683283849</v>
      </c>
      <c r="G80" s="4">
        <v>568.46309633183114</v>
      </c>
      <c r="H80" s="4">
        <v>17.832115131319359</v>
      </c>
      <c r="I80" s="4">
        <v>3.9685670744054931</v>
      </c>
      <c r="J80" s="4">
        <v>122.9129314768177</v>
      </c>
      <c r="K80" s="4">
        <v>32.078916329208077</v>
      </c>
      <c r="L80" s="4">
        <v>555.65565253019349</v>
      </c>
      <c r="M80" s="4">
        <v>258.020889218207</v>
      </c>
      <c r="N80" s="4">
        <v>8.7750000000000004</v>
      </c>
      <c r="O80" s="4">
        <v>33.92</v>
      </c>
      <c r="P80" s="4">
        <v>22.567499999999999</v>
      </c>
      <c r="Q80" s="4">
        <v>37.364999999999988</v>
      </c>
      <c r="R80" s="4">
        <v>17.454999999999998</v>
      </c>
      <c r="S80" s="4">
        <v>6.39</v>
      </c>
      <c r="T80" s="4">
        <v>57.646666666666682</v>
      </c>
      <c r="U80" s="4">
        <v>1241.963612120381</v>
      </c>
    </row>
    <row r="81" spans="1:21" ht="14.25">
      <c r="A81" s="2">
        <v>45467</v>
      </c>
      <c r="B81" s="3">
        <f t="shared" si="4"/>
        <v>2</v>
      </c>
      <c r="C81" s="3">
        <f t="shared" si="5"/>
        <v>3</v>
      </c>
      <c r="D81" s="3">
        <f t="shared" si="6"/>
        <v>6</v>
      </c>
      <c r="E81" s="3">
        <f t="shared" si="7"/>
        <v>2</v>
      </c>
      <c r="F81" s="4">
        <v>221.64085743504791</v>
      </c>
      <c r="G81" s="4">
        <v>569.46921132893021</v>
      </c>
      <c r="H81" s="4">
        <v>19.786639067054381</v>
      </c>
      <c r="I81" s="4">
        <v>3.393866363542474</v>
      </c>
      <c r="J81" s="4">
        <v>122.3455337010129</v>
      </c>
      <c r="K81" s="4">
        <v>29.967122190698159</v>
      </c>
      <c r="L81" s="4">
        <v>566.32142420120033</v>
      </c>
      <c r="M81" s="4">
        <v>263.03145908140129</v>
      </c>
      <c r="N81" s="4">
        <v>8.85</v>
      </c>
      <c r="O81" s="4">
        <v>32.487499999999997</v>
      </c>
      <c r="P81" s="4">
        <v>22.8675</v>
      </c>
      <c r="Q81" s="4">
        <v>38.395000000000003</v>
      </c>
      <c r="R81" s="4">
        <v>17.925000000000001</v>
      </c>
      <c r="S81" s="4">
        <v>6.4349999999999996</v>
      </c>
      <c r="T81" s="4">
        <v>63.771944444444443</v>
      </c>
      <c r="U81" s="4">
        <v>1236.858949616133</v>
      </c>
    </row>
    <row r="82" spans="1:21" ht="14.25">
      <c r="A82" s="2">
        <v>45468</v>
      </c>
      <c r="B82" s="3">
        <f t="shared" si="4"/>
        <v>2</v>
      </c>
      <c r="C82" s="3">
        <f t="shared" si="5"/>
        <v>3</v>
      </c>
      <c r="D82" s="3">
        <f t="shared" si="6"/>
        <v>6</v>
      </c>
      <c r="E82" s="3">
        <f t="shared" si="7"/>
        <v>3</v>
      </c>
      <c r="F82" s="4">
        <v>254.49698492547429</v>
      </c>
      <c r="G82" s="4">
        <v>566.20797318227346</v>
      </c>
      <c r="H82" s="4">
        <v>20.581602386816382</v>
      </c>
      <c r="I82" s="4">
        <v>3.744608366887451</v>
      </c>
      <c r="J82" s="4">
        <v>122.5565736179518</v>
      </c>
      <c r="K82" s="4">
        <v>29.45774536662654</v>
      </c>
      <c r="L82" s="4">
        <v>563.87040525554391</v>
      </c>
      <c r="M82" s="4">
        <v>261.22517262280002</v>
      </c>
      <c r="N82" s="4">
        <v>9.5749999999999993</v>
      </c>
      <c r="O82" s="4">
        <v>31.45</v>
      </c>
      <c r="P82" s="4">
        <v>23.23</v>
      </c>
      <c r="Q82" s="4">
        <v>38.54</v>
      </c>
      <c r="R82" s="4">
        <v>17.892499999999998</v>
      </c>
      <c r="S82" s="4">
        <v>6.05</v>
      </c>
      <c r="T82" s="4">
        <v>73.596562500000005</v>
      </c>
      <c r="U82" s="4">
        <v>1099.932025572436</v>
      </c>
    </row>
    <row r="83" spans="1:21" ht="14.25">
      <c r="A83" s="2">
        <v>45469</v>
      </c>
      <c r="B83" s="3">
        <f t="shared" si="4"/>
        <v>2</v>
      </c>
      <c r="C83" s="3">
        <f t="shared" si="5"/>
        <v>3</v>
      </c>
      <c r="D83" s="3">
        <f t="shared" si="6"/>
        <v>6</v>
      </c>
      <c r="E83" s="3">
        <f t="shared" si="7"/>
        <v>4</v>
      </c>
      <c r="F83" s="4">
        <v>272.26364409620749</v>
      </c>
      <c r="G83" s="4">
        <v>566.92629325856296</v>
      </c>
      <c r="H83" s="4">
        <v>20.979246777954479</v>
      </c>
      <c r="I83" s="4">
        <v>3.4563886768710028</v>
      </c>
      <c r="J83" s="4">
        <v>122.1226765095744</v>
      </c>
      <c r="K83" s="4">
        <v>29.173334949969099</v>
      </c>
      <c r="L83" s="4">
        <v>565.55444342097553</v>
      </c>
      <c r="M83" s="4">
        <v>263.89187994401112</v>
      </c>
      <c r="N83" s="4">
        <v>9.9250000000000007</v>
      </c>
      <c r="O83" s="4">
        <v>31.192499999999999</v>
      </c>
      <c r="P83" s="4">
        <v>21.912500000000001</v>
      </c>
      <c r="Q83" s="4">
        <v>40.090000000000003</v>
      </c>
      <c r="R83" s="4">
        <v>18.092500000000001</v>
      </c>
      <c r="S83" s="4">
        <v>5.8409999999999993</v>
      </c>
      <c r="T83" s="4">
        <v>78.585729166666667</v>
      </c>
      <c r="U83" s="4">
        <v>1077.6485973562669</v>
      </c>
    </row>
    <row r="84" spans="1:21" ht="14.25">
      <c r="A84" s="2">
        <v>45470</v>
      </c>
      <c r="B84" s="3">
        <f t="shared" si="4"/>
        <v>2</v>
      </c>
      <c r="C84" s="3">
        <f t="shared" si="5"/>
        <v>3</v>
      </c>
      <c r="D84" s="3">
        <f t="shared" si="6"/>
        <v>6</v>
      </c>
      <c r="E84" s="3">
        <f t="shared" si="7"/>
        <v>5</v>
      </c>
      <c r="F84" s="4">
        <v>284.56264795010338</v>
      </c>
      <c r="G84" s="4">
        <v>567.45943017207617</v>
      </c>
      <c r="H84" s="4">
        <v>22.141775202776859</v>
      </c>
      <c r="I84" s="4">
        <v>3.1824825343730341</v>
      </c>
      <c r="J84" s="4">
        <v>122.4857034584501</v>
      </c>
      <c r="K84" s="4">
        <v>29.079065662774429</v>
      </c>
      <c r="L84" s="4">
        <v>566.63360079542849</v>
      </c>
      <c r="M84" s="4">
        <v>267.30327937919901</v>
      </c>
      <c r="N84" s="4">
        <v>11.75</v>
      </c>
      <c r="O84" s="4">
        <v>27.524999999999999</v>
      </c>
      <c r="P84" s="4">
        <v>22.962499999999999</v>
      </c>
      <c r="Q84" s="4">
        <v>41.1875</v>
      </c>
      <c r="R84" s="4">
        <v>18.197500000000002</v>
      </c>
      <c r="S84" s="4">
        <v>5.5830000000000002</v>
      </c>
      <c r="T84" s="4">
        <v>82.818124999999995</v>
      </c>
      <c r="U84" s="4">
        <v>1035.225159705845</v>
      </c>
    </row>
    <row r="85" spans="1:21" ht="14.25">
      <c r="A85" s="2">
        <v>45471</v>
      </c>
      <c r="B85" s="3">
        <f t="shared" si="4"/>
        <v>2</v>
      </c>
      <c r="C85" s="3">
        <f t="shared" si="5"/>
        <v>3</v>
      </c>
      <c r="D85" s="3">
        <f t="shared" si="6"/>
        <v>6</v>
      </c>
      <c r="E85" s="3">
        <f t="shared" si="7"/>
        <v>6</v>
      </c>
      <c r="F85" s="4">
        <v>301.1722300682261</v>
      </c>
      <c r="G85" s="4">
        <v>568.99412480143064</v>
      </c>
      <c r="H85" s="4">
        <v>23.60299905017273</v>
      </c>
      <c r="I85" s="4">
        <v>2.722656507802518</v>
      </c>
      <c r="J85" s="4">
        <v>122.327061309627</v>
      </c>
      <c r="K85" s="4">
        <v>28.17658354116411</v>
      </c>
      <c r="L85" s="4">
        <v>567.79702872348548</v>
      </c>
      <c r="M85" s="4">
        <v>271.35506449630577</v>
      </c>
      <c r="N85" s="4">
        <v>10.225</v>
      </c>
      <c r="O85" s="4">
        <v>27.272500000000001</v>
      </c>
      <c r="P85" s="4">
        <v>24.04</v>
      </c>
      <c r="Q85" s="4">
        <v>41.53</v>
      </c>
      <c r="R85" s="4">
        <v>19.0975</v>
      </c>
      <c r="S85" s="4">
        <v>5.5990000000000002</v>
      </c>
      <c r="T85" s="4">
        <v>86.907534722222223</v>
      </c>
      <c r="U85" s="4">
        <v>1050.336084617903</v>
      </c>
    </row>
    <row r="86" spans="1:21" ht="14.25">
      <c r="A86" s="2">
        <v>45472</v>
      </c>
      <c r="B86" s="3">
        <f t="shared" si="4"/>
        <v>2</v>
      </c>
      <c r="C86" s="3">
        <f t="shared" si="5"/>
        <v>3</v>
      </c>
      <c r="D86" s="3">
        <f t="shared" si="6"/>
        <v>6</v>
      </c>
      <c r="E86" s="3">
        <f t="shared" si="7"/>
        <v>7</v>
      </c>
      <c r="F86" s="4">
        <v>284.62226072066852</v>
      </c>
      <c r="G86" s="4">
        <v>568.84109088014657</v>
      </c>
      <c r="H86" s="4">
        <v>22.811964664873219</v>
      </c>
      <c r="I86" s="4">
        <v>3.052617895958686</v>
      </c>
      <c r="J86" s="4">
        <v>122.2537679987239</v>
      </c>
      <c r="K86" s="4">
        <v>26.681618727889489</v>
      </c>
      <c r="L86" s="4">
        <v>567.32252058379254</v>
      </c>
      <c r="M86" s="4">
        <v>267.80804988741528</v>
      </c>
      <c r="N86" s="4">
        <v>11.625</v>
      </c>
      <c r="O86" s="4">
        <v>26.112500000000001</v>
      </c>
      <c r="P86" s="4">
        <v>23.522500000000001</v>
      </c>
      <c r="Q86" s="4">
        <v>42.2575</v>
      </c>
      <c r="R86" s="4">
        <v>18.732500000000002</v>
      </c>
      <c r="S86" s="4">
        <v>5.5540000000000003</v>
      </c>
      <c r="T86" s="4">
        <v>82.227604166666666</v>
      </c>
      <c r="U86" s="4">
        <v>1050.465998692338</v>
      </c>
    </row>
    <row r="87" spans="1:21" ht="14.25">
      <c r="A87" s="2">
        <v>45473</v>
      </c>
      <c r="B87" s="3">
        <f t="shared" si="4"/>
        <v>2</v>
      </c>
      <c r="C87" s="3">
        <f t="shared" si="5"/>
        <v>3</v>
      </c>
      <c r="D87" s="3">
        <f t="shared" si="6"/>
        <v>6</v>
      </c>
      <c r="E87" s="3">
        <f t="shared" si="7"/>
        <v>1</v>
      </c>
      <c r="F87" s="4">
        <v>240.72357720989851</v>
      </c>
      <c r="G87" s="4">
        <v>566.94055537619045</v>
      </c>
      <c r="H87" s="4">
        <v>19.86558659564303</v>
      </c>
      <c r="I87" s="4">
        <v>3.8481536982629372</v>
      </c>
      <c r="J87" s="4">
        <v>122.1205337557148</v>
      </c>
      <c r="K87" s="4">
        <v>30.3904735351685</v>
      </c>
      <c r="L87" s="4">
        <v>564.75804180684202</v>
      </c>
      <c r="M87" s="4">
        <v>258.93370367807421</v>
      </c>
      <c r="N87" s="4">
        <v>10.85</v>
      </c>
      <c r="O87" s="4">
        <v>28.984999999999999</v>
      </c>
      <c r="P87" s="4">
        <v>23.342500000000001</v>
      </c>
      <c r="Q87" s="4">
        <v>39.92</v>
      </c>
      <c r="R87" s="4">
        <v>18.237500000000001</v>
      </c>
      <c r="S87" s="4">
        <v>5.827</v>
      </c>
      <c r="T87" s="4">
        <v>71.245069444444454</v>
      </c>
      <c r="U87" s="4">
        <v>1091.7894145056839</v>
      </c>
    </row>
    <row r="88" spans="1:21" ht="14.25">
      <c r="A88" s="2">
        <v>45474</v>
      </c>
      <c r="B88" s="3">
        <f t="shared" si="4"/>
        <v>3</v>
      </c>
      <c r="C88" s="3">
        <f t="shared" si="5"/>
        <v>1</v>
      </c>
      <c r="D88" s="3">
        <f t="shared" si="6"/>
        <v>7</v>
      </c>
      <c r="E88" s="3">
        <f t="shared" si="7"/>
        <v>2</v>
      </c>
      <c r="F88" s="4">
        <v>228.35506809664531</v>
      </c>
      <c r="G88" s="4">
        <v>568.93829974006985</v>
      </c>
      <c r="H88" s="4">
        <v>19.356708032544031</v>
      </c>
      <c r="I88" s="4">
        <v>4.0582173471541214</v>
      </c>
      <c r="J88" s="4">
        <v>122.34628202667361</v>
      </c>
      <c r="K88" s="4">
        <v>30.428330514173972</v>
      </c>
      <c r="L88" s="4">
        <v>566.47306524899773</v>
      </c>
      <c r="M88" s="4">
        <v>255.50872830681331</v>
      </c>
      <c r="N88" s="4">
        <v>10.324999999999999</v>
      </c>
      <c r="O88" s="4">
        <v>27.987500000000001</v>
      </c>
      <c r="P88" s="4">
        <v>24.035</v>
      </c>
      <c r="Q88" s="4">
        <v>40.674999999999997</v>
      </c>
      <c r="R88" s="4">
        <v>18.837499999999999</v>
      </c>
      <c r="S88" s="4">
        <v>5.8550000000000004</v>
      </c>
      <c r="T88" s="4">
        <v>66.71489583333333</v>
      </c>
      <c r="U88" s="4">
        <v>1102.404630679966</v>
      </c>
    </row>
    <row r="89" spans="1:21" ht="14.25">
      <c r="A89" s="2">
        <v>45481</v>
      </c>
      <c r="B89" s="3">
        <f t="shared" si="4"/>
        <v>3</v>
      </c>
      <c r="C89" s="3">
        <f t="shared" si="5"/>
        <v>1</v>
      </c>
      <c r="D89" s="3">
        <f t="shared" si="6"/>
        <v>7</v>
      </c>
      <c r="E89" s="3">
        <f t="shared" si="7"/>
        <v>2</v>
      </c>
      <c r="F89" s="4">
        <v>235.95426447793889</v>
      </c>
      <c r="G89" s="4">
        <v>568.5471317409532</v>
      </c>
      <c r="H89" s="4">
        <v>19.508523846329069</v>
      </c>
      <c r="I89" s="4">
        <v>3.931247788374951</v>
      </c>
      <c r="J89" s="4">
        <v>122.325749846704</v>
      </c>
      <c r="K89" s="4">
        <v>29.821924197666981</v>
      </c>
      <c r="L89" s="4">
        <v>565.02781916541664</v>
      </c>
      <c r="M89" s="4">
        <v>257.45119961544589</v>
      </c>
      <c r="N89" s="4">
        <v>12</v>
      </c>
      <c r="O89" s="4">
        <v>28.5075</v>
      </c>
      <c r="P89" s="4">
        <v>22.967500000000001</v>
      </c>
      <c r="Q89" s="4">
        <v>39.712499999999999</v>
      </c>
      <c r="R89" s="4">
        <v>18.86</v>
      </c>
      <c r="S89" s="4">
        <v>6.3879999999999999</v>
      </c>
      <c r="T89" s="4">
        <v>69.011284722222229</v>
      </c>
      <c r="U89" s="4">
        <v>1040.805643348883</v>
      </c>
    </row>
    <row r="90" spans="1:21" ht="14.25">
      <c r="A90" s="2">
        <v>45482</v>
      </c>
      <c r="B90" s="3">
        <f t="shared" si="4"/>
        <v>3</v>
      </c>
      <c r="C90" s="3">
        <f t="shared" si="5"/>
        <v>1</v>
      </c>
      <c r="D90" s="3">
        <f t="shared" si="6"/>
        <v>7</v>
      </c>
      <c r="E90" s="3">
        <f t="shared" si="7"/>
        <v>3</v>
      </c>
      <c r="F90" s="4">
        <v>243.9953283387608</v>
      </c>
      <c r="G90" s="4">
        <v>567.59789428081353</v>
      </c>
      <c r="H90" s="4">
        <v>20.468856388032801</v>
      </c>
      <c r="I90" s="4">
        <v>3.5984262883112579</v>
      </c>
      <c r="J90" s="4">
        <v>122.0950749651451</v>
      </c>
      <c r="K90" s="4">
        <v>25.271987959726609</v>
      </c>
      <c r="L90" s="4">
        <v>563.37561384311221</v>
      </c>
      <c r="M90" s="4">
        <v>258.94272156798809</v>
      </c>
      <c r="N90" s="4">
        <v>10.324999999999999</v>
      </c>
      <c r="O90" s="4">
        <v>27.0275</v>
      </c>
      <c r="P90" s="4">
        <v>23.715</v>
      </c>
      <c r="Q90" s="4">
        <v>41.875</v>
      </c>
      <c r="R90" s="4">
        <v>19.105</v>
      </c>
      <c r="S90" s="4">
        <v>5.7869999999999999</v>
      </c>
      <c r="T90" s="4">
        <v>72.263263888888886</v>
      </c>
      <c r="U90" s="4">
        <v>1050.5451037038761</v>
      </c>
    </row>
    <row r="91" spans="1:21" ht="14.25">
      <c r="A91" s="2">
        <v>45483</v>
      </c>
      <c r="B91" s="3">
        <f t="shared" si="4"/>
        <v>3</v>
      </c>
      <c r="C91" s="3">
        <f t="shared" si="5"/>
        <v>1</v>
      </c>
      <c r="D91" s="3">
        <f t="shared" si="6"/>
        <v>7</v>
      </c>
      <c r="E91" s="3">
        <f t="shared" si="7"/>
        <v>4</v>
      </c>
      <c r="F91" s="4">
        <v>250.28572671279471</v>
      </c>
      <c r="G91" s="4">
        <v>568.21569640870064</v>
      </c>
      <c r="H91" s="4">
        <v>20.794875625620261</v>
      </c>
      <c r="I91" s="4">
        <v>3.4221608817480229</v>
      </c>
      <c r="J91" s="4">
        <v>122.3528223909462</v>
      </c>
      <c r="K91" s="4">
        <v>27.164353017475829</v>
      </c>
      <c r="L91" s="4">
        <v>565.41878028937185</v>
      </c>
      <c r="M91" s="4">
        <v>260.51079814758913</v>
      </c>
      <c r="N91" s="4">
        <v>10.425000000000001</v>
      </c>
      <c r="O91" s="4">
        <v>26.274999999999999</v>
      </c>
      <c r="P91" s="4">
        <v>24.31</v>
      </c>
      <c r="Q91" s="4">
        <v>42.157499999999999</v>
      </c>
      <c r="R91" s="4">
        <v>19.7075</v>
      </c>
      <c r="S91" s="4">
        <v>5.8780000000000001</v>
      </c>
      <c r="T91" s="4">
        <v>74.431215277777767</v>
      </c>
      <c r="U91" s="4">
        <v>1053.98139903264</v>
      </c>
    </row>
    <row r="92" spans="1:21" ht="14.25">
      <c r="A92" s="2">
        <v>45488</v>
      </c>
      <c r="B92" s="3">
        <f t="shared" si="4"/>
        <v>3</v>
      </c>
      <c r="C92" s="3">
        <f t="shared" si="5"/>
        <v>1</v>
      </c>
      <c r="D92" s="3">
        <f t="shared" si="6"/>
        <v>7</v>
      </c>
      <c r="E92" s="3">
        <f t="shared" si="7"/>
        <v>2</v>
      </c>
      <c r="F92" s="4">
        <v>216.53086179496839</v>
      </c>
      <c r="G92" s="4">
        <v>567.52672240640482</v>
      </c>
      <c r="H92" s="4">
        <v>18.94243515777239</v>
      </c>
      <c r="I92" s="4">
        <v>4.2652153690954124</v>
      </c>
      <c r="J92" s="4">
        <v>122.6352322986242</v>
      </c>
      <c r="K92" s="4">
        <v>27.872837295753222</v>
      </c>
      <c r="L92" s="4">
        <v>564.13402530769849</v>
      </c>
      <c r="M92" s="4">
        <v>252.6938812179967</v>
      </c>
      <c r="N92" s="4">
        <v>9.9499999999999993</v>
      </c>
      <c r="O92" s="4">
        <v>29.247499999999999</v>
      </c>
      <c r="P92" s="4">
        <v>23.07</v>
      </c>
      <c r="Q92" s="4">
        <v>40.74</v>
      </c>
      <c r="R92" s="4">
        <v>18.642499999999998</v>
      </c>
      <c r="S92" s="4">
        <v>6.0559999999999992</v>
      </c>
      <c r="T92" s="4">
        <v>62.649201388888891</v>
      </c>
      <c r="U92" s="4">
        <v>1079.1190925873459</v>
      </c>
    </row>
    <row r="93" spans="1:21" ht="14.25">
      <c r="A93" s="2">
        <v>45490</v>
      </c>
      <c r="B93" s="3">
        <f t="shared" si="4"/>
        <v>3</v>
      </c>
      <c r="C93" s="3">
        <f t="shared" si="5"/>
        <v>1</v>
      </c>
      <c r="D93" s="3">
        <f t="shared" si="6"/>
        <v>7</v>
      </c>
      <c r="E93" s="3">
        <f t="shared" si="7"/>
        <v>4</v>
      </c>
      <c r="F93" s="4">
        <v>206.86019847218441</v>
      </c>
      <c r="G93" s="4">
        <v>568.79390375850085</v>
      </c>
      <c r="H93" s="4">
        <v>17.962690100603819</v>
      </c>
      <c r="I93" s="4">
        <v>4.4228493232660524</v>
      </c>
      <c r="J93" s="4">
        <v>121.82509526813161</v>
      </c>
      <c r="K93" s="4">
        <v>27.72573840726497</v>
      </c>
      <c r="L93" s="4">
        <v>564.36682787789789</v>
      </c>
      <c r="M93" s="4">
        <v>251.03454269353011</v>
      </c>
      <c r="N93" s="4">
        <v>8.9499999999999993</v>
      </c>
      <c r="O93" s="4">
        <v>25.945</v>
      </c>
      <c r="P93" s="4">
        <v>25.844999999999999</v>
      </c>
      <c r="Q93" s="4">
        <v>41.77</v>
      </c>
      <c r="R93" s="4">
        <v>20.164999999999999</v>
      </c>
      <c r="S93" s="4">
        <v>6.1989999999999998</v>
      </c>
      <c r="T93" s="4">
        <v>59.638576388888893</v>
      </c>
      <c r="U93" s="4">
        <v>1063.4505298013271</v>
      </c>
    </row>
    <row r="94" spans="1:21" ht="14.25">
      <c r="A94" s="2">
        <v>45495</v>
      </c>
      <c r="B94" s="3">
        <f t="shared" si="4"/>
        <v>3</v>
      </c>
      <c r="C94" s="3">
        <f t="shared" si="5"/>
        <v>1</v>
      </c>
      <c r="D94" s="3">
        <f t="shared" si="6"/>
        <v>7</v>
      </c>
      <c r="E94" s="3">
        <f t="shared" si="7"/>
        <v>2</v>
      </c>
      <c r="F94" s="4">
        <v>222.37102866835451</v>
      </c>
      <c r="G94" s="4">
        <v>566.60270671344745</v>
      </c>
      <c r="H94" s="4">
        <v>18.169091026267932</v>
      </c>
      <c r="I94" s="4">
        <v>4.0847624220715337</v>
      </c>
      <c r="J94" s="4">
        <v>123.2652182755525</v>
      </c>
      <c r="K94" s="4">
        <v>34.561390621565359</v>
      </c>
      <c r="L94" s="4">
        <v>562.51903665456462</v>
      </c>
      <c r="M94" s="4">
        <v>253.98832461051751</v>
      </c>
      <c r="N94" s="4">
        <v>8.1999999999999993</v>
      </c>
      <c r="O94" s="4">
        <v>31.954999999999998</v>
      </c>
      <c r="P94" s="4">
        <v>24.48</v>
      </c>
      <c r="Q94" s="4">
        <v>37.552499999999988</v>
      </c>
      <c r="R94" s="4">
        <v>18.46</v>
      </c>
      <c r="S94" s="4">
        <v>6.3439999999999994</v>
      </c>
      <c r="T94" s="4">
        <v>65.15569444444445</v>
      </c>
      <c r="U94" s="4">
        <v>1045.0320131411579</v>
      </c>
    </row>
    <row r="95" spans="1:21" ht="14.25">
      <c r="A95" s="2">
        <v>45496</v>
      </c>
      <c r="B95" s="3">
        <f t="shared" si="4"/>
        <v>3</v>
      </c>
      <c r="C95" s="3">
        <f t="shared" si="5"/>
        <v>1</v>
      </c>
      <c r="D95" s="3">
        <f t="shared" si="6"/>
        <v>7</v>
      </c>
      <c r="E95" s="3">
        <f t="shared" si="7"/>
        <v>3</v>
      </c>
      <c r="F95" s="4">
        <v>285.57656232966588</v>
      </c>
      <c r="G95" s="4">
        <v>566.17847226747585</v>
      </c>
      <c r="H95" s="4">
        <v>22.140634670319461</v>
      </c>
      <c r="I95" s="4">
        <v>2.5733539460176851</v>
      </c>
      <c r="J95" s="4">
        <v>122.1683422256841</v>
      </c>
      <c r="K95" s="4">
        <v>35.346369795152278</v>
      </c>
      <c r="L95" s="4">
        <v>566.24949040187528</v>
      </c>
      <c r="M95" s="4">
        <v>268.99003120894753</v>
      </c>
      <c r="N95" s="4">
        <v>8.7249999999999996</v>
      </c>
      <c r="O95" s="4">
        <v>31.05</v>
      </c>
      <c r="P95" s="4">
        <v>23.914999999999999</v>
      </c>
      <c r="Q95" s="4">
        <v>38.85</v>
      </c>
      <c r="R95" s="4">
        <v>18.46</v>
      </c>
      <c r="S95" s="4">
        <v>5.8810000000000002</v>
      </c>
      <c r="T95" s="4">
        <v>83.130277777777778</v>
      </c>
      <c r="U95" s="4">
        <v>1048.260711353686</v>
      </c>
    </row>
    <row r="96" spans="1:21" ht="14.25">
      <c r="A96" s="2">
        <v>45497</v>
      </c>
      <c r="B96" s="3">
        <f t="shared" si="4"/>
        <v>3</v>
      </c>
      <c r="C96" s="3">
        <f t="shared" si="5"/>
        <v>1</v>
      </c>
      <c r="D96" s="3">
        <f t="shared" si="6"/>
        <v>7</v>
      </c>
      <c r="E96" s="3">
        <f t="shared" si="7"/>
        <v>4</v>
      </c>
      <c r="F96" s="4">
        <v>297.37073463996279</v>
      </c>
      <c r="G96" s="4">
        <v>567.42299628916396</v>
      </c>
      <c r="H96" s="4">
        <v>22.58012956947897</v>
      </c>
      <c r="I96" s="4">
        <v>2.2687343213420972</v>
      </c>
      <c r="J96" s="4">
        <v>122.57178873458641</v>
      </c>
      <c r="K96" s="4">
        <v>35.366164880128728</v>
      </c>
      <c r="L96" s="4">
        <v>566.26847304005923</v>
      </c>
      <c r="M96" s="4">
        <v>271.64459828981751</v>
      </c>
      <c r="N96" s="4">
        <v>8.7750000000000004</v>
      </c>
      <c r="O96" s="4">
        <v>29.607500000000002</v>
      </c>
      <c r="P96" s="4">
        <v>24.24</v>
      </c>
      <c r="Q96" s="4">
        <v>40.0625</v>
      </c>
      <c r="R96" s="4">
        <v>19.052499999999998</v>
      </c>
      <c r="S96" s="4">
        <v>5.9079999999999986</v>
      </c>
      <c r="T96" s="4">
        <v>86.239166666666677</v>
      </c>
      <c r="U96" s="4">
        <v>1039.473629816805</v>
      </c>
    </row>
    <row r="97" spans="1:21" ht="14.25">
      <c r="A97" s="2">
        <v>45498</v>
      </c>
      <c r="B97" s="3">
        <f t="shared" si="4"/>
        <v>3</v>
      </c>
      <c r="C97" s="3">
        <f t="shared" si="5"/>
        <v>1</v>
      </c>
      <c r="D97" s="3">
        <f t="shared" si="6"/>
        <v>7</v>
      </c>
      <c r="E97" s="3">
        <f t="shared" si="7"/>
        <v>5</v>
      </c>
      <c r="F97" s="4">
        <v>284.73600897171463</v>
      </c>
      <c r="G97" s="4">
        <v>567.73494698990066</v>
      </c>
      <c r="H97" s="4">
        <v>22.324071066228729</v>
      </c>
      <c r="I97" s="4">
        <v>2.554157642187854</v>
      </c>
      <c r="J97" s="4">
        <v>123.19409734923251</v>
      </c>
      <c r="K97" s="4">
        <v>33.48116943758253</v>
      </c>
      <c r="L97" s="4">
        <v>565.93865415481037</v>
      </c>
      <c r="M97" s="4">
        <v>268.53035792784829</v>
      </c>
      <c r="N97" s="4">
        <v>9.8249999999999993</v>
      </c>
      <c r="O97" s="4">
        <v>27.987500000000001</v>
      </c>
      <c r="P97" s="4">
        <v>24.422499999999999</v>
      </c>
      <c r="Q97" s="4">
        <v>40.58</v>
      </c>
      <c r="R97" s="4">
        <v>19</v>
      </c>
      <c r="S97" s="4">
        <v>5.9880000000000004</v>
      </c>
      <c r="T97" s="4">
        <v>83.618576388888897</v>
      </c>
      <c r="U97" s="4">
        <v>1025.7949786569091</v>
      </c>
    </row>
    <row r="98" spans="1:21" ht="14.25">
      <c r="A98" s="2">
        <v>45499</v>
      </c>
      <c r="B98" s="3">
        <f t="shared" si="4"/>
        <v>3</v>
      </c>
      <c r="C98" s="3">
        <f t="shared" si="5"/>
        <v>1</v>
      </c>
      <c r="D98" s="3">
        <f t="shared" si="6"/>
        <v>7</v>
      </c>
      <c r="E98" s="3">
        <f t="shared" si="7"/>
        <v>6</v>
      </c>
      <c r="F98" s="4">
        <v>227.83256596092301</v>
      </c>
      <c r="G98" s="4">
        <v>568.67302600585708</v>
      </c>
      <c r="H98" s="4">
        <v>19.325281757783831</v>
      </c>
      <c r="I98" s="4">
        <v>3.9210342432098049</v>
      </c>
      <c r="J98" s="4">
        <v>122.6152177860135</v>
      </c>
      <c r="K98" s="4">
        <v>31.627515557068911</v>
      </c>
      <c r="L98" s="4">
        <v>564.05544040244456</v>
      </c>
      <c r="M98" s="4">
        <v>255.98784070232341</v>
      </c>
      <c r="N98" s="4">
        <v>8.9250000000000007</v>
      </c>
      <c r="O98" s="4">
        <v>31.635000000000002</v>
      </c>
      <c r="P98" s="4">
        <v>23.475000000000001</v>
      </c>
      <c r="Q98" s="4">
        <v>38.4375</v>
      </c>
      <c r="R98" s="4">
        <v>18.254999999999999</v>
      </c>
      <c r="S98" s="4">
        <v>6.1260000000000003</v>
      </c>
      <c r="T98" s="4">
        <v>66.752395833333324</v>
      </c>
      <c r="U98" s="4">
        <v>1067.5545964929299</v>
      </c>
    </row>
    <row r="99" spans="1:21" ht="14.25">
      <c r="A99" s="2">
        <v>45500</v>
      </c>
      <c r="B99" s="3">
        <f t="shared" si="4"/>
        <v>3</v>
      </c>
      <c r="C99" s="3">
        <f t="shared" si="5"/>
        <v>1</v>
      </c>
      <c r="D99" s="3">
        <f t="shared" si="6"/>
        <v>7</v>
      </c>
      <c r="E99" s="3">
        <f t="shared" si="7"/>
        <v>7</v>
      </c>
      <c r="F99" s="4">
        <v>243.03524942166089</v>
      </c>
      <c r="G99" s="4">
        <v>568.77165805250661</v>
      </c>
      <c r="H99" s="4">
        <v>20.210736199804639</v>
      </c>
      <c r="I99" s="4">
        <v>3.6160876738926628</v>
      </c>
      <c r="J99" s="4">
        <v>122.3154696694463</v>
      </c>
      <c r="K99" s="4">
        <v>29.161781841869921</v>
      </c>
      <c r="L99" s="4">
        <v>565.97052059207863</v>
      </c>
      <c r="M99" s="4">
        <v>259.07611884059457</v>
      </c>
      <c r="N99" s="4">
        <v>10.525</v>
      </c>
      <c r="O99" s="4">
        <v>26.72</v>
      </c>
      <c r="P99" s="4">
        <v>24.4175</v>
      </c>
      <c r="Q99" s="4">
        <v>41.44</v>
      </c>
      <c r="R99" s="4">
        <v>19.07</v>
      </c>
      <c r="S99" s="4">
        <v>6.2329999999999997</v>
      </c>
      <c r="T99" s="4">
        <v>70.46541666666667</v>
      </c>
      <c r="U99" s="4">
        <v>1054.9388457283189</v>
      </c>
    </row>
    <row r="100" spans="1:21" ht="14.25">
      <c r="A100" s="2">
        <v>45501</v>
      </c>
      <c r="B100" s="3">
        <f t="shared" si="4"/>
        <v>3</v>
      </c>
      <c r="C100" s="3">
        <f t="shared" si="5"/>
        <v>1</v>
      </c>
      <c r="D100" s="3">
        <f t="shared" si="6"/>
        <v>7</v>
      </c>
      <c r="E100" s="3">
        <f t="shared" si="7"/>
        <v>1</v>
      </c>
      <c r="F100" s="4">
        <v>245.8209107121219</v>
      </c>
      <c r="G100" s="4">
        <v>567.19730884371813</v>
      </c>
      <c r="H100" s="4">
        <v>19.755741945691501</v>
      </c>
      <c r="I100" s="4">
        <v>3.457488153615456</v>
      </c>
      <c r="J100" s="4">
        <v>122.4523670040435</v>
      </c>
      <c r="K100" s="4">
        <v>32.512083892709313</v>
      </c>
      <c r="L100" s="4">
        <v>564.18240794153451</v>
      </c>
      <c r="M100" s="4">
        <v>259.44385615330037</v>
      </c>
      <c r="N100" s="4">
        <v>10.125</v>
      </c>
      <c r="O100" s="4">
        <v>26.397500000000001</v>
      </c>
      <c r="P100" s="4">
        <v>24.422499999999999</v>
      </c>
      <c r="Q100" s="4">
        <v>42.022500000000001</v>
      </c>
      <c r="R100" s="4">
        <v>19.407499999999999</v>
      </c>
      <c r="S100" s="4">
        <v>6.12</v>
      </c>
      <c r="T100" s="4">
        <v>69.623194444444437</v>
      </c>
      <c r="U100" s="4">
        <v>1083.323468214473</v>
      </c>
    </row>
    <row r="101" spans="1:21" ht="14.25">
      <c r="A101" s="2">
        <v>45502</v>
      </c>
      <c r="B101" s="3">
        <f t="shared" si="4"/>
        <v>3</v>
      </c>
      <c r="C101" s="3">
        <f t="shared" si="5"/>
        <v>1</v>
      </c>
      <c r="D101" s="3">
        <f t="shared" si="6"/>
        <v>7</v>
      </c>
      <c r="E101" s="3">
        <f t="shared" si="7"/>
        <v>2</v>
      </c>
      <c r="F101" s="4">
        <v>261.98024999568219</v>
      </c>
      <c r="G101" s="4">
        <v>567.61216671796092</v>
      </c>
      <c r="H101" s="4">
        <v>20.51659865062987</v>
      </c>
      <c r="I101" s="4">
        <v>3.281948079822492</v>
      </c>
      <c r="J101" s="4">
        <v>122.44129540248009</v>
      </c>
      <c r="K101" s="4">
        <v>33.599148289163281</v>
      </c>
      <c r="L101" s="4">
        <v>565.20310059584335</v>
      </c>
      <c r="M101" s="4">
        <v>262.42689004778538</v>
      </c>
      <c r="N101" s="4">
        <v>9.4250000000000007</v>
      </c>
      <c r="O101" s="4">
        <v>28.112500000000001</v>
      </c>
      <c r="P101" s="4">
        <v>23.864999999999998</v>
      </c>
      <c r="Q101" s="4">
        <v>41.627499999999998</v>
      </c>
      <c r="R101" s="4">
        <v>19.3125</v>
      </c>
      <c r="S101" s="4">
        <v>6.24</v>
      </c>
      <c r="T101" s="4">
        <v>76.356770833333329</v>
      </c>
      <c r="U101" s="4">
        <v>1036.793050492015</v>
      </c>
    </row>
    <row r="102" spans="1:21" ht="14.25">
      <c r="A102" s="2">
        <v>45503</v>
      </c>
      <c r="B102" s="3">
        <f t="shared" si="4"/>
        <v>3</v>
      </c>
      <c r="C102" s="3">
        <f t="shared" si="5"/>
        <v>1</v>
      </c>
      <c r="D102" s="3">
        <f t="shared" si="6"/>
        <v>7</v>
      </c>
      <c r="E102" s="3">
        <f t="shared" si="7"/>
        <v>3</v>
      </c>
      <c r="F102" s="4">
        <v>261.62153471157109</v>
      </c>
      <c r="G102" s="4">
        <v>568.18217904118035</v>
      </c>
      <c r="H102" s="4">
        <v>20.541864718998951</v>
      </c>
      <c r="I102" s="4">
        <v>3.0479568561101722</v>
      </c>
      <c r="J102" s="4">
        <v>122.38761021723261</v>
      </c>
      <c r="K102" s="4">
        <v>34.123918728239317</v>
      </c>
      <c r="L102" s="4">
        <v>563.98129526836101</v>
      </c>
      <c r="M102" s="4">
        <v>262.81795708291122</v>
      </c>
      <c r="N102" s="4">
        <v>9.3249999999999993</v>
      </c>
      <c r="O102" s="4">
        <v>28.017499999999998</v>
      </c>
      <c r="P102" s="4">
        <v>23.962499999999999</v>
      </c>
      <c r="Q102" s="4">
        <v>41.5075</v>
      </c>
      <c r="R102" s="4">
        <v>19.149999999999999</v>
      </c>
      <c r="S102" s="4">
        <v>6.069</v>
      </c>
      <c r="T102" s="4">
        <v>75.447673611111114</v>
      </c>
      <c r="U102" s="4">
        <v>1062.3644291649441</v>
      </c>
    </row>
    <row r="103" spans="1:21" ht="14.25">
      <c r="A103" s="2">
        <v>45504</v>
      </c>
      <c r="B103" s="3">
        <f t="shared" si="4"/>
        <v>3</v>
      </c>
      <c r="C103" s="3">
        <f t="shared" si="5"/>
        <v>1</v>
      </c>
      <c r="D103" s="3">
        <f t="shared" si="6"/>
        <v>7</v>
      </c>
      <c r="E103" s="3">
        <f t="shared" si="7"/>
        <v>4</v>
      </c>
      <c r="F103" s="4">
        <v>231.93166462281459</v>
      </c>
      <c r="G103" s="4">
        <v>567.87894660500433</v>
      </c>
      <c r="H103" s="4">
        <v>19.367674528291719</v>
      </c>
      <c r="I103" s="4">
        <v>3.8455128490527288</v>
      </c>
      <c r="J103" s="4">
        <v>122.7780459371903</v>
      </c>
      <c r="K103" s="4">
        <v>33.889253219779476</v>
      </c>
      <c r="L103" s="4">
        <v>561.33581539367378</v>
      </c>
      <c r="M103" s="4">
        <v>256.60899828435942</v>
      </c>
      <c r="N103" s="4">
        <v>7.65</v>
      </c>
      <c r="O103" s="4">
        <v>33.75</v>
      </c>
      <c r="P103" s="4">
        <v>23.765000000000001</v>
      </c>
      <c r="Q103" s="4">
        <v>36.9375</v>
      </c>
      <c r="R103" s="4">
        <v>17.9175</v>
      </c>
      <c r="S103" s="4">
        <v>6.63</v>
      </c>
      <c r="T103" s="4">
        <v>67.825416666666669</v>
      </c>
      <c r="U103" s="4">
        <v>1077.6725428781799</v>
      </c>
    </row>
    <row r="104" spans="1:21" ht="14.25">
      <c r="A104" s="2">
        <v>45505</v>
      </c>
      <c r="B104" s="3">
        <f t="shared" si="4"/>
        <v>3</v>
      </c>
      <c r="C104" s="3">
        <f t="shared" si="5"/>
        <v>2</v>
      </c>
      <c r="D104" s="3">
        <f t="shared" si="6"/>
        <v>8</v>
      </c>
      <c r="E104" s="3">
        <f t="shared" si="7"/>
        <v>5</v>
      </c>
      <c r="F104" s="4">
        <v>241.6278779571399</v>
      </c>
      <c r="G104" s="4">
        <v>568.41681885174137</v>
      </c>
      <c r="H104" s="4">
        <v>19.576105941236442</v>
      </c>
      <c r="I104" s="4">
        <v>3.606817178170509</v>
      </c>
      <c r="J104" s="4">
        <v>122.21001538346469</v>
      </c>
      <c r="K104" s="4">
        <v>31.162922605307731</v>
      </c>
      <c r="L104" s="4">
        <v>563.57264437037622</v>
      </c>
      <c r="M104" s="4">
        <v>258.70100835483112</v>
      </c>
      <c r="N104" s="4">
        <v>9.3249999999999993</v>
      </c>
      <c r="O104" s="4">
        <v>29.6875</v>
      </c>
      <c r="P104" s="4">
        <v>23.85</v>
      </c>
      <c r="Q104" s="4">
        <v>39.6175</v>
      </c>
      <c r="R104" s="4">
        <v>18.4375</v>
      </c>
      <c r="S104" s="4">
        <v>6.6379999999999999</v>
      </c>
      <c r="T104" s="4">
        <v>71.107708333333335</v>
      </c>
      <c r="U104" s="4">
        <v>1028.1130830638931</v>
      </c>
    </row>
    <row r="105" spans="1:21" ht="14.25">
      <c r="A105" s="2">
        <v>45506</v>
      </c>
      <c r="B105" s="3">
        <f t="shared" si="4"/>
        <v>3</v>
      </c>
      <c r="C105" s="3">
        <f t="shared" si="5"/>
        <v>2</v>
      </c>
      <c r="D105" s="3">
        <f t="shared" si="6"/>
        <v>8</v>
      </c>
      <c r="E105" s="3">
        <f t="shared" si="7"/>
        <v>6</v>
      </c>
      <c r="F105" s="4">
        <v>273.87947893819188</v>
      </c>
      <c r="G105" s="4">
        <v>567.83429731809395</v>
      </c>
      <c r="H105" s="4">
        <v>21.1658576452601</v>
      </c>
      <c r="I105" s="4">
        <v>2.9403265574957929</v>
      </c>
      <c r="J105" s="4">
        <v>121.7861532493539</v>
      </c>
      <c r="K105" s="4">
        <v>32.850241985105143</v>
      </c>
      <c r="L105" s="4">
        <v>565.70595637537849</v>
      </c>
      <c r="M105" s="4">
        <v>265.8102056952423</v>
      </c>
      <c r="N105" s="4">
        <v>9.15</v>
      </c>
      <c r="O105" s="4">
        <v>31.237500000000001</v>
      </c>
      <c r="P105" s="4">
        <v>23.87</v>
      </c>
      <c r="Q105" s="4">
        <v>38.25</v>
      </c>
      <c r="R105" s="4">
        <v>17.842500000000001</v>
      </c>
      <c r="S105" s="4">
        <v>6.2889999999999997</v>
      </c>
      <c r="T105" s="4">
        <v>80.120034722222215</v>
      </c>
      <c r="U105" s="4">
        <v>1052.2289137152561</v>
      </c>
    </row>
    <row r="106" spans="1:21" ht="14.25">
      <c r="A106" s="2">
        <v>45507</v>
      </c>
      <c r="B106" s="3">
        <f t="shared" si="4"/>
        <v>3</v>
      </c>
      <c r="C106" s="3">
        <f t="shared" si="5"/>
        <v>2</v>
      </c>
      <c r="D106" s="3">
        <f t="shared" si="6"/>
        <v>8</v>
      </c>
      <c r="E106" s="3">
        <f t="shared" si="7"/>
        <v>7</v>
      </c>
      <c r="F106" s="4">
        <v>277.68467379626242</v>
      </c>
      <c r="G106" s="4">
        <v>568.28969132150587</v>
      </c>
      <c r="H106" s="4">
        <v>21.381108971866269</v>
      </c>
      <c r="I106" s="4">
        <v>2.8248281643807771</v>
      </c>
      <c r="J106" s="4">
        <v>122.6138554526995</v>
      </c>
      <c r="K106" s="4">
        <v>34.57437622754734</v>
      </c>
      <c r="L106" s="4">
        <v>566.1048800644885</v>
      </c>
      <c r="M106" s="4">
        <v>266.62212748190939</v>
      </c>
      <c r="N106" s="4">
        <v>8.9250000000000007</v>
      </c>
      <c r="O106" s="4">
        <v>30.3475</v>
      </c>
      <c r="P106" s="4">
        <v>23.952500000000001</v>
      </c>
      <c r="Q106" s="4">
        <v>39.335000000000001</v>
      </c>
      <c r="R106" s="4">
        <v>18.4925</v>
      </c>
      <c r="S106" s="4">
        <v>6.0950000000000006</v>
      </c>
      <c r="T106" s="4">
        <v>80.973749999999995</v>
      </c>
      <c r="U106" s="4">
        <v>1048.718934425078</v>
      </c>
    </row>
    <row r="107" spans="1:21" ht="14.25">
      <c r="A107" s="2">
        <v>45508</v>
      </c>
      <c r="B107" s="3">
        <f t="shared" si="4"/>
        <v>3</v>
      </c>
      <c r="C107" s="3">
        <f t="shared" si="5"/>
        <v>2</v>
      </c>
      <c r="D107" s="3">
        <f t="shared" si="6"/>
        <v>8</v>
      </c>
      <c r="E107" s="3">
        <f t="shared" si="7"/>
        <v>1</v>
      </c>
      <c r="F107" s="4">
        <v>263.19674032056457</v>
      </c>
      <c r="G107" s="4">
        <v>568.69845261409762</v>
      </c>
      <c r="H107" s="4">
        <v>20.781390277712831</v>
      </c>
      <c r="I107" s="4">
        <v>3.1422109563969589</v>
      </c>
      <c r="J107" s="4">
        <v>122.5396646088933</v>
      </c>
      <c r="K107" s="4">
        <v>35.03193029723932</v>
      </c>
      <c r="L107" s="4">
        <v>566.21707623444297</v>
      </c>
      <c r="M107" s="4">
        <v>263.60196452127087</v>
      </c>
      <c r="N107" s="4">
        <v>10.75</v>
      </c>
      <c r="O107" s="4">
        <v>26.837499999999999</v>
      </c>
      <c r="P107" s="4">
        <v>24.087499999999999</v>
      </c>
      <c r="Q107" s="4">
        <v>41.52</v>
      </c>
      <c r="R107" s="4">
        <v>18.704999999999998</v>
      </c>
      <c r="S107" s="4">
        <v>6.125</v>
      </c>
      <c r="T107" s="4">
        <v>77.252326388888889</v>
      </c>
      <c r="U107" s="4">
        <v>1051.490747646862</v>
      </c>
    </row>
    <row r="108" spans="1:21" ht="14.25">
      <c r="A108" s="2">
        <v>45509</v>
      </c>
      <c r="B108" s="3">
        <f t="shared" si="4"/>
        <v>3</v>
      </c>
      <c r="C108" s="3">
        <f t="shared" si="5"/>
        <v>2</v>
      </c>
      <c r="D108" s="3">
        <f t="shared" si="6"/>
        <v>8</v>
      </c>
      <c r="E108" s="3">
        <f t="shared" si="7"/>
        <v>2</v>
      </c>
      <c r="F108" s="4">
        <v>267.40800575634199</v>
      </c>
      <c r="G108" s="4">
        <v>567.21321751015159</v>
      </c>
      <c r="H108" s="4">
        <v>21.725894416620861</v>
      </c>
      <c r="I108" s="4">
        <v>2.9887539346994818</v>
      </c>
      <c r="J108" s="4">
        <v>122.0416622019596</v>
      </c>
      <c r="K108" s="4">
        <v>34.066333132042132</v>
      </c>
      <c r="L108" s="4">
        <v>565.86195998986886</v>
      </c>
      <c r="M108" s="4">
        <v>264.94389693488239</v>
      </c>
      <c r="N108" s="4">
        <v>6.4249999999999998</v>
      </c>
      <c r="O108" s="4">
        <v>36.314999999999998</v>
      </c>
      <c r="P108" s="4">
        <v>23.612500000000001</v>
      </c>
      <c r="Q108" s="4">
        <v>35.200000000000003</v>
      </c>
      <c r="R108" s="4">
        <v>17.5</v>
      </c>
      <c r="S108" s="4">
        <v>6.2789999999999999</v>
      </c>
      <c r="T108" s="4">
        <v>78.193541666666675</v>
      </c>
      <c r="U108" s="4">
        <v>1053.2160600398211</v>
      </c>
    </row>
    <row r="109" spans="1:21" ht="14.25">
      <c r="A109" s="2">
        <v>45510</v>
      </c>
      <c r="B109" s="3">
        <f t="shared" si="4"/>
        <v>3</v>
      </c>
      <c r="C109" s="3">
        <f t="shared" si="5"/>
        <v>2</v>
      </c>
      <c r="D109" s="3">
        <f t="shared" si="6"/>
        <v>8</v>
      </c>
      <c r="E109" s="3">
        <f t="shared" si="7"/>
        <v>3</v>
      </c>
      <c r="F109" s="4">
        <v>249.519411585905</v>
      </c>
      <c r="G109" s="4">
        <v>567.71858879777449</v>
      </c>
      <c r="H109" s="4">
        <v>20.684532571866921</v>
      </c>
      <c r="I109" s="4">
        <v>3.5004817828356551</v>
      </c>
      <c r="J109" s="4">
        <v>122.85490875103071</v>
      </c>
      <c r="K109" s="4">
        <v>30.374873455135319</v>
      </c>
      <c r="L109" s="4">
        <v>565.16742078394179</v>
      </c>
      <c r="M109" s="4">
        <v>260.31876228906083</v>
      </c>
      <c r="N109" s="4">
        <v>9.9499999999999993</v>
      </c>
      <c r="O109" s="4">
        <v>30.164999999999999</v>
      </c>
      <c r="P109" s="4">
        <v>23.77</v>
      </c>
      <c r="Q109" s="4">
        <v>38.957500000000003</v>
      </c>
      <c r="R109" s="4">
        <v>18.017499999999998</v>
      </c>
      <c r="S109" s="4">
        <v>6.0620000000000003</v>
      </c>
      <c r="T109" s="4">
        <v>72.076631944444443</v>
      </c>
      <c r="U109" s="4">
        <v>1053.402576583547</v>
      </c>
    </row>
    <row r="110" spans="1:21" ht="14.25">
      <c r="A110" s="2">
        <v>45511</v>
      </c>
      <c r="B110" s="3">
        <f t="shared" si="4"/>
        <v>3</v>
      </c>
      <c r="C110" s="3">
        <f t="shared" si="5"/>
        <v>2</v>
      </c>
      <c r="D110" s="3">
        <f t="shared" si="6"/>
        <v>8</v>
      </c>
      <c r="E110" s="3">
        <f t="shared" si="7"/>
        <v>4</v>
      </c>
      <c r="F110" s="4">
        <v>277.4540593503404</v>
      </c>
      <c r="G110" s="4">
        <v>569.10443292997434</v>
      </c>
      <c r="H110" s="4">
        <v>21.72411255997859</v>
      </c>
      <c r="I110" s="4">
        <v>2.9735454923085731</v>
      </c>
      <c r="J110" s="4">
        <v>122.3880675129584</v>
      </c>
      <c r="K110" s="4">
        <v>31.961582081523009</v>
      </c>
      <c r="L110" s="4">
        <v>566.59505538638155</v>
      </c>
      <c r="M110" s="4">
        <v>266.44248203226351</v>
      </c>
      <c r="N110" s="4">
        <v>10.85</v>
      </c>
      <c r="O110" s="4">
        <v>28.587499999999999</v>
      </c>
      <c r="P110" s="4">
        <v>23.377500000000001</v>
      </c>
      <c r="Q110" s="4">
        <v>40.352499999999999</v>
      </c>
      <c r="R110" s="4">
        <v>18.0825</v>
      </c>
      <c r="S110" s="4">
        <v>6.0460000000000003</v>
      </c>
      <c r="T110" s="4">
        <v>81.180625000000006</v>
      </c>
      <c r="U110" s="4">
        <v>1038.9459033287669</v>
      </c>
    </row>
    <row r="111" spans="1:21" ht="14.25">
      <c r="A111" s="2">
        <v>45512</v>
      </c>
      <c r="B111" s="3">
        <f t="shared" si="4"/>
        <v>3</v>
      </c>
      <c r="C111" s="3">
        <f t="shared" si="5"/>
        <v>2</v>
      </c>
      <c r="D111" s="3">
        <f t="shared" si="6"/>
        <v>8</v>
      </c>
      <c r="E111" s="3">
        <f t="shared" si="7"/>
        <v>5</v>
      </c>
      <c r="F111" s="4">
        <v>267.6444525659885</v>
      </c>
      <c r="G111" s="4">
        <v>568.54450344752695</v>
      </c>
      <c r="H111" s="4">
        <v>21.585893777892011</v>
      </c>
      <c r="I111" s="4">
        <v>3.093221634276023</v>
      </c>
      <c r="J111" s="4">
        <v>122.6982609731424</v>
      </c>
      <c r="K111" s="4">
        <v>29.884605525335921</v>
      </c>
      <c r="L111" s="4">
        <v>566.26176980020398</v>
      </c>
      <c r="M111" s="4">
        <v>264.32355604626969</v>
      </c>
      <c r="N111" s="4">
        <v>9.1</v>
      </c>
      <c r="O111" s="4">
        <v>30.672499999999999</v>
      </c>
      <c r="P111" s="4">
        <v>23.907499999999999</v>
      </c>
      <c r="Q111" s="4">
        <v>38.72</v>
      </c>
      <c r="R111" s="4">
        <v>18.23</v>
      </c>
      <c r="S111" s="4">
        <v>6.04</v>
      </c>
      <c r="T111" s="4">
        <v>78.817395833333336</v>
      </c>
      <c r="U111" s="4">
        <v>1048.6676441962561</v>
      </c>
    </row>
    <row r="112" spans="1:21" ht="14.25">
      <c r="A112" s="2">
        <v>45513</v>
      </c>
      <c r="B112" s="3">
        <f t="shared" si="4"/>
        <v>3</v>
      </c>
      <c r="C112" s="3">
        <f t="shared" si="5"/>
        <v>2</v>
      </c>
      <c r="D112" s="3">
        <f t="shared" si="6"/>
        <v>8</v>
      </c>
      <c r="E112" s="3">
        <f t="shared" si="7"/>
        <v>6</v>
      </c>
      <c r="F112" s="4">
        <v>276.01792104955069</v>
      </c>
      <c r="G112" s="4">
        <v>567.69771215254957</v>
      </c>
      <c r="H112" s="4">
        <v>21.616766861181489</v>
      </c>
      <c r="I112" s="4">
        <v>2.880057217328726</v>
      </c>
      <c r="J112" s="4">
        <v>122.4655885135917</v>
      </c>
      <c r="K112" s="4">
        <v>33.257442701106037</v>
      </c>
      <c r="L112" s="4">
        <v>566.41290608952499</v>
      </c>
      <c r="M112" s="4">
        <v>266.81197749480981</v>
      </c>
      <c r="N112" s="4">
        <v>10.4</v>
      </c>
      <c r="O112" s="4">
        <v>26.8125</v>
      </c>
      <c r="P112" s="4">
        <v>23.815000000000001</v>
      </c>
      <c r="Q112" s="4">
        <v>42.075000000000003</v>
      </c>
      <c r="R112" s="4">
        <v>18.9575</v>
      </c>
      <c r="S112" s="4">
        <v>5.9509999999999996</v>
      </c>
      <c r="T112" s="4">
        <v>80.599583333333328</v>
      </c>
      <c r="U112" s="4">
        <v>1037.309552626557</v>
      </c>
    </row>
    <row r="113" spans="1:21" ht="14.25">
      <c r="A113" s="2">
        <v>45514</v>
      </c>
      <c r="B113" s="3">
        <f t="shared" si="4"/>
        <v>3</v>
      </c>
      <c r="C113" s="3">
        <f t="shared" si="5"/>
        <v>2</v>
      </c>
      <c r="D113" s="3">
        <f t="shared" si="6"/>
        <v>8</v>
      </c>
      <c r="E113" s="3">
        <f t="shared" si="7"/>
        <v>7</v>
      </c>
      <c r="F113" s="4">
        <v>249.5135301660811</v>
      </c>
      <c r="G113" s="4">
        <v>568.59340111770882</v>
      </c>
      <c r="H113" s="4">
        <v>20.616645634576731</v>
      </c>
      <c r="I113" s="4">
        <v>3.324411568053653</v>
      </c>
      <c r="J113" s="4">
        <v>121.8504796507125</v>
      </c>
      <c r="K113" s="4">
        <v>33.464211914049677</v>
      </c>
      <c r="L113" s="4">
        <v>565.26388832352063</v>
      </c>
      <c r="M113" s="4">
        <v>261.08335369945149</v>
      </c>
      <c r="N113" s="4">
        <v>10.35</v>
      </c>
      <c r="O113" s="4">
        <v>27.317499999999999</v>
      </c>
      <c r="P113" s="4">
        <v>23.85</v>
      </c>
      <c r="Q113" s="4">
        <v>41.604999999999997</v>
      </c>
      <c r="R113" s="4">
        <v>18.662500000000001</v>
      </c>
      <c r="S113" s="4">
        <v>6.1680000000000001</v>
      </c>
      <c r="T113" s="4">
        <v>73.259861111111107</v>
      </c>
      <c r="U113" s="4">
        <v>1068.7163314774509</v>
      </c>
    </row>
    <row r="114" spans="1:21" ht="14.25">
      <c r="A114" s="2">
        <v>45515</v>
      </c>
      <c r="B114" s="3">
        <f t="shared" si="4"/>
        <v>3</v>
      </c>
      <c r="C114" s="3">
        <f t="shared" si="5"/>
        <v>2</v>
      </c>
      <c r="D114" s="3">
        <f t="shared" si="6"/>
        <v>8</v>
      </c>
      <c r="E114" s="3">
        <f t="shared" si="7"/>
        <v>1</v>
      </c>
      <c r="F114" s="4">
        <v>250.41724336218721</v>
      </c>
      <c r="G114" s="4">
        <v>567.99257395526388</v>
      </c>
      <c r="H114" s="4">
        <v>19.98490820086371</v>
      </c>
      <c r="I114" s="4">
        <v>3.566838839837291</v>
      </c>
      <c r="J114" s="4">
        <v>122.59894144475081</v>
      </c>
      <c r="K114" s="4">
        <v>33.093043062010338</v>
      </c>
      <c r="L114" s="4">
        <v>564.67437453052571</v>
      </c>
      <c r="M114" s="4">
        <v>260.37258324186871</v>
      </c>
      <c r="N114" s="4">
        <v>8.3249999999999993</v>
      </c>
      <c r="O114" s="4">
        <v>31.15</v>
      </c>
      <c r="P114" s="4">
        <v>23.3325</v>
      </c>
      <c r="Q114" s="4">
        <v>39.5075</v>
      </c>
      <c r="R114" s="4">
        <v>18.315000000000001</v>
      </c>
      <c r="S114" s="4">
        <v>6.0359999999999996</v>
      </c>
      <c r="T114" s="4">
        <v>73.600173611111103</v>
      </c>
      <c r="U114" s="4">
        <v>1057.1584757799101</v>
      </c>
    </row>
    <row r="115" spans="1:21" ht="14.25">
      <c r="A115" s="2">
        <v>45516</v>
      </c>
      <c r="B115" s="3">
        <f t="shared" si="4"/>
        <v>3</v>
      </c>
      <c r="C115" s="3">
        <f t="shared" si="5"/>
        <v>2</v>
      </c>
      <c r="D115" s="3">
        <f t="shared" si="6"/>
        <v>8</v>
      </c>
      <c r="E115" s="3">
        <f t="shared" si="7"/>
        <v>2</v>
      </c>
      <c r="F115" s="4">
        <v>240.86425380144561</v>
      </c>
      <c r="G115" s="4">
        <v>567.66184423309335</v>
      </c>
      <c r="H115" s="4">
        <v>19.713452915933441</v>
      </c>
      <c r="I115" s="4">
        <v>3.7981628121916842</v>
      </c>
      <c r="J115" s="4">
        <v>122.0875176224182</v>
      </c>
      <c r="K115" s="4">
        <v>33.305067474520072</v>
      </c>
      <c r="L115" s="4">
        <v>563.94685473409015</v>
      </c>
      <c r="M115" s="4">
        <v>258.21717283057188</v>
      </c>
      <c r="N115" s="4">
        <v>9</v>
      </c>
      <c r="O115" s="4">
        <v>30.504999999999999</v>
      </c>
      <c r="P115" s="4">
        <v>23.315000000000001</v>
      </c>
      <c r="Q115" s="4">
        <v>39.752499999999998</v>
      </c>
      <c r="R115" s="4">
        <v>18.385000000000002</v>
      </c>
      <c r="S115" s="4">
        <v>6.383</v>
      </c>
      <c r="T115" s="4">
        <v>70.587256944444448</v>
      </c>
      <c r="U115" s="4">
        <v>1048.8105308088011</v>
      </c>
    </row>
    <row r="116" spans="1:21" ht="14.25">
      <c r="A116" s="2">
        <v>45517</v>
      </c>
      <c r="B116" s="3">
        <f t="shared" si="4"/>
        <v>3</v>
      </c>
      <c r="C116" s="3">
        <f t="shared" si="5"/>
        <v>2</v>
      </c>
      <c r="D116" s="3">
        <f t="shared" si="6"/>
        <v>8</v>
      </c>
      <c r="E116" s="3">
        <f t="shared" si="7"/>
        <v>3</v>
      </c>
      <c r="F116" s="4">
        <v>247.2693409621163</v>
      </c>
      <c r="G116" s="4">
        <v>569.55364003095031</v>
      </c>
      <c r="H116" s="4">
        <v>20.313840232995869</v>
      </c>
      <c r="I116" s="4">
        <v>3.6074759225306572</v>
      </c>
      <c r="J116" s="4">
        <v>122.53622129507239</v>
      </c>
      <c r="K116" s="4">
        <v>32.480343643556118</v>
      </c>
      <c r="L116" s="4">
        <v>565.50436721775259</v>
      </c>
      <c r="M116" s="4">
        <v>260.18848306736197</v>
      </c>
      <c r="N116" s="4">
        <v>8.5749999999999993</v>
      </c>
      <c r="O116" s="4">
        <v>30.765000000000001</v>
      </c>
      <c r="P116" s="4">
        <v>23.635000000000002</v>
      </c>
      <c r="Q116" s="4">
        <v>39.47</v>
      </c>
      <c r="R116" s="4">
        <v>18.635000000000002</v>
      </c>
      <c r="S116" s="4">
        <v>6.4279999999999999</v>
      </c>
      <c r="T116" s="4">
        <v>72.249930555555551</v>
      </c>
      <c r="U116" s="4">
        <v>1068.4725824436021</v>
      </c>
    </row>
    <row r="117" spans="1:21" ht="14.25">
      <c r="A117" s="2">
        <v>45518</v>
      </c>
      <c r="B117" s="3">
        <f t="shared" si="4"/>
        <v>3</v>
      </c>
      <c r="C117" s="3">
        <f t="shared" si="5"/>
        <v>2</v>
      </c>
      <c r="D117" s="3">
        <f t="shared" si="6"/>
        <v>8</v>
      </c>
      <c r="E117" s="3">
        <f t="shared" si="7"/>
        <v>4</v>
      </c>
      <c r="F117" s="4">
        <v>214.01586463536091</v>
      </c>
      <c r="G117" s="4">
        <v>570.0211557533728</v>
      </c>
      <c r="H117" s="4">
        <v>18.914755008107281</v>
      </c>
      <c r="I117" s="4">
        <v>4.2802842568215747</v>
      </c>
      <c r="J117" s="4">
        <v>122.6717543501168</v>
      </c>
      <c r="K117" s="4">
        <v>28.413654235023351</v>
      </c>
      <c r="L117" s="4">
        <v>565.25980336707153</v>
      </c>
      <c r="M117" s="4">
        <v>252.47745886722859</v>
      </c>
      <c r="N117" s="4">
        <v>9.1750000000000007</v>
      </c>
      <c r="O117" s="4">
        <v>32.47</v>
      </c>
      <c r="P117" s="4">
        <v>22.717500000000001</v>
      </c>
      <c r="Q117" s="4">
        <v>38.284999999999997</v>
      </c>
      <c r="R117" s="4">
        <v>17.712499999999999</v>
      </c>
      <c r="S117" s="4">
        <v>6.569</v>
      </c>
      <c r="T117" s="4">
        <v>63.10135416666666</v>
      </c>
      <c r="U117" s="4">
        <v>1049.6795242556921</v>
      </c>
    </row>
    <row r="118" spans="1:21" ht="14.25">
      <c r="A118" s="2">
        <v>45519</v>
      </c>
      <c r="B118" s="3">
        <f t="shared" si="4"/>
        <v>3</v>
      </c>
      <c r="C118" s="3">
        <f t="shared" si="5"/>
        <v>2</v>
      </c>
      <c r="D118" s="3">
        <f t="shared" si="6"/>
        <v>8</v>
      </c>
      <c r="E118" s="3">
        <f t="shared" si="7"/>
        <v>5</v>
      </c>
      <c r="F118" s="4">
        <v>219.80562133434449</v>
      </c>
      <c r="G118" s="4">
        <v>569.5177557646382</v>
      </c>
      <c r="H118" s="4">
        <v>19.219460363344218</v>
      </c>
      <c r="I118" s="4">
        <v>4.1533564106783194</v>
      </c>
      <c r="J118" s="4">
        <v>122.1014723849583</v>
      </c>
      <c r="K118" s="4">
        <v>30.078919646338829</v>
      </c>
      <c r="L118" s="4">
        <v>565.05373369479923</v>
      </c>
      <c r="M118" s="4">
        <v>253.97676465975189</v>
      </c>
      <c r="N118" s="4">
        <v>8.7249999999999996</v>
      </c>
      <c r="O118" s="4">
        <v>32.427500000000002</v>
      </c>
      <c r="P118" s="4">
        <v>23.28</v>
      </c>
      <c r="Q118" s="4">
        <v>37.917499999999997</v>
      </c>
      <c r="R118" s="4">
        <v>17.8</v>
      </c>
      <c r="S118" s="4">
        <v>6.09</v>
      </c>
      <c r="T118" s="4">
        <v>64.506701388888885</v>
      </c>
      <c r="U118" s="4">
        <v>1068.146692647578</v>
      </c>
    </row>
    <row r="119" spans="1:21" ht="14.25">
      <c r="A119" s="2">
        <v>45520</v>
      </c>
      <c r="B119" s="3">
        <f t="shared" si="4"/>
        <v>3</v>
      </c>
      <c r="C119" s="3">
        <f t="shared" si="5"/>
        <v>2</v>
      </c>
      <c r="D119" s="3">
        <f t="shared" si="6"/>
        <v>8</v>
      </c>
      <c r="E119" s="3">
        <f t="shared" si="7"/>
        <v>6</v>
      </c>
      <c r="F119" s="4">
        <v>260.02812995325309</v>
      </c>
      <c r="G119" s="4">
        <v>568.98742444616107</v>
      </c>
      <c r="H119" s="4">
        <v>20.88455577709707</v>
      </c>
      <c r="I119" s="4">
        <v>3.3094894996265651</v>
      </c>
      <c r="J119" s="4">
        <v>122.6509974493798</v>
      </c>
      <c r="K119" s="4">
        <v>31.177488476497679</v>
      </c>
      <c r="L119" s="4">
        <v>566.56460856575484</v>
      </c>
      <c r="M119" s="4">
        <v>263.10732453501538</v>
      </c>
      <c r="N119" s="4">
        <v>9.7750000000000004</v>
      </c>
      <c r="O119" s="4">
        <v>28.055</v>
      </c>
      <c r="P119" s="4">
        <v>23.642499999999998</v>
      </c>
      <c r="Q119" s="4">
        <v>41.46</v>
      </c>
      <c r="R119" s="4">
        <v>18.947500000000002</v>
      </c>
      <c r="S119" s="4">
        <v>5.7490000000000014</v>
      </c>
      <c r="T119" s="4">
        <v>76.271770833333335</v>
      </c>
      <c r="U119" s="4">
        <v>1050.991284558339</v>
      </c>
    </row>
    <row r="120" spans="1:21" ht="14.25">
      <c r="A120" s="2">
        <v>45521</v>
      </c>
      <c r="B120" s="3">
        <f t="shared" si="4"/>
        <v>3</v>
      </c>
      <c r="C120" s="3">
        <f t="shared" si="5"/>
        <v>2</v>
      </c>
      <c r="D120" s="3">
        <f t="shared" si="6"/>
        <v>8</v>
      </c>
      <c r="E120" s="3">
        <f t="shared" si="7"/>
        <v>7</v>
      </c>
      <c r="F120" s="4">
        <v>260.38546805057479</v>
      </c>
      <c r="G120" s="4">
        <v>568.98279974206605</v>
      </c>
      <c r="H120" s="4">
        <v>20.902841632573061</v>
      </c>
      <c r="I120" s="4">
        <v>3.3282466264568682</v>
      </c>
      <c r="J120" s="4">
        <v>122.26689750931899</v>
      </c>
      <c r="K120" s="4">
        <v>31.382647225287169</v>
      </c>
      <c r="L120" s="4">
        <v>565.74320424478856</v>
      </c>
      <c r="M120" s="4">
        <v>263.15208992258249</v>
      </c>
      <c r="N120" s="4">
        <v>8.9749999999999996</v>
      </c>
      <c r="O120" s="4">
        <v>29.162500000000001</v>
      </c>
      <c r="P120" s="4">
        <v>23.175000000000001</v>
      </c>
      <c r="Q120" s="4">
        <v>41.375</v>
      </c>
      <c r="R120" s="4">
        <v>19.004999999999999</v>
      </c>
      <c r="S120" s="4">
        <v>5.5730000000000004</v>
      </c>
      <c r="T120" s="4">
        <v>77.014791666666667</v>
      </c>
      <c r="U120" s="4">
        <v>1049.443015651223</v>
      </c>
    </row>
    <row r="121" spans="1:21" ht="14.25">
      <c r="A121" s="2">
        <v>45522</v>
      </c>
      <c r="B121" s="3">
        <f t="shared" si="4"/>
        <v>3</v>
      </c>
      <c r="C121" s="3">
        <f t="shared" si="5"/>
        <v>2</v>
      </c>
      <c r="D121" s="3">
        <f t="shared" si="6"/>
        <v>8</v>
      </c>
      <c r="E121" s="3">
        <f t="shared" si="7"/>
        <v>1</v>
      </c>
      <c r="F121" s="4">
        <v>227.42270255818619</v>
      </c>
      <c r="G121" s="4">
        <v>569.22942768989492</v>
      </c>
      <c r="H121" s="4">
        <v>19.402460338040498</v>
      </c>
      <c r="I121" s="4">
        <v>3.9499822708430141</v>
      </c>
      <c r="J121" s="4">
        <v>122.23616127044041</v>
      </c>
      <c r="K121" s="4">
        <v>30.786428845716539</v>
      </c>
      <c r="L121" s="4">
        <v>565.31011785043813</v>
      </c>
      <c r="M121" s="4">
        <v>255.97519792688419</v>
      </c>
      <c r="N121" s="4">
        <v>8.3000000000000007</v>
      </c>
      <c r="O121" s="4">
        <v>36.405000000000001</v>
      </c>
      <c r="P121" s="4">
        <v>22.1875</v>
      </c>
      <c r="Q121" s="4">
        <v>35.3125</v>
      </c>
      <c r="R121" s="4">
        <v>16.725000000000001</v>
      </c>
      <c r="S121" s="4">
        <v>6.0209999999999999</v>
      </c>
      <c r="T121" s="4">
        <v>66.172465277777775</v>
      </c>
      <c r="U121" s="4">
        <v>1076.7377035835279</v>
      </c>
    </row>
    <row r="122" spans="1:21" ht="14.25">
      <c r="A122" s="2">
        <v>45523</v>
      </c>
      <c r="B122" s="3">
        <f t="shared" si="4"/>
        <v>3</v>
      </c>
      <c r="C122" s="3">
        <f t="shared" si="5"/>
        <v>2</v>
      </c>
      <c r="D122" s="3">
        <f t="shared" si="6"/>
        <v>8</v>
      </c>
      <c r="E122" s="3">
        <f t="shared" si="7"/>
        <v>2</v>
      </c>
      <c r="F122" s="4">
        <v>210.26636367241619</v>
      </c>
      <c r="G122" s="4">
        <v>568.93551923579821</v>
      </c>
      <c r="H122" s="4">
        <v>18.795946519851729</v>
      </c>
      <c r="I122" s="4">
        <v>4.2971773347522104</v>
      </c>
      <c r="J122" s="4">
        <v>121.41761628604149</v>
      </c>
      <c r="K122" s="4">
        <v>27.570615443767242</v>
      </c>
      <c r="L122" s="4">
        <v>563.25302933888361</v>
      </c>
      <c r="M122" s="4">
        <v>252.09014273236929</v>
      </c>
      <c r="N122" s="4">
        <v>8.4499999999999993</v>
      </c>
      <c r="O122" s="4">
        <v>35.577500000000001</v>
      </c>
      <c r="P122" s="4">
        <v>22.272500000000001</v>
      </c>
      <c r="Q122" s="4">
        <v>35.917499999999997</v>
      </c>
      <c r="R122" s="4">
        <v>16.95</v>
      </c>
      <c r="S122" s="4">
        <v>6.2220000000000004</v>
      </c>
      <c r="T122" s="4">
        <v>62.022118055555552</v>
      </c>
      <c r="U122" s="4">
        <v>1055.9247100606351</v>
      </c>
    </row>
    <row r="123" spans="1:21" ht="14.25">
      <c r="A123" s="2">
        <v>45524</v>
      </c>
      <c r="B123" s="3">
        <f t="shared" si="4"/>
        <v>3</v>
      </c>
      <c r="C123" s="3">
        <f t="shared" si="5"/>
        <v>2</v>
      </c>
      <c r="D123" s="3">
        <f t="shared" si="6"/>
        <v>8</v>
      </c>
      <c r="E123" s="3">
        <f t="shared" si="7"/>
        <v>3</v>
      </c>
      <c r="F123" s="4">
        <v>229.8562675568503</v>
      </c>
      <c r="G123" s="4">
        <v>565.96050665469738</v>
      </c>
      <c r="H123" s="4">
        <v>19.35854576538966</v>
      </c>
      <c r="I123" s="4">
        <v>3.9533302968247002</v>
      </c>
      <c r="J123" s="4">
        <v>122.9492089855105</v>
      </c>
      <c r="K123" s="4">
        <v>29.125959645446219</v>
      </c>
      <c r="L123" s="4">
        <v>563.57898285633667</v>
      </c>
      <c r="M123" s="4">
        <v>255.7513453927476</v>
      </c>
      <c r="N123" s="4">
        <v>7.6</v>
      </c>
      <c r="O123" s="4">
        <v>33.9375</v>
      </c>
      <c r="P123" s="4">
        <v>22.802499999999998</v>
      </c>
      <c r="Q123" s="4">
        <v>37.612499999999997</v>
      </c>
      <c r="R123" s="4">
        <v>17.787500000000001</v>
      </c>
      <c r="S123" s="4">
        <v>6.2450000000000001</v>
      </c>
      <c r="T123" s="4">
        <v>66.106631944444445</v>
      </c>
      <c r="U123" s="4">
        <v>1057.4542033875071</v>
      </c>
    </row>
    <row r="124" spans="1:21" ht="14.25">
      <c r="A124" s="2">
        <v>45525</v>
      </c>
      <c r="B124" s="3">
        <f t="shared" si="4"/>
        <v>3</v>
      </c>
      <c r="C124" s="3">
        <f t="shared" si="5"/>
        <v>2</v>
      </c>
      <c r="D124" s="3">
        <f t="shared" si="6"/>
        <v>8</v>
      </c>
      <c r="E124" s="3">
        <f t="shared" si="7"/>
        <v>4</v>
      </c>
      <c r="F124" s="4">
        <v>218.50562478791329</v>
      </c>
      <c r="G124" s="4">
        <v>568.30683757108591</v>
      </c>
      <c r="H124" s="4">
        <v>18.946700026461169</v>
      </c>
      <c r="I124" s="4">
        <v>4.1066807963522649</v>
      </c>
      <c r="J124" s="4">
        <v>122.55372923539041</v>
      </c>
      <c r="K124" s="4">
        <v>30.576668255667599</v>
      </c>
      <c r="L124" s="4">
        <v>563.10735008633469</v>
      </c>
      <c r="M124" s="4">
        <v>253.97214280733641</v>
      </c>
      <c r="N124" s="4">
        <v>9.5250000000000004</v>
      </c>
      <c r="O124" s="4">
        <v>30.317499999999999</v>
      </c>
      <c r="P124" s="4">
        <v>23.18</v>
      </c>
      <c r="Q124" s="4">
        <v>39.715000000000003</v>
      </c>
      <c r="R124" s="4">
        <v>18.267499999999998</v>
      </c>
      <c r="S124" s="4">
        <v>6.1139999999999999</v>
      </c>
      <c r="T124" s="4">
        <v>64.105381944444446</v>
      </c>
      <c r="U124" s="4">
        <v>1046.280607435838</v>
      </c>
    </row>
    <row r="125" spans="1:21" ht="14.25">
      <c r="A125" s="2">
        <v>45526</v>
      </c>
      <c r="B125" s="3">
        <f t="shared" si="4"/>
        <v>3</v>
      </c>
      <c r="C125" s="3">
        <f t="shared" si="5"/>
        <v>2</v>
      </c>
      <c r="D125" s="3">
        <f t="shared" si="6"/>
        <v>8</v>
      </c>
      <c r="E125" s="3">
        <f t="shared" si="7"/>
        <v>5</v>
      </c>
      <c r="F125" s="4">
        <v>239.36735470842069</v>
      </c>
      <c r="G125" s="4">
        <v>568.64476181723933</v>
      </c>
      <c r="H125" s="4">
        <v>19.391293594782908</v>
      </c>
      <c r="I125" s="4">
        <v>3.6672207400869432</v>
      </c>
      <c r="J125" s="4">
        <v>122.0353578322016</v>
      </c>
      <c r="K125" s="4">
        <v>32.167099548748929</v>
      </c>
      <c r="L125" s="4">
        <v>565.50545092559355</v>
      </c>
      <c r="M125" s="4">
        <v>258.79372374825232</v>
      </c>
      <c r="N125" s="4">
        <v>8.3000000000000007</v>
      </c>
      <c r="O125" s="4">
        <v>34.46</v>
      </c>
      <c r="P125" s="4">
        <v>22.83</v>
      </c>
      <c r="Q125" s="4">
        <v>36.582500000000003</v>
      </c>
      <c r="R125" s="4">
        <v>17.420000000000002</v>
      </c>
      <c r="S125" s="4">
        <v>6.0540000000000003</v>
      </c>
      <c r="T125" s="4">
        <v>69.718576388888891</v>
      </c>
      <c r="U125" s="4">
        <v>1063.3636960018951</v>
      </c>
    </row>
    <row r="126" spans="1:21" ht="14.25">
      <c r="A126" s="2">
        <v>45527</v>
      </c>
      <c r="B126" s="3">
        <f t="shared" si="4"/>
        <v>3</v>
      </c>
      <c r="C126" s="3">
        <f t="shared" si="5"/>
        <v>2</v>
      </c>
      <c r="D126" s="3">
        <f t="shared" si="6"/>
        <v>8</v>
      </c>
      <c r="E126" s="3">
        <f t="shared" si="7"/>
        <v>6</v>
      </c>
      <c r="F126" s="4">
        <v>268.43501824216281</v>
      </c>
      <c r="G126" s="4">
        <v>569.14572417544582</v>
      </c>
      <c r="H126" s="4">
        <v>21.10995487275888</v>
      </c>
      <c r="I126" s="4">
        <v>3.083864208188607</v>
      </c>
      <c r="J126" s="4">
        <v>122.796155427828</v>
      </c>
      <c r="K126" s="4">
        <v>33.288979076768058</v>
      </c>
      <c r="L126" s="4">
        <v>565.77326322795807</v>
      </c>
      <c r="M126" s="4">
        <v>265.05419765533412</v>
      </c>
      <c r="N126" s="4">
        <v>7.7</v>
      </c>
      <c r="O126" s="4">
        <v>35.462499999999999</v>
      </c>
      <c r="P126" s="4">
        <v>22.477499999999999</v>
      </c>
      <c r="Q126" s="4">
        <v>36.46</v>
      </c>
      <c r="R126" s="4">
        <v>17.3125</v>
      </c>
      <c r="S126" s="4">
        <v>6.3570000000000002</v>
      </c>
      <c r="T126" s="4">
        <v>77.376388888888897</v>
      </c>
      <c r="U126" s="4">
        <v>1060.1614261354271</v>
      </c>
    </row>
    <row r="127" spans="1:21" ht="14.25">
      <c r="A127" s="2">
        <v>45528</v>
      </c>
      <c r="B127" s="3">
        <f t="shared" si="4"/>
        <v>3</v>
      </c>
      <c r="C127" s="3">
        <f t="shared" si="5"/>
        <v>2</v>
      </c>
      <c r="D127" s="3">
        <f t="shared" si="6"/>
        <v>8</v>
      </c>
      <c r="E127" s="3">
        <f t="shared" si="7"/>
        <v>7</v>
      </c>
      <c r="F127" s="4">
        <v>282.52994661975657</v>
      </c>
      <c r="G127" s="4">
        <v>569.28806614071311</v>
      </c>
      <c r="H127" s="4">
        <v>22.32712667112694</v>
      </c>
      <c r="I127" s="4">
        <v>2.740630681492668</v>
      </c>
      <c r="J127" s="4">
        <v>122.7793623159548</v>
      </c>
      <c r="K127" s="4">
        <v>33.244650997431563</v>
      </c>
      <c r="L127" s="4">
        <v>566.06463088625549</v>
      </c>
      <c r="M127" s="4">
        <v>268.81923302282189</v>
      </c>
      <c r="N127" s="4">
        <v>8.4749999999999996</v>
      </c>
      <c r="O127" s="4">
        <v>32.380000000000003</v>
      </c>
      <c r="P127" s="4">
        <v>22.62</v>
      </c>
      <c r="Q127" s="4">
        <v>38.979999999999997</v>
      </c>
      <c r="R127" s="4">
        <v>17.9725</v>
      </c>
      <c r="S127" s="4">
        <v>5.9590000000000014</v>
      </c>
      <c r="T127" s="4">
        <v>82.626944444444447</v>
      </c>
      <c r="U127" s="4">
        <v>1050.2070436188451</v>
      </c>
    </row>
    <row r="128" spans="1:21" ht="14.25">
      <c r="A128" s="2">
        <v>45529</v>
      </c>
      <c r="B128" s="3">
        <f t="shared" si="4"/>
        <v>3</v>
      </c>
      <c r="C128" s="3">
        <f t="shared" si="5"/>
        <v>2</v>
      </c>
      <c r="D128" s="3">
        <f t="shared" si="6"/>
        <v>8</v>
      </c>
      <c r="E128" s="3">
        <f t="shared" si="7"/>
        <v>1</v>
      </c>
      <c r="F128" s="4">
        <v>276.88977271684882</v>
      </c>
      <c r="G128" s="4">
        <v>569.62979728705</v>
      </c>
      <c r="H128" s="4">
        <v>22.255237564376699</v>
      </c>
      <c r="I128" s="4">
        <v>2.8005733192423721</v>
      </c>
      <c r="J128" s="4">
        <v>122.1761232654766</v>
      </c>
      <c r="K128" s="4">
        <v>32.611490239265933</v>
      </c>
      <c r="L128" s="4">
        <v>566.74895938608279</v>
      </c>
      <c r="M128" s="4">
        <v>267.24591086866491</v>
      </c>
      <c r="N128" s="4">
        <v>9.625</v>
      </c>
      <c r="O128" s="4">
        <v>28.65</v>
      </c>
      <c r="P128" s="4">
        <v>23.3475</v>
      </c>
      <c r="Q128" s="4">
        <v>41.3</v>
      </c>
      <c r="R128" s="4">
        <v>18.672499999999999</v>
      </c>
      <c r="S128" s="4">
        <v>6.0960000000000001</v>
      </c>
      <c r="T128" s="4">
        <v>80.644861111111112</v>
      </c>
      <c r="U128" s="4">
        <v>1062.6787993414359</v>
      </c>
    </row>
    <row r="129" spans="1:21" ht="14.25">
      <c r="A129" s="2">
        <v>45530</v>
      </c>
      <c r="B129" s="3">
        <f t="shared" si="4"/>
        <v>3</v>
      </c>
      <c r="C129" s="3">
        <f t="shared" si="5"/>
        <v>2</v>
      </c>
      <c r="D129" s="3">
        <f t="shared" si="6"/>
        <v>8</v>
      </c>
      <c r="E129" s="3">
        <f t="shared" si="7"/>
        <v>2</v>
      </c>
      <c r="F129" s="4">
        <v>259.69114077683582</v>
      </c>
      <c r="G129" s="4">
        <v>569.32281124898032</v>
      </c>
      <c r="H129" s="4">
        <v>21.295130424056239</v>
      </c>
      <c r="I129" s="4">
        <v>3.2320792607360689</v>
      </c>
      <c r="J129" s="4">
        <v>121.74737439619859</v>
      </c>
      <c r="K129" s="4">
        <v>31.831140370237019</v>
      </c>
      <c r="L129" s="4">
        <v>565.84529745350846</v>
      </c>
      <c r="M129" s="4">
        <v>263.34058908487771</v>
      </c>
      <c r="N129" s="4">
        <v>9.125</v>
      </c>
      <c r="O129" s="4">
        <v>32.055</v>
      </c>
      <c r="P129" s="4">
        <v>22.467500000000001</v>
      </c>
      <c r="Q129" s="4">
        <v>38.945</v>
      </c>
      <c r="R129" s="4">
        <v>17.8</v>
      </c>
      <c r="S129" s="4">
        <v>6.3070000000000004</v>
      </c>
      <c r="T129" s="4">
        <v>75.316250000000011</v>
      </c>
      <c r="U129" s="4">
        <v>1071.264901982481</v>
      </c>
    </row>
    <row r="130" spans="1:21" ht="14.25">
      <c r="A130" s="2">
        <v>45533</v>
      </c>
      <c r="B130" s="3">
        <f t="shared" si="4"/>
        <v>3</v>
      </c>
      <c r="C130" s="3">
        <f t="shared" si="5"/>
        <v>2</v>
      </c>
      <c r="D130" s="3">
        <f t="shared" si="6"/>
        <v>8</v>
      </c>
      <c r="E130" s="3">
        <f t="shared" si="7"/>
        <v>5</v>
      </c>
      <c r="F130" s="4">
        <v>218.03764207442259</v>
      </c>
      <c r="G130" s="4">
        <v>568.88729617954414</v>
      </c>
      <c r="H130" s="4">
        <v>18.581560803510961</v>
      </c>
      <c r="I130" s="4">
        <v>4.2257113880027246</v>
      </c>
      <c r="J130" s="4">
        <v>122.7798087444245</v>
      </c>
      <c r="K130" s="4">
        <v>28.766311211559898</v>
      </c>
      <c r="L130" s="4">
        <v>564.97398779447849</v>
      </c>
      <c r="M130" s="4">
        <v>252.95778000345859</v>
      </c>
      <c r="N130" s="4">
        <v>8.25</v>
      </c>
      <c r="O130" s="4">
        <v>31.412500000000001</v>
      </c>
      <c r="P130" s="4">
        <v>23.72</v>
      </c>
      <c r="Q130" s="4">
        <v>38.965000000000003</v>
      </c>
      <c r="R130" s="4">
        <v>18.48</v>
      </c>
      <c r="S130" s="4">
        <v>6.1259999999999986</v>
      </c>
      <c r="T130" s="4">
        <v>63.709687500000001</v>
      </c>
      <c r="U130" s="4">
        <v>1074.7535039058009</v>
      </c>
    </row>
    <row r="131" spans="1:21" ht="14.25">
      <c r="A131" s="2">
        <v>45534</v>
      </c>
      <c r="B131" s="3">
        <f t="shared" ref="B131:B194" si="8">ROUNDUP(MONTH(A131)/3, 0)</f>
        <v>3</v>
      </c>
      <c r="C131" s="3">
        <f t="shared" ref="C131:C194" si="9">MONTH(A131)-3*(ROUNDUP(MONTH(A131)/3, 0)-1)</f>
        <v>2</v>
      </c>
      <c r="D131" s="3">
        <f t="shared" ref="D131:D194" si="10">MONTH(A131)</f>
        <v>8</v>
      </c>
      <c r="E131" s="3">
        <f t="shared" ref="E131:E194" si="11">WEEKDAY(A131, 1)</f>
        <v>6</v>
      </c>
      <c r="F131" s="4">
        <v>261.56898860056862</v>
      </c>
      <c r="G131" s="4">
        <v>568.22477173745528</v>
      </c>
      <c r="H131" s="4">
        <v>21.11639768316142</v>
      </c>
      <c r="I131" s="4">
        <v>3.2038406764786611</v>
      </c>
      <c r="J131" s="4">
        <v>122.28853669380121</v>
      </c>
      <c r="K131" s="4">
        <v>30.292625076213049</v>
      </c>
      <c r="L131" s="4">
        <v>565.71657338359</v>
      </c>
      <c r="M131" s="4">
        <v>263.66660119639312</v>
      </c>
      <c r="N131" s="4">
        <v>7.3</v>
      </c>
      <c r="O131" s="4">
        <v>34.747500000000002</v>
      </c>
      <c r="P131" s="4">
        <v>23.515000000000001</v>
      </c>
      <c r="Q131" s="4">
        <v>36.314999999999998</v>
      </c>
      <c r="R131" s="4">
        <v>17.682500000000001</v>
      </c>
      <c r="S131" s="4">
        <v>6.0069999999999997</v>
      </c>
      <c r="T131" s="4">
        <v>75.742465277777782</v>
      </c>
      <c r="U131" s="4">
        <v>1034.3255842871611</v>
      </c>
    </row>
    <row r="132" spans="1:21" ht="14.25">
      <c r="A132" s="2">
        <v>45535</v>
      </c>
      <c r="B132" s="3">
        <f t="shared" si="8"/>
        <v>3</v>
      </c>
      <c r="C132" s="3">
        <f t="shared" si="9"/>
        <v>2</v>
      </c>
      <c r="D132" s="3">
        <f t="shared" si="10"/>
        <v>8</v>
      </c>
      <c r="E132" s="3">
        <f t="shared" si="11"/>
        <v>7</v>
      </c>
      <c r="F132" s="4">
        <v>278.33641970982382</v>
      </c>
      <c r="G132" s="4">
        <v>569.10197033339114</v>
      </c>
      <c r="H132" s="4">
        <v>21.545025685973851</v>
      </c>
      <c r="I132" s="4">
        <v>2.7989819270865981</v>
      </c>
      <c r="J132" s="4">
        <v>122.3780500850268</v>
      </c>
      <c r="K132" s="4">
        <v>31.9157886401279</v>
      </c>
      <c r="L132" s="4">
        <v>564.97063068569798</v>
      </c>
      <c r="M132" s="4">
        <v>267.36837282826838</v>
      </c>
      <c r="N132" s="4">
        <v>8.2000000000000011</v>
      </c>
      <c r="O132" s="4">
        <v>33.895000000000003</v>
      </c>
      <c r="P132" s="4">
        <v>23.625</v>
      </c>
      <c r="Q132" s="4">
        <v>36.47</v>
      </c>
      <c r="R132" s="4">
        <v>17.53</v>
      </c>
      <c r="S132" s="4">
        <v>6.1549999999999994</v>
      </c>
      <c r="T132" s="4">
        <v>80.264027777777784</v>
      </c>
      <c r="U132" s="4">
        <v>1055.5492254710971</v>
      </c>
    </row>
    <row r="133" spans="1:21" ht="14.25">
      <c r="A133" s="2">
        <v>45536</v>
      </c>
      <c r="B133" s="3">
        <f t="shared" si="8"/>
        <v>3</v>
      </c>
      <c r="C133" s="3">
        <f t="shared" si="9"/>
        <v>3</v>
      </c>
      <c r="D133" s="3">
        <f t="shared" si="10"/>
        <v>9</v>
      </c>
      <c r="E133" s="3">
        <f t="shared" si="11"/>
        <v>1</v>
      </c>
      <c r="F133" s="4">
        <v>282.61574259599053</v>
      </c>
      <c r="G133" s="4">
        <v>569.79616806793035</v>
      </c>
      <c r="H133" s="4">
        <v>21.534076378035131</v>
      </c>
      <c r="I133" s="4">
        <v>2.6627052682641952</v>
      </c>
      <c r="J133" s="4">
        <v>122.04295735449151</v>
      </c>
      <c r="K133" s="4">
        <v>33.391335634605007</v>
      </c>
      <c r="L133" s="4">
        <v>566.87775505377351</v>
      </c>
      <c r="M133" s="4">
        <v>268.74421829765402</v>
      </c>
      <c r="N133" s="4">
        <v>8.5500000000000007</v>
      </c>
      <c r="O133" s="4">
        <v>30.785</v>
      </c>
      <c r="P133" s="4">
        <v>23.817499999999999</v>
      </c>
      <c r="Q133" s="4">
        <v>39.167499999999997</v>
      </c>
      <c r="R133" s="4">
        <v>18.170000000000002</v>
      </c>
      <c r="S133" s="4">
        <v>6.2200000000000006</v>
      </c>
      <c r="T133" s="4">
        <v>81.462152777777774</v>
      </c>
      <c r="U133" s="4">
        <v>1072.3415332902241</v>
      </c>
    </row>
    <row r="134" spans="1:21" ht="14.25">
      <c r="A134" s="2">
        <v>45537</v>
      </c>
      <c r="B134" s="3">
        <f t="shared" si="8"/>
        <v>3</v>
      </c>
      <c r="C134" s="3">
        <f t="shared" si="9"/>
        <v>3</v>
      </c>
      <c r="D134" s="3">
        <f t="shared" si="10"/>
        <v>9</v>
      </c>
      <c r="E134" s="3">
        <f t="shared" si="11"/>
        <v>2</v>
      </c>
      <c r="F134" s="4">
        <v>267.96687549640433</v>
      </c>
      <c r="G134" s="4">
        <v>569.14009300018824</v>
      </c>
      <c r="H134" s="4">
        <v>21.760549252925241</v>
      </c>
      <c r="I134" s="4">
        <v>2.995377246676457</v>
      </c>
      <c r="J134" s="4">
        <v>121.8753347626606</v>
      </c>
      <c r="K134" s="4">
        <v>29.28186524746917</v>
      </c>
      <c r="L134" s="4">
        <v>565.96560301540273</v>
      </c>
      <c r="M134" s="4">
        <v>265.30924300079897</v>
      </c>
      <c r="N134" s="4">
        <v>8.5250000000000004</v>
      </c>
      <c r="O134" s="4">
        <v>33.564999999999998</v>
      </c>
      <c r="P134" s="4">
        <v>23.45</v>
      </c>
      <c r="Q134" s="4">
        <v>36.795000000000002</v>
      </c>
      <c r="R134" s="4">
        <v>17.55</v>
      </c>
      <c r="S134" s="4">
        <v>6.0709999999999997</v>
      </c>
      <c r="T134" s="4">
        <v>78.621249999999989</v>
      </c>
      <c r="U134" s="4">
        <v>1040.2639988394219</v>
      </c>
    </row>
    <row r="135" spans="1:21" ht="14.25">
      <c r="A135" s="2">
        <v>45538</v>
      </c>
      <c r="B135" s="3">
        <f t="shared" si="8"/>
        <v>3</v>
      </c>
      <c r="C135" s="3">
        <f t="shared" si="9"/>
        <v>3</v>
      </c>
      <c r="D135" s="3">
        <f t="shared" si="10"/>
        <v>9</v>
      </c>
      <c r="E135" s="3">
        <f t="shared" si="11"/>
        <v>3</v>
      </c>
      <c r="F135" s="4">
        <v>244.14642273957551</v>
      </c>
      <c r="G135" s="4">
        <v>569.30100691613018</v>
      </c>
      <c r="H135" s="4">
        <v>19.769961142951939</v>
      </c>
      <c r="I135" s="4">
        <v>3.848832783676392</v>
      </c>
      <c r="J135" s="4">
        <v>122.35636247456451</v>
      </c>
      <c r="K135" s="4">
        <v>27.2815366254328</v>
      </c>
      <c r="L135" s="4">
        <v>564.86368703188077</v>
      </c>
      <c r="M135" s="4">
        <v>258.15493363722709</v>
      </c>
      <c r="N135" s="4">
        <v>9.375</v>
      </c>
      <c r="O135" s="4">
        <v>27.212499999999999</v>
      </c>
      <c r="P135" s="4">
        <v>24.6675</v>
      </c>
      <c r="Q135" s="4">
        <v>41.38</v>
      </c>
      <c r="R135" s="4">
        <v>18.965</v>
      </c>
      <c r="S135" s="4">
        <v>5.9950000000000001</v>
      </c>
      <c r="T135" s="4">
        <v>71.706597222222229</v>
      </c>
      <c r="U135" s="4">
        <v>1050.5797444970581</v>
      </c>
    </row>
    <row r="136" spans="1:21" ht="14.25">
      <c r="A136" s="2">
        <v>45539</v>
      </c>
      <c r="B136" s="3">
        <f t="shared" si="8"/>
        <v>3</v>
      </c>
      <c r="C136" s="3">
        <f t="shared" si="9"/>
        <v>3</v>
      </c>
      <c r="D136" s="3">
        <f t="shared" si="10"/>
        <v>9</v>
      </c>
      <c r="E136" s="3">
        <f t="shared" si="11"/>
        <v>4</v>
      </c>
      <c r="F136" s="4">
        <v>262.07376397987559</v>
      </c>
      <c r="G136" s="4">
        <v>567.94556866906112</v>
      </c>
      <c r="H136" s="4">
        <v>20.417444737535622</v>
      </c>
      <c r="I136" s="4">
        <v>3.2456314097757351</v>
      </c>
      <c r="J136" s="4">
        <v>122.3121415285313</v>
      </c>
      <c r="K136" s="4">
        <v>29.925548625290041</v>
      </c>
      <c r="L136" s="4">
        <v>565.29928581985257</v>
      </c>
      <c r="M136" s="4">
        <v>263.05121099568248</v>
      </c>
      <c r="N136" s="4">
        <v>8.15</v>
      </c>
      <c r="O136" s="4">
        <v>32.9375</v>
      </c>
      <c r="P136" s="4">
        <v>23.055</v>
      </c>
      <c r="Q136" s="4">
        <v>38.272500000000001</v>
      </c>
      <c r="R136" s="4">
        <v>17.892499999999998</v>
      </c>
      <c r="S136" s="4">
        <v>6.157</v>
      </c>
      <c r="T136" s="4">
        <v>76.585277777777776</v>
      </c>
      <c r="U136" s="4">
        <v>1058.5586506325269</v>
      </c>
    </row>
    <row r="137" spans="1:21" ht="14.25">
      <c r="A137" s="2">
        <v>45540</v>
      </c>
      <c r="B137" s="3">
        <f t="shared" si="8"/>
        <v>3</v>
      </c>
      <c r="C137" s="3">
        <f t="shared" si="9"/>
        <v>3</v>
      </c>
      <c r="D137" s="3">
        <f t="shared" si="10"/>
        <v>9</v>
      </c>
      <c r="E137" s="3">
        <f t="shared" si="11"/>
        <v>5</v>
      </c>
      <c r="F137" s="4">
        <v>256.0366385114591</v>
      </c>
      <c r="G137" s="4">
        <v>568.5929088780058</v>
      </c>
      <c r="H137" s="4">
        <v>21.35496315935411</v>
      </c>
      <c r="I137" s="4">
        <v>3.2119827774491712</v>
      </c>
      <c r="J137" s="4">
        <v>121.9648118263126</v>
      </c>
      <c r="K137" s="4">
        <v>29.44407152293536</v>
      </c>
      <c r="L137" s="4">
        <v>566.24498283520381</v>
      </c>
      <c r="M137" s="4">
        <v>263.0824370246952</v>
      </c>
      <c r="N137" s="4">
        <v>8.0250000000000004</v>
      </c>
      <c r="O137" s="4">
        <v>30.695</v>
      </c>
      <c r="P137" s="4">
        <v>23.64</v>
      </c>
      <c r="Q137" s="4">
        <v>39.905000000000001</v>
      </c>
      <c r="R137" s="4">
        <v>18.57</v>
      </c>
      <c r="S137" s="4">
        <v>5.8130000000000006</v>
      </c>
      <c r="T137" s="4">
        <v>75.392291666666665</v>
      </c>
      <c r="U137" s="4">
        <v>1068.415227320774</v>
      </c>
    </row>
    <row r="138" spans="1:21" ht="14.25">
      <c r="A138" s="2">
        <v>45541</v>
      </c>
      <c r="B138" s="3">
        <f t="shared" si="8"/>
        <v>3</v>
      </c>
      <c r="C138" s="3">
        <f t="shared" si="9"/>
        <v>3</v>
      </c>
      <c r="D138" s="3">
        <f t="shared" si="10"/>
        <v>9</v>
      </c>
      <c r="E138" s="3">
        <f t="shared" si="11"/>
        <v>6</v>
      </c>
      <c r="F138" s="4">
        <v>223.4025214300745</v>
      </c>
      <c r="G138" s="4">
        <v>569.13726540632808</v>
      </c>
      <c r="H138" s="4">
        <v>19.606570743200169</v>
      </c>
      <c r="I138" s="4">
        <v>3.9863669615055888</v>
      </c>
      <c r="J138" s="4">
        <v>123.0177925108468</v>
      </c>
      <c r="K138" s="4">
        <v>25.77457550982691</v>
      </c>
      <c r="L138" s="4">
        <v>565.50592575297912</v>
      </c>
      <c r="M138" s="4">
        <v>255.49131795087439</v>
      </c>
      <c r="N138" s="4">
        <v>7.8250000000000002</v>
      </c>
      <c r="O138" s="4">
        <v>32.697500000000012</v>
      </c>
      <c r="P138" s="4">
        <v>24.114999999999998</v>
      </c>
      <c r="Q138" s="4">
        <v>37.572499999999998</v>
      </c>
      <c r="R138" s="4">
        <v>18.23</v>
      </c>
      <c r="S138" s="4">
        <v>6.1630000000000003</v>
      </c>
      <c r="T138" s="4">
        <v>66.159826388888888</v>
      </c>
      <c r="U138" s="4">
        <v>1043.276063339712</v>
      </c>
    </row>
    <row r="139" spans="1:21" ht="14.25">
      <c r="A139" s="2">
        <v>45542</v>
      </c>
      <c r="B139" s="3">
        <f t="shared" si="8"/>
        <v>3</v>
      </c>
      <c r="C139" s="3">
        <f t="shared" si="9"/>
        <v>3</v>
      </c>
      <c r="D139" s="3">
        <f t="shared" si="10"/>
        <v>9</v>
      </c>
      <c r="E139" s="3">
        <f t="shared" si="11"/>
        <v>7</v>
      </c>
      <c r="F139" s="4">
        <v>214.22014521182501</v>
      </c>
      <c r="G139" s="4">
        <v>568.49767400570431</v>
      </c>
      <c r="H139" s="4">
        <v>19.022025298962639</v>
      </c>
      <c r="I139" s="4">
        <v>4.1400926573242618</v>
      </c>
      <c r="J139" s="4">
        <v>122.42992368453559</v>
      </c>
      <c r="K139" s="4">
        <v>28.092608764403881</v>
      </c>
      <c r="L139" s="4">
        <v>564.08146861706166</v>
      </c>
      <c r="M139" s="4">
        <v>253.89691334893351</v>
      </c>
      <c r="N139" s="4">
        <v>9.25</v>
      </c>
      <c r="O139" s="4">
        <v>31.0625</v>
      </c>
      <c r="P139" s="4">
        <v>23.297499999999999</v>
      </c>
      <c r="Q139" s="4">
        <v>39.034999999999997</v>
      </c>
      <c r="R139" s="4">
        <v>18</v>
      </c>
      <c r="S139" s="4">
        <v>6.343</v>
      </c>
      <c r="T139" s="4">
        <v>63.469756944444448</v>
      </c>
      <c r="U139" s="4">
        <v>1054.6802687297641</v>
      </c>
    </row>
    <row r="140" spans="1:21" ht="14.25">
      <c r="A140" s="2">
        <v>45544</v>
      </c>
      <c r="B140" s="3">
        <f t="shared" si="8"/>
        <v>3</v>
      </c>
      <c r="C140" s="3">
        <f t="shared" si="9"/>
        <v>3</v>
      </c>
      <c r="D140" s="3">
        <f t="shared" si="10"/>
        <v>9</v>
      </c>
      <c r="E140" s="3">
        <f t="shared" si="11"/>
        <v>2</v>
      </c>
      <c r="F140" s="4">
        <v>209.55447886217789</v>
      </c>
      <c r="G140" s="4">
        <v>568.7779834346627</v>
      </c>
      <c r="H140" s="4">
        <v>18.762658890060571</v>
      </c>
      <c r="I140" s="4">
        <v>4.2881957934768016</v>
      </c>
      <c r="J140" s="4">
        <v>122.00376768053439</v>
      </c>
      <c r="K140" s="4">
        <v>30.33404293616135</v>
      </c>
      <c r="L140" s="4">
        <v>562.61981867282657</v>
      </c>
      <c r="M140" s="4">
        <v>252.71429091941289</v>
      </c>
      <c r="N140" s="4">
        <v>7.2249999999999996</v>
      </c>
      <c r="O140" s="4">
        <v>34.44</v>
      </c>
      <c r="P140" s="4">
        <v>23.704999999999998</v>
      </c>
      <c r="Q140" s="4">
        <v>36.58</v>
      </c>
      <c r="R140" s="4">
        <v>18.004999999999999</v>
      </c>
      <c r="S140" s="4">
        <v>6.6629999999999994</v>
      </c>
      <c r="T140" s="4">
        <v>62.274826388888897</v>
      </c>
      <c r="U140" s="4">
        <v>1060.2212863062689</v>
      </c>
    </row>
    <row r="141" spans="1:21" ht="14.25">
      <c r="A141" s="2">
        <v>45545</v>
      </c>
      <c r="B141" s="3">
        <f t="shared" si="8"/>
        <v>3</v>
      </c>
      <c r="C141" s="3">
        <f t="shared" si="9"/>
        <v>3</v>
      </c>
      <c r="D141" s="3">
        <f t="shared" si="10"/>
        <v>9</v>
      </c>
      <c r="E141" s="3">
        <f t="shared" si="11"/>
        <v>3</v>
      </c>
      <c r="F141" s="4">
        <v>222.3677986969108</v>
      </c>
      <c r="G141" s="4">
        <v>568.83544799975266</v>
      </c>
      <c r="H141" s="4">
        <v>19.217474385680489</v>
      </c>
      <c r="I141" s="4">
        <v>3.7301785728544061</v>
      </c>
      <c r="J141" s="4">
        <v>121.8240464383546</v>
      </c>
      <c r="K141" s="4">
        <v>30.320015612157711</v>
      </c>
      <c r="L141" s="4">
        <v>563.49646897941182</v>
      </c>
      <c r="M141" s="4">
        <v>258.59805163935982</v>
      </c>
      <c r="N141" s="4">
        <v>7.8000000000000007</v>
      </c>
      <c r="O141" s="4">
        <v>33.162499999999987</v>
      </c>
      <c r="P141" s="4">
        <v>23.567499999999999</v>
      </c>
      <c r="Q141" s="4">
        <v>37.542499999999997</v>
      </c>
      <c r="R141" s="4">
        <v>18.032499999999999</v>
      </c>
      <c r="S141" s="4">
        <v>6.3450000000000006</v>
      </c>
      <c r="T141" s="4">
        <v>65.469756944444441</v>
      </c>
      <c r="U141" s="4">
        <v>1102.5642327060791</v>
      </c>
    </row>
    <row r="142" spans="1:21" ht="14.25">
      <c r="A142" s="2">
        <v>45546</v>
      </c>
      <c r="B142" s="3">
        <f t="shared" si="8"/>
        <v>3</v>
      </c>
      <c r="C142" s="3">
        <f t="shared" si="9"/>
        <v>3</v>
      </c>
      <c r="D142" s="3">
        <f t="shared" si="10"/>
        <v>9</v>
      </c>
      <c r="E142" s="3">
        <f t="shared" si="11"/>
        <v>4</v>
      </c>
      <c r="F142" s="4">
        <v>222.69972845858749</v>
      </c>
      <c r="G142" s="4">
        <v>568.98432736889208</v>
      </c>
      <c r="H142" s="4">
        <v>19.64307141304992</v>
      </c>
      <c r="I142" s="4">
        <v>3.2392934341351638</v>
      </c>
      <c r="J142" s="4">
        <v>121.78413959348779</v>
      </c>
      <c r="K142" s="4">
        <v>27.127653331333821</v>
      </c>
      <c r="L142" s="4">
        <v>563.22410710866598</v>
      </c>
      <c r="M142" s="4">
        <v>263.96329878124118</v>
      </c>
      <c r="N142" s="4">
        <v>8.1</v>
      </c>
      <c r="O142" s="4">
        <v>30.9575</v>
      </c>
      <c r="P142" s="4">
        <v>23.675000000000001</v>
      </c>
      <c r="Q142" s="4">
        <v>39.619999999999997</v>
      </c>
      <c r="R142" s="4">
        <v>19.085000000000001</v>
      </c>
      <c r="S142" s="4">
        <v>6.681</v>
      </c>
      <c r="T142" s="4">
        <v>65.396354166666669</v>
      </c>
      <c r="U142" s="4">
        <v>1178.3316681022111</v>
      </c>
    </row>
    <row r="143" spans="1:21" ht="14.25">
      <c r="A143" s="2">
        <v>45547</v>
      </c>
      <c r="B143" s="3">
        <f t="shared" si="8"/>
        <v>3</v>
      </c>
      <c r="C143" s="3">
        <f t="shared" si="9"/>
        <v>3</v>
      </c>
      <c r="D143" s="3">
        <f t="shared" si="10"/>
        <v>9</v>
      </c>
      <c r="E143" s="3">
        <f t="shared" si="11"/>
        <v>5</v>
      </c>
      <c r="F143" s="4">
        <v>226.96934901514891</v>
      </c>
      <c r="G143" s="4">
        <v>568.81903242141277</v>
      </c>
      <c r="H143" s="4">
        <v>20.00497789510634</v>
      </c>
      <c r="I143" s="4">
        <v>3.1436883793334869</v>
      </c>
      <c r="J143" s="4">
        <v>122.5630626817896</v>
      </c>
      <c r="K143" s="4">
        <v>26.534291855909618</v>
      </c>
      <c r="L143" s="4">
        <v>564.60252183057992</v>
      </c>
      <c r="M143" s="4">
        <v>264.52913693182018</v>
      </c>
      <c r="N143" s="4">
        <v>7.1749999999999998</v>
      </c>
      <c r="O143" s="4">
        <v>36.3125</v>
      </c>
      <c r="P143" s="4">
        <v>23.274999999999999</v>
      </c>
      <c r="Q143" s="4">
        <v>35.127499999999998</v>
      </c>
      <c r="R143" s="4">
        <v>17.594999999999999</v>
      </c>
      <c r="S143" s="4">
        <v>6.7060000000000004</v>
      </c>
      <c r="T143" s="4">
        <v>67.042118055555562</v>
      </c>
      <c r="U143" s="4">
        <v>1137.334218633395</v>
      </c>
    </row>
    <row r="144" spans="1:21" ht="14.25">
      <c r="A144" s="2">
        <v>45548</v>
      </c>
      <c r="B144" s="3">
        <f t="shared" si="8"/>
        <v>3</v>
      </c>
      <c r="C144" s="3">
        <f t="shared" si="9"/>
        <v>3</v>
      </c>
      <c r="D144" s="3">
        <f t="shared" si="10"/>
        <v>9</v>
      </c>
      <c r="E144" s="3">
        <f t="shared" si="11"/>
        <v>6</v>
      </c>
      <c r="F144" s="4">
        <v>260.68476307401869</v>
      </c>
      <c r="G144" s="4">
        <v>567.49838239481949</v>
      </c>
      <c r="H144" s="4">
        <v>21.796305660343879</v>
      </c>
      <c r="I144" s="4">
        <v>2.5126042896130709</v>
      </c>
      <c r="J144" s="4">
        <v>122.25652342544601</v>
      </c>
      <c r="K144" s="4">
        <v>27.82644570131956</v>
      </c>
      <c r="L144" s="4">
        <v>565.01855830767931</v>
      </c>
      <c r="M144" s="4">
        <v>270.54126489032512</v>
      </c>
      <c r="N144" s="4">
        <v>8.25</v>
      </c>
      <c r="O144" s="4">
        <v>32.012500000000003</v>
      </c>
      <c r="P144" s="4">
        <v>23.7075</v>
      </c>
      <c r="Q144" s="4">
        <v>38.167499999999997</v>
      </c>
      <c r="R144" s="4">
        <v>18.265000000000001</v>
      </c>
      <c r="S144" s="4">
        <v>6.4510000000000014</v>
      </c>
      <c r="T144" s="4">
        <v>76.99552083333333</v>
      </c>
      <c r="U144" s="4">
        <v>1139.0473094467641</v>
      </c>
    </row>
    <row r="145" spans="1:21" ht="14.25">
      <c r="A145" s="2">
        <v>45549</v>
      </c>
      <c r="B145" s="3">
        <f t="shared" si="8"/>
        <v>3</v>
      </c>
      <c r="C145" s="3">
        <f t="shared" si="9"/>
        <v>3</v>
      </c>
      <c r="D145" s="3">
        <f t="shared" si="10"/>
        <v>9</v>
      </c>
      <c r="E145" s="3">
        <f t="shared" si="11"/>
        <v>7</v>
      </c>
      <c r="F145" s="4">
        <v>219.51778882775861</v>
      </c>
      <c r="G145" s="4">
        <v>568.12899485007586</v>
      </c>
      <c r="H145" s="4">
        <v>19.4498913126457</v>
      </c>
      <c r="I145" s="4">
        <v>3.2584496571567771</v>
      </c>
      <c r="J145" s="4">
        <v>122.4925049674893</v>
      </c>
      <c r="K145" s="4">
        <v>26.870111634167088</v>
      </c>
      <c r="L145" s="4">
        <v>564.2859269236078</v>
      </c>
      <c r="M145" s="4">
        <v>262.94480600516448</v>
      </c>
      <c r="N145" s="4">
        <v>7.6499999999999986</v>
      </c>
      <c r="O145" s="4">
        <v>32.3675</v>
      </c>
      <c r="P145" s="4">
        <v>24.24</v>
      </c>
      <c r="Q145" s="4">
        <v>37.799999999999997</v>
      </c>
      <c r="R145" s="4">
        <v>18.53</v>
      </c>
      <c r="S145" s="4">
        <v>6.7870000000000008</v>
      </c>
      <c r="T145" s="4">
        <v>65.997013888888887</v>
      </c>
      <c r="U145" s="4">
        <v>1177.7308179779959</v>
      </c>
    </row>
    <row r="146" spans="1:21" ht="14.25">
      <c r="A146" s="2">
        <v>45550</v>
      </c>
      <c r="B146" s="3">
        <f t="shared" si="8"/>
        <v>3</v>
      </c>
      <c r="C146" s="3">
        <f t="shared" si="9"/>
        <v>3</v>
      </c>
      <c r="D146" s="3">
        <f t="shared" si="10"/>
        <v>9</v>
      </c>
      <c r="E146" s="3">
        <f t="shared" si="11"/>
        <v>1</v>
      </c>
      <c r="F146" s="4">
        <v>190.9498778031101</v>
      </c>
      <c r="G146" s="4">
        <v>569.43590706174859</v>
      </c>
      <c r="H146" s="4">
        <v>17.23201394468586</v>
      </c>
      <c r="I146" s="4">
        <v>3.6772776741037401</v>
      </c>
      <c r="J146" s="4">
        <v>122.0243398892333</v>
      </c>
      <c r="K146" s="4">
        <v>21.333314867444699</v>
      </c>
      <c r="L146" s="4">
        <v>561.65595855118067</v>
      </c>
      <c r="M146" s="4">
        <v>257.82760805938011</v>
      </c>
      <c r="N146" s="4">
        <v>7.3</v>
      </c>
      <c r="O146" s="4">
        <v>32.954999999999998</v>
      </c>
      <c r="P146" s="4">
        <v>24.16</v>
      </c>
      <c r="Q146" s="4">
        <v>37.575000000000003</v>
      </c>
      <c r="R146" s="4">
        <v>18.477499999999999</v>
      </c>
      <c r="S146" s="4">
        <v>6.8949999999999996</v>
      </c>
      <c r="T146" s="4">
        <v>56.052881944444437</v>
      </c>
      <c r="U146" s="4">
        <v>1102.3998261404861</v>
      </c>
    </row>
    <row r="147" spans="1:21" ht="14.25">
      <c r="A147" s="2">
        <v>45551</v>
      </c>
      <c r="B147" s="3">
        <f t="shared" si="8"/>
        <v>3</v>
      </c>
      <c r="C147" s="3">
        <f t="shared" si="9"/>
        <v>3</v>
      </c>
      <c r="D147" s="3">
        <f t="shared" si="10"/>
        <v>9</v>
      </c>
      <c r="E147" s="3">
        <f t="shared" si="11"/>
        <v>2</v>
      </c>
      <c r="F147" s="4">
        <v>188.7135519318943</v>
      </c>
      <c r="G147" s="4">
        <v>568.78686406321708</v>
      </c>
      <c r="H147" s="4">
        <v>17.730590537650599</v>
      </c>
      <c r="I147" s="4">
        <v>3.8036307097619959</v>
      </c>
      <c r="J147" s="4">
        <v>122.2600149388001</v>
      </c>
      <c r="K147" s="4">
        <v>26.712537255241639</v>
      </c>
      <c r="L147" s="4">
        <v>556.62860849417996</v>
      </c>
      <c r="M147" s="4">
        <v>257.05213780154207</v>
      </c>
      <c r="N147" s="4">
        <v>7.4</v>
      </c>
      <c r="O147" s="4">
        <v>32.182499999999997</v>
      </c>
      <c r="P147" s="4">
        <v>23.25</v>
      </c>
      <c r="Q147" s="4">
        <v>39.325000000000003</v>
      </c>
      <c r="R147" s="4">
        <v>19.004999999999999</v>
      </c>
      <c r="S147" s="4">
        <v>6.5030000000000001</v>
      </c>
      <c r="T147" s="4">
        <v>56.159166666666657</v>
      </c>
      <c r="U147" s="4">
        <v>1148.0583744146629</v>
      </c>
    </row>
    <row r="148" spans="1:21" ht="14.25">
      <c r="A148" s="2">
        <v>45552</v>
      </c>
      <c r="B148" s="3">
        <f t="shared" si="8"/>
        <v>3</v>
      </c>
      <c r="C148" s="3">
        <f t="shared" si="9"/>
        <v>3</v>
      </c>
      <c r="D148" s="3">
        <f t="shared" si="10"/>
        <v>9</v>
      </c>
      <c r="E148" s="3">
        <f t="shared" si="11"/>
        <v>3</v>
      </c>
      <c r="F148" s="4">
        <v>192.18862333256831</v>
      </c>
      <c r="G148" s="4">
        <v>569.04492452102284</v>
      </c>
      <c r="H148" s="4">
        <v>18.11598560479386</v>
      </c>
      <c r="I148" s="4">
        <v>3.6789927625560201</v>
      </c>
      <c r="J148" s="4">
        <v>122.6428829864909</v>
      </c>
      <c r="K148" s="4">
        <v>26.337550484802762</v>
      </c>
      <c r="L148" s="4">
        <v>564.45554091785743</v>
      </c>
      <c r="M148" s="4">
        <v>257.89635422670938</v>
      </c>
      <c r="N148" s="4">
        <v>10.375</v>
      </c>
      <c r="O148" s="4">
        <v>25.93</v>
      </c>
      <c r="P148" s="4">
        <v>24.642499999999998</v>
      </c>
      <c r="Q148" s="4">
        <v>41.835000000000001</v>
      </c>
      <c r="R148" s="4">
        <v>18.967500000000001</v>
      </c>
      <c r="S148" s="4">
        <v>6.9960000000000004</v>
      </c>
      <c r="T148" s="4">
        <v>55.73993055555556</v>
      </c>
      <c r="U148" s="4">
        <v>1155.8270212843861</v>
      </c>
    </row>
    <row r="149" spans="1:21" ht="14.25">
      <c r="A149" s="2">
        <v>45553</v>
      </c>
      <c r="B149" s="3">
        <f t="shared" si="8"/>
        <v>3</v>
      </c>
      <c r="C149" s="3">
        <f t="shared" si="9"/>
        <v>3</v>
      </c>
      <c r="D149" s="3">
        <f t="shared" si="10"/>
        <v>9</v>
      </c>
      <c r="E149" s="3">
        <f t="shared" si="11"/>
        <v>4</v>
      </c>
      <c r="F149" s="4">
        <v>232.15178775761291</v>
      </c>
      <c r="G149" s="4">
        <v>568.78291217380638</v>
      </c>
      <c r="H149" s="4">
        <v>20.755782378468808</v>
      </c>
      <c r="I149" s="4">
        <v>2.8396783625396789</v>
      </c>
      <c r="J149" s="4">
        <v>122.4416793753096</v>
      </c>
      <c r="K149" s="4">
        <v>26.53681016449594</v>
      </c>
      <c r="L149" s="4">
        <v>565.26542915533832</v>
      </c>
      <c r="M149" s="4">
        <v>265.71701999059741</v>
      </c>
      <c r="N149" s="4">
        <v>9.7249999999999996</v>
      </c>
      <c r="O149" s="4">
        <v>27.274999999999999</v>
      </c>
      <c r="P149" s="4">
        <v>24.4</v>
      </c>
      <c r="Q149" s="4">
        <v>41.342500000000001</v>
      </c>
      <c r="R149" s="4">
        <v>18.892499999999998</v>
      </c>
      <c r="S149" s="4">
        <v>6.7859999999999996</v>
      </c>
      <c r="T149" s="4">
        <v>67.845486111111114</v>
      </c>
      <c r="U149" s="4">
        <v>1101.7742130224501</v>
      </c>
    </row>
    <row r="150" spans="1:21" ht="14.25">
      <c r="A150" s="2">
        <v>45554</v>
      </c>
      <c r="B150" s="3">
        <f t="shared" si="8"/>
        <v>3</v>
      </c>
      <c r="C150" s="3">
        <f t="shared" si="9"/>
        <v>3</v>
      </c>
      <c r="D150" s="3">
        <f t="shared" si="10"/>
        <v>9</v>
      </c>
      <c r="E150" s="3">
        <f t="shared" si="11"/>
        <v>5</v>
      </c>
      <c r="F150" s="4">
        <v>246.82015005015509</v>
      </c>
      <c r="G150" s="4">
        <v>568.93340713404427</v>
      </c>
      <c r="H150" s="4">
        <v>21.738982127028141</v>
      </c>
      <c r="I150" s="4">
        <v>2.5548958132200359</v>
      </c>
      <c r="J150" s="4">
        <v>122.63770162920819</v>
      </c>
      <c r="K150" s="4">
        <v>28.180700353981919</v>
      </c>
      <c r="L150" s="4">
        <v>565.58170679500051</v>
      </c>
      <c r="M150" s="4">
        <v>268.41542709637588</v>
      </c>
      <c r="N150" s="4">
        <v>10.425000000000001</v>
      </c>
      <c r="O150" s="4">
        <v>26.105</v>
      </c>
      <c r="P150" s="4">
        <v>24.614999999999998</v>
      </c>
      <c r="Q150" s="4">
        <v>41.695</v>
      </c>
      <c r="R150" s="4">
        <v>18.927499999999998</v>
      </c>
      <c r="S150" s="4">
        <v>6.5510000000000002</v>
      </c>
      <c r="T150" s="4">
        <v>70.883229166666666</v>
      </c>
      <c r="U150" s="4">
        <v>1120.0573416014511</v>
      </c>
    </row>
    <row r="151" spans="1:21" ht="14.25">
      <c r="A151" s="2">
        <v>45555</v>
      </c>
      <c r="B151" s="3">
        <f t="shared" si="8"/>
        <v>3</v>
      </c>
      <c r="C151" s="3">
        <f t="shared" si="9"/>
        <v>3</v>
      </c>
      <c r="D151" s="3">
        <f t="shared" si="10"/>
        <v>9</v>
      </c>
      <c r="E151" s="3">
        <f t="shared" si="11"/>
        <v>6</v>
      </c>
      <c r="F151" s="4">
        <v>230.45769394737229</v>
      </c>
      <c r="G151" s="4">
        <v>566.10655225325218</v>
      </c>
      <c r="H151" s="4">
        <v>20.113131365185161</v>
      </c>
      <c r="I151" s="4">
        <v>2.954042347121312</v>
      </c>
      <c r="J151" s="4">
        <v>122.1217415356615</v>
      </c>
      <c r="K151" s="4">
        <v>29.50572118585314</v>
      </c>
      <c r="L151" s="4">
        <v>561.49346091997131</v>
      </c>
      <c r="M151" s="4">
        <v>265.43984406003722</v>
      </c>
      <c r="N151" s="4">
        <v>8.625</v>
      </c>
      <c r="O151" s="4">
        <v>31.747499999999999</v>
      </c>
      <c r="P151" s="4">
        <v>22.85</v>
      </c>
      <c r="Q151" s="4">
        <v>39.297499999999999</v>
      </c>
      <c r="R151" s="4">
        <v>18.27</v>
      </c>
      <c r="S151" s="4">
        <v>6.6159999999999997</v>
      </c>
      <c r="T151" s="4">
        <v>67.34545138888889</v>
      </c>
      <c r="U151" s="4">
        <v>1128.208311952508</v>
      </c>
    </row>
    <row r="152" spans="1:21" ht="14.25">
      <c r="A152" s="2">
        <v>45556</v>
      </c>
      <c r="B152" s="3">
        <f t="shared" si="8"/>
        <v>3</v>
      </c>
      <c r="C152" s="3">
        <f t="shared" si="9"/>
        <v>3</v>
      </c>
      <c r="D152" s="3">
        <f t="shared" si="10"/>
        <v>9</v>
      </c>
      <c r="E152" s="3">
        <f t="shared" si="11"/>
        <v>7</v>
      </c>
      <c r="F152" s="4">
        <v>171.62767103113191</v>
      </c>
      <c r="G152" s="4">
        <v>569.68860000266477</v>
      </c>
      <c r="H152" s="4">
        <v>16.721327453783552</v>
      </c>
      <c r="I152" s="4">
        <v>4.1773027264631706</v>
      </c>
      <c r="J152" s="4">
        <v>122.1368260329895</v>
      </c>
      <c r="K152" s="4">
        <v>22.135319830809902</v>
      </c>
      <c r="L152" s="4">
        <v>557.03984374650236</v>
      </c>
      <c r="M152" s="4">
        <v>253.72047351345611</v>
      </c>
      <c r="N152" s="4">
        <v>10.25</v>
      </c>
      <c r="O152" s="4">
        <v>26.2075</v>
      </c>
      <c r="P152" s="4">
        <v>24.59</v>
      </c>
      <c r="Q152" s="4">
        <v>42.167499999999997</v>
      </c>
      <c r="R152" s="4">
        <v>19</v>
      </c>
      <c r="S152" s="4">
        <v>6.99</v>
      </c>
      <c r="T152" s="4">
        <v>50.458298611111111</v>
      </c>
      <c r="U152" s="4">
        <v>1196.1343275451279</v>
      </c>
    </row>
    <row r="153" spans="1:21" ht="14.25">
      <c r="A153" s="2">
        <v>45557</v>
      </c>
      <c r="B153" s="3">
        <f t="shared" si="8"/>
        <v>3</v>
      </c>
      <c r="C153" s="3">
        <f t="shared" si="9"/>
        <v>3</v>
      </c>
      <c r="D153" s="3">
        <f t="shared" si="10"/>
        <v>9</v>
      </c>
      <c r="E153" s="3">
        <f t="shared" si="11"/>
        <v>1</v>
      </c>
      <c r="F153" s="4">
        <v>182.45167472093951</v>
      </c>
      <c r="G153" s="4">
        <v>569.58725607401902</v>
      </c>
      <c r="H153" s="4">
        <v>17.568910253246951</v>
      </c>
      <c r="I153" s="4">
        <v>4.0266729256336404</v>
      </c>
      <c r="J153" s="4">
        <v>121.7139848450994</v>
      </c>
      <c r="K153" s="4">
        <v>21.041425946764679</v>
      </c>
      <c r="L153" s="4">
        <v>556.9506385249631</v>
      </c>
      <c r="M153" s="4">
        <v>254.84554720672719</v>
      </c>
      <c r="N153" s="4">
        <v>9.5749999999999993</v>
      </c>
      <c r="O153" s="4">
        <v>27.8325</v>
      </c>
      <c r="P153" s="4">
        <v>23.872499999999999</v>
      </c>
      <c r="Q153" s="4">
        <v>41.657499999999999</v>
      </c>
      <c r="R153" s="4">
        <v>18.84</v>
      </c>
      <c r="S153" s="4">
        <v>6.694</v>
      </c>
      <c r="T153" s="4">
        <v>51.833229166666662</v>
      </c>
      <c r="U153" s="4">
        <v>1193.2344701645379</v>
      </c>
    </row>
    <row r="154" spans="1:21" ht="14.25">
      <c r="A154" s="2">
        <v>45558</v>
      </c>
      <c r="B154" s="3">
        <f t="shared" si="8"/>
        <v>3</v>
      </c>
      <c r="C154" s="3">
        <f t="shared" si="9"/>
        <v>3</v>
      </c>
      <c r="D154" s="3">
        <f t="shared" si="10"/>
        <v>9</v>
      </c>
      <c r="E154" s="3">
        <f t="shared" si="11"/>
        <v>2</v>
      </c>
      <c r="F154" s="4">
        <v>200.67385116274451</v>
      </c>
      <c r="G154" s="4">
        <v>569.20100958308171</v>
      </c>
      <c r="H154" s="4">
        <v>18.61348736889148</v>
      </c>
      <c r="I154" s="4">
        <v>3.645377840322007</v>
      </c>
      <c r="J154" s="4">
        <v>122.0817662239768</v>
      </c>
      <c r="K154" s="4">
        <v>20.62051030090004</v>
      </c>
      <c r="L154" s="4">
        <v>558.01196831884295</v>
      </c>
      <c r="M154" s="4">
        <v>258.44792331878938</v>
      </c>
      <c r="N154" s="4">
        <v>8.9499999999999993</v>
      </c>
      <c r="O154" s="4">
        <v>29.032499999999999</v>
      </c>
      <c r="P154" s="4">
        <v>23.8475</v>
      </c>
      <c r="Q154" s="4">
        <v>40.832500000000003</v>
      </c>
      <c r="R154" s="4">
        <v>18.8675</v>
      </c>
      <c r="S154" s="4">
        <v>6.5039999999999996</v>
      </c>
      <c r="T154" s="4">
        <v>56.637118055555547</v>
      </c>
      <c r="U154" s="4">
        <v>1152.057416801591</v>
      </c>
    </row>
    <row r="155" spans="1:21" ht="14.25">
      <c r="A155" s="2">
        <v>45559</v>
      </c>
      <c r="B155" s="3">
        <f t="shared" si="8"/>
        <v>3</v>
      </c>
      <c r="C155" s="3">
        <f t="shared" si="9"/>
        <v>3</v>
      </c>
      <c r="D155" s="3">
        <f t="shared" si="10"/>
        <v>9</v>
      </c>
      <c r="E155" s="3">
        <f t="shared" si="11"/>
        <v>3</v>
      </c>
      <c r="F155" s="4">
        <v>220.88271143102779</v>
      </c>
      <c r="G155" s="4">
        <v>569.27943277510303</v>
      </c>
      <c r="H155" s="4">
        <v>19.531505553083061</v>
      </c>
      <c r="I155" s="4">
        <v>3.2462531154589298</v>
      </c>
      <c r="J155" s="4">
        <v>122.32345293985659</v>
      </c>
      <c r="K155" s="4">
        <v>21.628856814608518</v>
      </c>
      <c r="L155" s="4">
        <v>561.10060263962896</v>
      </c>
      <c r="M155" s="4">
        <v>261.76516633032298</v>
      </c>
      <c r="N155" s="4">
        <v>9.9250000000000007</v>
      </c>
      <c r="O155" s="4">
        <v>27.9575</v>
      </c>
      <c r="P155" s="4">
        <v>23.302499999999998</v>
      </c>
      <c r="Q155" s="4">
        <v>41.977499999999999</v>
      </c>
      <c r="R155" s="4">
        <v>18.717500000000001</v>
      </c>
      <c r="S155" s="4">
        <v>5.9870000000000001</v>
      </c>
      <c r="T155" s="4">
        <v>63.683784722222221</v>
      </c>
      <c r="U155" s="4">
        <v>1169.3545221731399</v>
      </c>
    </row>
    <row r="156" spans="1:21" ht="14.25">
      <c r="A156" s="2">
        <v>45560</v>
      </c>
      <c r="B156" s="3">
        <f t="shared" si="8"/>
        <v>3</v>
      </c>
      <c r="C156" s="3">
        <f t="shared" si="9"/>
        <v>3</v>
      </c>
      <c r="D156" s="3">
        <f t="shared" si="10"/>
        <v>9</v>
      </c>
      <c r="E156" s="3">
        <f t="shared" si="11"/>
        <v>4</v>
      </c>
      <c r="F156" s="4">
        <v>235.69781179983951</v>
      </c>
      <c r="G156" s="4">
        <v>568.68132745142191</v>
      </c>
      <c r="H156" s="4">
        <v>20.280280101557391</v>
      </c>
      <c r="I156" s="4">
        <v>2.9642293493049041</v>
      </c>
      <c r="J156" s="4">
        <v>122.6115019997051</v>
      </c>
      <c r="K156" s="4">
        <v>23.796032963228111</v>
      </c>
      <c r="L156" s="4">
        <v>559.22638145122278</v>
      </c>
      <c r="M156" s="4">
        <v>265.2440474231351</v>
      </c>
      <c r="N156" s="4">
        <v>9.6750000000000007</v>
      </c>
      <c r="O156" s="4">
        <v>29.805</v>
      </c>
      <c r="P156" s="4">
        <v>23.1875</v>
      </c>
      <c r="Q156" s="4">
        <v>40.102499999999999</v>
      </c>
      <c r="R156" s="4">
        <v>18.184999999999999</v>
      </c>
      <c r="S156" s="4">
        <v>5.3490000000000002</v>
      </c>
      <c r="T156" s="4">
        <v>67.300069444444432</v>
      </c>
      <c r="U156" s="4">
        <v>1167.071975380122</v>
      </c>
    </row>
    <row r="157" spans="1:21" ht="14.25">
      <c r="A157" s="2">
        <v>45561</v>
      </c>
      <c r="B157" s="3">
        <f t="shared" si="8"/>
        <v>3</v>
      </c>
      <c r="C157" s="3">
        <f t="shared" si="9"/>
        <v>3</v>
      </c>
      <c r="D157" s="3">
        <f t="shared" si="10"/>
        <v>9</v>
      </c>
      <c r="E157" s="3">
        <f t="shared" si="11"/>
        <v>5</v>
      </c>
      <c r="F157" s="4">
        <v>224.91448907711899</v>
      </c>
      <c r="G157" s="4">
        <v>568.6770512290102</v>
      </c>
      <c r="H157" s="4">
        <v>20.334514264155668</v>
      </c>
      <c r="I157" s="4">
        <v>3.09002017111164</v>
      </c>
      <c r="J157" s="4">
        <v>122.5095123515611</v>
      </c>
      <c r="K157" s="4">
        <v>25.341260526906719</v>
      </c>
      <c r="L157" s="4">
        <v>563.67749088349967</v>
      </c>
      <c r="M157" s="4">
        <v>263.79985393276257</v>
      </c>
      <c r="N157" s="4">
        <v>9.4750000000000014</v>
      </c>
      <c r="O157" s="4">
        <v>28.637499999999999</v>
      </c>
      <c r="P157" s="4">
        <v>24.107500000000002</v>
      </c>
      <c r="Q157" s="4">
        <v>40.502499999999998</v>
      </c>
      <c r="R157" s="4">
        <v>18.672499999999999</v>
      </c>
      <c r="S157" s="4">
        <v>5.3259999999999996</v>
      </c>
      <c r="T157" s="4">
        <v>64.739270833333336</v>
      </c>
      <c r="U157" s="4">
        <v>1142.6774587220359</v>
      </c>
    </row>
    <row r="158" spans="1:21" ht="14.25">
      <c r="A158" s="2">
        <v>45562</v>
      </c>
      <c r="B158" s="3">
        <f t="shared" si="8"/>
        <v>3</v>
      </c>
      <c r="C158" s="3">
        <f t="shared" si="9"/>
        <v>3</v>
      </c>
      <c r="D158" s="3">
        <f t="shared" si="10"/>
        <v>9</v>
      </c>
      <c r="E158" s="3">
        <f t="shared" si="11"/>
        <v>6</v>
      </c>
      <c r="F158" s="4">
        <v>228.7814725835691</v>
      </c>
      <c r="G158" s="4">
        <v>567.82944460466592</v>
      </c>
      <c r="H158" s="4">
        <v>20.70581808068248</v>
      </c>
      <c r="I158" s="4">
        <v>2.888971550573654</v>
      </c>
      <c r="J158" s="4">
        <v>122.1783568267701</v>
      </c>
      <c r="K158" s="4">
        <v>25.77755180107302</v>
      </c>
      <c r="L158" s="4">
        <v>562.56055364773204</v>
      </c>
      <c r="M158" s="4">
        <v>265.93095296530828</v>
      </c>
      <c r="N158" s="4">
        <v>8.8000000000000007</v>
      </c>
      <c r="O158" s="4">
        <v>31.947500000000002</v>
      </c>
      <c r="P158" s="4">
        <v>23.844999999999999</v>
      </c>
      <c r="Q158" s="4">
        <v>37.947500000000012</v>
      </c>
      <c r="R158" s="4">
        <v>17.844999999999999</v>
      </c>
      <c r="S158" s="4">
        <v>5.8550000000000004</v>
      </c>
      <c r="T158" s="4">
        <v>65.548368055555557</v>
      </c>
      <c r="U158" s="4">
        <v>1219.5653441646041</v>
      </c>
    </row>
    <row r="159" spans="1:21" ht="14.25">
      <c r="A159" s="2">
        <v>45631</v>
      </c>
      <c r="B159" s="3">
        <f t="shared" si="8"/>
        <v>4</v>
      </c>
      <c r="C159" s="3">
        <f t="shared" si="9"/>
        <v>3</v>
      </c>
      <c r="D159" s="3">
        <f t="shared" si="10"/>
        <v>12</v>
      </c>
      <c r="E159" s="3">
        <f t="shared" si="11"/>
        <v>5</v>
      </c>
      <c r="F159" s="4">
        <v>281.39926356565479</v>
      </c>
      <c r="G159" s="4">
        <v>565.3721206199607</v>
      </c>
      <c r="H159" s="4">
        <v>22.369289919340499</v>
      </c>
      <c r="I159" s="4">
        <v>2.8838439075700339</v>
      </c>
      <c r="J159" s="4">
        <v>121.8874883027019</v>
      </c>
      <c r="K159" s="4">
        <v>6.1987743113546889</v>
      </c>
      <c r="L159" s="4">
        <v>565.34009907030463</v>
      </c>
      <c r="M159" s="4">
        <v>266.29856001615491</v>
      </c>
      <c r="N159" s="4">
        <v>6.9</v>
      </c>
      <c r="O159" s="4">
        <v>34.739999999999988</v>
      </c>
      <c r="P159" s="4">
        <v>23.4575</v>
      </c>
      <c r="Q159" s="4">
        <v>36.97</v>
      </c>
      <c r="R159" s="4">
        <v>18.399999999999999</v>
      </c>
      <c r="S159" s="4">
        <v>5.0950000000000006</v>
      </c>
      <c r="T159" s="4">
        <v>79.893645833333323</v>
      </c>
      <c r="U159" s="4">
        <v>1002.268814222841</v>
      </c>
    </row>
    <row r="160" spans="1:21" ht="14.25">
      <c r="A160" s="2">
        <v>45635</v>
      </c>
      <c r="B160" s="3">
        <f t="shared" si="8"/>
        <v>4</v>
      </c>
      <c r="C160" s="3">
        <f t="shared" si="9"/>
        <v>3</v>
      </c>
      <c r="D160" s="3">
        <f t="shared" si="10"/>
        <v>12</v>
      </c>
      <c r="E160" s="3">
        <f t="shared" si="11"/>
        <v>2</v>
      </c>
      <c r="F160" s="4">
        <v>241.85065339262661</v>
      </c>
      <c r="G160" s="4">
        <v>568.11545042283637</v>
      </c>
      <c r="H160" s="4">
        <v>20.505306986612428</v>
      </c>
      <c r="I160" s="4">
        <v>3.4664767345129661</v>
      </c>
      <c r="J160" s="4">
        <v>121.4435394670441</v>
      </c>
      <c r="K160" s="4">
        <v>4.6917610848908744</v>
      </c>
      <c r="L160" s="4">
        <v>560.7139246503383</v>
      </c>
      <c r="M160" s="4">
        <v>260.03475073987209</v>
      </c>
      <c r="N160" s="4">
        <v>8.6750000000000007</v>
      </c>
      <c r="O160" s="4">
        <v>33.397500000000001</v>
      </c>
      <c r="P160" s="4">
        <v>22.355</v>
      </c>
      <c r="Q160" s="4">
        <v>38.517499999999998</v>
      </c>
      <c r="R160" s="4">
        <v>18.05</v>
      </c>
      <c r="S160" s="4">
        <v>4.8209999999999997</v>
      </c>
      <c r="T160" s="4">
        <v>68.54684027777779</v>
      </c>
      <c r="U160" s="4">
        <v>1070.2873007758819</v>
      </c>
    </row>
    <row r="161" spans="1:21" ht="14.25">
      <c r="A161" s="2">
        <v>45638</v>
      </c>
      <c r="B161" s="3">
        <f t="shared" si="8"/>
        <v>4</v>
      </c>
      <c r="C161" s="3">
        <f t="shared" si="9"/>
        <v>3</v>
      </c>
      <c r="D161" s="3">
        <f t="shared" si="10"/>
        <v>12</v>
      </c>
      <c r="E161" s="3">
        <f t="shared" si="11"/>
        <v>5</v>
      </c>
      <c r="F161" s="4">
        <v>247.83116295212201</v>
      </c>
      <c r="G161" s="4">
        <v>567.14135243108126</v>
      </c>
      <c r="H161" s="4">
        <v>20.534336850491279</v>
      </c>
      <c r="I161" s="4">
        <v>3.4994556422365681</v>
      </c>
      <c r="J161" s="4">
        <v>121.2327094419001</v>
      </c>
      <c r="K161" s="4">
        <v>5.71991435347769</v>
      </c>
      <c r="L161" s="4">
        <v>561.20037579237589</v>
      </c>
      <c r="M161" s="4">
        <v>259.90854290204049</v>
      </c>
      <c r="N161" s="4">
        <v>7.4499999999999993</v>
      </c>
      <c r="O161" s="4">
        <v>32.424999999999997</v>
      </c>
      <c r="P161" s="4">
        <v>23.895</v>
      </c>
      <c r="Q161" s="4">
        <v>38.572499999999998</v>
      </c>
      <c r="R161" s="4">
        <v>18.510000000000002</v>
      </c>
      <c r="S161" s="4">
        <v>4.8170000000000002</v>
      </c>
      <c r="T161" s="4">
        <v>70.171180555555551</v>
      </c>
      <c r="U161" s="4">
        <v>1062.657276000074</v>
      </c>
    </row>
    <row r="162" spans="1:21" ht="14.25">
      <c r="A162" s="2">
        <v>45651</v>
      </c>
      <c r="B162" s="3">
        <f t="shared" si="8"/>
        <v>4</v>
      </c>
      <c r="C162" s="3">
        <f t="shared" si="9"/>
        <v>3</v>
      </c>
      <c r="D162" s="3">
        <f t="shared" si="10"/>
        <v>12</v>
      </c>
      <c r="E162" s="3">
        <f t="shared" si="11"/>
        <v>4</v>
      </c>
      <c r="F162" s="4">
        <v>260.57232526246497</v>
      </c>
      <c r="G162" s="4">
        <v>570.01561342276466</v>
      </c>
      <c r="H162" s="4">
        <v>22.08379998147295</v>
      </c>
      <c r="I162" s="4">
        <v>3.0480375042868322</v>
      </c>
      <c r="J162" s="4">
        <v>121.466431583149</v>
      </c>
      <c r="K162" s="4">
        <v>5.3004591813351523</v>
      </c>
      <c r="L162" s="4">
        <v>566.16182053923239</v>
      </c>
      <c r="M162" s="4">
        <v>263.40236144703152</v>
      </c>
      <c r="N162" s="4">
        <v>10.050000000000001</v>
      </c>
      <c r="O162" s="4">
        <v>28.35</v>
      </c>
      <c r="P162" s="4">
        <v>24.015000000000001</v>
      </c>
      <c r="Q162" s="4">
        <v>40.92</v>
      </c>
      <c r="R162" s="4">
        <v>18.577500000000001</v>
      </c>
      <c r="S162" s="4">
        <v>5.0279999999999996</v>
      </c>
      <c r="T162" s="4">
        <v>74.444340277777783</v>
      </c>
      <c r="U162" s="4">
        <v>1088.573883603839</v>
      </c>
    </row>
    <row r="163" spans="1:21" ht="14.25">
      <c r="A163" s="2">
        <v>45652</v>
      </c>
      <c r="B163" s="3">
        <f t="shared" si="8"/>
        <v>4</v>
      </c>
      <c r="C163" s="3">
        <f t="shared" si="9"/>
        <v>3</v>
      </c>
      <c r="D163" s="3">
        <f t="shared" si="10"/>
        <v>12</v>
      </c>
      <c r="E163" s="3">
        <f t="shared" si="11"/>
        <v>5</v>
      </c>
      <c r="F163" s="4">
        <v>262.45442549189198</v>
      </c>
      <c r="G163" s="4">
        <v>569.88590976208093</v>
      </c>
      <c r="H163" s="4">
        <v>22.12830627872205</v>
      </c>
      <c r="I163" s="4">
        <v>3.1585564016433159</v>
      </c>
      <c r="J163" s="4">
        <v>122.2910281298397</v>
      </c>
      <c r="K163" s="4">
        <v>4.878924027794465</v>
      </c>
      <c r="L163" s="4">
        <v>565.95282147730018</v>
      </c>
      <c r="M163" s="4">
        <v>263.46422265844149</v>
      </c>
      <c r="N163" s="4">
        <v>9.2750000000000004</v>
      </c>
      <c r="O163" s="4">
        <v>28.1325</v>
      </c>
      <c r="P163" s="4">
        <v>23.614999999999998</v>
      </c>
      <c r="Q163" s="4">
        <v>42.202500000000001</v>
      </c>
      <c r="R163" s="4">
        <v>19.002500000000001</v>
      </c>
      <c r="S163" s="4">
        <v>4.8890000000000002</v>
      </c>
      <c r="T163" s="4">
        <v>75.483611111111102</v>
      </c>
      <c r="U163" s="4">
        <v>890.71234232834604</v>
      </c>
    </row>
    <row r="164" spans="1:21" ht="14.25">
      <c r="A164" s="2">
        <v>45292</v>
      </c>
      <c r="B164" s="3">
        <f t="shared" si="8"/>
        <v>1</v>
      </c>
      <c r="C164" s="3">
        <f t="shared" si="9"/>
        <v>1</v>
      </c>
      <c r="D164" s="3">
        <f t="shared" si="10"/>
        <v>1</v>
      </c>
      <c r="E164" s="3">
        <f t="shared" si="11"/>
        <v>2</v>
      </c>
      <c r="F164" s="4">
        <v>206.95228886707841</v>
      </c>
      <c r="G164" s="4">
        <v>567.50317789785379</v>
      </c>
      <c r="H164" s="4">
        <v>18.263055003462082</v>
      </c>
      <c r="I164" s="4">
        <v>3.5082374054613461</v>
      </c>
      <c r="J164" s="4">
        <v>121.854530379076</v>
      </c>
      <c r="K164" s="4">
        <v>3.2301152276414409</v>
      </c>
      <c r="L164" s="4">
        <v>552.44480125463019</v>
      </c>
      <c r="M164" s="4">
        <v>255.30894362630349</v>
      </c>
      <c r="N164" s="4">
        <v>8.625</v>
      </c>
      <c r="O164" s="4">
        <v>31.704999999999998</v>
      </c>
      <c r="P164" s="4">
        <v>23.2075</v>
      </c>
      <c r="Q164" s="4">
        <v>38.972499999999997</v>
      </c>
      <c r="R164" s="4">
        <v>17.704999999999998</v>
      </c>
      <c r="S164" s="4">
        <v>6.1970000000000001</v>
      </c>
      <c r="T164" s="4">
        <v>59.759062499999999</v>
      </c>
      <c r="U164" s="4">
        <v>1167.4930955931729</v>
      </c>
    </row>
    <row r="165" spans="1:21" ht="14.25">
      <c r="A165" s="2">
        <v>45293</v>
      </c>
      <c r="B165" s="3">
        <f t="shared" si="8"/>
        <v>1</v>
      </c>
      <c r="C165" s="3">
        <f t="shared" si="9"/>
        <v>1</v>
      </c>
      <c r="D165" s="3">
        <f t="shared" si="10"/>
        <v>1</v>
      </c>
      <c r="E165" s="3">
        <f t="shared" si="11"/>
        <v>3</v>
      </c>
      <c r="F165" s="4">
        <v>310.16166796063078</v>
      </c>
      <c r="G165" s="4">
        <v>570.38058947028526</v>
      </c>
      <c r="H165" s="4">
        <v>23.685477046022061</v>
      </c>
      <c r="I165" s="4">
        <v>2.9382490300586261</v>
      </c>
      <c r="J165" s="4">
        <v>123.19936668297851</v>
      </c>
      <c r="K165" s="4">
        <v>4.5402838294143653</v>
      </c>
      <c r="L165" s="4">
        <v>565.07043422485003</v>
      </c>
      <c r="M165" s="4">
        <v>273.42402128025861</v>
      </c>
      <c r="N165" s="4">
        <v>9.75</v>
      </c>
      <c r="O165" s="4">
        <v>29.512499999999999</v>
      </c>
      <c r="P165" s="4">
        <v>23.765000000000001</v>
      </c>
      <c r="Q165" s="4">
        <v>39.65</v>
      </c>
      <c r="R165" s="4">
        <v>18.024999999999999</v>
      </c>
      <c r="S165" s="4">
        <v>5.68</v>
      </c>
      <c r="T165" s="4">
        <v>90.35985401459854</v>
      </c>
      <c r="U165" s="4">
        <v>1102.2417409725099</v>
      </c>
    </row>
    <row r="166" spans="1:21" ht="14.25">
      <c r="A166" s="2">
        <v>45294</v>
      </c>
      <c r="B166" s="3">
        <f t="shared" si="8"/>
        <v>1</v>
      </c>
      <c r="C166" s="3">
        <f t="shared" si="9"/>
        <v>1</v>
      </c>
      <c r="D166" s="3">
        <f t="shared" si="10"/>
        <v>1</v>
      </c>
      <c r="E166" s="3">
        <f t="shared" si="11"/>
        <v>4</v>
      </c>
      <c r="F166" s="4">
        <v>273.41275238254258</v>
      </c>
      <c r="G166" s="4">
        <v>569.16005949883936</v>
      </c>
      <c r="H166" s="4">
        <v>21.895495038482711</v>
      </c>
      <c r="I166" s="4">
        <v>3.183393130575046</v>
      </c>
      <c r="J166" s="4">
        <v>121.8300654743357</v>
      </c>
      <c r="K166" s="4">
        <v>5.0569746355637646</v>
      </c>
      <c r="L166" s="4">
        <v>560.13694619259763</v>
      </c>
      <c r="M166" s="4">
        <v>266.8588647305869</v>
      </c>
      <c r="N166" s="4">
        <v>9.0749999999999993</v>
      </c>
      <c r="O166" s="4">
        <v>31.017499999999998</v>
      </c>
      <c r="P166" s="4">
        <v>23.297499999999999</v>
      </c>
      <c r="Q166" s="4">
        <v>39.115000000000002</v>
      </c>
      <c r="R166" s="4">
        <v>17.885000000000002</v>
      </c>
      <c r="S166" s="4">
        <v>5.5650000000000004</v>
      </c>
      <c r="T166" s="4">
        <v>80.34</v>
      </c>
      <c r="U166" s="4">
        <v>1141.261051774605</v>
      </c>
    </row>
    <row r="167" spans="1:21" ht="14.25">
      <c r="A167" s="2">
        <v>45296</v>
      </c>
      <c r="B167" s="3">
        <f t="shared" si="8"/>
        <v>1</v>
      </c>
      <c r="C167" s="3">
        <f t="shared" si="9"/>
        <v>1</v>
      </c>
      <c r="D167" s="3">
        <f t="shared" si="10"/>
        <v>1</v>
      </c>
      <c r="E167" s="3">
        <f t="shared" si="11"/>
        <v>6</v>
      </c>
      <c r="F167" s="4">
        <v>211.67670894755199</v>
      </c>
      <c r="G167" s="4">
        <v>569.25328274834737</v>
      </c>
      <c r="H167" s="4">
        <v>17.698704276067421</v>
      </c>
      <c r="I167" s="4">
        <v>3.563391270708641</v>
      </c>
      <c r="J167" s="4">
        <v>121.08618203238061</v>
      </c>
      <c r="K167" s="4">
        <v>6.6240014217279537</v>
      </c>
      <c r="L167" s="4">
        <v>555.18318948898514</v>
      </c>
      <c r="M167" s="4">
        <v>255.56033065434269</v>
      </c>
      <c r="N167" s="4">
        <v>10.125</v>
      </c>
      <c r="O167" s="4">
        <v>29.55</v>
      </c>
      <c r="P167" s="4">
        <v>23.307500000000001</v>
      </c>
      <c r="Q167" s="4">
        <v>40.29</v>
      </c>
      <c r="R167" s="4">
        <v>18.4025</v>
      </c>
      <c r="S167" s="4">
        <v>5.9349999999999996</v>
      </c>
      <c r="T167" s="4">
        <v>67.446944444444455</v>
      </c>
      <c r="U167" s="4">
        <v>1147.621867385963</v>
      </c>
    </row>
    <row r="168" spans="1:21" ht="14.25">
      <c r="A168" s="2">
        <v>45297</v>
      </c>
      <c r="B168" s="3">
        <f t="shared" si="8"/>
        <v>1</v>
      </c>
      <c r="C168" s="3">
        <f t="shared" si="9"/>
        <v>1</v>
      </c>
      <c r="D168" s="3">
        <f t="shared" si="10"/>
        <v>1</v>
      </c>
      <c r="E168" s="3">
        <f t="shared" si="11"/>
        <v>7</v>
      </c>
      <c r="F168" s="4">
        <v>250.293706568798</v>
      </c>
      <c r="G168" s="4">
        <v>569.78878592437695</v>
      </c>
      <c r="H168" s="4">
        <v>21.183487759106061</v>
      </c>
      <c r="I168" s="4">
        <v>3.3882530304755689</v>
      </c>
      <c r="J168" s="4">
        <v>122.94666817497679</v>
      </c>
      <c r="K168" s="4">
        <v>6.824987394561008</v>
      </c>
      <c r="L168" s="4">
        <v>560.8031315109165</v>
      </c>
      <c r="M168" s="4">
        <v>262.10048758518889</v>
      </c>
      <c r="N168" s="4">
        <v>8.8249999999999993</v>
      </c>
      <c r="O168" s="4">
        <v>30.385000000000002</v>
      </c>
      <c r="P168" s="4">
        <v>23.745000000000001</v>
      </c>
      <c r="Q168" s="4">
        <v>39.647500000000001</v>
      </c>
      <c r="R168" s="4">
        <v>18.107500000000002</v>
      </c>
      <c r="S168" s="4">
        <v>5.8019999999999996</v>
      </c>
      <c r="T168" s="4">
        <v>73.07534722222222</v>
      </c>
      <c r="U168" s="4">
        <v>1140.363043423087</v>
      </c>
    </row>
    <row r="169" spans="1:21" ht="14.25">
      <c r="A169" s="2">
        <v>45298</v>
      </c>
      <c r="B169" s="3">
        <f t="shared" si="8"/>
        <v>1</v>
      </c>
      <c r="C169" s="3">
        <f t="shared" si="9"/>
        <v>1</v>
      </c>
      <c r="D169" s="3">
        <f t="shared" si="10"/>
        <v>1</v>
      </c>
      <c r="E169" s="3">
        <f t="shared" si="11"/>
        <v>1</v>
      </c>
      <c r="F169" s="4">
        <v>201.33880062497519</v>
      </c>
      <c r="G169" s="4">
        <v>568.8255514447419</v>
      </c>
      <c r="H169" s="4">
        <v>17.918536133315651</v>
      </c>
      <c r="I169" s="4">
        <v>3.6406776284430058</v>
      </c>
      <c r="J169" s="4">
        <v>121.84542373445031</v>
      </c>
      <c r="K169" s="4">
        <v>2.4342153386693242</v>
      </c>
      <c r="L169" s="4">
        <v>555.28928436949548</v>
      </c>
      <c r="M169" s="4">
        <v>259.26093842582918</v>
      </c>
      <c r="N169" s="4">
        <v>8.6999999999999993</v>
      </c>
      <c r="O169" s="4">
        <v>29.077500000000001</v>
      </c>
      <c r="P169" s="4">
        <v>24.465</v>
      </c>
      <c r="Q169" s="4">
        <v>40.299999999999997</v>
      </c>
      <c r="R169" s="4">
        <v>18.725000000000001</v>
      </c>
      <c r="S169" s="4">
        <v>6.3639999999999999</v>
      </c>
      <c r="T169" s="4">
        <v>61.618854166666672</v>
      </c>
      <c r="U169" s="4">
        <v>1288.2764949449499</v>
      </c>
    </row>
    <row r="170" spans="1:21" ht="14.25">
      <c r="A170" s="2">
        <v>45301</v>
      </c>
      <c r="B170" s="3">
        <f t="shared" si="8"/>
        <v>1</v>
      </c>
      <c r="C170" s="3">
        <f t="shared" si="9"/>
        <v>1</v>
      </c>
      <c r="D170" s="3">
        <f t="shared" si="10"/>
        <v>1</v>
      </c>
      <c r="E170" s="3">
        <f t="shared" si="11"/>
        <v>4</v>
      </c>
      <c r="F170" s="4">
        <v>226.67160250943451</v>
      </c>
      <c r="G170" s="4">
        <v>570.53324529201484</v>
      </c>
      <c r="H170" s="4">
        <v>18.994889668595071</v>
      </c>
      <c r="I170" s="4">
        <v>3.3199166774789268</v>
      </c>
      <c r="J170" s="4">
        <v>122.5592663553019</v>
      </c>
      <c r="K170" s="4">
        <v>4.2794731485658239</v>
      </c>
      <c r="L170" s="4">
        <v>552.36364844640457</v>
      </c>
      <c r="M170" s="4">
        <v>260.70233461647109</v>
      </c>
      <c r="N170" s="4">
        <v>9.65</v>
      </c>
      <c r="O170" s="4">
        <v>27.377500000000001</v>
      </c>
      <c r="P170" s="4">
        <v>24.9</v>
      </c>
      <c r="Q170" s="4">
        <v>40.5075</v>
      </c>
      <c r="R170" s="4">
        <v>18.622499999999999</v>
      </c>
      <c r="S170" s="4">
        <v>5.7430000000000003</v>
      </c>
      <c r="T170" s="4">
        <v>72.806250000000006</v>
      </c>
      <c r="U170" s="4">
        <v>1183.903727450934</v>
      </c>
    </row>
    <row r="171" spans="1:21" ht="14.25">
      <c r="A171" s="2">
        <v>45302</v>
      </c>
      <c r="B171" s="3">
        <f t="shared" si="8"/>
        <v>1</v>
      </c>
      <c r="C171" s="3">
        <f t="shared" si="9"/>
        <v>1</v>
      </c>
      <c r="D171" s="3">
        <f t="shared" si="10"/>
        <v>1</v>
      </c>
      <c r="E171" s="3">
        <f t="shared" si="11"/>
        <v>5</v>
      </c>
      <c r="F171" s="4">
        <v>242.33658340410321</v>
      </c>
      <c r="G171" s="4">
        <v>567.52908940487941</v>
      </c>
      <c r="H171" s="4">
        <v>20.143955978725518</v>
      </c>
      <c r="I171" s="4">
        <v>3.2867791490085509</v>
      </c>
      <c r="J171" s="4">
        <v>122.54483214641979</v>
      </c>
      <c r="K171" s="4">
        <v>9.3861894388997129</v>
      </c>
      <c r="L171" s="4">
        <v>550.8297285786698</v>
      </c>
      <c r="M171" s="4">
        <v>260.40745687095949</v>
      </c>
      <c r="N171" s="4">
        <v>9.4749999999999996</v>
      </c>
      <c r="O171" s="4">
        <v>30.177499999999998</v>
      </c>
      <c r="P171" s="4">
        <v>24.06</v>
      </c>
      <c r="Q171" s="4">
        <v>38.700000000000003</v>
      </c>
      <c r="R171" s="4">
        <v>18.127500000000001</v>
      </c>
      <c r="S171" s="4">
        <v>5.8239999999999998</v>
      </c>
      <c r="T171" s="4">
        <v>69.372604166666676</v>
      </c>
      <c r="U171" s="4">
        <v>1139.1779747985299</v>
      </c>
    </row>
    <row r="172" spans="1:21" ht="14.25">
      <c r="A172" s="2">
        <v>45303</v>
      </c>
      <c r="B172" s="3">
        <f t="shared" si="8"/>
        <v>1</v>
      </c>
      <c r="C172" s="3">
        <f t="shared" si="9"/>
        <v>1</v>
      </c>
      <c r="D172" s="3">
        <f t="shared" si="10"/>
        <v>1</v>
      </c>
      <c r="E172" s="3">
        <f t="shared" si="11"/>
        <v>6</v>
      </c>
      <c r="F172" s="4">
        <v>230.4295615349001</v>
      </c>
      <c r="G172" s="4">
        <v>569.89521361402285</v>
      </c>
      <c r="H172" s="4">
        <v>19.460521632190598</v>
      </c>
      <c r="I172" s="4">
        <v>3.3740348137157001</v>
      </c>
      <c r="J172" s="4">
        <v>122.2958100338337</v>
      </c>
      <c r="K172" s="4">
        <v>9.5652376283320386</v>
      </c>
      <c r="L172" s="4">
        <v>559.47761788185505</v>
      </c>
      <c r="M172" s="4">
        <v>261.85044994095381</v>
      </c>
      <c r="N172" s="4">
        <v>8.9499999999999993</v>
      </c>
      <c r="O172" s="4">
        <v>30.75</v>
      </c>
      <c r="P172" s="4">
        <v>23.905000000000001</v>
      </c>
      <c r="Q172" s="4">
        <v>38.39</v>
      </c>
      <c r="R172" s="4">
        <v>17.897500000000001</v>
      </c>
      <c r="S172" s="4">
        <v>5.9969999999999999</v>
      </c>
      <c r="T172" s="4">
        <v>66.695104166666667</v>
      </c>
      <c r="U172" s="4">
        <v>1241.278734722511</v>
      </c>
    </row>
    <row r="173" spans="1:21" ht="14.25">
      <c r="A173" s="2">
        <v>45304</v>
      </c>
      <c r="B173" s="3">
        <f t="shared" si="8"/>
        <v>1</v>
      </c>
      <c r="C173" s="3">
        <f t="shared" si="9"/>
        <v>1</v>
      </c>
      <c r="D173" s="3">
        <f t="shared" si="10"/>
        <v>1</v>
      </c>
      <c r="E173" s="3">
        <f t="shared" si="11"/>
        <v>7</v>
      </c>
      <c r="F173" s="4">
        <v>200.54285412009489</v>
      </c>
      <c r="G173" s="4">
        <v>570.02084963497077</v>
      </c>
      <c r="H173" s="4">
        <v>18.559964057995739</v>
      </c>
      <c r="I173" s="4">
        <v>3.5147734762572411</v>
      </c>
      <c r="J173" s="4">
        <v>122.8131100800466</v>
      </c>
      <c r="K173" s="4">
        <v>8.4522212933217098</v>
      </c>
      <c r="L173" s="4">
        <v>560.75452778473743</v>
      </c>
      <c r="M173" s="4">
        <v>262.78129396078782</v>
      </c>
      <c r="N173" s="4">
        <v>8.7750000000000004</v>
      </c>
      <c r="O173" s="4">
        <v>30.625</v>
      </c>
      <c r="P173" s="4">
        <v>23.97</v>
      </c>
      <c r="Q173" s="4">
        <v>38.8825</v>
      </c>
      <c r="R173" s="4">
        <v>18.047499999999999</v>
      </c>
      <c r="S173" s="4">
        <v>6.625</v>
      </c>
      <c r="T173" s="4">
        <v>60.490555555555552</v>
      </c>
      <c r="U173" s="4">
        <v>1367.7382406233201</v>
      </c>
    </row>
    <row r="174" spans="1:21" ht="14.25">
      <c r="A174" s="2">
        <v>45305</v>
      </c>
      <c r="B174" s="3">
        <f t="shared" si="8"/>
        <v>1</v>
      </c>
      <c r="C174" s="3">
        <f t="shared" si="9"/>
        <v>1</v>
      </c>
      <c r="D174" s="3">
        <f t="shared" si="10"/>
        <v>1</v>
      </c>
      <c r="E174" s="3">
        <f t="shared" si="11"/>
        <v>1</v>
      </c>
      <c r="F174" s="4">
        <v>211.09547695140029</v>
      </c>
      <c r="G174" s="4">
        <v>569.84556422894389</v>
      </c>
      <c r="H174" s="4">
        <v>19.733673645825579</v>
      </c>
      <c r="I174" s="4">
        <v>3.3779720201265242</v>
      </c>
      <c r="J174" s="4">
        <v>122.8780098164063</v>
      </c>
      <c r="K174" s="4">
        <v>6.6288901541927991</v>
      </c>
      <c r="L174" s="4">
        <v>560.02818482549424</v>
      </c>
      <c r="M174" s="4">
        <v>263.68722679707349</v>
      </c>
      <c r="N174" s="4">
        <v>8.2749999999999986</v>
      </c>
      <c r="O174" s="4">
        <v>33.182499999999997</v>
      </c>
      <c r="P174" s="4">
        <v>23.4025</v>
      </c>
      <c r="Q174" s="4">
        <v>37.47</v>
      </c>
      <c r="R174" s="4">
        <v>17.4725</v>
      </c>
      <c r="S174" s="4">
        <v>6.8330000000000002</v>
      </c>
      <c r="T174" s="4">
        <v>62.617569444444449</v>
      </c>
      <c r="U174" s="4">
        <v>1352.9029313887761</v>
      </c>
    </row>
    <row r="175" spans="1:21" ht="14.25">
      <c r="A175" s="2">
        <v>45306</v>
      </c>
      <c r="B175" s="3">
        <f t="shared" si="8"/>
        <v>1</v>
      </c>
      <c r="C175" s="3">
        <f t="shared" si="9"/>
        <v>1</v>
      </c>
      <c r="D175" s="3">
        <f t="shared" si="10"/>
        <v>1</v>
      </c>
      <c r="E175" s="3">
        <f t="shared" si="11"/>
        <v>2</v>
      </c>
      <c r="F175" s="4">
        <v>207.90671165501249</v>
      </c>
      <c r="G175" s="4">
        <v>569.41701199471186</v>
      </c>
      <c r="H175" s="4">
        <v>19.622806031655401</v>
      </c>
      <c r="I175" s="4">
        <v>3.3434007634570611</v>
      </c>
      <c r="J175" s="4">
        <v>121.42116755862421</v>
      </c>
      <c r="K175" s="4">
        <v>1.0765930838733551</v>
      </c>
      <c r="L175" s="4">
        <v>558.57340758530177</v>
      </c>
      <c r="M175" s="4">
        <v>264.89165173646921</v>
      </c>
      <c r="N175" s="4">
        <v>8.8249999999999993</v>
      </c>
      <c r="O175" s="4">
        <v>31.945</v>
      </c>
      <c r="P175" s="4">
        <v>23.672499999999999</v>
      </c>
      <c r="Q175" s="4">
        <v>37.7575</v>
      </c>
      <c r="R175" s="4">
        <v>17.375</v>
      </c>
      <c r="S175" s="4">
        <v>6.6840000000000002</v>
      </c>
      <c r="T175" s="4">
        <v>62.512048611111112</v>
      </c>
      <c r="U175" s="4">
        <v>1379.941377062072</v>
      </c>
    </row>
    <row r="176" spans="1:21" ht="14.25">
      <c r="A176" s="2">
        <v>45307</v>
      </c>
      <c r="B176" s="3">
        <f t="shared" si="8"/>
        <v>1</v>
      </c>
      <c r="C176" s="3">
        <f t="shared" si="9"/>
        <v>1</v>
      </c>
      <c r="D176" s="3">
        <f t="shared" si="10"/>
        <v>1</v>
      </c>
      <c r="E176" s="3">
        <f t="shared" si="11"/>
        <v>3</v>
      </c>
      <c r="F176" s="4">
        <v>239.72636550447919</v>
      </c>
      <c r="G176" s="4">
        <v>569.07877952510057</v>
      </c>
      <c r="H176" s="4">
        <v>21.50888799247058</v>
      </c>
      <c r="I176" s="4">
        <v>3.330264183682512</v>
      </c>
      <c r="J176" s="4">
        <v>122.7368084432423</v>
      </c>
      <c r="K176" s="4">
        <v>3.2251375188117142</v>
      </c>
      <c r="L176" s="4">
        <v>562.70157951773956</v>
      </c>
      <c r="M176" s="4">
        <v>268.96360546776941</v>
      </c>
      <c r="N176" s="4">
        <v>8.9250000000000007</v>
      </c>
      <c r="O176" s="4">
        <v>30.71</v>
      </c>
      <c r="P176" s="4">
        <v>23.797499999999999</v>
      </c>
      <c r="Q176" s="4">
        <v>38.89</v>
      </c>
      <c r="R176" s="4">
        <v>18</v>
      </c>
      <c r="S176" s="4">
        <v>6.5409999999999986</v>
      </c>
      <c r="T176" s="4">
        <v>69.979791666666671</v>
      </c>
      <c r="U176" s="4">
        <v>1336.234872720416</v>
      </c>
    </row>
    <row r="177" spans="1:21" ht="14.25">
      <c r="A177" s="2">
        <v>45308</v>
      </c>
      <c r="B177" s="3">
        <f t="shared" si="8"/>
        <v>1</v>
      </c>
      <c r="C177" s="3">
        <f t="shared" si="9"/>
        <v>1</v>
      </c>
      <c r="D177" s="3">
        <f t="shared" si="10"/>
        <v>1</v>
      </c>
      <c r="E177" s="3">
        <f t="shared" si="11"/>
        <v>4</v>
      </c>
      <c r="F177" s="4">
        <v>262.13841573242138</v>
      </c>
      <c r="G177" s="4">
        <v>568.9677391335531</v>
      </c>
      <c r="H177" s="4">
        <v>22.709199153630099</v>
      </c>
      <c r="I177" s="4">
        <v>3.160958795919397</v>
      </c>
      <c r="J177" s="4">
        <v>122.7072207560003</v>
      </c>
      <c r="K177" s="4">
        <v>5.1214499879545343</v>
      </c>
      <c r="L177" s="4">
        <v>562.40371231778568</v>
      </c>
      <c r="M177" s="4">
        <v>272.40888080228018</v>
      </c>
      <c r="N177" s="4">
        <v>8.2249999999999996</v>
      </c>
      <c r="O177" s="4">
        <v>31.315000000000001</v>
      </c>
      <c r="P177" s="4">
        <v>23.932500000000001</v>
      </c>
      <c r="Q177" s="4">
        <v>38.777500000000003</v>
      </c>
      <c r="R177" s="4">
        <v>18.254999999999999</v>
      </c>
      <c r="S177" s="4">
        <v>6.6280000000000001</v>
      </c>
      <c r="T177" s="4">
        <v>76.799340277777773</v>
      </c>
      <c r="U177" s="4">
        <v>1280.5625259368589</v>
      </c>
    </row>
    <row r="178" spans="1:21" ht="14.25">
      <c r="A178" s="2">
        <v>45309</v>
      </c>
      <c r="B178" s="3">
        <f t="shared" si="8"/>
        <v>1</v>
      </c>
      <c r="C178" s="3">
        <f t="shared" si="9"/>
        <v>1</v>
      </c>
      <c r="D178" s="3">
        <f t="shared" si="10"/>
        <v>1</v>
      </c>
      <c r="E178" s="3">
        <f t="shared" si="11"/>
        <v>5</v>
      </c>
      <c r="F178" s="4">
        <v>251.2329899809466</v>
      </c>
      <c r="G178" s="4">
        <v>568.81643451955131</v>
      </c>
      <c r="H178" s="4">
        <v>21.20482691114746</v>
      </c>
      <c r="I178" s="4">
        <v>3.1950692326690349</v>
      </c>
      <c r="J178" s="4">
        <v>123.01491983655529</v>
      </c>
      <c r="K178" s="4">
        <v>4.2218628443759512</v>
      </c>
      <c r="L178" s="4">
        <v>561.29305668151062</v>
      </c>
      <c r="M178" s="4">
        <v>271.12751288822659</v>
      </c>
      <c r="N178" s="4">
        <v>7.8500000000000014</v>
      </c>
      <c r="O178" s="4">
        <v>31.422499999999999</v>
      </c>
      <c r="P178" s="4">
        <v>24.3825</v>
      </c>
      <c r="Q178" s="4">
        <v>38.247500000000002</v>
      </c>
      <c r="R178" s="4">
        <v>18.142499999999998</v>
      </c>
      <c r="S178" s="4">
        <v>6.5070000000000006</v>
      </c>
      <c r="T178" s="4">
        <v>78.037499999999994</v>
      </c>
      <c r="U178" s="4">
        <v>1282.4900829962601</v>
      </c>
    </row>
    <row r="179" spans="1:21" ht="14.25">
      <c r="A179" s="2">
        <v>45310</v>
      </c>
      <c r="B179" s="3">
        <f t="shared" si="8"/>
        <v>1</v>
      </c>
      <c r="C179" s="3">
        <f t="shared" si="9"/>
        <v>1</v>
      </c>
      <c r="D179" s="3">
        <f t="shared" si="10"/>
        <v>1</v>
      </c>
      <c r="E179" s="3">
        <f t="shared" si="11"/>
        <v>6</v>
      </c>
      <c r="F179" s="4">
        <v>244.30636588262109</v>
      </c>
      <c r="G179" s="4">
        <v>568.90588647391542</v>
      </c>
      <c r="H179" s="4">
        <v>20.712036994145421</v>
      </c>
      <c r="I179" s="4">
        <v>3.2065208333891468</v>
      </c>
      <c r="J179" s="4">
        <v>122.70853693127221</v>
      </c>
      <c r="K179" s="4">
        <v>1.67700502868639</v>
      </c>
      <c r="L179" s="4">
        <v>561.15870524200784</v>
      </c>
      <c r="M179" s="4">
        <v>269.63816263553389</v>
      </c>
      <c r="N179" s="4">
        <v>7.7249999999999996</v>
      </c>
      <c r="O179" s="4">
        <v>31.022500000000001</v>
      </c>
      <c r="P179" s="4">
        <v>24.37</v>
      </c>
      <c r="Q179" s="4">
        <v>38.895000000000003</v>
      </c>
      <c r="R179" s="4">
        <v>18.5075</v>
      </c>
      <c r="S179" s="4">
        <v>6.31</v>
      </c>
      <c r="T179" s="4">
        <v>73.723275261324048</v>
      </c>
      <c r="U179" s="4">
        <v>1334.528728847059</v>
      </c>
    </row>
    <row r="180" spans="1:21" ht="14.25">
      <c r="A180" s="2">
        <v>45312</v>
      </c>
      <c r="B180" s="3">
        <f t="shared" si="8"/>
        <v>1</v>
      </c>
      <c r="C180" s="3">
        <f t="shared" si="9"/>
        <v>1</v>
      </c>
      <c r="D180" s="3">
        <f t="shared" si="10"/>
        <v>1</v>
      </c>
      <c r="E180" s="3">
        <f t="shared" si="11"/>
        <v>1</v>
      </c>
      <c r="F180" s="4">
        <v>220.69108783628531</v>
      </c>
      <c r="G180" s="4">
        <v>567.26235152704908</v>
      </c>
      <c r="H180" s="4">
        <v>19.535980724334671</v>
      </c>
      <c r="I180" s="4">
        <v>3.277876435151033</v>
      </c>
      <c r="J180" s="4">
        <v>121.3075241331327</v>
      </c>
      <c r="K180" s="4">
        <v>1.133149642823716</v>
      </c>
      <c r="L180" s="4">
        <v>561.81851573425558</v>
      </c>
      <c r="M180" s="4">
        <v>264.69360547242559</v>
      </c>
      <c r="N180" s="4">
        <v>9.375</v>
      </c>
      <c r="O180" s="4">
        <v>26.754999999999999</v>
      </c>
      <c r="P180" s="4">
        <v>24.7075</v>
      </c>
      <c r="Q180" s="4">
        <v>41.465000000000003</v>
      </c>
      <c r="R180" s="4">
        <v>19.107500000000002</v>
      </c>
      <c r="S180" s="4">
        <v>6.02</v>
      </c>
      <c r="T180" s="4">
        <v>69.741215277777783</v>
      </c>
      <c r="U180" s="4">
        <v>1316.8901184885419</v>
      </c>
    </row>
    <row r="181" spans="1:21" ht="14.25">
      <c r="A181" s="2">
        <v>45314</v>
      </c>
      <c r="B181" s="3">
        <f t="shared" si="8"/>
        <v>1</v>
      </c>
      <c r="C181" s="3">
        <f t="shared" si="9"/>
        <v>1</v>
      </c>
      <c r="D181" s="3">
        <f t="shared" si="10"/>
        <v>1</v>
      </c>
      <c r="E181" s="3">
        <f t="shared" si="11"/>
        <v>3</v>
      </c>
      <c r="F181" s="4">
        <v>241.63253107342729</v>
      </c>
      <c r="G181" s="4">
        <v>567.18941471834921</v>
      </c>
      <c r="H181" s="4">
        <v>20.933284895440039</v>
      </c>
      <c r="I181" s="4">
        <v>3.2984203963047309</v>
      </c>
      <c r="J181" s="4">
        <v>121.7880965854208</v>
      </c>
      <c r="K181" s="4">
        <v>-1.9590696141550199</v>
      </c>
      <c r="L181" s="4">
        <v>558.53168404022404</v>
      </c>
      <c r="M181" s="4">
        <v>267.67509856879019</v>
      </c>
      <c r="N181" s="4">
        <v>10.15</v>
      </c>
      <c r="O181" s="4">
        <v>28.01</v>
      </c>
      <c r="P181" s="4">
        <v>23.59</v>
      </c>
      <c r="Q181" s="4">
        <v>41.1325</v>
      </c>
      <c r="R181" s="4">
        <v>18.414999999999999</v>
      </c>
      <c r="S181" s="4">
        <v>5.9020000000000001</v>
      </c>
      <c r="T181" s="4">
        <v>71.576597222222233</v>
      </c>
      <c r="U181" s="4">
        <v>1369.4116202328621</v>
      </c>
    </row>
    <row r="182" spans="1:21" ht="14.25">
      <c r="A182" s="2">
        <v>45315</v>
      </c>
      <c r="B182" s="3">
        <f t="shared" si="8"/>
        <v>1</v>
      </c>
      <c r="C182" s="3">
        <f t="shared" si="9"/>
        <v>1</v>
      </c>
      <c r="D182" s="3">
        <f t="shared" si="10"/>
        <v>1</v>
      </c>
      <c r="E182" s="3">
        <f t="shared" si="11"/>
        <v>4</v>
      </c>
      <c r="F182" s="4">
        <v>244.3764847858065</v>
      </c>
      <c r="G182" s="4">
        <v>567.44854763185594</v>
      </c>
      <c r="H182" s="4">
        <v>21.00919364770483</v>
      </c>
      <c r="I182" s="4">
        <v>3.1974204387521188</v>
      </c>
      <c r="J182" s="4">
        <v>122.7298767904134</v>
      </c>
      <c r="K182" s="4">
        <v>0.87434000485285424</v>
      </c>
      <c r="L182" s="4">
        <v>556.30952111929344</v>
      </c>
      <c r="M182" s="4">
        <v>268.89102322752882</v>
      </c>
      <c r="N182" s="4">
        <v>9.125</v>
      </c>
      <c r="O182" s="4">
        <v>27.46</v>
      </c>
      <c r="P182" s="4">
        <v>24.434999999999999</v>
      </c>
      <c r="Q182" s="4">
        <v>41.305</v>
      </c>
      <c r="R182" s="4">
        <v>19.155000000000001</v>
      </c>
      <c r="S182" s="4">
        <v>5.9349999999999996</v>
      </c>
      <c r="T182" s="4">
        <v>72.570763888888891</v>
      </c>
      <c r="U182" s="4">
        <v>1356.7217655585121</v>
      </c>
    </row>
    <row r="183" spans="1:21" ht="14.25">
      <c r="A183" s="2">
        <v>45316</v>
      </c>
      <c r="B183" s="3">
        <f t="shared" si="8"/>
        <v>1</v>
      </c>
      <c r="C183" s="3">
        <f t="shared" si="9"/>
        <v>1</v>
      </c>
      <c r="D183" s="3">
        <f t="shared" si="10"/>
        <v>1</v>
      </c>
      <c r="E183" s="3">
        <f t="shared" si="11"/>
        <v>5</v>
      </c>
      <c r="F183" s="4">
        <v>238.2811464364452</v>
      </c>
      <c r="G183" s="4">
        <v>568.91264921876552</v>
      </c>
      <c r="H183" s="4">
        <v>20.362638810127081</v>
      </c>
      <c r="I183" s="4">
        <v>3.3209288763396252</v>
      </c>
      <c r="J183" s="4">
        <v>122.3392654065408</v>
      </c>
      <c r="K183" s="4">
        <v>2.7013978340963649</v>
      </c>
      <c r="L183" s="4">
        <v>556.51679835327525</v>
      </c>
      <c r="M183" s="4">
        <v>268.32781682677842</v>
      </c>
      <c r="N183" s="4">
        <v>8.9</v>
      </c>
      <c r="O183" s="4">
        <v>29.6</v>
      </c>
      <c r="P183" s="4">
        <v>23.6875</v>
      </c>
      <c r="Q183" s="4">
        <v>40.274999999999999</v>
      </c>
      <c r="R183" s="4">
        <v>18.6175</v>
      </c>
      <c r="S183" s="4">
        <v>5.883</v>
      </c>
      <c r="T183" s="4">
        <v>74.858715277777776</v>
      </c>
      <c r="U183" s="4">
        <v>1348.150787892602</v>
      </c>
    </row>
    <row r="184" spans="1:21" ht="14.25">
      <c r="A184" s="2">
        <v>45317</v>
      </c>
      <c r="B184" s="3">
        <f t="shared" si="8"/>
        <v>1</v>
      </c>
      <c r="C184" s="3">
        <f t="shared" si="9"/>
        <v>1</v>
      </c>
      <c r="D184" s="3">
        <f t="shared" si="10"/>
        <v>1</v>
      </c>
      <c r="E184" s="3">
        <f t="shared" si="11"/>
        <v>6</v>
      </c>
      <c r="F184" s="4">
        <v>228.99104424851811</v>
      </c>
      <c r="G184" s="4">
        <v>568.32215820229681</v>
      </c>
      <c r="H184" s="4">
        <v>20.16940530456144</v>
      </c>
      <c r="I184" s="4">
        <v>3.5608161202218298</v>
      </c>
      <c r="J184" s="4">
        <v>122.62768834335419</v>
      </c>
      <c r="K184" s="4">
        <v>4.1420066149769328</v>
      </c>
      <c r="L184" s="4">
        <v>556.53130890427428</v>
      </c>
      <c r="M184" s="4">
        <v>266.95423414111423</v>
      </c>
      <c r="N184" s="4">
        <v>9.375</v>
      </c>
      <c r="O184" s="4">
        <v>31.2575</v>
      </c>
      <c r="P184" s="4">
        <v>22.984999999999999</v>
      </c>
      <c r="Q184" s="4">
        <v>38.622500000000002</v>
      </c>
      <c r="R184" s="4">
        <v>17.824999999999999</v>
      </c>
      <c r="S184" s="4">
        <v>6.1319999999999997</v>
      </c>
      <c r="T184" s="4">
        <v>68.009479166666665</v>
      </c>
      <c r="U184" s="4">
        <v>1375.768643013871</v>
      </c>
    </row>
    <row r="185" spans="1:21" ht="14.25">
      <c r="A185" s="2">
        <v>45318</v>
      </c>
      <c r="B185" s="3">
        <f t="shared" si="8"/>
        <v>1</v>
      </c>
      <c r="C185" s="3">
        <f t="shared" si="9"/>
        <v>1</v>
      </c>
      <c r="D185" s="3">
        <f t="shared" si="10"/>
        <v>1</v>
      </c>
      <c r="E185" s="3">
        <f t="shared" si="11"/>
        <v>7</v>
      </c>
      <c r="F185" s="4">
        <v>262.43345740014951</v>
      </c>
      <c r="G185" s="4">
        <v>569.12694441479766</v>
      </c>
      <c r="H185" s="4">
        <v>21.74393994627972</v>
      </c>
      <c r="I185" s="4">
        <v>3.2222885892187101</v>
      </c>
      <c r="J185" s="4">
        <v>122.4125524237876</v>
      </c>
      <c r="K185" s="4">
        <v>5.5987008914941567</v>
      </c>
      <c r="L185" s="4">
        <v>558.68511189838318</v>
      </c>
      <c r="M185" s="4">
        <v>271.38339378366652</v>
      </c>
      <c r="N185" s="4">
        <v>11.375</v>
      </c>
      <c r="O185" s="4">
        <v>28.355</v>
      </c>
      <c r="P185" s="4">
        <v>23.012499999999999</v>
      </c>
      <c r="Q185" s="4">
        <v>39.85</v>
      </c>
      <c r="R185" s="4">
        <v>17.702500000000001</v>
      </c>
      <c r="S185" s="4">
        <v>5.9990000000000014</v>
      </c>
      <c r="T185" s="4">
        <v>76.445208333333341</v>
      </c>
      <c r="U185" s="4">
        <v>1348.0505868493599</v>
      </c>
    </row>
    <row r="186" spans="1:21" ht="14.25">
      <c r="A186" s="2">
        <v>45319</v>
      </c>
      <c r="B186" s="3">
        <f t="shared" si="8"/>
        <v>1</v>
      </c>
      <c r="C186" s="3">
        <f t="shared" si="9"/>
        <v>1</v>
      </c>
      <c r="D186" s="3">
        <f t="shared" si="10"/>
        <v>1</v>
      </c>
      <c r="E186" s="3">
        <f t="shared" si="11"/>
        <v>1</v>
      </c>
      <c r="F186" s="4">
        <v>243.04098213096771</v>
      </c>
      <c r="G186" s="4">
        <v>569.27887953284244</v>
      </c>
      <c r="H186" s="4">
        <v>20.716384532441602</v>
      </c>
      <c r="I186" s="4">
        <v>3.1824080599241209</v>
      </c>
      <c r="J186" s="4">
        <v>122.6156399820491</v>
      </c>
      <c r="K186" s="4">
        <v>5.9949686996404177</v>
      </c>
      <c r="L186" s="4">
        <v>557.86432922063977</v>
      </c>
      <c r="M186" s="4">
        <v>268.07675168709511</v>
      </c>
      <c r="N186" s="4">
        <v>10.025</v>
      </c>
      <c r="O186" s="4">
        <v>27.395</v>
      </c>
      <c r="P186" s="4">
        <v>23.86</v>
      </c>
      <c r="Q186" s="4">
        <v>41.29</v>
      </c>
      <c r="R186" s="4">
        <v>18.747499999999999</v>
      </c>
      <c r="S186" s="4">
        <v>6.3220000000000001</v>
      </c>
      <c r="T186" s="4">
        <v>74.086944444444441</v>
      </c>
      <c r="U186" s="4">
        <v>1347.4485063315051</v>
      </c>
    </row>
    <row r="187" spans="1:21" ht="14.25">
      <c r="A187" s="2">
        <v>45320</v>
      </c>
      <c r="B187" s="3">
        <f t="shared" si="8"/>
        <v>1</v>
      </c>
      <c r="C187" s="3">
        <f t="shared" si="9"/>
        <v>1</v>
      </c>
      <c r="D187" s="3">
        <f t="shared" si="10"/>
        <v>1</v>
      </c>
      <c r="E187" s="3">
        <f t="shared" si="11"/>
        <v>2</v>
      </c>
      <c r="F187" s="4">
        <v>212.251053329412</v>
      </c>
      <c r="G187" s="4">
        <v>569.12412277434987</v>
      </c>
      <c r="H187" s="4">
        <v>19.243789863057032</v>
      </c>
      <c r="I187" s="4">
        <v>3.353949325489078</v>
      </c>
      <c r="J187" s="4">
        <v>122.3580912469989</v>
      </c>
      <c r="K187" s="4">
        <v>5.9546972660365594</v>
      </c>
      <c r="L187" s="4">
        <v>559.32523724208738</v>
      </c>
      <c r="M187" s="4">
        <v>263.80716976710471</v>
      </c>
      <c r="N187" s="4">
        <v>9.8249999999999993</v>
      </c>
      <c r="O187" s="4">
        <v>28.355</v>
      </c>
      <c r="P187" s="4">
        <v>23.752500000000001</v>
      </c>
      <c r="Q187" s="4">
        <v>40.727499999999999</v>
      </c>
      <c r="R187" s="4">
        <v>18.57</v>
      </c>
      <c r="S187" s="4">
        <v>6.4560000000000004</v>
      </c>
      <c r="T187" s="4">
        <v>64.067569444444445</v>
      </c>
      <c r="U187" s="4">
        <v>1363.02190534083</v>
      </c>
    </row>
    <row r="188" spans="1:21" ht="14.25">
      <c r="A188" s="2">
        <v>45321</v>
      </c>
      <c r="B188" s="3">
        <f t="shared" si="8"/>
        <v>1</v>
      </c>
      <c r="C188" s="3">
        <f t="shared" si="9"/>
        <v>1</v>
      </c>
      <c r="D188" s="3">
        <f t="shared" si="10"/>
        <v>1</v>
      </c>
      <c r="E188" s="3">
        <f t="shared" si="11"/>
        <v>3</v>
      </c>
      <c r="F188" s="4">
        <v>251.0125355471863</v>
      </c>
      <c r="G188" s="4">
        <v>569.27754363858173</v>
      </c>
      <c r="H188" s="4">
        <v>21.662426414992861</v>
      </c>
      <c r="I188" s="4">
        <v>3.163781157724554</v>
      </c>
      <c r="J188" s="4">
        <v>121.970759368465</v>
      </c>
      <c r="K188" s="4">
        <v>6.8084570559463007</v>
      </c>
      <c r="L188" s="4">
        <v>562.90842545165901</v>
      </c>
      <c r="M188" s="4">
        <v>269.42378201111251</v>
      </c>
      <c r="N188" s="4">
        <v>10.45</v>
      </c>
      <c r="O188" s="4">
        <v>28.54</v>
      </c>
      <c r="P188" s="4">
        <v>23.56</v>
      </c>
      <c r="Q188" s="4">
        <v>39.802500000000002</v>
      </c>
      <c r="R188" s="4">
        <v>17.9575</v>
      </c>
      <c r="S188" s="4">
        <v>6.3310000000000004</v>
      </c>
      <c r="T188" s="4">
        <v>70.852447552447543</v>
      </c>
      <c r="U188" s="4">
        <v>1329.312199203426</v>
      </c>
    </row>
    <row r="189" spans="1:21" ht="14.25">
      <c r="A189" s="2">
        <v>45322</v>
      </c>
      <c r="B189" s="3">
        <f t="shared" si="8"/>
        <v>1</v>
      </c>
      <c r="C189" s="3">
        <f t="shared" si="9"/>
        <v>1</v>
      </c>
      <c r="D189" s="3">
        <f t="shared" si="10"/>
        <v>1</v>
      </c>
      <c r="E189" s="3">
        <f t="shared" si="11"/>
        <v>4</v>
      </c>
      <c r="F189" s="4">
        <v>262.63977381543958</v>
      </c>
      <c r="G189" s="4">
        <v>568.77746529585659</v>
      </c>
      <c r="H189" s="4">
        <v>22.157709554784709</v>
      </c>
      <c r="I189" s="4">
        <v>3.1507477938572199</v>
      </c>
      <c r="J189" s="4">
        <v>122.2761754179989</v>
      </c>
      <c r="K189" s="4">
        <v>5.8682621816398504</v>
      </c>
      <c r="L189" s="4">
        <v>561.48067862245898</v>
      </c>
      <c r="M189" s="4">
        <v>272.36021223504389</v>
      </c>
      <c r="N189" s="4">
        <v>11.25</v>
      </c>
      <c r="O189" s="4">
        <v>26.782499999999999</v>
      </c>
      <c r="P189" s="4">
        <v>23.532499999999999</v>
      </c>
      <c r="Q189" s="4">
        <v>41.25</v>
      </c>
      <c r="R189" s="4">
        <v>18.362500000000001</v>
      </c>
      <c r="S189" s="4">
        <v>6.2709999999999999</v>
      </c>
      <c r="T189" s="4">
        <v>78.374236111111102</v>
      </c>
      <c r="U189" s="4">
        <v>1286.6273937160479</v>
      </c>
    </row>
    <row r="190" spans="1:21" ht="14.25">
      <c r="A190" s="2">
        <v>45323</v>
      </c>
      <c r="B190" s="3">
        <f t="shared" si="8"/>
        <v>1</v>
      </c>
      <c r="C190" s="3">
        <f t="shared" si="9"/>
        <v>2</v>
      </c>
      <c r="D190" s="3">
        <f t="shared" si="10"/>
        <v>2</v>
      </c>
      <c r="E190" s="3">
        <f t="shared" si="11"/>
        <v>5</v>
      </c>
      <c r="F190" s="4">
        <v>264.61089713862862</v>
      </c>
      <c r="G190" s="4">
        <v>568.76492992250428</v>
      </c>
      <c r="H190" s="4">
        <v>22.553170684464831</v>
      </c>
      <c r="I190" s="4">
        <v>3.3532014624572639</v>
      </c>
      <c r="J190" s="4">
        <v>122.44578226457701</v>
      </c>
      <c r="K190" s="4">
        <v>-1.5695451942013909</v>
      </c>
      <c r="L190" s="4">
        <v>561.52686286368146</v>
      </c>
      <c r="M190" s="4">
        <v>270.52749218121608</v>
      </c>
      <c r="N190" s="4">
        <v>10.475</v>
      </c>
      <c r="O190" s="4">
        <v>28.64</v>
      </c>
      <c r="P190" s="4">
        <v>23.637499999999999</v>
      </c>
      <c r="Q190" s="4">
        <v>40.130000000000003</v>
      </c>
      <c r="R190" s="4">
        <v>17.977499999999999</v>
      </c>
      <c r="S190" s="4">
        <v>6.1989999999999998</v>
      </c>
      <c r="T190" s="4">
        <v>78.864201388888887</v>
      </c>
      <c r="U190" s="4">
        <v>1300.000075733248</v>
      </c>
    </row>
    <row r="191" spans="1:21" ht="14.25">
      <c r="A191" s="2">
        <v>45324</v>
      </c>
      <c r="B191" s="3">
        <f t="shared" si="8"/>
        <v>1</v>
      </c>
      <c r="C191" s="3">
        <f t="shared" si="9"/>
        <v>2</v>
      </c>
      <c r="D191" s="3">
        <f t="shared" si="10"/>
        <v>2</v>
      </c>
      <c r="E191" s="3">
        <f t="shared" si="11"/>
        <v>6</v>
      </c>
      <c r="F191" s="4">
        <v>264.89248533623578</v>
      </c>
      <c r="G191" s="4">
        <v>568.93733102203271</v>
      </c>
      <c r="H191" s="4">
        <v>22.38745039619376</v>
      </c>
      <c r="I191" s="4">
        <v>2.9516059842608282</v>
      </c>
      <c r="J191" s="4">
        <v>122.3274304544322</v>
      </c>
      <c r="K191" s="4">
        <v>-2.4629299336285371</v>
      </c>
      <c r="L191" s="4">
        <v>561.42012544642807</v>
      </c>
      <c r="M191" s="4">
        <v>272.20954860260019</v>
      </c>
      <c r="N191" s="4">
        <v>8.4749999999999996</v>
      </c>
      <c r="O191" s="4">
        <v>31.392499999999998</v>
      </c>
      <c r="P191" s="4">
        <v>23.655000000000001</v>
      </c>
      <c r="Q191" s="4">
        <v>38.270000000000003</v>
      </c>
      <c r="R191" s="4">
        <v>18.149999999999999</v>
      </c>
      <c r="S191" s="4">
        <v>5.851</v>
      </c>
      <c r="T191" s="4">
        <v>78.353750000000005</v>
      </c>
      <c r="U191" s="4">
        <v>1277.404826108937</v>
      </c>
    </row>
    <row r="192" spans="1:21" ht="14.25">
      <c r="A192" s="2">
        <v>45325</v>
      </c>
      <c r="B192" s="3">
        <f t="shared" si="8"/>
        <v>1</v>
      </c>
      <c r="C192" s="3">
        <f t="shared" si="9"/>
        <v>2</v>
      </c>
      <c r="D192" s="3">
        <f t="shared" si="10"/>
        <v>2</v>
      </c>
      <c r="E192" s="3">
        <f t="shared" si="11"/>
        <v>7</v>
      </c>
      <c r="F192" s="4">
        <v>286.72589548147488</v>
      </c>
      <c r="G192" s="4">
        <v>570.38516115500943</v>
      </c>
      <c r="H192" s="4">
        <v>23.229917919314591</v>
      </c>
      <c r="I192" s="4">
        <v>2.9193779871899999</v>
      </c>
      <c r="J192" s="4">
        <v>122.1040735040369</v>
      </c>
      <c r="K192" s="4">
        <v>-1.086704938939546</v>
      </c>
      <c r="L192" s="4">
        <v>562.69256038256503</v>
      </c>
      <c r="M192" s="4">
        <v>273.444821652499</v>
      </c>
      <c r="N192" s="4">
        <v>9.75</v>
      </c>
      <c r="O192" s="4">
        <v>30.184999999999999</v>
      </c>
      <c r="P192" s="4">
        <v>23.49</v>
      </c>
      <c r="Q192" s="4">
        <v>39.107500000000002</v>
      </c>
      <c r="R192" s="4">
        <v>18.04</v>
      </c>
      <c r="S192" s="4">
        <v>5.7960000000000003</v>
      </c>
      <c r="T192" s="4">
        <v>84.422465277777775</v>
      </c>
      <c r="U192" s="4">
        <v>1270.3910951523551</v>
      </c>
    </row>
    <row r="193" spans="1:21" ht="14.25">
      <c r="A193" s="2">
        <v>45326</v>
      </c>
      <c r="B193" s="3">
        <f t="shared" si="8"/>
        <v>1</v>
      </c>
      <c r="C193" s="3">
        <f t="shared" si="9"/>
        <v>2</v>
      </c>
      <c r="D193" s="3">
        <f t="shared" si="10"/>
        <v>2</v>
      </c>
      <c r="E193" s="3">
        <f t="shared" si="11"/>
        <v>1</v>
      </c>
      <c r="F193" s="4">
        <v>278.33267298370902</v>
      </c>
      <c r="G193" s="4">
        <v>570.06505699727438</v>
      </c>
      <c r="H193" s="4">
        <v>22.745457058056989</v>
      </c>
      <c r="I193" s="4">
        <v>3.0648872690386799</v>
      </c>
      <c r="J193" s="4">
        <v>122.7063274650251</v>
      </c>
      <c r="K193" s="4">
        <v>-0.53729465767155515</v>
      </c>
      <c r="L193" s="4">
        <v>562.03675434782292</v>
      </c>
      <c r="M193" s="4">
        <v>271.27348002131032</v>
      </c>
      <c r="N193" s="4">
        <v>9.25</v>
      </c>
      <c r="O193" s="4">
        <v>31.6675</v>
      </c>
      <c r="P193" s="4">
        <v>23.017499999999998</v>
      </c>
      <c r="Q193" s="4">
        <v>38.505000000000003</v>
      </c>
      <c r="R193" s="4">
        <v>17.84</v>
      </c>
      <c r="S193" s="4">
        <v>5.7640000000000002</v>
      </c>
      <c r="T193" s="4">
        <v>82.465208333333337</v>
      </c>
      <c r="U193" s="4">
        <v>1274.9007251792459</v>
      </c>
    </row>
    <row r="194" spans="1:21" ht="14.25">
      <c r="A194" s="2">
        <v>45327</v>
      </c>
      <c r="B194" s="3">
        <f t="shared" si="8"/>
        <v>1</v>
      </c>
      <c r="C194" s="3">
        <f t="shared" si="9"/>
        <v>2</v>
      </c>
      <c r="D194" s="3">
        <f t="shared" si="10"/>
        <v>2</v>
      </c>
      <c r="E194" s="3">
        <f t="shared" si="11"/>
        <v>2</v>
      </c>
      <c r="F194" s="4">
        <v>258.16298345385218</v>
      </c>
      <c r="G194" s="4">
        <v>569.22668744112241</v>
      </c>
      <c r="H194" s="4">
        <v>22.20266954522932</v>
      </c>
      <c r="I194" s="4">
        <v>3.094631489992258</v>
      </c>
      <c r="J194" s="4">
        <v>122.26218475137451</v>
      </c>
      <c r="K194" s="4">
        <v>-1.184024536802412</v>
      </c>
      <c r="L194" s="4">
        <v>560.91166474983152</v>
      </c>
      <c r="M194" s="4">
        <v>270.58033427502392</v>
      </c>
      <c r="N194" s="4">
        <v>9.75</v>
      </c>
      <c r="O194" s="4">
        <v>29.702500000000001</v>
      </c>
      <c r="P194" s="4">
        <v>23.8825</v>
      </c>
      <c r="Q194" s="4">
        <v>38.942500000000003</v>
      </c>
      <c r="R194" s="4">
        <v>18.217500000000001</v>
      </c>
      <c r="S194" s="4">
        <v>5.7679999999999998</v>
      </c>
      <c r="T194" s="4">
        <v>79.41062500000001</v>
      </c>
      <c r="U194" s="4">
        <v>1268.6953772190329</v>
      </c>
    </row>
    <row r="195" spans="1:21" ht="14.25">
      <c r="A195" s="2">
        <v>45328</v>
      </c>
      <c r="B195" s="3">
        <f t="shared" ref="B195:B258" si="12">ROUNDUP(MONTH(A195)/3, 0)</f>
        <v>1</v>
      </c>
      <c r="C195" s="3">
        <f t="shared" ref="C195:C258" si="13">MONTH(A195)-3*(ROUNDUP(MONTH(A195)/3, 0)-1)</f>
        <v>2</v>
      </c>
      <c r="D195" s="3">
        <f t="shared" ref="D195:D258" si="14">MONTH(A195)</f>
        <v>2</v>
      </c>
      <c r="E195" s="3">
        <f t="shared" ref="E195:E258" si="15">WEEKDAY(A195, 1)</f>
        <v>3</v>
      </c>
      <c r="F195" s="4">
        <v>271.53333971519152</v>
      </c>
      <c r="G195" s="4">
        <v>569.69426395733649</v>
      </c>
      <c r="H195" s="4">
        <v>22.384082212689631</v>
      </c>
      <c r="I195" s="4">
        <v>3.0317448592175711</v>
      </c>
      <c r="J195" s="4">
        <v>122.205547213202</v>
      </c>
      <c r="K195" s="4">
        <v>0.24710009042781811</v>
      </c>
      <c r="L195" s="4">
        <v>560.92288060005762</v>
      </c>
      <c r="M195" s="4">
        <v>271.48067665451151</v>
      </c>
      <c r="N195" s="4">
        <v>11.175000000000001</v>
      </c>
      <c r="O195" s="4">
        <v>25.864999999999998</v>
      </c>
      <c r="P195" s="4">
        <v>24.287500000000001</v>
      </c>
      <c r="Q195" s="4">
        <v>41.11</v>
      </c>
      <c r="R195" s="4">
        <v>18.7225</v>
      </c>
      <c r="S195" s="4">
        <v>5.7480000000000002</v>
      </c>
      <c r="T195" s="4">
        <v>82.598749999999995</v>
      </c>
      <c r="U195" s="4">
        <v>1276.052534209037</v>
      </c>
    </row>
    <row r="196" spans="1:21" ht="14.25">
      <c r="A196" s="2">
        <v>45329</v>
      </c>
      <c r="B196" s="3">
        <f t="shared" si="12"/>
        <v>1</v>
      </c>
      <c r="C196" s="3">
        <f t="shared" si="13"/>
        <v>2</v>
      </c>
      <c r="D196" s="3">
        <f t="shared" si="14"/>
        <v>2</v>
      </c>
      <c r="E196" s="3">
        <f t="shared" si="15"/>
        <v>4</v>
      </c>
      <c r="F196" s="4">
        <v>233.24210701749351</v>
      </c>
      <c r="G196" s="4">
        <v>568.87665765769907</v>
      </c>
      <c r="H196" s="4">
        <v>20.899115719216532</v>
      </c>
      <c r="I196" s="4">
        <v>3.3563703181262832</v>
      </c>
      <c r="J196" s="4">
        <v>122.3124731096312</v>
      </c>
      <c r="K196" s="4">
        <v>2.9285754968910811</v>
      </c>
      <c r="L196" s="4">
        <v>559.12978916524207</v>
      </c>
      <c r="M196" s="4">
        <v>265.70568987198902</v>
      </c>
      <c r="N196" s="4">
        <v>10.5</v>
      </c>
      <c r="O196" s="4">
        <v>26.0825</v>
      </c>
      <c r="P196" s="4">
        <v>24.8</v>
      </c>
      <c r="Q196" s="4">
        <v>41.022500000000001</v>
      </c>
      <c r="R196" s="4">
        <v>18.98</v>
      </c>
      <c r="S196" s="4">
        <v>5.944</v>
      </c>
      <c r="T196" s="4">
        <v>71.402777777777771</v>
      </c>
      <c r="U196" s="4">
        <v>1331.9035643916729</v>
      </c>
    </row>
    <row r="197" spans="1:21" ht="14.25">
      <c r="A197" s="2">
        <v>45330</v>
      </c>
      <c r="B197" s="3">
        <f t="shared" si="12"/>
        <v>1</v>
      </c>
      <c r="C197" s="3">
        <f t="shared" si="13"/>
        <v>2</v>
      </c>
      <c r="D197" s="3">
        <f t="shared" si="14"/>
        <v>2</v>
      </c>
      <c r="E197" s="3">
        <f t="shared" si="15"/>
        <v>5</v>
      </c>
      <c r="F197" s="4">
        <v>233.0938651817732</v>
      </c>
      <c r="G197" s="4">
        <v>569.45853808110974</v>
      </c>
      <c r="H197" s="4">
        <v>20.527098885146941</v>
      </c>
      <c r="I197" s="4">
        <v>3.1834371688445948</v>
      </c>
      <c r="J197" s="4">
        <v>121.75037653838589</v>
      </c>
      <c r="K197" s="4">
        <v>4.0924677076173994</v>
      </c>
      <c r="L197" s="4">
        <v>558.46302097128978</v>
      </c>
      <c r="M197" s="4">
        <v>265.8018276753287</v>
      </c>
      <c r="N197" s="4">
        <v>10.275</v>
      </c>
      <c r="O197" s="4">
        <v>30.63</v>
      </c>
      <c r="P197" s="4">
        <v>22.93</v>
      </c>
      <c r="Q197" s="4">
        <v>38.447499999999998</v>
      </c>
      <c r="R197" s="4">
        <v>17.7225</v>
      </c>
      <c r="S197" s="4">
        <v>5.7619999999999996</v>
      </c>
      <c r="T197" s="4">
        <v>71.166215277777781</v>
      </c>
      <c r="U197" s="4">
        <v>1324.7633871236769</v>
      </c>
    </row>
    <row r="198" spans="1:21" ht="14.25">
      <c r="A198" s="2">
        <v>45336</v>
      </c>
      <c r="B198" s="3">
        <f t="shared" si="12"/>
        <v>1</v>
      </c>
      <c r="C198" s="3">
        <f t="shared" si="13"/>
        <v>2</v>
      </c>
      <c r="D198" s="3">
        <f t="shared" si="14"/>
        <v>2</v>
      </c>
      <c r="E198" s="3">
        <f t="shared" si="15"/>
        <v>4</v>
      </c>
      <c r="F198" s="4">
        <v>196.92993987815979</v>
      </c>
      <c r="G198" s="4">
        <v>570.53565234367397</v>
      </c>
      <c r="H198" s="4">
        <v>17.90230683063271</v>
      </c>
      <c r="I198" s="4">
        <v>3.3628697161135879</v>
      </c>
      <c r="J198" s="4">
        <v>122.8354727072316</v>
      </c>
      <c r="K198" s="4">
        <v>14.647380617719589</v>
      </c>
      <c r="L198" s="4">
        <v>558.93068839018713</v>
      </c>
      <c r="M198" s="4">
        <v>261.14564223281837</v>
      </c>
      <c r="N198" s="4">
        <v>9.4749999999999996</v>
      </c>
      <c r="O198" s="4">
        <v>31.432500000000001</v>
      </c>
      <c r="P198" s="4">
        <v>23.605</v>
      </c>
      <c r="Q198" s="4">
        <v>37.5</v>
      </c>
      <c r="R198" s="4">
        <v>17.559999999999999</v>
      </c>
      <c r="S198" s="4">
        <v>6.2569999999999997</v>
      </c>
      <c r="T198" s="4">
        <v>62.244618055555563</v>
      </c>
      <c r="U198" s="4">
        <v>1394.7665016696089</v>
      </c>
    </row>
    <row r="199" spans="1:21" ht="14.25">
      <c r="A199" s="2">
        <v>45337</v>
      </c>
      <c r="B199" s="3">
        <f t="shared" si="12"/>
        <v>1</v>
      </c>
      <c r="C199" s="3">
        <f t="shared" si="13"/>
        <v>2</v>
      </c>
      <c r="D199" s="3">
        <f t="shared" si="14"/>
        <v>2</v>
      </c>
      <c r="E199" s="3">
        <f t="shared" si="15"/>
        <v>5</v>
      </c>
      <c r="F199" s="4">
        <v>212.96293371183691</v>
      </c>
      <c r="G199" s="4">
        <v>570.07344939945574</v>
      </c>
      <c r="H199" s="4">
        <v>19.971356165038969</v>
      </c>
      <c r="I199" s="4">
        <v>3.3979944032142209</v>
      </c>
      <c r="J199" s="4">
        <v>122.3865728508371</v>
      </c>
      <c r="K199" s="4">
        <v>7.3465496836441124</v>
      </c>
      <c r="L199" s="4">
        <v>559.00012646774985</v>
      </c>
      <c r="M199" s="4">
        <v>265.6929180866083</v>
      </c>
      <c r="N199" s="4">
        <v>8.4499999999999993</v>
      </c>
      <c r="O199" s="4">
        <v>32.24</v>
      </c>
      <c r="P199" s="4">
        <v>23.967500000000001</v>
      </c>
      <c r="Q199" s="4">
        <v>37.667499999999997</v>
      </c>
      <c r="R199" s="4">
        <v>17.767499999999998</v>
      </c>
      <c r="S199" s="4">
        <v>6.1989999999999998</v>
      </c>
      <c r="T199" s="4">
        <v>64.778611111111118</v>
      </c>
      <c r="U199" s="4">
        <v>1377.7116659612061</v>
      </c>
    </row>
    <row r="200" spans="1:21" ht="14.25">
      <c r="A200" s="2">
        <v>45338</v>
      </c>
      <c r="B200" s="3">
        <f t="shared" si="12"/>
        <v>1</v>
      </c>
      <c r="C200" s="3">
        <f t="shared" si="13"/>
        <v>2</v>
      </c>
      <c r="D200" s="3">
        <f t="shared" si="14"/>
        <v>2</v>
      </c>
      <c r="E200" s="3">
        <f t="shared" si="15"/>
        <v>6</v>
      </c>
      <c r="F200" s="4">
        <v>183.42259346654049</v>
      </c>
      <c r="G200" s="4">
        <v>568.51918099448812</v>
      </c>
      <c r="H200" s="4">
        <v>17.313974746850612</v>
      </c>
      <c r="I200" s="4">
        <v>3.605880537051017</v>
      </c>
      <c r="J200" s="4">
        <v>122.0771376911827</v>
      </c>
      <c r="K200" s="4">
        <v>7.9820355004998742</v>
      </c>
      <c r="L200" s="4">
        <v>556.52527858256383</v>
      </c>
      <c r="M200" s="4">
        <v>260.36820116234549</v>
      </c>
      <c r="N200" s="4">
        <v>9.7750000000000004</v>
      </c>
      <c r="O200" s="4">
        <v>31.537500000000001</v>
      </c>
      <c r="P200" s="4">
        <v>23.52</v>
      </c>
      <c r="Q200" s="4">
        <v>37.762500000000003</v>
      </c>
      <c r="R200" s="4">
        <v>17.302499999999998</v>
      </c>
      <c r="S200" s="4">
        <v>6.4480000000000004</v>
      </c>
      <c r="T200" s="4">
        <v>58.023715277777782</v>
      </c>
      <c r="U200" s="4">
        <v>1454.1879072729671</v>
      </c>
    </row>
    <row r="201" spans="1:21" ht="14.25">
      <c r="A201" s="2">
        <v>45339</v>
      </c>
      <c r="B201" s="3">
        <f t="shared" si="12"/>
        <v>1</v>
      </c>
      <c r="C201" s="3">
        <f t="shared" si="13"/>
        <v>2</v>
      </c>
      <c r="D201" s="3">
        <f t="shared" si="14"/>
        <v>2</v>
      </c>
      <c r="E201" s="3">
        <f t="shared" si="15"/>
        <v>7</v>
      </c>
      <c r="F201" s="4">
        <v>190.59638927947901</v>
      </c>
      <c r="G201" s="4">
        <v>570.11474903464807</v>
      </c>
      <c r="H201" s="4">
        <v>17.728751972731121</v>
      </c>
      <c r="I201" s="4">
        <v>3.419451461362355</v>
      </c>
      <c r="J201" s="4">
        <v>122.2473041754597</v>
      </c>
      <c r="K201" s="4">
        <v>11.61197859902045</v>
      </c>
      <c r="L201" s="4">
        <v>557.85347871465342</v>
      </c>
      <c r="M201" s="4">
        <v>261.0732142563138</v>
      </c>
      <c r="N201" s="4">
        <v>9.9</v>
      </c>
      <c r="O201" s="4">
        <v>32.182499999999997</v>
      </c>
      <c r="P201" s="4">
        <v>23.324999999999999</v>
      </c>
      <c r="Q201" s="4">
        <v>36.6</v>
      </c>
      <c r="R201" s="4">
        <v>16.822500000000002</v>
      </c>
      <c r="S201" s="4">
        <v>6.5870000000000006</v>
      </c>
      <c r="T201" s="4">
        <v>56.153923611111111</v>
      </c>
      <c r="U201" s="4">
        <v>1463.254404707322</v>
      </c>
    </row>
    <row r="202" spans="1:21" ht="14.25">
      <c r="A202" s="2">
        <v>45340</v>
      </c>
      <c r="B202" s="3">
        <f t="shared" si="12"/>
        <v>1</v>
      </c>
      <c r="C202" s="3">
        <f t="shared" si="13"/>
        <v>2</v>
      </c>
      <c r="D202" s="3">
        <f t="shared" si="14"/>
        <v>2</v>
      </c>
      <c r="E202" s="3">
        <f t="shared" si="15"/>
        <v>1</v>
      </c>
      <c r="F202" s="4">
        <v>239.91751588704571</v>
      </c>
      <c r="G202" s="4">
        <v>569.91471240133797</v>
      </c>
      <c r="H202" s="4">
        <v>20.90532136413648</v>
      </c>
      <c r="I202" s="4">
        <v>3.203880854609328</v>
      </c>
      <c r="J202" s="4">
        <v>122.20249936343561</v>
      </c>
      <c r="K202" s="4">
        <v>16.084457602380969</v>
      </c>
      <c r="L202" s="4">
        <v>560.94282628879057</v>
      </c>
      <c r="M202" s="4">
        <v>267.34263311695832</v>
      </c>
      <c r="N202" s="4">
        <v>9.75</v>
      </c>
      <c r="O202" s="4">
        <v>30.987500000000001</v>
      </c>
      <c r="P202" s="4">
        <v>23.63</v>
      </c>
      <c r="Q202" s="4">
        <v>38.055</v>
      </c>
      <c r="R202" s="4">
        <v>17.647500000000001</v>
      </c>
      <c r="S202" s="4">
        <v>6.4060000000000006</v>
      </c>
      <c r="T202" s="4">
        <v>67.823541666666671</v>
      </c>
      <c r="U202" s="4">
        <v>1378.524303449781</v>
      </c>
    </row>
    <row r="203" spans="1:21" ht="14.25">
      <c r="A203" s="2">
        <v>45341</v>
      </c>
      <c r="B203" s="3">
        <f t="shared" si="12"/>
        <v>1</v>
      </c>
      <c r="C203" s="3">
        <f t="shared" si="13"/>
        <v>2</v>
      </c>
      <c r="D203" s="3">
        <f t="shared" si="14"/>
        <v>2</v>
      </c>
      <c r="E203" s="3">
        <f t="shared" si="15"/>
        <v>2</v>
      </c>
      <c r="F203" s="4">
        <v>227.98673560284811</v>
      </c>
      <c r="G203" s="4">
        <v>568.99196727011906</v>
      </c>
      <c r="H203" s="4">
        <v>20.422373624408639</v>
      </c>
      <c r="I203" s="4">
        <v>3.225947482454921</v>
      </c>
      <c r="J203" s="4">
        <v>122.8290690453841</v>
      </c>
      <c r="K203" s="4">
        <v>7.1580511940462426</v>
      </c>
      <c r="L203" s="4">
        <v>560.96545819951166</v>
      </c>
      <c r="M203" s="4">
        <v>268.39054906791159</v>
      </c>
      <c r="N203" s="4">
        <v>9.1750000000000007</v>
      </c>
      <c r="O203" s="4">
        <v>32.159999999999997</v>
      </c>
      <c r="P203" s="4">
        <v>23.61</v>
      </c>
      <c r="Q203" s="4">
        <v>37.447499999999998</v>
      </c>
      <c r="R203" s="4">
        <v>17.3675</v>
      </c>
      <c r="S203" s="4">
        <v>6.3330000000000002</v>
      </c>
      <c r="T203" s="4">
        <v>66.26947916666667</v>
      </c>
      <c r="U203" s="4">
        <v>1389.30546376811</v>
      </c>
    </row>
    <row r="204" spans="1:21" ht="14.25">
      <c r="A204" s="2">
        <v>45342</v>
      </c>
      <c r="B204" s="3">
        <f t="shared" si="12"/>
        <v>1</v>
      </c>
      <c r="C204" s="3">
        <f t="shared" si="13"/>
        <v>2</v>
      </c>
      <c r="D204" s="3">
        <f t="shared" si="14"/>
        <v>2</v>
      </c>
      <c r="E204" s="3">
        <f t="shared" si="15"/>
        <v>3</v>
      </c>
      <c r="F204" s="4">
        <v>271.47446806938962</v>
      </c>
      <c r="G204" s="4">
        <v>570.72025765190108</v>
      </c>
      <c r="H204" s="4">
        <v>22.932090452736709</v>
      </c>
      <c r="I204" s="4">
        <v>2.8368096262766849</v>
      </c>
      <c r="J204" s="4">
        <v>122.148682911747</v>
      </c>
      <c r="K204" s="4">
        <v>-0.70989395394206189</v>
      </c>
      <c r="L204" s="4">
        <v>564.02661878095739</v>
      </c>
      <c r="M204" s="4">
        <v>274.90327228633481</v>
      </c>
      <c r="N204" s="4">
        <v>9.35</v>
      </c>
      <c r="O204" s="4">
        <v>29.927499999999998</v>
      </c>
      <c r="P204" s="4">
        <v>24.545000000000002</v>
      </c>
      <c r="Q204" s="4">
        <v>38.337499999999999</v>
      </c>
      <c r="R204" s="4">
        <v>18.012499999999999</v>
      </c>
      <c r="S204" s="4">
        <v>6.1590000000000007</v>
      </c>
      <c r="T204" s="4">
        <v>80.980929368029734</v>
      </c>
      <c r="U204" s="4">
        <v>1353.9686299977061</v>
      </c>
    </row>
    <row r="205" spans="1:21" ht="14.25">
      <c r="A205" s="2">
        <v>45343</v>
      </c>
      <c r="B205" s="3">
        <f t="shared" si="12"/>
        <v>1</v>
      </c>
      <c r="C205" s="3">
        <f t="shared" si="13"/>
        <v>2</v>
      </c>
      <c r="D205" s="3">
        <f t="shared" si="14"/>
        <v>2</v>
      </c>
      <c r="E205" s="3">
        <f t="shared" si="15"/>
        <v>4</v>
      </c>
      <c r="F205" s="4">
        <v>270.99293830814412</v>
      </c>
      <c r="G205" s="4">
        <v>570.47302677901303</v>
      </c>
      <c r="H205" s="4">
        <v>22.538568705365641</v>
      </c>
      <c r="I205" s="4">
        <v>2.8071786567090729</v>
      </c>
      <c r="J205" s="4">
        <v>122.01432396652029</v>
      </c>
      <c r="K205" s="4">
        <v>-1.853656284233228</v>
      </c>
      <c r="L205" s="4">
        <v>562.12092983383093</v>
      </c>
      <c r="M205" s="4">
        <v>273.11959600920858</v>
      </c>
      <c r="N205" s="4">
        <v>9.4499999999999993</v>
      </c>
      <c r="O205" s="4">
        <v>30.64</v>
      </c>
      <c r="P205" s="4">
        <v>24.012499999999999</v>
      </c>
      <c r="Q205" s="4">
        <v>38.412500000000001</v>
      </c>
      <c r="R205" s="4">
        <v>17.967500000000001</v>
      </c>
      <c r="S205" s="4">
        <v>6.3559999999999999</v>
      </c>
      <c r="T205" s="4">
        <v>79.964479166666663</v>
      </c>
      <c r="U205" s="4">
        <v>1308.584785374471</v>
      </c>
    </row>
    <row r="206" spans="1:21" ht="14.25">
      <c r="A206" s="2">
        <v>45344</v>
      </c>
      <c r="B206" s="3">
        <f t="shared" si="12"/>
        <v>1</v>
      </c>
      <c r="C206" s="3">
        <f t="shared" si="13"/>
        <v>2</v>
      </c>
      <c r="D206" s="3">
        <f t="shared" si="14"/>
        <v>2</v>
      </c>
      <c r="E206" s="3">
        <f t="shared" si="15"/>
        <v>5</v>
      </c>
      <c r="F206" s="4">
        <v>254.9757748469421</v>
      </c>
      <c r="G206" s="4">
        <v>570.37214368384878</v>
      </c>
      <c r="H206" s="4">
        <v>21.388709256488529</v>
      </c>
      <c r="I206" s="4">
        <v>2.9538711725502469</v>
      </c>
      <c r="J206" s="4">
        <v>122.43414859884609</v>
      </c>
      <c r="K206" s="4">
        <v>-1.56061528128475</v>
      </c>
      <c r="L206" s="4">
        <v>561.1605738543235</v>
      </c>
      <c r="M206" s="4">
        <v>271.29418038072038</v>
      </c>
      <c r="N206" s="4">
        <v>9.75</v>
      </c>
      <c r="O206" s="4">
        <v>28.6325</v>
      </c>
      <c r="P206" s="4">
        <v>23.774999999999999</v>
      </c>
      <c r="Q206" s="4">
        <v>40.835000000000001</v>
      </c>
      <c r="R206" s="4">
        <v>18.77</v>
      </c>
      <c r="S206" s="4">
        <v>6.2450000000000001</v>
      </c>
      <c r="T206" s="4">
        <v>80.295069444444437</v>
      </c>
      <c r="U206" s="4">
        <v>1276.7197202011009</v>
      </c>
    </row>
    <row r="207" spans="1:21" ht="14.25">
      <c r="A207" s="2">
        <v>45346</v>
      </c>
      <c r="B207" s="3">
        <f t="shared" si="12"/>
        <v>1</v>
      </c>
      <c r="C207" s="3">
        <f t="shared" si="13"/>
        <v>2</v>
      </c>
      <c r="D207" s="3">
        <f t="shared" si="14"/>
        <v>2</v>
      </c>
      <c r="E207" s="3">
        <f t="shared" si="15"/>
        <v>7</v>
      </c>
      <c r="F207" s="4">
        <v>249.6543295189463</v>
      </c>
      <c r="G207" s="4">
        <v>570.47692963099439</v>
      </c>
      <c r="H207" s="4">
        <v>21.056518207207962</v>
      </c>
      <c r="I207" s="4">
        <v>3.0894913308543122</v>
      </c>
      <c r="J207" s="4">
        <v>122.7434666507414</v>
      </c>
      <c r="K207" s="4">
        <v>-0.10052798105042721</v>
      </c>
      <c r="L207" s="4">
        <v>561.23278054120453</v>
      </c>
      <c r="M207" s="4">
        <v>269.68179944811129</v>
      </c>
      <c r="N207" s="4">
        <v>8.8249999999999993</v>
      </c>
      <c r="O207" s="4">
        <v>29.612500000000001</v>
      </c>
      <c r="P207" s="4">
        <v>24.072500000000002</v>
      </c>
      <c r="Q207" s="4">
        <v>39.784999999999997</v>
      </c>
      <c r="R207" s="4">
        <v>18.725000000000001</v>
      </c>
      <c r="S207" s="4">
        <v>6.4129999999999994</v>
      </c>
      <c r="T207" s="4">
        <v>78.245034722222215</v>
      </c>
      <c r="U207" s="4">
        <v>1275.83782335093</v>
      </c>
    </row>
    <row r="208" spans="1:21" ht="14.25">
      <c r="A208" s="2">
        <v>45347</v>
      </c>
      <c r="B208" s="3">
        <f t="shared" si="12"/>
        <v>1</v>
      </c>
      <c r="C208" s="3">
        <f t="shared" si="13"/>
        <v>2</v>
      </c>
      <c r="D208" s="3">
        <f t="shared" si="14"/>
        <v>2</v>
      </c>
      <c r="E208" s="3">
        <f t="shared" si="15"/>
        <v>1</v>
      </c>
      <c r="F208" s="4">
        <v>257.51306785714678</v>
      </c>
      <c r="G208" s="4">
        <v>570.14423941747373</v>
      </c>
      <c r="H208" s="4">
        <v>21.800269326669969</v>
      </c>
      <c r="I208" s="4">
        <v>3.0858422962812861</v>
      </c>
      <c r="J208" s="4">
        <v>122.5134339989269</v>
      </c>
      <c r="K208" s="4">
        <v>1.847900873419654</v>
      </c>
      <c r="L208" s="4">
        <v>559.64717250167985</v>
      </c>
      <c r="M208" s="4">
        <v>270.03433731846161</v>
      </c>
      <c r="N208" s="4">
        <v>8.5500000000000007</v>
      </c>
      <c r="O208" s="4">
        <v>32.385000000000012</v>
      </c>
      <c r="P208" s="4">
        <v>23.537500000000001</v>
      </c>
      <c r="Q208" s="4">
        <v>37.86</v>
      </c>
      <c r="R208" s="4">
        <v>17.725000000000001</v>
      </c>
      <c r="S208" s="4">
        <v>6.6480000000000006</v>
      </c>
      <c r="T208" s="4">
        <v>76.705659722222222</v>
      </c>
      <c r="U208" s="4">
        <v>1300.1590553729291</v>
      </c>
    </row>
    <row r="209" spans="1:21" ht="14.25">
      <c r="A209" s="2">
        <v>45348</v>
      </c>
      <c r="B209" s="3">
        <f t="shared" si="12"/>
        <v>1</v>
      </c>
      <c r="C209" s="3">
        <f t="shared" si="13"/>
        <v>2</v>
      </c>
      <c r="D209" s="3">
        <f t="shared" si="14"/>
        <v>2</v>
      </c>
      <c r="E209" s="3">
        <f t="shared" si="15"/>
        <v>2</v>
      </c>
      <c r="F209" s="4">
        <v>225.4103675854102</v>
      </c>
      <c r="G209" s="4">
        <v>569.89157827615554</v>
      </c>
      <c r="H209" s="4">
        <v>19.916229649567491</v>
      </c>
      <c r="I209" s="4">
        <v>3.3844198758743942</v>
      </c>
      <c r="J209" s="4">
        <v>121.8587122176739</v>
      </c>
      <c r="K209" s="4">
        <v>3.9683762199565309</v>
      </c>
      <c r="L209" s="4">
        <v>556.06435588545219</v>
      </c>
      <c r="M209" s="4">
        <v>265.02897964520321</v>
      </c>
      <c r="N209" s="4">
        <v>7.4749999999999996</v>
      </c>
      <c r="O209" s="4">
        <v>32.422499999999999</v>
      </c>
      <c r="P209" s="4">
        <v>23.754999999999999</v>
      </c>
      <c r="Q209" s="4">
        <v>38.182499999999997</v>
      </c>
      <c r="R209" s="4">
        <v>18.327500000000001</v>
      </c>
      <c r="S209" s="4">
        <v>6.8330000000000002</v>
      </c>
      <c r="T209" s="4">
        <v>64.884075471698111</v>
      </c>
      <c r="U209" s="4">
        <v>1374.8899311258849</v>
      </c>
    </row>
    <row r="210" spans="1:21" ht="14.25">
      <c r="A210" s="2">
        <v>45349</v>
      </c>
      <c r="B210" s="3">
        <f t="shared" si="12"/>
        <v>1</v>
      </c>
      <c r="C210" s="3">
        <f t="shared" si="13"/>
        <v>2</v>
      </c>
      <c r="D210" s="3">
        <f t="shared" si="14"/>
        <v>2</v>
      </c>
      <c r="E210" s="3">
        <f t="shared" si="15"/>
        <v>3</v>
      </c>
      <c r="F210" s="4">
        <v>242.9185456058635</v>
      </c>
      <c r="G210" s="4">
        <v>570.50024687762163</v>
      </c>
      <c r="H210" s="4">
        <v>20.538253566998812</v>
      </c>
      <c r="I210" s="4">
        <v>3.0021707130282671</v>
      </c>
      <c r="J210" s="4">
        <v>122.1253734844406</v>
      </c>
      <c r="K210" s="4">
        <v>4.6376875825193578</v>
      </c>
      <c r="L210" s="4">
        <v>557.19174655246263</v>
      </c>
      <c r="M210" s="4">
        <v>268.98621836650841</v>
      </c>
      <c r="N210" s="4">
        <v>7.45</v>
      </c>
      <c r="O210" s="4">
        <v>33.265000000000001</v>
      </c>
      <c r="P210" s="4">
        <v>23.32</v>
      </c>
      <c r="Q210" s="4">
        <v>37.994999999999997</v>
      </c>
      <c r="R210" s="4">
        <v>18.25</v>
      </c>
      <c r="S210" s="4">
        <v>6.9319999999999986</v>
      </c>
      <c r="T210" s="4">
        <v>70.253611111111113</v>
      </c>
      <c r="U210" s="4">
        <v>1365.0232073096799</v>
      </c>
    </row>
    <row r="211" spans="1:21" ht="14.25">
      <c r="A211" s="2">
        <v>45350</v>
      </c>
      <c r="B211" s="3">
        <f t="shared" si="12"/>
        <v>1</v>
      </c>
      <c r="C211" s="3">
        <f t="shared" si="13"/>
        <v>2</v>
      </c>
      <c r="D211" s="3">
        <f t="shared" si="14"/>
        <v>2</v>
      </c>
      <c r="E211" s="3">
        <f t="shared" si="15"/>
        <v>4</v>
      </c>
      <c r="F211" s="4">
        <v>268.7688357973077</v>
      </c>
      <c r="G211" s="4">
        <v>569.97206376964016</v>
      </c>
      <c r="H211" s="4">
        <v>22.791134308004992</v>
      </c>
      <c r="I211" s="4">
        <v>2.9329075730354939</v>
      </c>
      <c r="J211" s="4">
        <v>121.9274280740418</v>
      </c>
      <c r="K211" s="4">
        <v>4.2219888521432702</v>
      </c>
      <c r="L211" s="4">
        <v>561.61212650167306</v>
      </c>
      <c r="M211" s="4">
        <v>273.08444814759059</v>
      </c>
      <c r="N211" s="4">
        <v>7.1499999999999986</v>
      </c>
      <c r="O211" s="4">
        <v>33.092500000000001</v>
      </c>
      <c r="P211" s="4">
        <v>23.5625</v>
      </c>
      <c r="Q211" s="4">
        <v>38.192500000000003</v>
      </c>
      <c r="R211" s="4">
        <v>18.45</v>
      </c>
      <c r="S211" s="4">
        <v>6.4450000000000003</v>
      </c>
      <c r="T211" s="4">
        <v>78.090381944444445</v>
      </c>
      <c r="U211" s="4">
        <v>1286.6949306094541</v>
      </c>
    </row>
    <row r="212" spans="1:21" ht="14.25">
      <c r="A212" s="2">
        <v>45351</v>
      </c>
      <c r="B212" s="3">
        <f t="shared" si="12"/>
        <v>1</v>
      </c>
      <c r="C212" s="3">
        <f t="shared" si="13"/>
        <v>2</v>
      </c>
      <c r="D212" s="3">
        <f t="shared" si="14"/>
        <v>2</v>
      </c>
      <c r="E212" s="3">
        <f t="shared" si="15"/>
        <v>5</v>
      </c>
      <c r="F212" s="4">
        <v>246.1918544430923</v>
      </c>
      <c r="G212" s="4">
        <v>570.09546643259887</v>
      </c>
      <c r="H212" s="4">
        <v>21.153663826862829</v>
      </c>
      <c r="I212" s="4">
        <v>3.0670191568569338</v>
      </c>
      <c r="J212" s="4">
        <v>122.267885210142</v>
      </c>
      <c r="K212" s="4">
        <v>3.0267407782014302</v>
      </c>
      <c r="L212" s="4">
        <v>560.41045992208387</v>
      </c>
      <c r="M212" s="4">
        <v>269.08537082548372</v>
      </c>
      <c r="N212" s="4">
        <v>9.8000000000000007</v>
      </c>
      <c r="O212" s="4">
        <v>28.302499999999998</v>
      </c>
      <c r="P212" s="4">
        <v>24.24</v>
      </c>
      <c r="Q212" s="4">
        <v>39.9925</v>
      </c>
      <c r="R212" s="4">
        <v>18.605</v>
      </c>
      <c r="S212" s="4">
        <v>6.5579999999999998</v>
      </c>
      <c r="T212" s="4">
        <v>74.013055555555553</v>
      </c>
      <c r="U212" s="4">
        <v>1313.8968663788589</v>
      </c>
    </row>
    <row r="213" spans="1:21" ht="14.25">
      <c r="A213" s="2">
        <v>45355</v>
      </c>
      <c r="B213" s="3">
        <f t="shared" si="12"/>
        <v>1</v>
      </c>
      <c r="C213" s="3">
        <f t="shared" si="13"/>
        <v>3</v>
      </c>
      <c r="D213" s="3">
        <f t="shared" si="14"/>
        <v>3</v>
      </c>
      <c r="E213" s="3">
        <f t="shared" si="15"/>
        <v>2</v>
      </c>
      <c r="F213" s="4">
        <v>245.54176762327481</v>
      </c>
      <c r="G213" s="4">
        <v>569.7564898826264</v>
      </c>
      <c r="H213" s="4">
        <v>20.573737231335759</v>
      </c>
      <c r="I213" s="4">
        <v>3.2229887445003031</v>
      </c>
      <c r="J213" s="4">
        <v>121.7146769421097</v>
      </c>
      <c r="K213" s="4">
        <v>8.0922843013330201</v>
      </c>
      <c r="L213" s="4">
        <v>558.14969153337654</v>
      </c>
      <c r="M213" s="4">
        <v>261.816833881815</v>
      </c>
      <c r="N213" s="4">
        <v>12.55</v>
      </c>
      <c r="O213" s="4">
        <v>24.482500000000002</v>
      </c>
      <c r="P213" s="4">
        <v>24.77</v>
      </c>
      <c r="Q213" s="4">
        <v>41.337499999999999</v>
      </c>
      <c r="R213" s="4">
        <v>18.942499999999999</v>
      </c>
      <c r="S213" s="4">
        <v>6.3049999999999997</v>
      </c>
      <c r="T213" s="4">
        <v>71.296736111111102</v>
      </c>
      <c r="U213" s="4">
        <v>1136.938888498493</v>
      </c>
    </row>
    <row r="214" spans="1:21" ht="14.25">
      <c r="A214" s="2">
        <v>45356</v>
      </c>
      <c r="B214" s="3">
        <f t="shared" si="12"/>
        <v>1</v>
      </c>
      <c r="C214" s="3">
        <f t="shared" si="13"/>
        <v>3</v>
      </c>
      <c r="D214" s="3">
        <f t="shared" si="14"/>
        <v>3</v>
      </c>
      <c r="E214" s="3">
        <f t="shared" si="15"/>
        <v>3</v>
      </c>
      <c r="F214" s="4">
        <v>251.16619055330159</v>
      </c>
      <c r="G214" s="4">
        <v>569.77908858611272</v>
      </c>
      <c r="H214" s="4">
        <v>21.464574218940911</v>
      </c>
      <c r="I214" s="4">
        <v>3.234889843564825</v>
      </c>
      <c r="J214" s="4">
        <v>122.9227955850864</v>
      </c>
      <c r="K214" s="4">
        <v>8.3865945477788628</v>
      </c>
      <c r="L214" s="4">
        <v>559.5760654543144</v>
      </c>
      <c r="M214" s="4">
        <v>262.44455166783689</v>
      </c>
      <c r="N214" s="4">
        <v>8.6750000000000007</v>
      </c>
      <c r="O214" s="4">
        <v>27.797499999999999</v>
      </c>
      <c r="P214" s="4">
        <v>25.08</v>
      </c>
      <c r="Q214" s="4">
        <v>40.99</v>
      </c>
      <c r="R214" s="4">
        <v>19.465</v>
      </c>
      <c r="S214" s="4">
        <v>5.7560000000000002</v>
      </c>
      <c r="T214" s="4">
        <v>71.909965277777772</v>
      </c>
      <c r="U214" s="4">
        <v>1148.1297645949951</v>
      </c>
    </row>
    <row r="215" spans="1:21" ht="14.25">
      <c r="A215" s="2">
        <v>45357</v>
      </c>
      <c r="B215" s="3">
        <f t="shared" si="12"/>
        <v>1</v>
      </c>
      <c r="C215" s="3">
        <f t="shared" si="13"/>
        <v>3</v>
      </c>
      <c r="D215" s="3">
        <f t="shared" si="14"/>
        <v>3</v>
      </c>
      <c r="E215" s="3">
        <f t="shared" si="15"/>
        <v>4</v>
      </c>
      <c r="F215" s="4">
        <v>207.19323136425291</v>
      </c>
      <c r="G215" s="4">
        <v>570.20862114614079</v>
      </c>
      <c r="H215" s="4">
        <v>18.770118710450038</v>
      </c>
      <c r="I215" s="4">
        <v>3.5438301886978851</v>
      </c>
      <c r="J215" s="4">
        <v>122.2471087397213</v>
      </c>
      <c r="K215" s="4">
        <v>7.6551801648250279</v>
      </c>
      <c r="L215" s="4">
        <v>554.89212605927526</v>
      </c>
      <c r="M215" s="4">
        <v>261.0942634768989</v>
      </c>
      <c r="N215" s="4">
        <v>8.8249999999999993</v>
      </c>
      <c r="O215" s="4">
        <v>27.732500000000002</v>
      </c>
      <c r="P215" s="4">
        <v>24.5425</v>
      </c>
      <c r="Q215" s="4">
        <v>41.152500000000003</v>
      </c>
      <c r="R215" s="4">
        <v>19.64</v>
      </c>
      <c r="S215" s="4">
        <v>6.3220000000000001</v>
      </c>
      <c r="T215" s="4">
        <v>61.219513888888891</v>
      </c>
      <c r="U215" s="4">
        <v>1320.202286774821</v>
      </c>
    </row>
    <row r="216" spans="1:21" ht="14.25">
      <c r="A216" s="2">
        <v>45358</v>
      </c>
      <c r="B216" s="3">
        <f t="shared" si="12"/>
        <v>1</v>
      </c>
      <c r="C216" s="3">
        <f t="shared" si="13"/>
        <v>3</v>
      </c>
      <c r="D216" s="3">
        <f t="shared" si="14"/>
        <v>3</v>
      </c>
      <c r="E216" s="3">
        <f t="shared" si="15"/>
        <v>5</v>
      </c>
      <c r="F216" s="4">
        <v>205.24309138022599</v>
      </c>
      <c r="G216" s="4">
        <v>568.25188566299585</v>
      </c>
      <c r="H216" s="4">
        <v>18.724765227851481</v>
      </c>
      <c r="I216" s="4">
        <v>3.5529457944991871</v>
      </c>
      <c r="J216" s="4">
        <v>122.96298649821181</v>
      </c>
      <c r="K216" s="4">
        <v>9.4570230463850766</v>
      </c>
      <c r="L216" s="4">
        <v>553.97249916030546</v>
      </c>
      <c r="M216" s="4">
        <v>262.04642910562973</v>
      </c>
      <c r="N216" s="4">
        <v>9.5249999999999986</v>
      </c>
      <c r="O216" s="4">
        <v>27.655000000000001</v>
      </c>
      <c r="P216" s="4">
        <v>24.85</v>
      </c>
      <c r="Q216" s="4">
        <v>40.575000000000003</v>
      </c>
      <c r="R216" s="4">
        <v>19.447500000000002</v>
      </c>
      <c r="S216" s="4">
        <v>6.766</v>
      </c>
      <c r="T216" s="4">
        <v>59.350798611111109</v>
      </c>
      <c r="U216" s="4">
        <v>1383.7855202994381</v>
      </c>
    </row>
    <row r="217" spans="1:21" ht="14.25">
      <c r="A217" s="2">
        <v>45359</v>
      </c>
      <c r="B217" s="3">
        <f t="shared" si="12"/>
        <v>1</v>
      </c>
      <c r="C217" s="3">
        <f t="shared" si="13"/>
        <v>3</v>
      </c>
      <c r="D217" s="3">
        <f t="shared" si="14"/>
        <v>3</v>
      </c>
      <c r="E217" s="3">
        <f t="shared" si="15"/>
        <v>6</v>
      </c>
      <c r="F217" s="4">
        <v>221.56694913890789</v>
      </c>
      <c r="G217" s="4">
        <v>569.14955870651784</v>
      </c>
      <c r="H217" s="4">
        <v>19.913593771533929</v>
      </c>
      <c r="I217" s="4">
        <v>3.3356782244317471</v>
      </c>
      <c r="J217" s="4">
        <v>122.0917440750395</v>
      </c>
      <c r="K217" s="4">
        <v>9.2760115604277349</v>
      </c>
      <c r="L217" s="4">
        <v>556.73808749018394</v>
      </c>
      <c r="M217" s="4">
        <v>265.27950311162869</v>
      </c>
      <c r="N217" s="4">
        <v>8.5749999999999993</v>
      </c>
      <c r="O217" s="4">
        <v>28.105</v>
      </c>
      <c r="P217" s="4">
        <v>25.215</v>
      </c>
      <c r="Q217" s="4">
        <v>40.715000000000003</v>
      </c>
      <c r="R217" s="4">
        <v>19.5</v>
      </c>
      <c r="S217" s="4">
        <v>6.2539999999999996</v>
      </c>
      <c r="T217" s="4">
        <v>64.901250000000005</v>
      </c>
      <c r="U217" s="4">
        <v>1365.822156835538</v>
      </c>
    </row>
    <row r="218" spans="1:21" ht="14.25">
      <c r="A218" s="2">
        <v>45360</v>
      </c>
      <c r="B218" s="3">
        <f t="shared" si="12"/>
        <v>1</v>
      </c>
      <c r="C218" s="3">
        <f t="shared" si="13"/>
        <v>3</v>
      </c>
      <c r="D218" s="3">
        <f t="shared" si="14"/>
        <v>3</v>
      </c>
      <c r="E218" s="3">
        <f t="shared" si="15"/>
        <v>7</v>
      </c>
      <c r="F218" s="4">
        <v>225.33188916379319</v>
      </c>
      <c r="G218" s="4">
        <v>568.85997986717234</v>
      </c>
      <c r="H218" s="4">
        <v>19.930616556124509</v>
      </c>
      <c r="I218" s="4">
        <v>3.2378375550239489</v>
      </c>
      <c r="J218" s="4">
        <v>122.2876124551582</v>
      </c>
      <c r="K218" s="4">
        <v>8.5271511222108103</v>
      </c>
      <c r="L218" s="4">
        <v>555.1069360268317</v>
      </c>
      <c r="M218" s="4">
        <v>265.14092900667413</v>
      </c>
      <c r="N218" s="4">
        <v>9.375</v>
      </c>
      <c r="O218" s="4">
        <v>27.447500000000002</v>
      </c>
      <c r="P218" s="4">
        <v>24.91</v>
      </c>
      <c r="Q218" s="4">
        <v>40.82</v>
      </c>
      <c r="R218" s="4">
        <v>19.497499999999999</v>
      </c>
      <c r="S218" s="4">
        <v>5.9390000000000001</v>
      </c>
      <c r="T218" s="4">
        <v>66.475520833333334</v>
      </c>
      <c r="U218" s="4">
        <v>1339.683989855645</v>
      </c>
    </row>
    <row r="219" spans="1:21" ht="14.25">
      <c r="A219" s="2">
        <v>45361</v>
      </c>
      <c r="B219" s="3">
        <f t="shared" si="12"/>
        <v>1</v>
      </c>
      <c r="C219" s="3">
        <f t="shared" si="13"/>
        <v>3</v>
      </c>
      <c r="D219" s="3">
        <f t="shared" si="14"/>
        <v>3</v>
      </c>
      <c r="E219" s="3">
        <f t="shared" si="15"/>
        <v>1</v>
      </c>
      <c r="F219" s="4">
        <v>215.02053040684129</v>
      </c>
      <c r="G219" s="4">
        <v>568.89576235991035</v>
      </c>
      <c r="H219" s="4">
        <v>19.512778664866438</v>
      </c>
      <c r="I219" s="4">
        <v>3.383753643391215</v>
      </c>
      <c r="J219" s="4">
        <v>122.43388083914731</v>
      </c>
      <c r="K219" s="4">
        <v>10.782647569001091</v>
      </c>
      <c r="L219" s="4">
        <v>556.42772071926186</v>
      </c>
      <c r="M219" s="4">
        <v>263.14779948196372</v>
      </c>
      <c r="N219" s="4">
        <v>10.1</v>
      </c>
      <c r="O219" s="4">
        <v>27.172499999999999</v>
      </c>
      <c r="P219" s="4">
        <v>24.31</v>
      </c>
      <c r="Q219" s="4">
        <v>41.31</v>
      </c>
      <c r="R219" s="4">
        <v>19.322500000000002</v>
      </c>
      <c r="S219" s="4">
        <v>6</v>
      </c>
      <c r="T219" s="4">
        <v>63.836527777777768</v>
      </c>
      <c r="U219" s="4">
        <v>1372.4507696883661</v>
      </c>
    </row>
    <row r="220" spans="1:21" ht="14.25">
      <c r="A220" s="2">
        <v>45362</v>
      </c>
      <c r="B220" s="3">
        <f t="shared" si="12"/>
        <v>1</v>
      </c>
      <c r="C220" s="3">
        <f t="shared" si="13"/>
        <v>3</v>
      </c>
      <c r="D220" s="3">
        <f t="shared" si="14"/>
        <v>3</v>
      </c>
      <c r="E220" s="3">
        <f t="shared" si="15"/>
        <v>2</v>
      </c>
      <c r="F220" s="4">
        <v>196.83258724224049</v>
      </c>
      <c r="G220" s="4">
        <v>567.87779087433273</v>
      </c>
      <c r="H220" s="4">
        <v>18.006418765422431</v>
      </c>
      <c r="I220" s="4">
        <v>3.5657691206305491</v>
      </c>
      <c r="J220" s="4">
        <v>122.5417121438541</v>
      </c>
      <c r="K220" s="4">
        <v>15.442528968496729</v>
      </c>
      <c r="L220" s="4">
        <v>552.93991702882465</v>
      </c>
      <c r="M220" s="4">
        <v>261.34953124515039</v>
      </c>
      <c r="N220" s="4">
        <v>9.6</v>
      </c>
      <c r="O220" s="4">
        <v>29.267499999999998</v>
      </c>
      <c r="P220" s="4">
        <v>23.737500000000001</v>
      </c>
      <c r="Q220" s="4">
        <v>40.342500000000001</v>
      </c>
      <c r="R220" s="4">
        <v>18.9175</v>
      </c>
      <c r="S220" s="4">
        <v>6.1040000000000001</v>
      </c>
      <c r="T220" s="4">
        <v>58.095868055555563</v>
      </c>
      <c r="U220" s="4">
        <v>1389.9609526999241</v>
      </c>
    </row>
    <row r="221" spans="1:21" ht="14.25">
      <c r="A221" s="2">
        <v>45363</v>
      </c>
      <c r="B221" s="3">
        <f t="shared" si="12"/>
        <v>1</v>
      </c>
      <c r="C221" s="3">
        <f t="shared" si="13"/>
        <v>3</v>
      </c>
      <c r="D221" s="3">
        <f t="shared" si="14"/>
        <v>3</v>
      </c>
      <c r="E221" s="3">
        <f t="shared" si="15"/>
        <v>3</v>
      </c>
      <c r="F221" s="4">
        <v>186.1585037406382</v>
      </c>
      <c r="G221" s="4">
        <v>568.30885782857047</v>
      </c>
      <c r="H221" s="4">
        <v>17.59158765008554</v>
      </c>
      <c r="I221" s="4">
        <v>3.5302449148362012</v>
      </c>
      <c r="J221" s="4">
        <v>122.86669304973189</v>
      </c>
      <c r="K221" s="4">
        <v>12.993496090587589</v>
      </c>
      <c r="L221" s="4">
        <v>555.09650106000288</v>
      </c>
      <c r="M221" s="4">
        <v>259.00775089810429</v>
      </c>
      <c r="N221" s="4">
        <v>9.2249999999999996</v>
      </c>
      <c r="O221" s="4">
        <v>30.09</v>
      </c>
      <c r="P221" s="4">
        <v>24.162500000000001</v>
      </c>
      <c r="Q221" s="4">
        <v>38.947499999999998</v>
      </c>
      <c r="R221" s="4">
        <v>18.5625</v>
      </c>
      <c r="S221" s="4">
        <v>6.2560000000000002</v>
      </c>
      <c r="T221" s="4">
        <v>56.51788194444444</v>
      </c>
      <c r="U221" s="4">
        <v>1422.994305505696</v>
      </c>
    </row>
    <row r="222" spans="1:21" ht="14.25">
      <c r="A222" s="2">
        <v>45364</v>
      </c>
      <c r="B222" s="3">
        <f t="shared" si="12"/>
        <v>1</v>
      </c>
      <c r="C222" s="3">
        <f t="shared" si="13"/>
        <v>3</v>
      </c>
      <c r="D222" s="3">
        <f t="shared" si="14"/>
        <v>3</v>
      </c>
      <c r="E222" s="3">
        <f t="shared" si="15"/>
        <v>4</v>
      </c>
      <c r="F222" s="4">
        <v>183.30645955786991</v>
      </c>
      <c r="G222" s="4">
        <v>567.88819994075754</v>
      </c>
      <c r="H222" s="4">
        <v>17.57028363441129</v>
      </c>
      <c r="I222" s="4">
        <v>3.4749294427146218</v>
      </c>
      <c r="J222" s="4">
        <v>122.5753492992624</v>
      </c>
      <c r="K222" s="4">
        <v>12.13660153052211</v>
      </c>
      <c r="L222" s="4">
        <v>551.27775824739979</v>
      </c>
      <c r="M222" s="4">
        <v>258.55450623946348</v>
      </c>
      <c r="N222" s="4">
        <v>11.475</v>
      </c>
      <c r="O222" s="4">
        <v>25.927499999999998</v>
      </c>
      <c r="P222" s="4">
        <v>24.6175</v>
      </c>
      <c r="Q222" s="4">
        <v>40.877499999999998</v>
      </c>
      <c r="R222" s="4">
        <v>19.035</v>
      </c>
      <c r="S222" s="4">
        <v>6.8980000000000006</v>
      </c>
      <c r="T222" s="4">
        <v>52.874826388888891</v>
      </c>
      <c r="U222" s="4">
        <v>1396.267928734087</v>
      </c>
    </row>
    <row r="223" spans="1:21" ht="14.25">
      <c r="A223" s="2">
        <v>45365</v>
      </c>
      <c r="B223" s="3">
        <f t="shared" si="12"/>
        <v>1</v>
      </c>
      <c r="C223" s="3">
        <f t="shared" si="13"/>
        <v>3</v>
      </c>
      <c r="D223" s="3">
        <f t="shared" si="14"/>
        <v>3</v>
      </c>
      <c r="E223" s="3">
        <f t="shared" si="15"/>
        <v>5</v>
      </c>
      <c r="F223" s="4">
        <v>196.21225791137761</v>
      </c>
      <c r="G223" s="4">
        <v>569.52057291130063</v>
      </c>
      <c r="H223" s="4">
        <v>18.504371154142621</v>
      </c>
      <c r="I223" s="4">
        <v>3.58429547944885</v>
      </c>
      <c r="J223" s="4">
        <v>123.00928717902541</v>
      </c>
      <c r="K223" s="4">
        <v>11.93601482361586</v>
      </c>
      <c r="L223" s="4">
        <v>551.25210138097395</v>
      </c>
      <c r="M223" s="4">
        <v>259.02385888675559</v>
      </c>
      <c r="N223" s="4">
        <v>9.1750000000000007</v>
      </c>
      <c r="O223" s="4">
        <v>31.91</v>
      </c>
      <c r="P223" s="4">
        <v>23.89</v>
      </c>
      <c r="Q223" s="4">
        <v>37.56</v>
      </c>
      <c r="R223" s="4">
        <v>17.84</v>
      </c>
      <c r="S223" s="4">
        <v>7.0119999999999996</v>
      </c>
      <c r="T223" s="4">
        <v>55.027500000000003</v>
      </c>
      <c r="U223" s="4">
        <v>1389.934959889958</v>
      </c>
    </row>
    <row r="224" spans="1:21" ht="14.25">
      <c r="A224" s="2">
        <v>45368</v>
      </c>
      <c r="B224" s="3">
        <f t="shared" si="12"/>
        <v>1</v>
      </c>
      <c r="C224" s="3">
        <f t="shared" si="13"/>
        <v>3</v>
      </c>
      <c r="D224" s="3">
        <f t="shared" si="14"/>
        <v>3</v>
      </c>
      <c r="E224" s="3">
        <f t="shared" si="15"/>
        <v>1</v>
      </c>
      <c r="F224" s="4">
        <v>201.93790091576301</v>
      </c>
      <c r="G224" s="4">
        <v>568.85116571625213</v>
      </c>
      <c r="H224" s="4">
        <v>18.448918677840052</v>
      </c>
      <c r="I224" s="4">
        <v>3.614645630898313</v>
      </c>
      <c r="J224" s="4">
        <v>122.0949566260296</v>
      </c>
      <c r="K224" s="4">
        <v>13.61235191558522</v>
      </c>
      <c r="L224" s="4">
        <v>550.85381145835117</v>
      </c>
      <c r="M224" s="4">
        <v>259.3227115690874</v>
      </c>
      <c r="N224" s="4">
        <v>8.5</v>
      </c>
      <c r="O224" s="4">
        <v>32.094999999999999</v>
      </c>
      <c r="P224" s="4">
        <v>24.164999999999999</v>
      </c>
      <c r="Q224" s="4">
        <v>37.774999999999999</v>
      </c>
      <c r="R224" s="4">
        <v>18.122499999999999</v>
      </c>
      <c r="S224" s="4">
        <v>5.9139999999999997</v>
      </c>
      <c r="T224" s="4">
        <v>59.301284722222221</v>
      </c>
      <c r="U224" s="4">
        <v>1294.185392305536</v>
      </c>
    </row>
    <row r="225" spans="1:21" ht="14.25">
      <c r="A225" s="2">
        <v>45369</v>
      </c>
      <c r="B225" s="3">
        <f t="shared" si="12"/>
        <v>1</v>
      </c>
      <c r="C225" s="3">
        <f t="shared" si="13"/>
        <v>3</v>
      </c>
      <c r="D225" s="3">
        <f t="shared" si="14"/>
        <v>3</v>
      </c>
      <c r="E225" s="3">
        <f t="shared" si="15"/>
        <v>2</v>
      </c>
      <c r="F225" s="4">
        <v>216.116577203644</v>
      </c>
      <c r="G225" s="4">
        <v>569.27696081944055</v>
      </c>
      <c r="H225" s="4">
        <v>19.406981725710079</v>
      </c>
      <c r="I225" s="4">
        <v>3.288484160624237</v>
      </c>
      <c r="J225" s="4">
        <v>122.24829456509831</v>
      </c>
      <c r="K225" s="4">
        <v>11.00543545637743</v>
      </c>
      <c r="L225" s="4">
        <v>556.01589469243675</v>
      </c>
      <c r="M225" s="4">
        <v>262.15863734264099</v>
      </c>
      <c r="N225" s="4">
        <v>7.8250000000000002</v>
      </c>
      <c r="O225" s="4">
        <v>32.229999999999997</v>
      </c>
      <c r="P225" s="4">
        <v>24.585000000000001</v>
      </c>
      <c r="Q225" s="4">
        <v>37.36</v>
      </c>
      <c r="R225" s="4">
        <v>18.234999999999999</v>
      </c>
      <c r="S225" s="4">
        <v>5.8</v>
      </c>
      <c r="T225" s="4">
        <v>64.505798611111103</v>
      </c>
      <c r="U225" s="4">
        <v>1296.734882738707</v>
      </c>
    </row>
    <row r="226" spans="1:21" ht="14.25">
      <c r="A226" s="2">
        <v>45385</v>
      </c>
      <c r="B226" s="3">
        <f t="shared" si="12"/>
        <v>2</v>
      </c>
      <c r="C226" s="3">
        <f t="shared" si="13"/>
        <v>1</v>
      </c>
      <c r="D226" s="3">
        <f t="shared" si="14"/>
        <v>4</v>
      </c>
      <c r="E226" s="3">
        <f t="shared" si="15"/>
        <v>4</v>
      </c>
      <c r="F226" s="4">
        <v>243.31443264794049</v>
      </c>
      <c r="G226" s="4">
        <v>569.83137535803803</v>
      </c>
      <c r="H226" s="4">
        <v>20.898090638580111</v>
      </c>
      <c r="I226" s="4">
        <v>3.188575005202483</v>
      </c>
      <c r="J226" s="4">
        <v>122.4229285389663</v>
      </c>
      <c r="K226" s="4">
        <v>14.255904009587439</v>
      </c>
      <c r="L226" s="4">
        <v>557.27004647355557</v>
      </c>
      <c r="M226" s="4">
        <v>265.65256441645528</v>
      </c>
      <c r="N226" s="4">
        <v>7.9749999999999996</v>
      </c>
      <c r="O226" s="4">
        <v>31.892499999999998</v>
      </c>
      <c r="P226" s="4">
        <v>24.1</v>
      </c>
      <c r="Q226" s="4">
        <v>38.272500000000001</v>
      </c>
      <c r="R226" s="4">
        <v>18.587499999999999</v>
      </c>
      <c r="S226" s="4">
        <v>6.39</v>
      </c>
      <c r="T226" s="4">
        <v>71.335243055555551</v>
      </c>
      <c r="U226" s="4">
        <v>1145.2321747746339</v>
      </c>
    </row>
    <row r="227" spans="1:21" ht="14.25">
      <c r="A227" s="2">
        <v>45386</v>
      </c>
      <c r="B227" s="3">
        <f t="shared" si="12"/>
        <v>2</v>
      </c>
      <c r="C227" s="3">
        <f t="shared" si="13"/>
        <v>1</v>
      </c>
      <c r="D227" s="3">
        <f t="shared" si="14"/>
        <v>4</v>
      </c>
      <c r="E227" s="3">
        <f t="shared" si="15"/>
        <v>5</v>
      </c>
      <c r="F227" s="4">
        <v>212.36340461546371</v>
      </c>
      <c r="G227" s="4">
        <v>568.4676129277093</v>
      </c>
      <c r="H227" s="4">
        <v>19.459613872834751</v>
      </c>
      <c r="I227" s="4">
        <v>3.522232864420348</v>
      </c>
      <c r="J227" s="4">
        <v>122.0722238555533</v>
      </c>
      <c r="K227" s="4">
        <v>13.82471108395479</v>
      </c>
      <c r="L227" s="4">
        <v>555.34391885585046</v>
      </c>
      <c r="M227" s="4">
        <v>264.06807527700971</v>
      </c>
      <c r="N227" s="4">
        <v>7.9499999999999993</v>
      </c>
      <c r="O227" s="4">
        <v>32.034999999999997</v>
      </c>
      <c r="P227" s="4">
        <v>23.9</v>
      </c>
      <c r="Q227" s="4">
        <v>38.44</v>
      </c>
      <c r="R227" s="4">
        <v>18.537500000000001</v>
      </c>
      <c r="S227" s="4">
        <v>7.1510000000000007</v>
      </c>
      <c r="T227" s="4">
        <v>62.311770833333327</v>
      </c>
      <c r="U227" s="4">
        <v>1279.8922771605789</v>
      </c>
    </row>
    <row r="228" spans="1:21" ht="14.25">
      <c r="A228" s="2">
        <v>45387</v>
      </c>
      <c r="B228" s="3">
        <f t="shared" si="12"/>
        <v>2</v>
      </c>
      <c r="C228" s="3">
        <f t="shared" si="13"/>
        <v>1</v>
      </c>
      <c r="D228" s="3">
        <f t="shared" si="14"/>
        <v>4</v>
      </c>
      <c r="E228" s="3">
        <f t="shared" si="15"/>
        <v>6</v>
      </c>
      <c r="F228" s="4">
        <v>228.23832697220351</v>
      </c>
      <c r="G228" s="4">
        <v>567.6901092761575</v>
      </c>
      <c r="H228" s="4">
        <v>20.11619362017068</v>
      </c>
      <c r="I228" s="4">
        <v>3.488271073134352</v>
      </c>
      <c r="J228" s="4">
        <v>122.2152832240166</v>
      </c>
      <c r="K228" s="4">
        <v>16.159648510538769</v>
      </c>
      <c r="L228" s="4">
        <v>552.50496541539667</v>
      </c>
      <c r="M228" s="4">
        <v>266.18548973604283</v>
      </c>
      <c r="N228" s="4">
        <v>7.7249999999999996</v>
      </c>
      <c r="O228" s="4">
        <v>31.077500000000001</v>
      </c>
      <c r="P228" s="4">
        <v>24.34</v>
      </c>
      <c r="Q228" s="4">
        <v>38.717500000000001</v>
      </c>
      <c r="R228" s="4">
        <v>18.737500000000001</v>
      </c>
      <c r="S228" s="4">
        <v>6.6120000000000001</v>
      </c>
      <c r="T228" s="4">
        <v>66.201250000000002</v>
      </c>
      <c r="U228" s="4">
        <v>1293.136769240645</v>
      </c>
    </row>
    <row r="229" spans="1:21" ht="14.25">
      <c r="A229" s="2">
        <v>45388</v>
      </c>
      <c r="B229" s="3">
        <f t="shared" si="12"/>
        <v>2</v>
      </c>
      <c r="C229" s="3">
        <f t="shared" si="13"/>
        <v>1</v>
      </c>
      <c r="D229" s="3">
        <f t="shared" si="14"/>
        <v>4</v>
      </c>
      <c r="E229" s="3">
        <f t="shared" si="15"/>
        <v>7</v>
      </c>
      <c r="F229" s="4">
        <v>252.834430134401</v>
      </c>
      <c r="G229" s="4">
        <v>568.54172692861528</v>
      </c>
      <c r="H229" s="4">
        <v>21.095023808901349</v>
      </c>
      <c r="I229" s="4">
        <v>3.1483850530717081</v>
      </c>
      <c r="J229" s="4">
        <v>122.6395841146082</v>
      </c>
      <c r="K229" s="4">
        <v>17.091498347271919</v>
      </c>
      <c r="L229" s="4">
        <v>558.35393639966003</v>
      </c>
      <c r="M229" s="4">
        <v>269.86226524651852</v>
      </c>
      <c r="N229" s="4">
        <v>8.8000000000000007</v>
      </c>
      <c r="O229" s="4">
        <v>31.547499999999999</v>
      </c>
      <c r="P229" s="4">
        <v>23.19</v>
      </c>
      <c r="Q229" s="4">
        <v>39.127499999999998</v>
      </c>
      <c r="R229" s="4">
        <v>18.48</v>
      </c>
      <c r="S229" s="4">
        <v>6.3</v>
      </c>
      <c r="T229" s="4">
        <v>72.742986111111108</v>
      </c>
      <c r="U229" s="4">
        <v>1311.1312032998869</v>
      </c>
    </row>
    <row r="230" spans="1:21" ht="14.25">
      <c r="A230" s="2">
        <v>45389</v>
      </c>
      <c r="B230" s="3">
        <f t="shared" si="12"/>
        <v>2</v>
      </c>
      <c r="C230" s="3">
        <f t="shared" si="13"/>
        <v>1</v>
      </c>
      <c r="D230" s="3">
        <f t="shared" si="14"/>
        <v>4</v>
      </c>
      <c r="E230" s="3">
        <f t="shared" si="15"/>
        <v>1</v>
      </c>
      <c r="F230" s="4">
        <v>257.32484255891859</v>
      </c>
      <c r="G230" s="4">
        <v>569.51069925921593</v>
      </c>
      <c r="H230" s="4">
        <v>21.597721490262639</v>
      </c>
      <c r="I230" s="4">
        <v>3.0624948525795528</v>
      </c>
      <c r="J230" s="4">
        <v>122.6407640699277</v>
      </c>
      <c r="K230" s="4">
        <v>16.767298067655879</v>
      </c>
      <c r="L230" s="4">
        <v>556.55849420380287</v>
      </c>
      <c r="M230" s="4">
        <v>270.47122804141299</v>
      </c>
      <c r="N230" s="4">
        <v>8.2750000000000004</v>
      </c>
      <c r="O230" s="4">
        <v>34.162500000000001</v>
      </c>
      <c r="P230" s="4">
        <v>22.502500000000001</v>
      </c>
      <c r="Q230" s="4">
        <v>37.424999999999997</v>
      </c>
      <c r="R230" s="4">
        <v>17.8475</v>
      </c>
      <c r="S230" s="4">
        <v>6.520999999999999</v>
      </c>
      <c r="T230" s="4">
        <v>75.106180555555568</v>
      </c>
      <c r="U230" s="4">
        <v>1217.0839282362849</v>
      </c>
    </row>
    <row r="231" spans="1:21" ht="14.25">
      <c r="A231" s="2">
        <v>45390</v>
      </c>
      <c r="B231" s="3">
        <f t="shared" si="12"/>
        <v>2</v>
      </c>
      <c r="C231" s="3">
        <f t="shared" si="13"/>
        <v>1</v>
      </c>
      <c r="D231" s="3">
        <f t="shared" si="14"/>
        <v>4</v>
      </c>
      <c r="E231" s="3">
        <f t="shared" si="15"/>
        <v>2</v>
      </c>
      <c r="F231" s="4">
        <v>234.07100012236731</v>
      </c>
      <c r="G231" s="4">
        <v>569.84446109642715</v>
      </c>
      <c r="H231" s="4">
        <v>20.168619690595069</v>
      </c>
      <c r="I231" s="4">
        <v>3.249756501777302</v>
      </c>
      <c r="J231" s="4">
        <v>122.4791723661059</v>
      </c>
      <c r="K231" s="4">
        <v>19.452534735555481</v>
      </c>
      <c r="L231" s="4">
        <v>553.7715244624145</v>
      </c>
      <c r="M231" s="4">
        <v>267.09830409499449</v>
      </c>
      <c r="N231" s="4">
        <v>7.8</v>
      </c>
      <c r="O231" s="4">
        <v>31.122499999999999</v>
      </c>
      <c r="P231" s="4">
        <v>24.085000000000001</v>
      </c>
      <c r="Q231" s="4">
        <v>38.802500000000002</v>
      </c>
      <c r="R231" s="4">
        <v>18.71</v>
      </c>
      <c r="S231" s="4">
        <v>6.7140000000000004</v>
      </c>
      <c r="T231" s="4">
        <v>67.789236111111109</v>
      </c>
      <c r="U231" s="4">
        <v>1286.2234626142281</v>
      </c>
    </row>
    <row r="232" spans="1:21" ht="14.25">
      <c r="A232" s="2">
        <v>45391</v>
      </c>
      <c r="B232" s="3">
        <f t="shared" si="12"/>
        <v>2</v>
      </c>
      <c r="C232" s="3">
        <f t="shared" si="13"/>
        <v>1</v>
      </c>
      <c r="D232" s="3">
        <f t="shared" si="14"/>
        <v>4</v>
      </c>
      <c r="E232" s="3">
        <f t="shared" si="15"/>
        <v>3</v>
      </c>
      <c r="F232" s="4">
        <v>214.7270815524349</v>
      </c>
      <c r="G232" s="4">
        <v>568.32263217514219</v>
      </c>
      <c r="H232" s="4">
        <v>18.809602279419671</v>
      </c>
      <c r="I232" s="4">
        <v>3.374061980450604</v>
      </c>
      <c r="J232" s="4">
        <v>122.32229701855169</v>
      </c>
      <c r="K232" s="4">
        <v>20.557849515503971</v>
      </c>
      <c r="L232" s="4">
        <v>550.06330821629251</v>
      </c>
      <c r="M232" s="4">
        <v>264.67191860765689</v>
      </c>
      <c r="N232" s="4">
        <v>8.9</v>
      </c>
      <c r="O232" s="4">
        <v>29.327500000000001</v>
      </c>
      <c r="P232" s="4">
        <v>24.302499999999998</v>
      </c>
      <c r="Q232" s="4">
        <v>39.887500000000003</v>
      </c>
      <c r="R232" s="4">
        <v>18.844999999999999</v>
      </c>
      <c r="S232" s="4">
        <v>6.8510000000000009</v>
      </c>
      <c r="T232" s="4">
        <v>62.036944444444437</v>
      </c>
      <c r="U232" s="4">
        <v>1295.420255685922</v>
      </c>
    </row>
    <row r="233" spans="1:21" ht="14.25">
      <c r="A233" s="2">
        <v>45392</v>
      </c>
      <c r="B233" s="3">
        <f t="shared" si="12"/>
        <v>2</v>
      </c>
      <c r="C233" s="3">
        <f t="shared" si="13"/>
        <v>1</v>
      </c>
      <c r="D233" s="3">
        <f t="shared" si="14"/>
        <v>4</v>
      </c>
      <c r="E233" s="3">
        <f t="shared" si="15"/>
        <v>4</v>
      </c>
      <c r="F233" s="4">
        <v>248.0791272331285</v>
      </c>
      <c r="G233" s="4">
        <v>568.59761626800264</v>
      </c>
      <c r="H233" s="4">
        <v>20.596750058416688</v>
      </c>
      <c r="I233" s="4">
        <v>3.3020687805532738</v>
      </c>
      <c r="J233" s="4">
        <v>122.77287542180819</v>
      </c>
      <c r="K233" s="4">
        <v>20.366092848914121</v>
      </c>
      <c r="L233" s="4">
        <v>554.12421305011901</v>
      </c>
      <c r="M233" s="4">
        <v>268.60615755503909</v>
      </c>
      <c r="N233" s="4">
        <v>9.4</v>
      </c>
      <c r="O233" s="4">
        <v>28.295000000000002</v>
      </c>
      <c r="P233" s="4">
        <v>24.0825</v>
      </c>
      <c r="Q233" s="4">
        <v>40.912500000000001</v>
      </c>
      <c r="R233" s="4">
        <v>18.89</v>
      </c>
      <c r="S233" s="4">
        <v>6.87</v>
      </c>
      <c r="T233" s="4">
        <v>71.997326388888894</v>
      </c>
      <c r="U233" s="4">
        <v>1263.4718022064669</v>
      </c>
    </row>
    <row r="234" spans="1:21" ht="14.25">
      <c r="A234" s="2">
        <v>45393</v>
      </c>
      <c r="B234" s="3">
        <f t="shared" si="12"/>
        <v>2</v>
      </c>
      <c r="C234" s="3">
        <f t="shared" si="13"/>
        <v>1</v>
      </c>
      <c r="D234" s="3">
        <f t="shared" si="14"/>
        <v>4</v>
      </c>
      <c r="E234" s="3">
        <f t="shared" si="15"/>
        <v>5</v>
      </c>
      <c r="F234" s="4">
        <v>271.39431634918287</v>
      </c>
      <c r="G234" s="4">
        <v>569.71689100655124</v>
      </c>
      <c r="H234" s="4">
        <v>21.34208861969093</v>
      </c>
      <c r="I234" s="4">
        <v>3.0192924645565582</v>
      </c>
      <c r="J234" s="4">
        <v>122.8648762198584</v>
      </c>
      <c r="K234" s="4">
        <v>21.249933733081338</v>
      </c>
      <c r="L234" s="4">
        <v>557.53119697709121</v>
      </c>
      <c r="M234" s="4">
        <v>272.10334031714001</v>
      </c>
      <c r="N234" s="4">
        <v>8.9</v>
      </c>
      <c r="O234" s="4">
        <v>27.737500000000001</v>
      </c>
      <c r="P234" s="4">
        <v>24.747499999999999</v>
      </c>
      <c r="Q234" s="4">
        <v>40.79</v>
      </c>
      <c r="R234" s="4">
        <v>19.245000000000001</v>
      </c>
      <c r="S234" s="4">
        <v>6.6779999999999999</v>
      </c>
      <c r="T234" s="4">
        <v>77.576215277777777</v>
      </c>
      <c r="U234" s="4">
        <v>1267.2683788489701</v>
      </c>
    </row>
    <row r="235" spans="1:21" ht="14.25">
      <c r="A235" s="2">
        <v>45394</v>
      </c>
      <c r="B235" s="3">
        <f t="shared" si="12"/>
        <v>2</v>
      </c>
      <c r="C235" s="3">
        <f t="shared" si="13"/>
        <v>1</v>
      </c>
      <c r="D235" s="3">
        <f t="shared" si="14"/>
        <v>4</v>
      </c>
      <c r="E235" s="3">
        <f t="shared" si="15"/>
        <v>6</v>
      </c>
      <c r="F235" s="4">
        <v>246.97634231465071</v>
      </c>
      <c r="G235" s="4">
        <v>569.17372253161147</v>
      </c>
      <c r="H235" s="4">
        <v>20.695037737020531</v>
      </c>
      <c r="I235" s="4">
        <v>3.0516695230180102</v>
      </c>
      <c r="J235" s="4">
        <v>122.6723115617423</v>
      </c>
      <c r="K235" s="4">
        <v>21.217437690596221</v>
      </c>
      <c r="L235" s="4">
        <v>554.53451854758043</v>
      </c>
      <c r="M235" s="4">
        <v>269.07325115436669</v>
      </c>
      <c r="N235" s="4">
        <v>8.7750000000000004</v>
      </c>
      <c r="O235" s="4">
        <v>27.74</v>
      </c>
      <c r="P235" s="4">
        <v>24.655000000000001</v>
      </c>
      <c r="Q235" s="4">
        <v>41.19</v>
      </c>
      <c r="R235" s="4">
        <v>19.59</v>
      </c>
      <c r="S235" s="4">
        <v>6.7460000000000004</v>
      </c>
      <c r="T235" s="4">
        <v>71.927187500000002</v>
      </c>
      <c r="U235" s="4">
        <v>1269.150725235324</v>
      </c>
    </row>
    <row r="236" spans="1:21" ht="14.25">
      <c r="A236" s="2">
        <v>45395</v>
      </c>
      <c r="B236" s="3">
        <f t="shared" si="12"/>
        <v>2</v>
      </c>
      <c r="C236" s="3">
        <f t="shared" si="13"/>
        <v>1</v>
      </c>
      <c r="D236" s="3">
        <f t="shared" si="14"/>
        <v>4</v>
      </c>
      <c r="E236" s="3">
        <f t="shared" si="15"/>
        <v>7</v>
      </c>
      <c r="F236" s="4">
        <v>217.75335925319069</v>
      </c>
      <c r="G236" s="4">
        <v>571.01916536012743</v>
      </c>
      <c r="H236" s="4">
        <v>19.675596391516049</v>
      </c>
      <c r="I236" s="4">
        <v>3.1981123497368271</v>
      </c>
      <c r="J236" s="4">
        <v>122.43858993977</v>
      </c>
      <c r="K236" s="4">
        <v>18.21100546165686</v>
      </c>
      <c r="L236" s="4">
        <v>557.26311633919408</v>
      </c>
      <c r="M236" s="4">
        <v>265.51224128707207</v>
      </c>
      <c r="N236" s="4">
        <v>8.1</v>
      </c>
      <c r="O236" s="4">
        <v>30.79</v>
      </c>
      <c r="P236" s="4">
        <v>23.872499999999999</v>
      </c>
      <c r="Q236" s="4">
        <v>39.36</v>
      </c>
      <c r="R236" s="4">
        <v>18.975000000000001</v>
      </c>
      <c r="S236" s="4">
        <v>6.8330000000000002</v>
      </c>
      <c r="T236" s="4">
        <v>63.954444444444448</v>
      </c>
      <c r="U236" s="4">
        <v>1299.727418510005</v>
      </c>
    </row>
    <row r="237" spans="1:21" ht="14.25">
      <c r="A237" s="2">
        <v>45396</v>
      </c>
      <c r="B237" s="3">
        <f t="shared" si="12"/>
        <v>2</v>
      </c>
      <c r="C237" s="3">
        <f t="shared" si="13"/>
        <v>1</v>
      </c>
      <c r="D237" s="3">
        <f t="shared" si="14"/>
        <v>4</v>
      </c>
      <c r="E237" s="3">
        <f t="shared" si="15"/>
        <v>1</v>
      </c>
      <c r="F237" s="4">
        <v>215.93003237748979</v>
      </c>
      <c r="G237" s="4">
        <v>569.64756184793634</v>
      </c>
      <c r="H237" s="4">
        <v>19.80795586890417</v>
      </c>
      <c r="I237" s="4">
        <v>3.0920089447184131</v>
      </c>
      <c r="J237" s="4">
        <v>122.54891933079981</v>
      </c>
      <c r="K237" s="4">
        <v>17.930863168889239</v>
      </c>
      <c r="L237" s="4">
        <v>559.7259596617738</v>
      </c>
      <c r="M237" s="4">
        <v>264.98575145208338</v>
      </c>
      <c r="N237" s="4">
        <v>8.3999999999999986</v>
      </c>
      <c r="O237" s="4">
        <v>27.962499999999999</v>
      </c>
      <c r="P237" s="4">
        <v>24.9375</v>
      </c>
      <c r="Q237" s="4">
        <v>40.515000000000001</v>
      </c>
      <c r="R237" s="4">
        <v>19.3325</v>
      </c>
      <c r="S237" s="4">
        <v>7.1210000000000004</v>
      </c>
      <c r="T237" s="4">
        <v>62.931875000000012</v>
      </c>
      <c r="U237" s="4">
        <v>1294.883183021617</v>
      </c>
    </row>
    <row r="238" spans="1:21" ht="14.25">
      <c r="A238" s="2">
        <v>45397</v>
      </c>
      <c r="B238" s="3">
        <f t="shared" si="12"/>
        <v>2</v>
      </c>
      <c r="C238" s="3">
        <f t="shared" si="13"/>
        <v>1</v>
      </c>
      <c r="D238" s="3">
        <f t="shared" si="14"/>
        <v>4</v>
      </c>
      <c r="E238" s="3">
        <f t="shared" si="15"/>
        <v>2</v>
      </c>
      <c r="F238" s="4">
        <v>236.16165425811229</v>
      </c>
      <c r="G238" s="4">
        <v>570.7573741669521</v>
      </c>
      <c r="H238" s="4">
        <v>20.205389282959281</v>
      </c>
      <c r="I238" s="4">
        <v>3.1138931184189178</v>
      </c>
      <c r="J238" s="4">
        <v>122.8064322403834</v>
      </c>
      <c r="K238" s="4">
        <v>20.785922945873409</v>
      </c>
      <c r="L238" s="4">
        <v>555.81391576095871</v>
      </c>
      <c r="M238" s="4">
        <v>268.44683462656332</v>
      </c>
      <c r="N238" s="4">
        <v>8.65</v>
      </c>
      <c r="O238" s="4">
        <v>30.25</v>
      </c>
      <c r="P238" s="4">
        <v>23.9925</v>
      </c>
      <c r="Q238" s="4">
        <v>39.3125</v>
      </c>
      <c r="R238" s="4">
        <v>18.712499999999999</v>
      </c>
      <c r="S238" s="4">
        <v>7.0039999999999996</v>
      </c>
      <c r="T238" s="4">
        <v>68.556805555555556</v>
      </c>
      <c r="U238" s="4">
        <v>1289.288708129297</v>
      </c>
    </row>
    <row r="239" spans="1:21" ht="14.25">
      <c r="A239" s="2">
        <v>45398</v>
      </c>
      <c r="B239" s="3">
        <f t="shared" si="12"/>
        <v>2</v>
      </c>
      <c r="C239" s="3">
        <f t="shared" si="13"/>
        <v>1</v>
      </c>
      <c r="D239" s="3">
        <f t="shared" si="14"/>
        <v>4</v>
      </c>
      <c r="E239" s="3">
        <f t="shared" si="15"/>
        <v>3</v>
      </c>
      <c r="F239" s="4">
        <v>235.45409256918541</v>
      </c>
      <c r="G239" s="4">
        <v>570.16930752693474</v>
      </c>
      <c r="H239" s="4">
        <v>19.483515671120859</v>
      </c>
      <c r="I239" s="4">
        <v>3.1864397362343579</v>
      </c>
      <c r="J239" s="4">
        <v>122.6184517855973</v>
      </c>
      <c r="K239" s="4">
        <v>21.579718404490059</v>
      </c>
      <c r="L239" s="4">
        <v>556.9586933077544</v>
      </c>
      <c r="M239" s="4">
        <v>265.98922057804327</v>
      </c>
      <c r="N239" s="4">
        <v>8</v>
      </c>
      <c r="O239" s="4">
        <v>28.862500000000001</v>
      </c>
      <c r="P239" s="4">
        <v>24.662500000000001</v>
      </c>
      <c r="Q239" s="4">
        <v>40.814999999999998</v>
      </c>
      <c r="R239" s="4">
        <v>19.5425</v>
      </c>
      <c r="S239" s="4">
        <v>6.83</v>
      </c>
      <c r="T239" s="4">
        <v>64.890694444444449</v>
      </c>
      <c r="U239" s="4">
        <v>1336.1763419472261</v>
      </c>
    </row>
    <row r="240" spans="1:21" ht="14.25">
      <c r="A240" s="2">
        <v>45401</v>
      </c>
      <c r="B240" s="3">
        <f t="shared" si="12"/>
        <v>2</v>
      </c>
      <c r="C240" s="3">
        <f t="shared" si="13"/>
        <v>1</v>
      </c>
      <c r="D240" s="3">
        <f t="shared" si="14"/>
        <v>4</v>
      </c>
      <c r="E240" s="3">
        <f t="shared" si="15"/>
        <v>6</v>
      </c>
      <c r="F240" s="4">
        <v>214.75593659461049</v>
      </c>
      <c r="G240" s="4">
        <v>569.4187362454179</v>
      </c>
      <c r="H240" s="4">
        <v>19.195577072633469</v>
      </c>
      <c r="I240" s="4">
        <v>3.3618634297441612</v>
      </c>
      <c r="J240" s="4">
        <v>122.26546015834781</v>
      </c>
      <c r="K240" s="4">
        <v>17.23650672883301</v>
      </c>
      <c r="L240" s="4">
        <v>556.85281789457724</v>
      </c>
      <c r="M240" s="4">
        <v>265.54401392181029</v>
      </c>
      <c r="N240" s="4">
        <v>7.875</v>
      </c>
      <c r="O240" s="4">
        <v>29.787500000000001</v>
      </c>
      <c r="P240" s="4">
        <v>23.837499999999999</v>
      </c>
      <c r="Q240" s="4">
        <v>40.65</v>
      </c>
      <c r="R240" s="4">
        <v>19.350000000000001</v>
      </c>
      <c r="S240" s="4">
        <v>7.0379999999999994</v>
      </c>
      <c r="T240" s="4">
        <v>62.786250000000003</v>
      </c>
      <c r="U240" s="4">
        <v>1325.5540958381659</v>
      </c>
    </row>
    <row r="241" spans="1:21" ht="14.25">
      <c r="A241" s="2">
        <v>45402</v>
      </c>
      <c r="B241" s="3">
        <f t="shared" si="12"/>
        <v>2</v>
      </c>
      <c r="C241" s="3">
        <f t="shared" si="13"/>
        <v>1</v>
      </c>
      <c r="D241" s="3">
        <f t="shared" si="14"/>
        <v>4</v>
      </c>
      <c r="E241" s="3">
        <f t="shared" si="15"/>
        <v>7</v>
      </c>
      <c r="F241" s="4">
        <v>220.48205052634069</v>
      </c>
      <c r="G241" s="4">
        <v>569.033404161097</v>
      </c>
      <c r="H241" s="4">
        <v>19.504536849566669</v>
      </c>
      <c r="I241" s="4">
        <v>3.279651791875295</v>
      </c>
      <c r="J241" s="4">
        <v>122.72642195560471</v>
      </c>
      <c r="K241" s="4">
        <v>19.2070923762472</v>
      </c>
      <c r="L241" s="4">
        <v>555.08644609858163</v>
      </c>
      <c r="M241" s="4">
        <v>266.02917854887153</v>
      </c>
      <c r="N241" s="4">
        <v>7.9749999999999996</v>
      </c>
      <c r="O241" s="4">
        <v>28.405000000000001</v>
      </c>
      <c r="P241" s="4">
        <v>24.675000000000001</v>
      </c>
      <c r="Q241" s="4">
        <v>41.075000000000003</v>
      </c>
      <c r="R241" s="4">
        <v>19.702500000000001</v>
      </c>
      <c r="S241" s="4">
        <v>6.9249999999999998</v>
      </c>
      <c r="T241" s="4">
        <v>65.095729166666672</v>
      </c>
      <c r="U241" s="4">
        <v>1301.663399137293</v>
      </c>
    </row>
    <row r="242" spans="1:21" ht="14.25">
      <c r="A242" s="2">
        <v>45403</v>
      </c>
      <c r="B242" s="3">
        <f t="shared" si="12"/>
        <v>2</v>
      </c>
      <c r="C242" s="3">
        <f t="shared" si="13"/>
        <v>1</v>
      </c>
      <c r="D242" s="3">
        <f t="shared" si="14"/>
        <v>4</v>
      </c>
      <c r="E242" s="3">
        <f t="shared" si="15"/>
        <v>1</v>
      </c>
      <c r="F242" s="4">
        <v>233.3733316670023</v>
      </c>
      <c r="G242" s="4">
        <v>568.53888573424751</v>
      </c>
      <c r="H242" s="4">
        <v>19.991684414727018</v>
      </c>
      <c r="I242" s="4">
        <v>3.143756029621422</v>
      </c>
      <c r="J242" s="4">
        <v>122.4045420302776</v>
      </c>
      <c r="K242" s="4">
        <v>19.795566323622541</v>
      </c>
      <c r="L242" s="4">
        <v>555.65814566154131</v>
      </c>
      <c r="M242" s="4">
        <v>267.55869440132381</v>
      </c>
      <c r="N242" s="4">
        <v>8.2750000000000004</v>
      </c>
      <c r="O242" s="4">
        <v>31.047499999999999</v>
      </c>
      <c r="P242" s="4">
        <v>23.82</v>
      </c>
      <c r="Q242" s="4">
        <v>39.102499999999999</v>
      </c>
      <c r="R242" s="4">
        <v>18.594999999999999</v>
      </c>
      <c r="S242" s="4">
        <v>7.06</v>
      </c>
      <c r="T242" s="4">
        <v>67.768229166666671</v>
      </c>
      <c r="U242" s="4">
        <v>1297.789751047917</v>
      </c>
    </row>
    <row r="243" spans="1:21" ht="14.25">
      <c r="A243" s="2">
        <v>45404</v>
      </c>
      <c r="B243" s="3">
        <f t="shared" si="12"/>
        <v>2</v>
      </c>
      <c r="C243" s="3">
        <f t="shared" si="13"/>
        <v>1</v>
      </c>
      <c r="D243" s="3">
        <f t="shared" si="14"/>
        <v>4</v>
      </c>
      <c r="E243" s="3">
        <f t="shared" si="15"/>
        <v>2</v>
      </c>
      <c r="F243" s="4">
        <v>237.18727312415891</v>
      </c>
      <c r="G243" s="4">
        <v>568.61075458466632</v>
      </c>
      <c r="H243" s="4">
        <v>20.345599795600869</v>
      </c>
      <c r="I243" s="4">
        <v>3.1652400719355902</v>
      </c>
      <c r="J243" s="4">
        <v>122.6179128036248</v>
      </c>
      <c r="K243" s="4">
        <v>20.416776656488292</v>
      </c>
      <c r="L243" s="4">
        <v>556.58712282412228</v>
      </c>
      <c r="M243" s="4">
        <v>268.63256265666428</v>
      </c>
      <c r="N243" s="4">
        <v>9.0250000000000004</v>
      </c>
      <c r="O243" s="4">
        <v>29.58</v>
      </c>
      <c r="P243" s="4">
        <v>23.74</v>
      </c>
      <c r="Q243" s="4">
        <v>40.195</v>
      </c>
      <c r="R243" s="4">
        <v>18.62</v>
      </c>
      <c r="S243" s="4">
        <v>6.6269999999999998</v>
      </c>
      <c r="T243" s="4">
        <v>68.929861111111109</v>
      </c>
      <c r="U243" s="4">
        <v>1306.5590648191051</v>
      </c>
    </row>
    <row r="244" spans="1:21" ht="14.25">
      <c r="A244" s="2">
        <v>45407</v>
      </c>
      <c r="B244" s="3">
        <f t="shared" si="12"/>
        <v>2</v>
      </c>
      <c r="C244" s="3">
        <f t="shared" si="13"/>
        <v>1</v>
      </c>
      <c r="D244" s="3">
        <f t="shared" si="14"/>
        <v>4</v>
      </c>
      <c r="E244" s="3">
        <f t="shared" si="15"/>
        <v>5</v>
      </c>
      <c r="F244" s="4">
        <v>260.8982641570143</v>
      </c>
      <c r="G244" s="4">
        <v>569.38174019089627</v>
      </c>
      <c r="H244" s="4">
        <v>21.47576512725189</v>
      </c>
      <c r="I244" s="4">
        <v>2.889823545083809</v>
      </c>
      <c r="J244" s="4">
        <v>122.6674689569744</v>
      </c>
      <c r="K244" s="4">
        <v>23.50094392188435</v>
      </c>
      <c r="L244" s="4">
        <v>557.7946604520755</v>
      </c>
      <c r="M244" s="4">
        <v>272.87135831376997</v>
      </c>
      <c r="N244" s="4">
        <v>5.9</v>
      </c>
      <c r="O244" s="4">
        <v>30.21</v>
      </c>
      <c r="P244" s="4">
        <v>24.192499999999999</v>
      </c>
      <c r="Q244" s="4">
        <v>41.372500000000002</v>
      </c>
      <c r="R244" s="4">
        <v>20.557500000000001</v>
      </c>
      <c r="S244" s="4">
        <v>6.3130000000000006</v>
      </c>
      <c r="T244" s="4">
        <v>75.697152777777774</v>
      </c>
      <c r="U244" s="4">
        <v>1282.208350965735</v>
      </c>
    </row>
    <row r="245" spans="1:21" ht="14.25">
      <c r="A245" s="2">
        <v>45408</v>
      </c>
      <c r="B245" s="3">
        <f t="shared" si="12"/>
        <v>2</v>
      </c>
      <c r="C245" s="3">
        <f t="shared" si="13"/>
        <v>1</v>
      </c>
      <c r="D245" s="3">
        <f t="shared" si="14"/>
        <v>4</v>
      </c>
      <c r="E245" s="3">
        <f t="shared" si="15"/>
        <v>6</v>
      </c>
      <c r="F245" s="4">
        <v>209.63101436541811</v>
      </c>
      <c r="G245" s="4">
        <v>569.11495449776112</v>
      </c>
      <c r="H245" s="4">
        <v>18.942568913123161</v>
      </c>
      <c r="I245" s="4">
        <v>3.278833708801403</v>
      </c>
      <c r="J245" s="4">
        <v>122.4056427649855</v>
      </c>
      <c r="K245" s="4">
        <v>23.09635672191197</v>
      </c>
      <c r="L245" s="4">
        <v>547.34257298622799</v>
      </c>
      <c r="M245" s="4">
        <v>264.67177236310641</v>
      </c>
      <c r="N245" s="4">
        <v>8.1999999999999993</v>
      </c>
      <c r="O245" s="4">
        <v>29.387499999999999</v>
      </c>
      <c r="P245" s="4">
        <v>23.782499999999999</v>
      </c>
      <c r="Q245" s="4">
        <v>41.032499999999999</v>
      </c>
      <c r="R245" s="4">
        <v>19.522500000000001</v>
      </c>
      <c r="S245" s="4">
        <v>7.2650000000000006</v>
      </c>
      <c r="T245" s="4">
        <v>63.341145833333343</v>
      </c>
      <c r="U245" s="4">
        <v>1296.4915817100659</v>
      </c>
    </row>
    <row r="246" spans="1:21" ht="14.25">
      <c r="A246" s="2">
        <v>45409</v>
      </c>
      <c r="B246" s="3">
        <f t="shared" si="12"/>
        <v>2</v>
      </c>
      <c r="C246" s="3">
        <f t="shared" si="13"/>
        <v>1</v>
      </c>
      <c r="D246" s="3">
        <f t="shared" si="14"/>
        <v>4</v>
      </c>
      <c r="E246" s="3">
        <f t="shared" si="15"/>
        <v>7</v>
      </c>
      <c r="F246" s="4">
        <v>224.48084908039939</v>
      </c>
      <c r="G246" s="4">
        <v>568.58836069587824</v>
      </c>
      <c r="H246" s="4">
        <v>19.193349201000359</v>
      </c>
      <c r="I246" s="4">
        <v>3.1922287199662449</v>
      </c>
      <c r="J246" s="4">
        <v>122.367819811198</v>
      </c>
      <c r="K246" s="4">
        <v>20.259611244089019</v>
      </c>
      <c r="L246" s="4">
        <v>549.47449850135376</v>
      </c>
      <c r="M246" s="4">
        <v>266.45462176650477</v>
      </c>
      <c r="N246" s="4">
        <v>8.85</v>
      </c>
      <c r="O246" s="4">
        <v>29.024999999999999</v>
      </c>
      <c r="P246" s="4">
        <v>23.56</v>
      </c>
      <c r="Q246" s="4">
        <v>41.185000000000002</v>
      </c>
      <c r="R246" s="4">
        <v>19.4025</v>
      </c>
      <c r="S246" s="4">
        <v>7.1</v>
      </c>
      <c r="T246" s="4">
        <v>64.905381944444443</v>
      </c>
      <c r="U246" s="4">
        <v>1330.537769509717</v>
      </c>
    </row>
    <row r="247" spans="1:21" ht="14.25">
      <c r="A247" s="2">
        <v>45410</v>
      </c>
      <c r="B247" s="3">
        <f t="shared" si="12"/>
        <v>2</v>
      </c>
      <c r="C247" s="3">
        <f t="shared" si="13"/>
        <v>1</v>
      </c>
      <c r="D247" s="3">
        <f t="shared" si="14"/>
        <v>4</v>
      </c>
      <c r="E247" s="3">
        <f t="shared" si="15"/>
        <v>1</v>
      </c>
      <c r="F247" s="4">
        <v>273.74212638678063</v>
      </c>
      <c r="G247" s="4">
        <v>570.55608158871996</v>
      </c>
      <c r="H247" s="4">
        <v>22.34130392162481</v>
      </c>
      <c r="I247" s="4">
        <v>2.686889305655654</v>
      </c>
      <c r="J247" s="4">
        <v>122.599972543302</v>
      </c>
      <c r="K247" s="4">
        <v>18.50422132164919</v>
      </c>
      <c r="L247" s="4">
        <v>558.47456545580053</v>
      </c>
      <c r="M247" s="4">
        <v>273.92784335937358</v>
      </c>
      <c r="N247" s="4">
        <v>9.2249999999999996</v>
      </c>
      <c r="O247" s="4">
        <v>28.302499999999998</v>
      </c>
      <c r="P247" s="4">
        <v>23.567499999999999</v>
      </c>
      <c r="Q247" s="4">
        <v>41.77</v>
      </c>
      <c r="R247" s="4">
        <v>19.317499999999999</v>
      </c>
      <c r="S247" s="4">
        <v>6.2549999999999999</v>
      </c>
      <c r="T247" s="4">
        <v>79.247673611111111</v>
      </c>
      <c r="U247" s="4">
        <v>1235.535270257647</v>
      </c>
    </row>
    <row r="248" spans="1:21" ht="14.25">
      <c r="A248" s="2">
        <v>45411</v>
      </c>
      <c r="B248" s="3">
        <f t="shared" si="12"/>
        <v>2</v>
      </c>
      <c r="C248" s="3">
        <f t="shared" si="13"/>
        <v>1</v>
      </c>
      <c r="D248" s="3">
        <f t="shared" si="14"/>
        <v>4</v>
      </c>
      <c r="E248" s="3">
        <f t="shared" si="15"/>
        <v>2</v>
      </c>
      <c r="F248" s="4">
        <v>184.3392438888342</v>
      </c>
      <c r="G248" s="4">
        <v>566.73490522048428</v>
      </c>
      <c r="H248" s="4">
        <v>17.291112111692591</v>
      </c>
      <c r="I248" s="4">
        <v>3.6254646862615578</v>
      </c>
      <c r="J248" s="4">
        <v>122.27889432721921</v>
      </c>
      <c r="K248" s="4">
        <v>20.37100358032178</v>
      </c>
      <c r="L248" s="4">
        <v>545.62613304231411</v>
      </c>
      <c r="M248" s="4">
        <v>258.57662685286567</v>
      </c>
      <c r="N248" s="4">
        <v>7.9250000000000007</v>
      </c>
      <c r="O248" s="4">
        <v>30.537500000000001</v>
      </c>
      <c r="P248" s="4">
        <v>23.592500000000001</v>
      </c>
      <c r="Q248" s="4">
        <v>40.372500000000002</v>
      </c>
      <c r="R248" s="4">
        <v>19.112500000000001</v>
      </c>
      <c r="S248" s="4">
        <v>7.5180000000000007</v>
      </c>
      <c r="T248" s="4">
        <v>54.203576388888877</v>
      </c>
      <c r="U248" s="4">
        <v>1366.4775024982041</v>
      </c>
    </row>
    <row r="249" spans="1:21" ht="14.25">
      <c r="A249" s="2">
        <v>45413</v>
      </c>
      <c r="B249" s="3">
        <f t="shared" si="12"/>
        <v>2</v>
      </c>
      <c r="C249" s="3">
        <f t="shared" si="13"/>
        <v>2</v>
      </c>
      <c r="D249" s="3">
        <f t="shared" si="14"/>
        <v>5</v>
      </c>
      <c r="E249" s="3">
        <f t="shared" si="15"/>
        <v>4</v>
      </c>
      <c r="F249" s="4">
        <v>233.16305221410121</v>
      </c>
      <c r="G249" s="4">
        <v>566.28405276626154</v>
      </c>
      <c r="H249" s="4">
        <v>20.500703376700319</v>
      </c>
      <c r="I249" s="4">
        <v>3.1319878265844761</v>
      </c>
      <c r="J249" s="4">
        <v>122.59568924686479</v>
      </c>
      <c r="K249" s="4">
        <v>19.154901585323831</v>
      </c>
      <c r="L249" s="4">
        <v>552.9903194372871</v>
      </c>
      <c r="M249" s="4">
        <v>266.22435040752038</v>
      </c>
      <c r="N249" s="4">
        <v>6.2249999999999996</v>
      </c>
      <c r="O249" s="4">
        <v>30.172499999999999</v>
      </c>
      <c r="P249" s="4">
        <v>24.202500000000001</v>
      </c>
      <c r="Q249" s="4">
        <v>41.342500000000001</v>
      </c>
      <c r="R249" s="4">
        <v>20.4175</v>
      </c>
      <c r="S249" s="4">
        <v>6.3559999999999999</v>
      </c>
      <c r="T249" s="4">
        <v>68.131041666666675</v>
      </c>
      <c r="U249" s="4">
        <v>1276.993574951719</v>
      </c>
    </row>
    <row r="250" spans="1:21" ht="14.25">
      <c r="A250" s="2">
        <v>45414</v>
      </c>
      <c r="B250" s="3">
        <f t="shared" si="12"/>
        <v>2</v>
      </c>
      <c r="C250" s="3">
        <f t="shared" si="13"/>
        <v>2</v>
      </c>
      <c r="D250" s="3">
        <f t="shared" si="14"/>
        <v>5</v>
      </c>
      <c r="E250" s="3">
        <f t="shared" si="15"/>
        <v>5</v>
      </c>
      <c r="F250" s="4">
        <v>229.60477614761319</v>
      </c>
      <c r="G250" s="4">
        <v>568.21276151797917</v>
      </c>
      <c r="H250" s="4">
        <v>20.424373093493731</v>
      </c>
      <c r="I250" s="4">
        <v>3.0507328254922199</v>
      </c>
      <c r="J250" s="4">
        <v>122.8728946440083</v>
      </c>
      <c r="K250" s="4">
        <v>20.255978903262552</v>
      </c>
      <c r="L250" s="4">
        <v>554.64474182649485</v>
      </c>
      <c r="M250" s="4">
        <v>266.26111225408903</v>
      </c>
      <c r="N250" s="4">
        <v>7.5250000000000004</v>
      </c>
      <c r="O250" s="4">
        <v>32.912500000000001</v>
      </c>
      <c r="P250" s="4">
        <v>23.4</v>
      </c>
      <c r="Q250" s="4">
        <v>38.392499999999998</v>
      </c>
      <c r="R250" s="4">
        <v>18.362500000000001</v>
      </c>
      <c r="S250" s="4">
        <v>6.3010000000000002</v>
      </c>
      <c r="T250" s="4">
        <v>67.188958333333346</v>
      </c>
      <c r="U250" s="4">
        <v>1292.0264080613961</v>
      </c>
    </row>
    <row r="251" spans="1:21" ht="14.25">
      <c r="A251" s="2">
        <v>45415</v>
      </c>
      <c r="B251" s="3">
        <f t="shared" si="12"/>
        <v>2</v>
      </c>
      <c r="C251" s="3">
        <f t="shared" si="13"/>
        <v>2</v>
      </c>
      <c r="D251" s="3">
        <f t="shared" si="14"/>
        <v>5</v>
      </c>
      <c r="E251" s="3">
        <f t="shared" si="15"/>
        <v>6</v>
      </c>
      <c r="F251" s="4">
        <v>237.903885481895</v>
      </c>
      <c r="G251" s="4">
        <v>568.37400159452216</v>
      </c>
      <c r="H251" s="4">
        <v>20.851815432072812</v>
      </c>
      <c r="I251" s="4">
        <v>2.9211971362565272</v>
      </c>
      <c r="J251" s="4">
        <v>122.46907586054201</v>
      </c>
      <c r="K251" s="4">
        <v>18.736177889137359</v>
      </c>
      <c r="L251" s="4">
        <v>556.88441330405851</v>
      </c>
      <c r="M251" s="4">
        <v>268.91863859472238</v>
      </c>
      <c r="N251" s="4">
        <v>5.25</v>
      </c>
      <c r="O251" s="4">
        <v>34.450000000000003</v>
      </c>
      <c r="P251" s="4">
        <v>23.824999999999999</v>
      </c>
      <c r="Q251" s="4">
        <v>37.96</v>
      </c>
      <c r="R251" s="4">
        <v>19.149999999999999</v>
      </c>
      <c r="S251" s="4">
        <v>6.5909999999999993</v>
      </c>
      <c r="T251" s="4">
        <v>69.649236111111108</v>
      </c>
      <c r="U251" s="4">
        <v>1299.672008749616</v>
      </c>
    </row>
    <row r="252" spans="1:21" ht="14.25">
      <c r="A252" s="2">
        <v>45416</v>
      </c>
      <c r="B252" s="3">
        <f t="shared" si="12"/>
        <v>2</v>
      </c>
      <c r="C252" s="3">
        <f t="shared" si="13"/>
        <v>2</v>
      </c>
      <c r="D252" s="3">
        <f t="shared" si="14"/>
        <v>5</v>
      </c>
      <c r="E252" s="3">
        <f t="shared" si="15"/>
        <v>7</v>
      </c>
      <c r="F252" s="4">
        <v>305.48418204270649</v>
      </c>
      <c r="G252" s="4">
        <v>571.08021599910717</v>
      </c>
      <c r="H252" s="4">
        <v>23.973825799296701</v>
      </c>
      <c r="I252" s="4">
        <v>2.2094751197425468</v>
      </c>
      <c r="J252" s="4">
        <v>122.62125677149611</v>
      </c>
      <c r="K252" s="4">
        <v>16.254837693037711</v>
      </c>
      <c r="L252" s="4">
        <v>563.44142282743485</v>
      </c>
      <c r="M252" s="4">
        <v>278.55353776537601</v>
      </c>
      <c r="N252" s="4">
        <v>6.4249999999999998</v>
      </c>
      <c r="O252" s="4">
        <v>31.7</v>
      </c>
      <c r="P252" s="4">
        <v>23.177499999999998</v>
      </c>
      <c r="Q252" s="4">
        <v>40.542499999999997</v>
      </c>
      <c r="R252" s="4">
        <v>19.487500000000001</v>
      </c>
      <c r="S252" s="4">
        <v>6.149</v>
      </c>
      <c r="T252" s="4">
        <v>88.467881944444443</v>
      </c>
      <c r="U252" s="4">
        <v>1170.481850776559</v>
      </c>
    </row>
    <row r="253" spans="1:21" ht="14.25">
      <c r="A253" s="2">
        <v>45417</v>
      </c>
      <c r="B253" s="3">
        <f t="shared" si="12"/>
        <v>2</v>
      </c>
      <c r="C253" s="3">
        <f t="shared" si="13"/>
        <v>2</v>
      </c>
      <c r="D253" s="3">
        <f t="shared" si="14"/>
        <v>5</v>
      </c>
      <c r="E253" s="3">
        <f t="shared" si="15"/>
        <v>1</v>
      </c>
      <c r="F253" s="4">
        <v>279.97441495480422</v>
      </c>
      <c r="G253" s="4">
        <v>569.67183340699194</v>
      </c>
      <c r="H253" s="4">
        <v>23.281612939822221</v>
      </c>
      <c r="I253" s="4">
        <v>2.5644306094622649</v>
      </c>
      <c r="J253" s="4">
        <v>122.70369658292481</v>
      </c>
      <c r="K253" s="4">
        <v>18.04431282923586</v>
      </c>
      <c r="L253" s="4">
        <v>561.80302762220651</v>
      </c>
      <c r="M253" s="4">
        <v>274.49497271018441</v>
      </c>
      <c r="N253" s="4">
        <v>6.2249999999999996</v>
      </c>
      <c r="O253" s="4">
        <v>32.83</v>
      </c>
      <c r="P253" s="4">
        <v>23.822500000000002</v>
      </c>
      <c r="Q253" s="4">
        <v>38.817500000000003</v>
      </c>
      <c r="R253" s="4">
        <v>19.29</v>
      </c>
      <c r="S253" s="4">
        <v>6.4560000000000004</v>
      </c>
      <c r="T253" s="4">
        <v>81.311562499999994</v>
      </c>
      <c r="U253" s="4">
        <v>1185.954231183365</v>
      </c>
    </row>
    <row r="254" spans="1:21" ht="14.25">
      <c r="A254" s="2">
        <v>45418</v>
      </c>
      <c r="B254" s="3">
        <f t="shared" si="12"/>
        <v>2</v>
      </c>
      <c r="C254" s="3">
        <f t="shared" si="13"/>
        <v>2</v>
      </c>
      <c r="D254" s="3">
        <f t="shared" si="14"/>
        <v>5</v>
      </c>
      <c r="E254" s="3">
        <f t="shared" si="15"/>
        <v>2</v>
      </c>
      <c r="F254" s="4">
        <v>237.4914274356735</v>
      </c>
      <c r="G254" s="4">
        <v>567.75450540028839</v>
      </c>
      <c r="H254" s="4">
        <v>20.71867706724834</v>
      </c>
      <c r="I254" s="4">
        <v>2.9793279390282632</v>
      </c>
      <c r="J254" s="4">
        <v>122.75399987823469</v>
      </c>
      <c r="K254" s="4">
        <v>22.38286483943326</v>
      </c>
      <c r="L254" s="4">
        <v>553.00238888981585</v>
      </c>
      <c r="M254" s="4">
        <v>267.81389383165799</v>
      </c>
      <c r="N254" s="4">
        <v>6.35</v>
      </c>
      <c r="O254" s="4">
        <v>33.097499999999997</v>
      </c>
      <c r="P254" s="4">
        <v>23.4725</v>
      </c>
      <c r="Q254" s="4">
        <v>38.862499999999997</v>
      </c>
      <c r="R254" s="4">
        <v>19.137499999999999</v>
      </c>
      <c r="S254" s="4">
        <v>6.9950000000000001</v>
      </c>
      <c r="T254" s="4">
        <v>69.253784722222221</v>
      </c>
      <c r="U254" s="4">
        <v>1247.453357529778</v>
      </c>
    </row>
    <row r="255" spans="1:21" ht="14.25">
      <c r="A255" s="2">
        <v>45419</v>
      </c>
      <c r="B255" s="3">
        <f t="shared" si="12"/>
        <v>2</v>
      </c>
      <c r="C255" s="3">
        <f t="shared" si="13"/>
        <v>2</v>
      </c>
      <c r="D255" s="3">
        <f t="shared" si="14"/>
        <v>5</v>
      </c>
      <c r="E255" s="3">
        <f t="shared" si="15"/>
        <v>3</v>
      </c>
      <c r="F255" s="4">
        <v>243.18401720088389</v>
      </c>
      <c r="G255" s="4">
        <v>568.20682303462854</v>
      </c>
      <c r="H255" s="4">
        <v>20.72102305025405</v>
      </c>
      <c r="I255" s="4">
        <v>2.8971294791825</v>
      </c>
      <c r="J255" s="4">
        <v>122.54515688330601</v>
      </c>
      <c r="K255" s="4">
        <v>23.165864202713092</v>
      </c>
      <c r="L255" s="4">
        <v>551.00626376492221</v>
      </c>
      <c r="M255" s="4">
        <v>267.98851509097472</v>
      </c>
      <c r="N255" s="4">
        <v>6.05</v>
      </c>
      <c r="O255" s="4">
        <v>33.01</v>
      </c>
      <c r="P255" s="4">
        <v>23.41</v>
      </c>
      <c r="Q255" s="4">
        <v>39.397500000000001</v>
      </c>
      <c r="R255" s="4">
        <v>19.4375</v>
      </c>
      <c r="S255" s="4">
        <v>6.3949999999999996</v>
      </c>
      <c r="T255" s="4">
        <v>70.455555555555563</v>
      </c>
      <c r="U255" s="4">
        <v>1276.442746001745</v>
      </c>
    </row>
    <row r="256" spans="1:21" ht="14.25">
      <c r="A256" s="2">
        <v>45420</v>
      </c>
      <c r="B256" s="3">
        <f t="shared" si="12"/>
        <v>2</v>
      </c>
      <c r="C256" s="3">
        <f t="shared" si="13"/>
        <v>2</v>
      </c>
      <c r="D256" s="3">
        <f t="shared" si="14"/>
        <v>5</v>
      </c>
      <c r="E256" s="3">
        <f t="shared" si="15"/>
        <v>4</v>
      </c>
      <c r="F256" s="4">
        <v>247.01087594322851</v>
      </c>
      <c r="G256" s="4">
        <v>569.01198670965073</v>
      </c>
      <c r="H256" s="4">
        <v>20.746809125966291</v>
      </c>
      <c r="I256" s="4">
        <v>2.8996553031158672</v>
      </c>
      <c r="J256" s="4">
        <v>122.4098512289297</v>
      </c>
      <c r="K256" s="4">
        <v>21.530905376972779</v>
      </c>
      <c r="L256" s="4">
        <v>553.09173258599219</v>
      </c>
      <c r="M256" s="4">
        <v>268.21904549216299</v>
      </c>
      <c r="N256" s="4">
        <v>4.375</v>
      </c>
      <c r="O256" s="4">
        <v>31.282499999999999</v>
      </c>
      <c r="P256" s="4">
        <v>24.515000000000001</v>
      </c>
      <c r="Q256" s="4">
        <v>41.115000000000002</v>
      </c>
      <c r="R256" s="4">
        <v>20.837499999999999</v>
      </c>
      <c r="S256" s="4">
        <v>6.1630000000000003</v>
      </c>
      <c r="T256" s="4">
        <v>71.622673611111111</v>
      </c>
      <c r="U256" s="4">
        <v>1257.5333999411289</v>
      </c>
    </row>
    <row r="257" spans="1:21" ht="14.25">
      <c r="A257" s="2">
        <v>45421</v>
      </c>
      <c r="B257" s="3">
        <f t="shared" si="12"/>
        <v>2</v>
      </c>
      <c r="C257" s="3">
        <f t="shared" si="13"/>
        <v>2</v>
      </c>
      <c r="D257" s="3">
        <f t="shared" si="14"/>
        <v>5</v>
      </c>
      <c r="E257" s="3">
        <f t="shared" si="15"/>
        <v>5</v>
      </c>
      <c r="F257" s="4">
        <v>229.29976236974471</v>
      </c>
      <c r="G257" s="4">
        <v>568.14824773725388</v>
      </c>
      <c r="H257" s="4">
        <v>20.24139298931156</v>
      </c>
      <c r="I257" s="4">
        <v>3.1786130111426609</v>
      </c>
      <c r="J257" s="4">
        <v>122.630375761388</v>
      </c>
      <c r="K257" s="4">
        <v>21.942532941517449</v>
      </c>
      <c r="L257" s="4">
        <v>554.41773758236354</v>
      </c>
      <c r="M257" s="4">
        <v>265.73623882264201</v>
      </c>
      <c r="N257" s="4">
        <v>4.3999999999999986</v>
      </c>
      <c r="O257" s="4">
        <v>31.0825</v>
      </c>
      <c r="P257" s="4">
        <v>24.625</v>
      </c>
      <c r="Q257" s="4">
        <v>41.075000000000003</v>
      </c>
      <c r="R257" s="4">
        <v>20.622499999999999</v>
      </c>
      <c r="S257" s="4">
        <v>6.2329999999999997</v>
      </c>
      <c r="T257" s="4">
        <v>66.750312500000007</v>
      </c>
      <c r="U257" s="4">
        <v>1261.6307523957271</v>
      </c>
    </row>
    <row r="258" spans="1:21" ht="14.25">
      <c r="A258" s="2">
        <v>45422</v>
      </c>
      <c r="B258" s="3">
        <f t="shared" si="12"/>
        <v>2</v>
      </c>
      <c r="C258" s="3">
        <f t="shared" si="13"/>
        <v>2</v>
      </c>
      <c r="D258" s="3">
        <f t="shared" si="14"/>
        <v>5</v>
      </c>
      <c r="E258" s="3">
        <f t="shared" si="15"/>
        <v>6</v>
      </c>
      <c r="F258" s="4">
        <v>219.56080204278831</v>
      </c>
      <c r="G258" s="4">
        <v>567.99087910238086</v>
      </c>
      <c r="H258" s="4">
        <v>19.538684456274211</v>
      </c>
      <c r="I258" s="4">
        <v>3.273893111002895</v>
      </c>
      <c r="J258" s="4">
        <v>122.9836052010838</v>
      </c>
      <c r="K258" s="4">
        <v>24.95473330714978</v>
      </c>
      <c r="L258" s="4">
        <v>552.66932477669513</v>
      </c>
      <c r="M258" s="4">
        <v>263.92962739373888</v>
      </c>
      <c r="N258" s="4">
        <v>6.2</v>
      </c>
      <c r="O258" s="4">
        <v>32.387500000000003</v>
      </c>
      <c r="P258" s="4">
        <v>24.105</v>
      </c>
      <c r="Q258" s="4">
        <v>38.837499999999999</v>
      </c>
      <c r="R258" s="4">
        <v>19.2425</v>
      </c>
      <c r="S258" s="4">
        <v>6.5299999999999994</v>
      </c>
      <c r="T258" s="4">
        <v>62.75760416666666</v>
      </c>
      <c r="U258" s="4">
        <v>1305.020496026835</v>
      </c>
    </row>
    <row r="259" spans="1:21" ht="14.25">
      <c r="A259" s="2">
        <v>45423</v>
      </c>
      <c r="B259" s="3">
        <f t="shared" ref="B259:B322" si="16">ROUNDUP(MONTH(A259)/3, 0)</f>
        <v>2</v>
      </c>
      <c r="C259" s="3">
        <f t="shared" ref="C259:C322" si="17">MONTH(A259)-3*(ROUNDUP(MONTH(A259)/3, 0)-1)</f>
        <v>2</v>
      </c>
      <c r="D259" s="3">
        <f t="shared" ref="D259:D322" si="18">MONTH(A259)</f>
        <v>5</v>
      </c>
      <c r="E259" s="3">
        <f t="shared" ref="E259:E322" si="19">WEEKDAY(A259, 1)</f>
        <v>7</v>
      </c>
      <c r="F259" s="4">
        <v>249.22283775961219</v>
      </c>
      <c r="G259" s="4">
        <v>569.82580964600288</v>
      </c>
      <c r="H259" s="4">
        <v>21.542519253556041</v>
      </c>
      <c r="I259" s="4">
        <v>2.8991864252595758</v>
      </c>
      <c r="J259" s="4">
        <v>122.6162096334583</v>
      </c>
      <c r="K259" s="4">
        <v>23.383165925250651</v>
      </c>
      <c r="L259" s="4">
        <v>559.226541469317</v>
      </c>
      <c r="M259" s="4">
        <v>267.62748737967883</v>
      </c>
      <c r="N259" s="4">
        <v>5.9</v>
      </c>
      <c r="O259" s="4">
        <v>33.1</v>
      </c>
      <c r="P259" s="4">
        <v>23.6</v>
      </c>
      <c r="Q259" s="4">
        <v>39.127499999999998</v>
      </c>
      <c r="R259" s="4">
        <v>19.504999999999999</v>
      </c>
      <c r="S259" s="4">
        <v>6.0119999999999996</v>
      </c>
      <c r="T259" s="4">
        <v>72.611284722222223</v>
      </c>
      <c r="U259" s="4">
        <v>1188.9113776717129</v>
      </c>
    </row>
    <row r="260" spans="1:21" ht="14.25">
      <c r="A260" s="2">
        <v>45424</v>
      </c>
      <c r="B260" s="3">
        <f t="shared" si="16"/>
        <v>2</v>
      </c>
      <c r="C260" s="3">
        <f t="shared" si="17"/>
        <v>2</v>
      </c>
      <c r="D260" s="3">
        <f t="shared" si="18"/>
        <v>5</v>
      </c>
      <c r="E260" s="3">
        <f t="shared" si="19"/>
        <v>1</v>
      </c>
      <c r="F260" s="4">
        <v>217.5561580661545</v>
      </c>
      <c r="G260" s="4">
        <v>567.05700080154691</v>
      </c>
      <c r="H260" s="4">
        <v>19.576168805591109</v>
      </c>
      <c r="I260" s="4">
        <v>3.2452067449919202</v>
      </c>
      <c r="J260" s="4">
        <v>122.4787342105933</v>
      </c>
      <c r="K260" s="4">
        <v>23.197587540152881</v>
      </c>
      <c r="L260" s="4">
        <v>549.04863593430866</v>
      </c>
      <c r="M260" s="4">
        <v>260.81323649589359</v>
      </c>
      <c r="N260" s="4">
        <v>5.95</v>
      </c>
      <c r="O260" s="4">
        <v>33.357500000000002</v>
      </c>
      <c r="P260" s="4">
        <v>23.125</v>
      </c>
      <c r="Q260" s="4">
        <v>39.47</v>
      </c>
      <c r="R260" s="4">
        <v>19.5825</v>
      </c>
      <c r="S260" s="4">
        <v>6.0650000000000004</v>
      </c>
      <c r="T260" s="4">
        <v>62.909027777777773</v>
      </c>
      <c r="U260" s="4">
        <v>1205.4669992661841</v>
      </c>
    </row>
    <row r="261" spans="1:21" ht="14.25">
      <c r="A261" s="2">
        <v>45425</v>
      </c>
      <c r="B261" s="3">
        <f t="shared" si="16"/>
        <v>2</v>
      </c>
      <c r="C261" s="3">
        <f t="shared" si="17"/>
        <v>2</v>
      </c>
      <c r="D261" s="3">
        <f t="shared" si="18"/>
        <v>5</v>
      </c>
      <c r="E261" s="3">
        <f t="shared" si="19"/>
        <v>2</v>
      </c>
      <c r="F261" s="4">
        <v>224.01024908050081</v>
      </c>
      <c r="G261" s="4">
        <v>566.42531204763122</v>
      </c>
      <c r="H261" s="4">
        <v>19.80100823322109</v>
      </c>
      <c r="I261" s="4">
        <v>3.3809555983132991</v>
      </c>
      <c r="J261" s="4">
        <v>122.8667383135076</v>
      </c>
      <c r="K261" s="4">
        <v>25.689536134865548</v>
      </c>
      <c r="L261" s="4">
        <v>550.31892748110783</v>
      </c>
      <c r="M261" s="4">
        <v>261.82922920184001</v>
      </c>
      <c r="N261" s="4">
        <v>5.625</v>
      </c>
      <c r="O261" s="4">
        <v>34.340000000000003</v>
      </c>
      <c r="P261" s="4">
        <v>23.175000000000001</v>
      </c>
      <c r="Q261" s="4">
        <v>38.51</v>
      </c>
      <c r="R261" s="4">
        <v>19.234999999999999</v>
      </c>
      <c r="S261" s="4">
        <v>6.0250000000000004</v>
      </c>
      <c r="T261" s="4">
        <v>65.848680555555546</v>
      </c>
      <c r="U261" s="4">
        <v>1192.2179384566821</v>
      </c>
    </row>
    <row r="262" spans="1:21" ht="14.25">
      <c r="A262" s="2">
        <v>45426</v>
      </c>
      <c r="B262" s="3">
        <f t="shared" si="16"/>
        <v>2</v>
      </c>
      <c r="C262" s="3">
        <f t="shared" si="17"/>
        <v>2</v>
      </c>
      <c r="D262" s="3">
        <f t="shared" si="18"/>
        <v>5</v>
      </c>
      <c r="E262" s="3">
        <f t="shared" si="19"/>
        <v>3</v>
      </c>
      <c r="F262" s="4">
        <v>224.11708121366979</v>
      </c>
      <c r="G262" s="4">
        <v>565.35639097309115</v>
      </c>
      <c r="H262" s="4">
        <v>19.79931217451453</v>
      </c>
      <c r="I262" s="4">
        <v>3.2700505063364012</v>
      </c>
      <c r="J262" s="4">
        <v>121.9852630241155</v>
      </c>
      <c r="K262" s="4">
        <v>26.831660312024919</v>
      </c>
      <c r="L262" s="4">
        <v>551.23755994436715</v>
      </c>
      <c r="M262" s="4">
        <v>262.16977510126839</v>
      </c>
      <c r="N262" s="4">
        <v>5.9749999999999996</v>
      </c>
      <c r="O262" s="4">
        <v>33.484999999999999</v>
      </c>
      <c r="P262" s="4">
        <v>23.717500000000001</v>
      </c>
      <c r="Q262" s="4">
        <v>38.475000000000001</v>
      </c>
      <c r="R262" s="4">
        <v>19.105</v>
      </c>
      <c r="S262" s="4">
        <v>5.9039999999999999</v>
      </c>
      <c r="T262" s="4">
        <v>65.444374999999994</v>
      </c>
      <c r="U262" s="4">
        <v>1191.564787271197</v>
      </c>
    </row>
    <row r="263" spans="1:21" ht="14.25">
      <c r="A263" s="2">
        <v>45427</v>
      </c>
      <c r="B263" s="3">
        <f t="shared" si="16"/>
        <v>2</v>
      </c>
      <c r="C263" s="3">
        <f t="shared" si="17"/>
        <v>2</v>
      </c>
      <c r="D263" s="3">
        <f t="shared" si="18"/>
        <v>5</v>
      </c>
      <c r="E263" s="3">
        <f t="shared" si="19"/>
        <v>4</v>
      </c>
      <c r="F263" s="4">
        <v>227.8218822113341</v>
      </c>
      <c r="G263" s="4">
        <v>566.46160430541613</v>
      </c>
      <c r="H263" s="4">
        <v>19.609874211849998</v>
      </c>
      <c r="I263" s="4">
        <v>3.3326747532507448</v>
      </c>
      <c r="J263" s="4">
        <v>122.18681490738621</v>
      </c>
      <c r="K263" s="4">
        <v>23.60975329690584</v>
      </c>
      <c r="L263" s="4">
        <v>550.32088461416402</v>
      </c>
      <c r="M263" s="4">
        <v>262.54887672019407</v>
      </c>
      <c r="N263" s="4">
        <v>5.9749999999999996</v>
      </c>
      <c r="O263" s="4">
        <v>33.627499999999998</v>
      </c>
      <c r="P263" s="4">
        <v>23.46</v>
      </c>
      <c r="Q263" s="4">
        <v>38.664999999999999</v>
      </c>
      <c r="R263" s="4">
        <v>19.122499999999999</v>
      </c>
      <c r="S263" s="4">
        <v>5.1859999999999999</v>
      </c>
      <c r="T263" s="4">
        <v>65.758159722222217</v>
      </c>
      <c r="U263" s="4">
        <v>1222.54942447903</v>
      </c>
    </row>
    <row r="264" spans="1:21" ht="14.25">
      <c r="A264" s="2">
        <v>45428</v>
      </c>
      <c r="B264" s="3">
        <f t="shared" si="16"/>
        <v>2</v>
      </c>
      <c r="C264" s="3">
        <f t="shared" si="17"/>
        <v>2</v>
      </c>
      <c r="D264" s="3">
        <f t="shared" si="18"/>
        <v>5</v>
      </c>
      <c r="E264" s="3">
        <f t="shared" si="19"/>
        <v>5</v>
      </c>
      <c r="F264" s="4">
        <v>214.58384000001141</v>
      </c>
      <c r="G264" s="4">
        <v>566.39814272420426</v>
      </c>
      <c r="H264" s="4">
        <v>18.8814924978197</v>
      </c>
      <c r="I264" s="4">
        <v>3.280817160567592</v>
      </c>
      <c r="J264" s="4">
        <v>122.5253885861562</v>
      </c>
      <c r="K264" s="4">
        <v>25.533404514600381</v>
      </c>
      <c r="L264" s="4">
        <v>548.94652505093654</v>
      </c>
      <c r="M264" s="4">
        <v>260.29181807558467</v>
      </c>
      <c r="N264" s="4">
        <v>6.1749999999999998</v>
      </c>
      <c r="O264" s="4">
        <v>34.854999999999997</v>
      </c>
      <c r="P264" s="4">
        <v>22.5825</v>
      </c>
      <c r="Q264" s="4">
        <v>38.207500000000003</v>
      </c>
      <c r="R264" s="4">
        <v>18.857500000000002</v>
      </c>
      <c r="S264" s="4">
        <v>5.2149999999999999</v>
      </c>
      <c r="T264" s="4">
        <v>62.069965277777783</v>
      </c>
      <c r="U264" s="4">
        <v>1228.6559289461991</v>
      </c>
    </row>
    <row r="265" spans="1:21" ht="14.25">
      <c r="A265" s="2">
        <v>45429</v>
      </c>
      <c r="B265" s="3">
        <f t="shared" si="16"/>
        <v>2</v>
      </c>
      <c r="C265" s="3">
        <f t="shared" si="17"/>
        <v>2</v>
      </c>
      <c r="D265" s="3">
        <f t="shared" si="18"/>
        <v>5</v>
      </c>
      <c r="E265" s="3">
        <f t="shared" si="19"/>
        <v>6</v>
      </c>
      <c r="F265" s="4">
        <v>228.71925953898059</v>
      </c>
      <c r="G265" s="4">
        <v>567.03742087765954</v>
      </c>
      <c r="H265" s="4">
        <v>19.79265207517194</v>
      </c>
      <c r="I265" s="4">
        <v>3.192977432519216</v>
      </c>
      <c r="J265" s="4">
        <v>122.6846614636157</v>
      </c>
      <c r="K265" s="4">
        <v>29.371625056003701</v>
      </c>
      <c r="L265" s="4">
        <v>552.26270296371194</v>
      </c>
      <c r="M265" s="4">
        <v>262.90094751155618</v>
      </c>
      <c r="N265" s="4">
        <v>6.75</v>
      </c>
      <c r="O265" s="4">
        <v>33.412500000000001</v>
      </c>
      <c r="P265" s="4">
        <v>22.87</v>
      </c>
      <c r="Q265" s="4">
        <v>39.020000000000003</v>
      </c>
      <c r="R265" s="4">
        <v>19.114999999999998</v>
      </c>
      <c r="S265" s="4">
        <v>5.0609999999999999</v>
      </c>
      <c r="T265" s="4">
        <v>66.518506944444454</v>
      </c>
      <c r="U265" s="4">
        <v>1187.9301288891961</v>
      </c>
    </row>
    <row r="266" spans="1:21" ht="14.25">
      <c r="A266" s="2">
        <v>45430</v>
      </c>
      <c r="B266" s="3">
        <f t="shared" si="16"/>
        <v>2</v>
      </c>
      <c r="C266" s="3">
        <f t="shared" si="17"/>
        <v>2</v>
      </c>
      <c r="D266" s="3">
        <f t="shared" si="18"/>
        <v>5</v>
      </c>
      <c r="E266" s="3">
        <f t="shared" si="19"/>
        <v>7</v>
      </c>
      <c r="F266" s="4">
        <v>258.93721590979578</v>
      </c>
      <c r="G266" s="4">
        <v>569.46836152807066</v>
      </c>
      <c r="H266" s="4">
        <v>21.641175764311289</v>
      </c>
      <c r="I266" s="4">
        <v>2.9418146306062178</v>
      </c>
      <c r="J266" s="4">
        <v>122.2877504447677</v>
      </c>
      <c r="K266" s="4">
        <v>30.838259472141711</v>
      </c>
      <c r="L266" s="4">
        <v>561.03037690478982</v>
      </c>
      <c r="M266" s="4">
        <v>268.71169208813842</v>
      </c>
      <c r="N266" s="4">
        <v>7.3</v>
      </c>
      <c r="O266" s="4">
        <v>33.232500000000002</v>
      </c>
      <c r="P266" s="4">
        <v>23.085000000000001</v>
      </c>
      <c r="Q266" s="4">
        <v>38.42</v>
      </c>
      <c r="R266" s="4">
        <v>18.612500000000001</v>
      </c>
      <c r="S266" s="4">
        <v>4.8099999999999996</v>
      </c>
      <c r="T266" s="4">
        <v>75.382361111111109</v>
      </c>
      <c r="U266" s="4">
        <v>1135.0757599982601</v>
      </c>
    </row>
    <row r="267" spans="1:21" ht="14.25">
      <c r="A267" s="2">
        <v>45431</v>
      </c>
      <c r="B267" s="3">
        <f t="shared" si="16"/>
        <v>2</v>
      </c>
      <c r="C267" s="3">
        <f t="shared" si="17"/>
        <v>2</v>
      </c>
      <c r="D267" s="3">
        <f t="shared" si="18"/>
        <v>5</v>
      </c>
      <c r="E267" s="3">
        <f t="shared" si="19"/>
        <v>1</v>
      </c>
      <c r="F267" s="4">
        <v>259.69376746642359</v>
      </c>
      <c r="G267" s="4">
        <v>570.2613711529101</v>
      </c>
      <c r="H267" s="4">
        <v>22.087345206250308</v>
      </c>
      <c r="I267" s="4">
        <v>2.9320510861155888</v>
      </c>
      <c r="J267" s="4">
        <v>122.59653347677281</v>
      </c>
      <c r="K267" s="4">
        <v>27.676556891250421</v>
      </c>
      <c r="L267" s="4">
        <v>564.47301453970567</v>
      </c>
      <c r="M267" s="4">
        <v>271.29403772938252</v>
      </c>
      <c r="N267" s="4">
        <v>5.4</v>
      </c>
      <c r="O267" s="4">
        <v>32.75</v>
      </c>
      <c r="P267" s="4">
        <v>23.9175</v>
      </c>
      <c r="Q267" s="4">
        <v>39.477499999999999</v>
      </c>
      <c r="R267" s="4">
        <v>19.78</v>
      </c>
      <c r="S267" s="4">
        <v>5.2509999999999986</v>
      </c>
      <c r="T267" s="4">
        <v>75.602569444444441</v>
      </c>
      <c r="U267" s="4">
        <v>1199.6796632241619</v>
      </c>
    </row>
    <row r="268" spans="1:21" ht="14.25">
      <c r="A268" s="2">
        <v>45432</v>
      </c>
      <c r="B268" s="3">
        <f t="shared" si="16"/>
        <v>2</v>
      </c>
      <c r="C268" s="3">
        <f t="shared" si="17"/>
        <v>2</v>
      </c>
      <c r="D268" s="3">
        <f t="shared" si="18"/>
        <v>5</v>
      </c>
      <c r="E268" s="3">
        <f t="shared" si="19"/>
        <v>2</v>
      </c>
      <c r="F268" s="4">
        <v>254.4048072124566</v>
      </c>
      <c r="G268" s="4">
        <v>568.89640107752143</v>
      </c>
      <c r="H268" s="4">
        <v>21.144675676366749</v>
      </c>
      <c r="I268" s="4">
        <v>2.927980620747872</v>
      </c>
      <c r="J268" s="4">
        <v>122.49574951657991</v>
      </c>
      <c r="K268" s="4">
        <v>24.322674948206529</v>
      </c>
      <c r="L268" s="4">
        <v>557.93935958971235</v>
      </c>
      <c r="M268" s="4">
        <v>270.02264264120743</v>
      </c>
      <c r="N268" s="4">
        <v>6.05</v>
      </c>
      <c r="O268" s="4">
        <v>32.29</v>
      </c>
      <c r="P268" s="4">
        <v>23.7425</v>
      </c>
      <c r="Q268" s="4">
        <v>39.647500000000001</v>
      </c>
      <c r="R268" s="4">
        <v>19.6175</v>
      </c>
      <c r="S268" s="4">
        <v>5.8319999999999999</v>
      </c>
      <c r="T268" s="4">
        <v>73.992569444444442</v>
      </c>
      <c r="U268" s="4">
        <v>1231.6532252656771</v>
      </c>
    </row>
    <row r="269" spans="1:21" ht="14.25">
      <c r="A269" s="2">
        <v>45433</v>
      </c>
      <c r="B269" s="3">
        <f t="shared" si="16"/>
        <v>2</v>
      </c>
      <c r="C269" s="3">
        <f t="shared" si="17"/>
        <v>2</v>
      </c>
      <c r="D269" s="3">
        <f t="shared" si="18"/>
        <v>5</v>
      </c>
      <c r="E269" s="3">
        <f t="shared" si="19"/>
        <v>3</v>
      </c>
      <c r="F269" s="4">
        <v>254.808482112344</v>
      </c>
      <c r="G269" s="4">
        <v>569.76469621973979</v>
      </c>
      <c r="H269" s="4">
        <v>21.843502962384459</v>
      </c>
      <c r="I269" s="4">
        <v>2.8806254541484391</v>
      </c>
      <c r="J269" s="4">
        <v>122.8155668462712</v>
      </c>
      <c r="K269" s="4">
        <v>23.938002979429498</v>
      </c>
      <c r="L269" s="4">
        <v>560.00773723621114</v>
      </c>
      <c r="M269" s="4">
        <v>270.3660382591865</v>
      </c>
      <c r="N269" s="4">
        <v>5.375</v>
      </c>
      <c r="O269" s="4">
        <v>31.864999999999998</v>
      </c>
      <c r="P269" s="4">
        <v>24.3825</v>
      </c>
      <c r="Q269" s="4">
        <v>40.015000000000001</v>
      </c>
      <c r="R269" s="4">
        <v>20.260000000000002</v>
      </c>
      <c r="S269" s="4">
        <v>5.5380000000000003</v>
      </c>
      <c r="T269" s="4">
        <v>74.482222222222219</v>
      </c>
      <c r="U269" s="4">
        <v>1188.734462284875</v>
      </c>
    </row>
    <row r="270" spans="1:21" ht="14.25">
      <c r="A270" s="2">
        <v>45434</v>
      </c>
      <c r="B270" s="3">
        <f t="shared" si="16"/>
        <v>2</v>
      </c>
      <c r="C270" s="3">
        <f t="shared" si="17"/>
        <v>2</v>
      </c>
      <c r="D270" s="3">
        <f t="shared" si="18"/>
        <v>5</v>
      </c>
      <c r="E270" s="3">
        <f t="shared" si="19"/>
        <v>4</v>
      </c>
      <c r="F270" s="4">
        <v>236.49258317047921</v>
      </c>
      <c r="G270" s="4">
        <v>569.66517431189629</v>
      </c>
      <c r="H270" s="4">
        <v>20.753646356912281</v>
      </c>
      <c r="I270" s="4">
        <v>3.0606312138466012</v>
      </c>
      <c r="J270" s="4">
        <v>122.6178572204344</v>
      </c>
      <c r="K270" s="4">
        <v>25.828360706134141</v>
      </c>
      <c r="L270" s="4">
        <v>560.89096705433337</v>
      </c>
      <c r="M270" s="4">
        <v>268.29073855862401</v>
      </c>
      <c r="N270" s="4">
        <v>7.2750000000000004</v>
      </c>
      <c r="O270" s="4">
        <v>33.377499999999998</v>
      </c>
      <c r="P270" s="4">
        <v>23.375</v>
      </c>
      <c r="Q270" s="4">
        <v>37.847499999999997</v>
      </c>
      <c r="R270" s="4">
        <v>18.452500000000001</v>
      </c>
      <c r="S270" s="4">
        <v>5.5910000000000002</v>
      </c>
      <c r="T270" s="4">
        <v>68.566388888888881</v>
      </c>
      <c r="U270" s="4">
        <v>1237.510773555297</v>
      </c>
    </row>
    <row r="271" spans="1:21" ht="14.25">
      <c r="A271" s="2">
        <v>45435</v>
      </c>
      <c r="B271" s="3">
        <f t="shared" si="16"/>
        <v>2</v>
      </c>
      <c r="C271" s="3">
        <f t="shared" si="17"/>
        <v>2</v>
      </c>
      <c r="D271" s="3">
        <f t="shared" si="18"/>
        <v>5</v>
      </c>
      <c r="E271" s="3">
        <f t="shared" si="19"/>
        <v>5</v>
      </c>
      <c r="F271" s="4">
        <v>241.15162462356821</v>
      </c>
      <c r="G271" s="4">
        <v>570.03205895702013</v>
      </c>
      <c r="H271" s="4">
        <v>21.058626767953559</v>
      </c>
      <c r="I271" s="4">
        <v>2.9919552938460758</v>
      </c>
      <c r="J271" s="4">
        <v>122.1640574328739</v>
      </c>
      <c r="K271" s="4">
        <v>27.456066374660111</v>
      </c>
      <c r="L271" s="4">
        <v>561.33463440086575</v>
      </c>
      <c r="M271" s="4">
        <v>268.979475517217</v>
      </c>
      <c r="N271" s="4">
        <v>4.6749999999999998</v>
      </c>
      <c r="O271" s="4">
        <v>32.512500000000003</v>
      </c>
      <c r="P271" s="4">
        <v>23.65</v>
      </c>
      <c r="Q271" s="4">
        <v>40.462499999999999</v>
      </c>
      <c r="R271" s="4">
        <v>20.195</v>
      </c>
      <c r="S271" s="4">
        <v>5.85</v>
      </c>
      <c r="T271" s="4">
        <v>70.048020833333325</v>
      </c>
      <c r="U271" s="4">
        <v>1250.992306815114</v>
      </c>
    </row>
    <row r="272" spans="1:21" ht="14.25">
      <c r="A272" s="2">
        <v>45436</v>
      </c>
      <c r="B272" s="3">
        <f t="shared" si="16"/>
        <v>2</v>
      </c>
      <c r="C272" s="3">
        <f t="shared" si="17"/>
        <v>2</v>
      </c>
      <c r="D272" s="3">
        <f t="shared" si="18"/>
        <v>5</v>
      </c>
      <c r="E272" s="3">
        <f t="shared" si="19"/>
        <v>6</v>
      </c>
      <c r="F272" s="4">
        <v>236.0936236002722</v>
      </c>
      <c r="G272" s="4">
        <v>569.30572888616405</v>
      </c>
      <c r="H272" s="4">
        <v>20.906584958166849</v>
      </c>
      <c r="I272" s="4">
        <v>3.0318088025002878</v>
      </c>
      <c r="J272" s="4">
        <v>122.24807522801061</v>
      </c>
      <c r="K272" s="4">
        <v>27.94248626434922</v>
      </c>
      <c r="L272" s="4">
        <v>558.24486736780409</v>
      </c>
      <c r="M272" s="4">
        <v>267.29410503731953</v>
      </c>
      <c r="N272" s="4">
        <v>7.4249999999999998</v>
      </c>
      <c r="O272" s="4">
        <v>32.932499999999997</v>
      </c>
      <c r="P272" s="4">
        <v>22.875</v>
      </c>
      <c r="Q272" s="4">
        <v>38.807499999999997</v>
      </c>
      <c r="R272" s="4">
        <v>18.375</v>
      </c>
      <c r="S272" s="4">
        <v>5.6449999999999996</v>
      </c>
      <c r="T272" s="4">
        <v>68.944652777777776</v>
      </c>
      <c r="U272" s="4">
        <v>1221.6594461459269</v>
      </c>
    </row>
    <row r="273" spans="1:21" ht="14.25">
      <c r="A273" s="2">
        <v>45437</v>
      </c>
      <c r="B273" s="3">
        <f t="shared" si="16"/>
        <v>2</v>
      </c>
      <c r="C273" s="3">
        <f t="shared" si="17"/>
        <v>2</v>
      </c>
      <c r="D273" s="3">
        <f t="shared" si="18"/>
        <v>5</v>
      </c>
      <c r="E273" s="3">
        <f t="shared" si="19"/>
        <v>7</v>
      </c>
      <c r="F273" s="4">
        <v>234.79863934846739</v>
      </c>
      <c r="G273" s="4">
        <v>569.25446817028751</v>
      </c>
      <c r="H273" s="4">
        <v>20.5485238405793</v>
      </c>
      <c r="I273" s="4">
        <v>2.9289363091630469</v>
      </c>
      <c r="J273" s="4">
        <v>122.1501226201711</v>
      </c>
      <c r="K273" s="4">
        <v>26.850149294608709</v>
      </c>
      <c r="L273" s="4">
        <v>557.49788337215705</v>
      </c>
      <c r="M273" s="4">
        <v>266.98786272787498</v>
      </c>
      <c r="N273" s="4">
        <v>7.8</v>
      </c>
      <c r="O273" s="4">
        <v>33.365000000000002</v>
      </c>
      <c r="P273" s="4">
        <v>22.725000000000001</v>
      </c>
      <c r="Q273" s="4">
        <v>38.042499999999997</v>
      </c>
      <c r="R273" s="4">
        <v>18.055</v>
      </c>
      <c r="S273" s="4">
        <v>5.8029999999999999</v>
      </c>
      <c r="T273" s="4">
        <v>68.005416666666676</v>
      </c>
      <c r="U273" s="4">
        <v>1243.842888517315</v>
      </c>
    </row>
    <row r="274" spans="1:21" ht="14.25">
      <c r="A274" s="2">
        <v>45438</v>
      </c>
      <c r="B274" s="3">
        <f t="shared" si="16"/>
        <v>2</v>
      </c>
      <c r="C274" s="3">
        <f t="shared" si="17"/>
        <v>2</v>
      </c>
      <c r="D274" s="3">
        <f t="shared" si="18"/>
        <v>5</v>
      </c>
      <c r="E274" s="3">
        <f t="shared" si="19"/>
        <v>1</v>
      </c>
      <c r="F274" s="4">
        <v>264.62450791370293</v>
      </c>
      <c r="G274" s="4">
        <v>569.82916386370687</v>
      </c>
      <c r="H274" s="4">
        <v>22.76590849707496</v>
      </c>
      <c r="I274" s="4">
        <v>2.864472725571396</v>
      </c>
      <c r="J274" s="4">
        <v>122.6942456482258</v>
      </c>
      <c r="K274" s="4">
        <v>26.832250485842511</v>
      </c>
      <c r="L274" s="4">
        <v>563.02538647893289</v>
      </c>
      <c r="M274" s="4">
        <v>271.55449453682979</v>
      </c>
      <c r="N274" s="4">
        <v>7.625</v>
      </c>
      <c r="O274" s="4">
        <v>33.712499999999999</v>
      </c>
      <c r="P274" s="4">
        <v>23.182500000000001</v>
      </c>
      <c r="Q274" s="4">
        <v>37.450000000000003</v>
      </c>
      <c r="R274" s="4">
        <v>17.967500000000001</v>
      </c>
      <c r="S274" s="4">
        <v>5.7189999999999994</v>
      </c>
      <c r="T274" s="4">
        <v>76.88611111111112</v>
      </c>
      <c r="U274" s="4">
        <v>1185.707029187525</v>
      </c>
    </row>
    <row r="275" spans="1:21" ht="14.25">
      <c r="A275" s="2">
        <v>45439</v>
      </c>
      <c r="B275" s="3">
        <f t="shared" si="16"/>
        <v>2</v>
      </c>
      <c r="C275" s="3">
        <f t="shared" si="17"/>
        <v>2</v>
      </c>
      <c r="D275" s="3">
        <f t="shared" si="18"/>
        <v>5</v>
      </c>
      <c r="E275" s="3">
        <f t="shared" si="19"/>
        <v>2</v>
      </c>
      <c r="F275" s="4">
        <v>216.62449656589561</v>
      </c>
      <c r="G275" s="4">
        <v>568.58243878826715</v>
      </c>
      <c r="H275" s="4">
        <v>19.17843583332704</v>
      </c>
      <c r="I275" s="4">
        <v>3.256720198833968</v>
      </c>
      <c r="J275" s="4">
        <v>122.254471132926</v>
      </c>
      <c r="K275" s="4">
        <v>25.805684554460829</v>
      </c>
      <c r="L275" s="4">
        <v>554.00195640130664</v>
      </c>
      <c r="M275" s="4">
        <v>263.6234400127907</v>
      </c>
      <c r="N275" s="4">
        <v>8.3000000000000007</v>
      </c>
      <c r="O275" s="4">
        <v>30.532499999999999</v>
      </c>
      <c r="P275" s="4">
        <v>23.965</v>
      </c>
      <c r="Q275" s="4">
        <v>39.435000000000002</v>
      </c>
      <c r="R275" s="4">
        <v>18.84</v>
      </c>
      <c r="S275" s="4">
        <v>5.9060000000000006</v>
      </c>
      <c r="T275" s="4">
        <v>63.444062500000001</v>
      </c>
      <c r="U275" s="4">
        <v>1276.095481957871</v>
      </c>
    </row>
    <row r="276" spans="1:21" ht="14.25">
      <c r="A276" s="2">
        <v>45440</v>
      </c>
      <c r="B276" s="3">
        <f t="shared" si="16"/>
        <v>2</v>
      </c>
      <c r="C276" s="3">
        <f t="shared" si="17"/>
        <v>2</v>
      </c>
      <c r="D276" s="3">
        <f t="shared" si="18"/>
        <v>5</v>
      </c>
      <c r="E276" s="3">
        <f t="shared" si="19"/>
        <v>3</v>
      </c>
      <c r="F276" s="4">
        <v>215.52315328358131</v>
      </c>
      <c r="G276" s="4">
        <v>569.7689843274693</v>
      </c>
      <c r="H276" s="4">
        <v>19.67146181054089</v>
      </c>
      <c r="I276" s="4">
        <v>3.2273718141283632</v>
      </c>
      <c r="J276" s="4">
        <v>122.3925714584062</v>
      </c>
      <c r="K276" s="4">
        <v>26.778988229902492</v>
      </c>
      <c r="L276" s="4">
        <v>552.18773096231143</v>
      </c>
      <c r="M276" s="4">
        <v>263.77832921458958</v>
      </c>
      <c r="N276" s="4">
        <v>5.9249999999999998</v>
      </c>
      <c r="O276" s="4">
        <v>29.914999999999999</v>
      </c>
      <c r="P276" s="4">
        <v>24.987500000000001</v>
      </c>
      <c r="Q276" s="4">
        <v>40.837499999999999</v>
      </c>
      <c r="R276" s="4">
        <v>20.34</v>
      </c>
      <c r="S276" s="4">
        <v>5.95</v>
      </c>
      <c r="T276" s="4">
        <v>62.938472222222217</v>
      </c>
      <c r="U276" s="4">
        <v>1263.6822060289819</v>
      </c>
    </row>
    <row r="277" spans="1:21" ht="14.25">
      <c r="A277" s="2">
        <v>45441</v>
      </c>
      <c r="B277" s="3">
        <f t="shared" si="16"/>
        <v>2</v>
      </c>
      <c r="C277" s="3">
        <f t="shared" si="17"/>
        <v>2</v>
      </c>
      <c r="D277" s="3">
        <f t="shared" si="18"/>
        <v>5</v>
      </c>
      <c r="E277" s="3">
        <f t="shared" si="19"/>
        <v>4</v>
      </c>
      <c r="F277" s="4">
        <v>209.27536445781871</v>
      </c>
      <c r="G277" s="4">
        <v>568.61864716013338</v>
      </c>
      <c r="H277" s="4">
        <v>18.67188497294325</v>
      </c>
      <c r="I277" s="4">
        <v>3.1702425157491372</v>
      </c>
      <c r="J277" s="4">
        <v>122.3860951700528</v>
      </c>
      <c r="K277" s="4">
        <v>26.84861136645458</v>
      </c>
      <c r="L277" s="4">
        <v>555.56725681401724</v>
      </c>
      <c r="M277" s="4">
        <v>261.74172305640468</v>
      </c>
      <c r="N277" s="4">
        <v>7.75</v>
      </c>
      <c r="O277" s="4">
        <v>28.772500000000001</v>
      </c>
      <c r="P277" s="4">
        <v>25.047499999999999</v>
      </c>
      <c r="Q277" s="4">
        <v>40.5075</v>
      </c>
      <c r="R277" s="4">
        <v>19.64</v>
      </c>
      <c r="S277" s="4">
        <v>5.9670000000000014</v>
      </c>
      <c r="T277" s="4">
        <v>60.869687499999998</v>
      </c>
      <c r="U277" s="4">
        <v>1279.474731679737</v>
      </c>
    </row>
    <row r="278" spans="1:21" ht="14.25">
      <c r="A278" s="2">
        <v>45442</v>
      </c>
      <c r="B278" s="3">
        <f t="shared" si="16"/>
        <v>2</v>
      </c>
      <c r="C278" s="3">
        <f t="shared" si="17"/>
        <v>2</v>
      </c>
      <c r="D278" s="3">
        <f t="shared" si="18"/>
        <v>5</v>
      </c>
      <c r="E278" s="3">
        <f t="shared" si="19"/>
        <v>5</v>
      </c>
      <c r="F278" s="4">
        <v>237.74141049226009</v>
      </c>
      <c r="G278" s="4">
        <v>570.94371882802318</v>
      </c>
      <c r="H278" s="4">
        <v>21.32417798805935</v>
      </c>
      <c r="I278" s="4">
        <v>3.0062525301338452</v>
      </c>
      <c r="J278" s="4">
        <v>122.37970634560931</v>
      </c>
      <c r="K278" s="4">
        <v>23.70053952100141</v>
      </c>
      <c r="L278" s="4">
        <v>563.36138983650744</v>
      </c>
      <c r="M278" s="4">
        <v>266.26007642723698</v>
      </c>
      <c r="N278" s="4">
        <v>7.4250000000000007</v>
      </c>
      <c r="O278" s="4">
        <v>27.28</v>
      </c>
      <c r="P278" s="4">
        <v>24.88</v>
      </c>
      <c r="Q278" s="4">
        <v>42.57</v>
      </c>
      <c r="R278" s="4">
        <v>20.335000000000001</v>
      </c>
      <c r="S278" s="4">
        <v>5.6619999999999999</v>
      </c>
      <c r="T278" s="4">
        <v>69.363437499999989</v>
      </c>
      <c r="U278" s="4">
        <v>1215.766277167173</v>
      </c>
    </row>
    <row r="279" spans="1:21" ht="14.25">
      <c r="A279" s="2">
        <v>45443</v>
      </c>
      <c r="B279" s="3">
        <f t="shared" si="16"/>
        <v>2</v>
      </c>
      <c r="C279" s="3">
        <f t="shared" si="17"/>
        <v>2</v>
      </c>
      <c r="D279" s="3">
        <f t="shared" si="18"/>
        <v>5</v>
      </c>
      <c r="E279" s="3">
        <f t="shared" si="19"/>
        <v>6</v>
      </c>
      <c r="F279" s="4">
        <v>213.82843517904311</v>
      </c>
      <c r="G279" s="4">
        <v>569.1963230344212</v>
      </c>
      <c r="H279" s="4">
        <v>19.499381861914461</v>
      </c>
      <c r="I279" s="4">
        <v>3.1959649873423102</v>
      </c>
      <c r="J279" s="4">
        <v>122.7364525330416</v>
      </c>
      <c r="K279" s="4">
        <v>28.604663229415149</v>
      </c>
      <c r="L279" s="4">
        <v>557.32720482656327</v>
      </c>
      <c r="M279" s="4">
        <v>262.47282127434062</v>
      </c>
      <c r="N279" s="4">
        <v>8.4</v>
      </c>
      <c r="O279" s="4">
        <v>27.162500000000001</v>
      </c>
      <c r="P279" s="4">
        <v>24.252500000000001</v>
      </c>
      <c r="Q279" s="4">
        <v>42.5075</v>
      </c>
      <c r="R279" s="4">
        <v>19.824999999999999</v>
      </c>
      <c r="S279" s="4">
        <v>5.9459999999999997</v>
      </c>
      <c r="T279" s="4">
        <v>61.9371875</v>
      </c>
      <c r="U279" s="4">
        <v>1297.3463383350561</v>
      </c>
    </row>
    <row r="280" spans="1:21" ht="14.25">
      <c r="A280" s="2">
        <v>45444</v>
      </c>
      <c r="B280" s="3">
        <f t="shared" si="16"/>
        <v>2</v>
      </c>
      <c r="C280" s="3">
        <f t="shared" si="17"/>
        <v>3</v>
      </c>
      <c r="D280" s="3">
        <f t="shared" si="18"/>
        <v>6</v>
      </c>
      <c r="E280" s="3">
        <f t="shared" si="19"/>
        <v>7</v>
      </c>
      <c r="F280" s="4">
        <v>212.62815331798171</v>
      </c>
      <c r="G280" s="4">
        <v>567.42125403904674</v>
      </c>
      <c r="H280" s="4">
        <v>18.79420415528676</v>
      </c>
      <c r="I280" s="4">
        <v>2.9271887977800382</v>
      </c>
      <c r="J280" s="4">
        <v>122.5145904716707</v>
      </c>
      <c r="K280" s="4">
        <v>27.000032901139839</v>
      </c>
      <c r="L280" s="4">
        <v>553.74131830055978</v>
      </c>
      <c r="M280" s="4">
        <v>261.85935189439732</v>
      </c>
      <c r="N280" s="4">
        <v>9.15</v>
      </c>
      <c r="O280" s="4">
        <v>31.754999999999999</v>
      </c>
      <c r="P280" s="4">
        <v>23.072500000000002</v>
      </c>
      <c r="Q280" s="4">
        <v>38.582500000000003</v>
      </c>
      <c r="R280" s="4">
        <v>17.73</v>
      </c>
      <c r="S280" s="4">
        <v>5.8129999999999997</v>
      </c>
      <c r="T280" s="4">
        <v>62.213020833333331</v>
      </c>
      <c r="U280" s="4">
        <v>1288.1428605570941</v>
      </c>
    </row>
    <row r="281" spans="1:21" ht="14.25">
      <c r="A281" s="2">
        <v>45445</v>
      </c>
      <c r="B281" s="3">
        <f t="shared" si="16"/>
        <v>2</v>
      </c>
      <c r="C281" s="3">
        <f t="shared" si="17"/>
        <v>3</v>
      </c>
      <c r="D281" s="3">
        <f t="shared" si="18"/>
        <v>6</v>
      </c>
      <c r="E281" s="3">
        <f t="shared" si="19"/>
        <v>1</v>
      </c>
      <c r="F281" s="4">
        <v>216.9850185431763</v>
      </c>
      <c r="G281" s="4">
        <v>569.7219612573183</v>
      </c>
      <c r="H281" s="4">
        <v>19.306471041730241</v>
      </c>
      <c r="I281" s="4">
        <v>2.7751151483453609</v>
      </c>
      <c r="J281" s="4">
        <v>122.4277945048468</v>
      </c>
      <c r="K281" s="4">
        <v>27.63913060598826</v>
      </c>
      <c r="L281" s="4">
        <v>561.86951458084854</v>
      </c>
      <c r="M281" s="4">
        <v>262.89137327546479</v>
      </c>
      <c r="N281" s="4">
        <v>7.6750000000000007</v>
      </c>
      <c r="O281" s="4">
        <v>29.6675</v>
      </c>
      <c r="P281" s="4">
        <v>24.184999999999999</v>
      </c>
      <c r="Q281" s="4">
        <v>40.762500000000003</v>
      </c>
      <c r="R281" s="4">
        <v>19.420000000000002</v>
      </c>
      <c r="S281" s="4">
        <v>5.6420000000000003</v>
      </c>
      <c r="T281" s="4">
        <v>62.745798611111113</v>
      </c>
      <c r="U281" s="4">
        <v>1273.9178038836569</v>
      </c>
    </row>
    <row r="282" spans="1:21" ht="14.25">
      <c r="A282" s="2">
        <v>45446</v>
      </c>
      <c r="B282" s="3">
        <f t="shared" si="16"/>
        <v>2</v>
      </c>
      <c r="C282" s="3">
        <f t="shared" si="17"/>
        <v>3</v>
      </c>
      <c r="D282" s="3">
        <f t="shared" si="18"/>
        <v>6</v>
      </c>
      <c r="E282" s="3">
        <f t="shared" si="19"/>
        <v>2</v>
      </c>
      <c r="F282" s="4">
        <v>193.78645291980001</v>
      </c>
      <c r="G282" s="4">
        <v>567.41261329494182</v>
      </c>
      <c r="H282" s="4">
        <v>17.468195636891281</v>
      </c>
      <c r="I282" s="4">
        <v>2.8087665921411862</v>
      </c>
      <c r="J282" s="4">
        <v>122.55107167355</v>
      </c>
      <c r="K282" s="4">
        <v>29.734089097446191</v>
      </c>
      <c r="L282" s="4">
        <v>555.84602253787648</v>
      </c>
      <c r="M282" s="4">
        <v>259.14214480922618</v>
      </c>
      <c r="N282" s="4">
        <v>7.0500000000000007</v>
      </c>
      <c r="O282" s="4">
        <v>29.287500000000001</v>
      </c>
      <c r="P282" s="4">
        <v>24.9375</v>
      </c>
      <c r="Q282" s="4">
        <v>40.545000000000002</v>
      </c>
      <c r="R282" s="4">
        <v>19.7425</v>
      </c>
      <c r="S282" s="4">
        <v>5.7569999999999997</v>
      </c>
      <c r="T282" s="4">
        <v>56.035381944444453</v>
      </c>
      <c r="U282" s="4">
        <v>1292.0174129710031</v>
      </c>
    </row>
    <row r="283" spans="1:21" ht="14.25">
      <c r="A283" s="2">
        <v>45447</v>
      </c>
      <c r="B283" s="3">
        <f t="shared" si="16"/>
        <v>2</v>
      </c>
      <c r="C283" s="3">
        <f t="shared" si="17"/>
        <v>3</v>
      </c>
      <c r="D283" s="3">
        <f t="shared" si="18"/>
        <v>6</v>
      </c>
      <c r="E283" s="3">
        <f t="shared" si="19"/>
        <v>3</v>
      </c>
      <c r="F283" s="4">
        <v>222.2145278502378</v>
      </c>
      <c r="G283" s="4">
        <v>570.20119490262402</v>
      </c>
      <c r="H283" s="4">
        <v>19.59002122122746</v>
      </c>
      <c r="I283" s="4">
        <v>2.5820347100916949</v>
      </c>
      <c r="J283" s="4">
        <v>122.4906573980336</v>
      </c>
      <c r="K283" s="4">
        <v>27.755286857090379</v>
      </c>
      <c r="L283" s="4">
        <v>558.51778373475759</v>
      </c>
      <c r="M283" s="4">
        <v>263.56887954693082</v>
      </c>
      <c r="N283" s="4">
        <v>6.35</v>
      </c>
      <c r="O283" s="4">
        <v>30.844999999999999</v>
      </c>
      <c r="P283" s="4">
        <v>24.7575</v>
      </c>
      <c r="Q283" s="4">
        <v>39.927499999999988</v>
      </c>
      <c r="R283" s="4">
        <v>19.932500000000001</v>
      </c>
      <c r="S283" s="4">
        <v>5.6630000000000003</v>
      </c>
      <c r="T283" s="4">
        <v>64.203125</v>
      </c>
      <c r="U283" s="4">
        <v>1235.390406753565</v>
      </c>
    </row>
    <row r="284" spans="1:21" ht="14.25">
      <c r="A284" s="2">
        <v>45448</v>
      </c>
      <c r="B284" s="3">
        <f t="shared" si="16"/>
        <v>2</v>
      </c>
      <c r="C284" s="3">
        <f t="shared" si="17"/>
        <v>3</v>
      </c>
      <c r="D284" s="3">
        <f t="shared" si="18"/>
        <v>6</v>
      </c>
      <c r="E284" s="3">
        <f t="shared" si="19"/>
        <v>4</v>
      </c>
      <c r="F284" s="4">
        <v>225.0106432476513</v>
      </c>
      <c r="G284" s="4">
        <v>570.11897520095465</v>
      </c>
      <c r="H284" s="4">
        <v>19.78640444260142</v>
      </c>
      <c r="I284" s="4">
        <v>2.6570455532250699</v>
      </c>
      <c r="J284" s="4">
        <v>122.2166647646427</v>
      </c>
      <c r="K284" s="4">
        <v>24.2162226910513</v>
      </c>
      <c r="L284" s="4">
        <v>560.79235293854504</v>
      </c>
      <c r="M284" s="4">
        <v>264.41701569791502</v>
      </c>
      <c r="N284" s="4">
        <v>8.9749999999999996</v>
      </c>
      <c r="O284" s="4">
        <v>29.047499999999999</v>
      </c>
      <c r="P284" s="4">
        <v>24.4</v>
      </c>
      <c r="Q284" s="4">
        <v>40.317500000000003</v>
      </c>
      <c r="R284" s="4">
        <v>19.114999999999998</v>
      </c>
      <c r="S284" s="4">
        <v>5.6920000000000002</v>
      </c>
      <c r="T284" s="4">
        <v>65.111666666666665</v>
      </c>
      <c r="U284" s="4">
        <v>1276.7688213621759</v>
      </c>
    </row>
    <row r="285" spans="1:21" ht="14.25">
      <c r="A285" s="2">
        <v>45449</v>
      </c>
      <c r="B285" s="3">
        <f t="shared" si="16"/>
        <v>2</v>
      </c>
      <c r="C285" s="3">
        <f t="shared" si="17"/>
        <v>3</v>
      </c>
      <c r="D285" s="3">
        <f t="shared" si="18"/>
        <v>6</v>
      </c>
      <c r="E285" s="3">
        <f t="shared" si="19"/>
        <v>5</v>
      </c>
      <c r="F285" s="4">
        <v>182.92951168355819</v>
      </c>
      <c r="G285" s="4">
        <v>568.86200671566837</v>
      </c>
      <c r="H285" s="4">
        <v>16.43392364164826</v>
      </c>
      <c r="I285" s="4">
        <v>3.0448558320213328</v>
      </c>
      <c r="J285" s="4">
        <v>122.24591024994849</v>
      </c>
      <c r="K285" s="4">
        <v>24.486659820182329</v>
      </c>
      <c r="L285" s="4">
        <v>550.92933791113933</v>
      </c>
      <c r="M285" s="4">
        <v>256.55614286791052</v>
      </c>
      <c r="N285" s="4">
        <v>6.5</v>
      </c>
      <c r="O285" s="4">
        <v>32.35</v>
      </c>
      <c r="P285" s="4">
        <v>24.102499999999999</v>
      </c>
      <c r="Q285" s="4">
        <v>38.814999999999998</v>
      </c>
      <c r="R285" s="4">
        <v>19.392499999999998</v>
      </c>
      <c r="S285" s="4">
        <v>6.0549999999999997</v>
      </c>
      <c r="T285" s="4">
        <v>53.456631944444453</v>
      </c>
      <c r="U285" s="4">
        <v>1307.8077003269441</v>
      </c>
    </row>
    <row r="286" spans="1:21" ht="14.25">
      <c r="A286" s="2">
        <v>45450</v>
      </c>
      <c r="B286" s="3">
        <f t="shared" si="16"/>
        <v>2</v>
      </c>
      <c r="C286" s="3">
        <f t="shared" si="17"/>
        <v>3</v>
      </c>
      <c r="D286" s="3">
        <f t="shared" si="18"/>
        <v>6</v>
      </c>
      <c r="E286" s="3">
        <f t="shared" si="19"/>
        <v>6</v>
      </c>
      <c r="F286" s="4">
        <v>203.82576830379961</v>
      </c>
      <c r="G286" s="4">
        <v>568.84803156036912</v>
      </c>
      <c r="H286" s="4">
        <v>18.267566517412419</v>
      </c>
      <c r="I286" s="4">
        <v>3.0064952371730191</v>
      </c>
      <c r="J286" s="4">
        <v>122.34786150725451</v>
      </c>
      <c r="K286" s="4">
        <v>27.287674609695571</v>
      </c>
      <c r="L286" s="4">
        <v>551.99807816107523</v>
      </c>
      <c r="M286" s="4">
        <v>259.13380672152221</v>
      </c>
      <c r="N286" s="4">
        <v>8.7249999999999996</v>
      </c>
      <c r="O286" s="4">
        <v>28.204999999999998</v>
      </c>
      <c r="P286" s="4">
        <v>24.45</v>
      </c>
      <c r="Q286" s="4">
        <v>41.23</v>
      </c>
      <c r="R286" s="4">
        <v>19.524999999999999</v>
      </c>
      <c r="S286" s="4">
        <v>5.819</v>
      </c>
      <c r="T286" s="4">
        <v>60.193611111111103</v>
      </c>
      <c r="U286" s="4">
        <v>1274.86138526235</v>
      </c>
    </row>
    <row r="287" spans="1:21" ht="14.25">
      <c r="A287" s="2">
        <v>45451</v>
      </c>
      <c r="B287" s="3">
        <f t="shared" si="16"/>
        <v>2</v>
      </c>
      <c r="C287" s="3">
        <f t="shared" si="17"/>
        <v>3</v>
      </c>
      <c r="D287" s="3">
        <f t="shared" si="18"/>
        <v>6</v>
      </c>
      <c r="E287" s="3">
        <f t="shared" si="19"/>
        <v>7</v>
      </c>
      <c r="F287" s="4">
        <v>200.43228644613669</v>
      </c>
      <c r="G287" s="4">
        <v>569.5989880593371</v>
      </c>
      <c r="H287" s="4">
        <v>18.084774212988819</v>
      </c>
      <c r="I287" s="4">
        <v>2.9863320949443</v>
      </c>
      <c r="J287" s="4">
        <v>122.3177033643762</v>
      </c>
      <c r="K287" s="4">
        <v>29.894213916794889</v>
      </c>
      <c r="L287" s="4">
        <v>556.19621087336338</v>
      </c>
      <c r="M287" s="4">
        <v>255.2809602286018</v>
      </c>
      <c r="N287" s="4">
        <v>8.4</v>
      </c>
      <c r="O287" s="4">
        <v>29.245000000000001</v>
      </c>
      <c r="P287" s="4">
        <v>24.602499999999999</v>
      </c>
      <c r="Q287" s="4">
        <v>40.322499999999998</v>
      </c>
      <c r="R287" s="4">
        <v>19.422499999999999</v>
      </c>
      <c r="S287" s="4">
        <v>5.6139999999999999</v>
      </c>
      <c r="T287" s="4">
        <v>58.168263888888887</v>
      </c>
      <c r="U287" s="4">
        <v>1210.0234955161441</v>
      </c>
    </row>
    <row r="288" spans="1:21" ht="14.25">
      <c r="A288" s="2">
        <v>45452</v>
      </c>
      <c r="B288" s="3">
        <f t="shared" si="16"/>
        <v>2</v>
      </c>
      <c r="C288" s="3">
        <f t="shared" si="17"/>
        <v>3</v>
      </c>
      <c r="D288" s="3">
        <f t="shared" si="18"/>
        <v>6</v>
      </c>
      <c r="E288" s="3">
        <f t="shared" si="19"/>
        <v>1</v>
      </c>
      <c r="F288" s="4">
        <v>222.8928479410618</v>
      </c>
      <c r="G288" s="4">
        <v>569.22786409224489</v>
      </c>
      <c r="H288" s="4">
        <v>19.318804449170258</v>
      </c>
      <c r="I288" s="4">
        <v>2.87547504306619</v>
      </c>
      <c r="J288" s="4">
        <v>122.5347261384597</v>
      </c>
      <c r="K288" s="4">
        <v>32.717063500412301</v>
      </c>
      <c r="L288" s="4">
        <v>557.93870979323322</v>
      </c>
      <c r="M288" s="4">
        <v>258.20530391033498</v>
      </c>
      <c r="N288" s="4">
        <v>8.15</v>
      </c>
      <c r="O288" s="4">
        <v>26.342500000000001</v>
      </c>
      <c r="P288" s="4">
        <v>25.695</v>
      </c>
      <c r="Q288" s="4">
        <v>42.07</v>
      </c>
      <c r="R288" s="4">
        <v>20.337499999999999</v>
      </c>
      <c r="S288" s="4">
        <v>6.0190000000000001</v>
      </c>
      <c r="T288" s="4">
        <v>65.388194444444437</v>
      </c>
      <c r="U288" s="4">
        <v>1161.372049935216</v>
      </c>
    </row>
    <row r="289" spans="1:21" ht="14.25">
      <c r="A289" s="2">
        <v>45454</v>
      </c>
      <c r="B289" s="3">
        <f t="shared" si="16"/>
        <v>2</v>
      </c>
      <c r="C289" s="3">
        <f t="shared" si="17"/>
        <v>3</v>
      </c>
      <c r="D289" s="3">
        <f t="shared" si="18"/>
        <v>6</v>
      </c>
      <c r="E289" s="3">
        <f t="shared" si="19"/>
        <v>3</v>
      </c>
      <c r="F289" s="4">
        <v>190.74798191743821</v>
      </c>
      <c r="G289" s="4">
        <v>567.36349862592567</v>
      </c>
      <c r="H289" s="4">
        <v>17.31470765888572</v>
      </c>
      <c r="I289" s="4">
        <v>3.0509356692471421</v>
      </c>
      <c r="J289" s="4">
        <v>122.6508848202718</v>
      </c>
      <c r="K289" s="4">
        <v>30.890065049844189</v>
      </c>
      <c r="L289" s="4">
        <v>555.99573471596932</v>
      </c>
      <c r="M289" s="4">
        <v>255.72932146356919</v>
      </c>
      <c r="N289" s="4">
        <v>8.5</v>
      </c>
      <c r="O289" s="4">
        <v>30.0825</v>
      </c>
      <c r="P289" s="4">
        <v>23.547499999999999</v>
      </c>
      <c r="Q289" s="4">
        <v>40.314999999999998</v>
      </c>
      <c r="R289" s="4">
        <v>18.704999999999998</v>
      </c>
      <c r="S289" s="4">
        <v>7.2489999999999997</v>
      </c>
      <c r="T289" s="4">
        <v>55.673402777777781</v>
      </c>
      <c r="U289" s="4">
        <v>1255.5265010578221</v>
      </c>
    </row>
    <row r="290" spans="1:21" ht="14.25">
      <c r="A290" s="2">
        <v>45455</v>
      </c>
      <c r="B290" s="3">
        <f t="shared" si="16"/>
        <v>2</v>
      </c>
      <c r="C290" s="3">
        <f t="shared" si="17"/>
        <v>3</v>
      </c>
      <c r="D290" s="3">
        <f t="shared" si="18"/>
        <v>6</v>
      </c>
      <c r="E290" s="3">
        <f t="shared" si="19"/>
        <v>4</v>
      </c>
      <c r="F290" s="4">
        <v>215.03275106053869</v>
      </c>
      <c r="G290" s="4">
        <v>569.82841386792529</v>
      </c>
      <c r="H290" s="4">
        <v>19.18839745581742</v>
      </c>
      <c r="I290" s="4">
        <v>2.6138055186552882</v>
      </c>
      <c r="J290" s="4">
        <v>122.49971787112671</v>
      </c>
      <c r="K290" s="4">
        <v>32.410732769209297</v>
      </c>
      <c r="L290" s="4">
        <v>563.1921041053746</v>
      </c>
      <c r="M290" s="4">
        <v>262.05935392525112</v>
      </c>
      <c r="N290" s="4">
        <v>7.9249999999999998</v>
      </c>
      <c r="O290" s="4">
        <v>33.630000000000003</v>
      </c>
      <c r="P290" s="4">
        <v>22.77</v>
      </c>
      <c r="Q290" s="4">
        <v>37.744999999999997</v>
      </c>
      <c r="R290" s="4">
        <v>17.95</v>
      </c>
      <c r="S290" s="4">
        <v>6.8599999999999994</v>
      </c>
      <c r="T290" s="4">
        <v>62.304305555555551</v>
      </c>
      <c r="U290" s="4">
        <v>1243.435969876017</v>
      </c>
    </row>
    <row r="291" spans="1:21" ht="14.25">
      <c r="A291" s="2">
        <v>45456</v>
      </c>
      <c r="B291" s="3">
        <f t="shared" si="16"/>
        <v>2</v>
      </c>
      <c r="C291" s="3">
        <f t="shared" si="17"/>
        <v>3</v>
      </c>
      <c r="D291" s="3">
        <f t="shared" si="18"/>
        <v>6</v>
      </c>
      <c r="E291" s="3">
        <f t="shared" si="19"/>
        <v>5</v>
      </c>
      <c r="F291" s="4">
        <v>239.26875588887151</v>
      </c>
      <c r="G291" s="4">
        <v>570.24396994026813</v>
      </c>
      <c r="H291" s="4">
        <v>20.485663462725341</v>
      </c>
      <c r="I291" s="4">
        <v>2.6453817762177381</v>
      </c>
      <c r="J291" s="4">
        <v>122.8433047340785</v>
      </c>
      <c r="K291" s="4">
        <v>33.68878342594617</v>
      </c>
      <c r="L291" s="4">
        <v>564.31851223916772</v>
      </c>
      <c r="M291" s="4">
        <v>265.99501550633232</v>
      </c>
      <c r="N291" s="4">
        <v>7.5</v>
      </c>
      <c r="O291" s="4">
        <v>31.522500000000001</v>
      </c>
      <c r="P291" s="4">
        <v>23.27</v>
      </c>
      <c r="Q291" s="4">
        <v>39.842500000000001</v>
      </c>
      <c r="R291" s="4">
        <v>18.96</v>
      </c>
      <c r="S291" s="4">
        <v>6.5129999999999999</v>
      </c>
      <c r="T291" s="4">
        <v>69.273333333333341</v>
      </c>
      <c r="U291" s="4">
        <v>1204.584016047145</v>
      </c>
    </row>
    <row r="292" spans="1:21" ht="14.25">
      <c r="A292" s="2">
        <v>45457</v>
      </c>
      <c r="B292" s="3">
        <f t="shared" si="16"/>
        <v>2</v>
      </c>
      <c r="C292" s="3">
        <f t="shared" si="17"/>
        <v>3</v>
      </c>
      <c r="D292" s="3">
        <f t="shared" si="18"/>
        <v>6</v>
      </c>
      <c r="E292" s="3">
        <f t="shared" si="19"/>
        <v>6</v>
      </c>
      <c r="F292" s="4">
        <v>258.42242516960442</v>
      </c>
      <c r="G292" s="4">
        <v>570.48001973878127</v>
      </c>
      <c r="H292" s="4">
        <v>21.563271450623319</v>
      </c>
      <c r="I292" s="4">
        <v>2.5169913692334691</v>
      </c>
      <c r="J292" s="4">
        <v>122.57215144960951</v>
      </c>
      <c r="K292" s="4">
        <v>33.813775543540288</v>
      </c>
      <c r="L292" s="4">
        <v>563.13487059339263</v>
      </c>
      <c r="M292" s="4">
        <v>269.13663718576311</v>
      </c>
      <c r="N292" s="4">
        <v>6.35</v>
      </c>
      <c r="O292" s="4">
        <v>31.01</v>
      </c>
      <c r="P292" s="4">
        <v>23.177499999999998</v>
      </c>
      <c r="Q292" s="4">
        <v>41.44</v>
      </c>
      <c r="R292" s="4">
        <v>19.88</v>
      </c>
      <c r="S292" s="4">
        <v>6.4219999999999997</v>
      </c>
      <c r="T292" s="4">
        <v>75.025277777777774</v>
      </c>
      <c r="U292" s="4">
        <v>1178.413689404772</v>
      </c>
    </row>
    <row r="293" spans="1:21" ht="14.25">
      <c r="A293" s="2">
        <v>45458</v>
      </c>
      <c r="B293" s="3">
        <f t="shared" si="16"/>
        <v>2</v>
      </c>
      <c r="C293" s="3">
        <f t="shared" si="17"/>
        <v>3</v>
      </c>
      <c r="D293" s="3">
        <f t="shared" si="18"/>
        <v>6</v>
      </c>
      <c r="E293" s="3">
        <f t="shared" si="19"/>
        <v>7</v>
      </c>
      <c r="F293" s="4">
        <v>253.07431636318759</v>
      </c>
      <c r="G293" s="4">
        <v>569.23801820566518</v>
      </c>
      <c r="H293" s="4">
        <v>21.181171283902518</v>
      </c>
      <c r="I293" s="4">
        <v>2.8164864224421229</v>
      </c>
      <c r="J293" s="4">
        <v>122.6510503734462</v>
      </c>
      <c r="K293" s="4">
        <v>31.158772312246949</v>
      </c>
      <c r="L293" s="4">
        <v>560.45561386072688</v>
      </c>
      <c r="M293" s="4">
        <v>268.18722393900748</v>
      </c>
      <c r="N293" s="4">
        <v>6.4749999999999996</v>
      </c>
      <c r="O293" s="4">
        <v>32.840000000000003</v>
      </c>
      <c r="P293" s="4">
        <v>22.99</v>
      </c>
      <c r="Q293" s="4">
        <v>39.622500000000002</v>
      </c>
      <c r="R293" s="4">
        <v>19.127500000000001</v>
      </c>
      <c r="S293" s="4">
        <v>6.4889999999999999</v>
      </c>
      <c r="T293" s="4">
        <v>73.917152777777773</v>
      </c>
      <c r="U293" s="4">
        <v>1197.6972931383291</v>
      </c>
    </row>
    <row r="294" spans="1:21" ht="14.25">
      <c r="A294" s="2">
        <v>45459</v>
      </c>
      <c r="B294" s="3">
        <f t="shared" si="16"/>
        <v>2</v>
      </c>
      <c r="C294" s="3">
        <f t="shared" si="17"/>
        <v>3</v>
      </c>
      <c r="D294" s="3">
        <f t="shared" si="18"/>
        <v>6</v>
      </c>
      <c r="E294" s="3">
        <f t="shared" si="19"/>
        <v>1</v>
      </c>
      <c r="F294" s="4">
        <v>206.7494897851598</v>
      </c>
      <c r="G294" s="4">
        <v>569.67895785920052</v>
      </c>
      <c r="H294" s="4">
        <v>18.524429073083841</v>
      </c>
      <c r="I294" s="4">
        <v>2.84463722910471</v>
      </c>
      <c r="J294" s="4">
        <v>122.30196965289591</v>
      </c>
      <c r="K294" s="4">
        <v>29.10139670199403</v>
      </c>
      <c r="L294" s="4">
        <v>560.19175847012411</v>
      </c>
      <c r="M294" s="4">
        <v>260.75148816281302</v>
      </c>
      <c r="N294" s="4">
        <v>5.8250000000000002</v>
      </c>
      <c r="O294" s="4">
        <v>30.922499999999999</v>
      </c>
      <c r="P294" s="4">
        <v>23.7225</v>
      </c>
      <c r="Q294" s="4">
        <v>41.3</v>
      </c>
      <c r="R294" s="4">
        <v>20.190000000000001</v>
      </c>
      <c r="S294" s="4">
        <v>6.819</v>
      </c>
      <c r="T294" s="4">
        <v>60.977743055555557</v>
      </c>
      <c r="U294" s="4">
        <v>1257.9266942376451</v>
      </c>
    </row>
    <row r="295" spans="1:21" ht="14.25">
      <c r="A295" s="2">
        <v>45460</v>
      </c>
      <c r="B295" s="3">
        <f t="shared" si="16"/>
        <v>2</v>
      </c>
      <c r="C295" s="3">
        <f t="shared" si="17"/>
        <v>3</v>
      </c>
      <c r="D295" s="3">
        <f t="shared" si="18"/>
        <v>6</v>
      </c>
      <c r="E295" s="3">
        <f t="shared" si="19"/>
        <v>2</v>
      </c>
      <c r="F295" s="4">
        <v>183.6066944791099</v>
      </c>
      <c r="G295" s="4">
        <v>568.58282155392396</v>
      </c>
      <c r="H295" s="4">
        <v>16.645515301397658</v>
      </c>
      <c r="I295" s="4">
        <v>2.9728801432615781</v>
      </c>
      <c r="J295" s="4">
        <v>122.3343305071834</v>
      </c>
      <c r="K295" s="4">
        <v>29.460518084022951</v>
      </c>
      <c r="L295" s="4">
        <v>557.18426627542772</v>
      </c>
      <c r="M295" s="4">
        <v>256.32008048070509</v>
      </c>
      <c r="N295" s="4">
        <v>6.0250000000000004</v>
      </c>
      <c r="O295" s="4">
        <v>33.365000000000002</v>
      </c>
      <c r="P295" s="4">
        <v>23.337499999999999</v>
      </c>
      <c r="Q295" s="4">
        <v>39.07</v>
      </c>
      <c r="R295" s="4">
        <v>19.227499999999999</v>
      </c>
      <c r="S295" s="4">
        <v>7.242</v>
      </c>
      <c r="T295" s="4">
        <v>53.60326388888889</v>
      </c>
      <c r="U295" s="4">
        <v>1306.2206421701551</v>
      </c>
    </row>
    <row r="296" spans="1:21" ht="14.25">
      <c r="A296" s="2">
        <v>45461</v>
      </c>
      <c r="B296" s="3">
        <f t="shared" si="16"/>
        <v>2</v>
      </c>
      <c r="C296" s="3">
        <f t="shared" si="17"/>
        <v>3</v>
      </c>
      <c r="D296" s="3">
        <f t="shared" si="18"/>
        <v>6</v>
      </c>
      <c r="E296" s="3">
        <f t="shared" si="19"/>
        <v>3</v>
      </c>
      <c r="F296" s="4">
        <v>181.16143150222351</v>
      </c>
      <c r="G296" s="4">
        <v>568.25842857641464</v>
      </c>
      <c r="H296" s="4">
        <v>16.269719392225461</v>
      </c>
      <c r="I296" s="4">
        <v>3.2670561041942028</v>
      </c>
      <c r="J296" s="4">
        <v>122.884646244469</v>
      </c>
      <c r="K296" s="4">
        <v>30.662400069543072</v>
      </c>
      <c r="L296" s="4">
        <v>552.17984491351513</v>
      </c>
      <c r="M296" s="4">
        <v>251.4423815615782</v>
      </c>
      <c r="N296" s="4">
        <v>6.85</v>
      </c>
      <c r="O296" s="4">
        <v>35.020000000000003</v>
      </c>
      <c r="P296" s="4">
        <v>22.702500000000001</v>
      </c>
      <c r="Q296" s="4">
        <v>37.14</v>
      </c>
      <c r="R296" s="4">
        <v>17.885000000000002</v>
      </c>
      <c r="S296" s="4">
        <v>7.418000000000001</v>
      </c>
      <c r="T296" s="4">
        <v>52.481770833333343</v>
      </c>
      <c r="U296" s="4">
        <v>1229.2917413935961</v>
      </c>
    </row>
    <row r="297" spans="1:21" ht="14.25">
      <c r="A297" s="2">
        <v>45462</v>
      </c>
      <c r="B297" s="3">
        <f t="shared" si="16"/>
        <v>2</v>
      </c>
      <c r="C297" s="3">
        <f t="shared" si="17"/>
        <v>3</v>
      </c>
      <c r="D297" s="3">
        <f t="shared" si="18"/>
        <v>6</v>
      </c>
      <c r="E297" s="3">
        <f t="shared" si="19"/>
        <v>4</v>
      </c>
      <c r="F297" s="4">
        <v>209.90371517880669</v>
      </c>
      <c r="G297" s="4">
        <v>570.53978319427574</v>
      </c>
      <c r="H297" s="4">
        <v>18.90713849162027</v>
      </c>
      <c r="I297" s="4">
        <v>2.8701314937476572</v>
      </c>
      <c r="J297" s="4">
        <v>122.55311697018919</v>
      </c>
      <c r="K297" s="4">
        <v>29.236011732536269</v>
      </c>
      <c r="L297" s="4">
        <v>562.6265061702569</v>
      </c>
      <c r="M297" s="4">
        <v>259.71441743341501</v>
      </c>
      <c r="N297" s="4">
        <v>7.2750000000000004</v>
      </c>
      <c r="O297" s="4">
        <v>33.71</v>
      </c>
      <c r="P297" s="4">
        <v>22.547499999999999</v>
      </c>
      <c r="Q297" s="4">
        <v>38.607500000000002</v>
      </c>
      <c r="R297" s="4">
        <v>18.262499999999999</v>
      </c>
      <c r="S297" s="4">
        <v>6.77</v>
      </c>
      <c r="T297" s="4">
        <v>61.294236111111118</v>
      </c>
      <c r="U297" s="4">
        <v>1238.9184585492751</v>
      </c>
    </row>
    <row r="298" spans="1:21" ht="14.25">
      <c r="A298" s="2">
        <v>45468</v>
      </c>
      <c r="B298" s="3">
        <f t="shared" si="16"/>
        <v>2</v>
      </c>
      <c r="C298" s="3">
        <f t="shared" si="17"/>
        <v>3</v>
      </c>
      <c r="D298" s="3">
        <f t="shared" si="18"/>
        <v>6</v>
      </c>
      <c r="E298" s="3">
        <f t="shared" si="19"/>
        <v>3</v>
      </c>
      <c r="F298" s="4">
        <v>253.27488745060489</v>
      </c>
      <c r="G298" s="4">
        <v>569.92975037168912</v>
      </c>
      <c r="H298" s="4">
        <v>20.808358843034121</v>
      </c>
      <c r="I298" s="4">
        <v>2.902192659676976</v>
      </c>
      <c r="J298" s="4">
        <v>122.7427492782555</v>
      </c>
      <c r="K298" s="4">
        <v>28.474026690915721</v>
      </c>
      <c r="L298" s="4">
        <v>556.16806130234693</v>
      </c>
      <c r="M298" s="4">
        <v>266.63773002318788</v>
      </c>
      <c r="N298" s="4">
        <v>9.5749999999999993</v>
      </c>
      <c r="O298" s="4">
        <v>31.45</v>
      </c>
      <c r="P298" s="4">
        <v>23.23</v>
      </c>
      <c r="Q298" s="4">
        <v>38.54</v>
      </c>
      <c r="R298" s="4">
        <v>17.892499999999998</v>
      </c>
      <c r="S298" s="4">
        <v>7.0140000000000002</v>
      </c>
      <c r="T298" s="4">
        <v>73.01232638888888</v>
      </c>
      <c r="U298" s="4">
        <v>1147.5524346717721</v>
      </c>
    </row>
    <row r="299" spans="1:21" ht="14.25">
      <c r="A299" s="2">
        <v>45469</v>
      </c>
      <c r="B299" s="3">
        <f t="shared" si="16"/>
        <v>2</v>
      </c>
      <c r="C299" s="3">
        <f t="shared" si="17"/>
        <v>3</v>
      </c>
      <c r="D299" s="3">
        <f t="shared" si="18"/>
        <v>6</v>
      </c>
      <c r="E299" s="3">
        <f t="shared" si="19"/>
        <v>4</v>
      </c>
      <c r="F299" s="4">
        <v>265.78126589339558</v>
      </c>
      <c r="G299" s="4">
        <v>570.49545411101758</v>
      </c>
      <c r="H299" s="4">
        <v>21.27020435118898</v>
      </c>
      <c r="I299" s="4">
        <v>2.8429674251400892</v>
      </c>
      <c r="J299" s="4">
        <v>122.50937887876739</v>
      </c>
      <c r="K299" s="4">
        <v>28.31779938199681</v>
      </c>
      <c r="L299" s="4">
        <v>556.91687074671995</v>
      </c>
      <c r="M299" s="4">
        <v>269.42895644883862</v>
      </c>
      <c r="N299" s="4">
        <v>9.9250000000000007</v>
      </c>
      <c r="O299" s="4">
        <v>31.192499999999999</v>
      </c>
      <c r="P299" s="4">
        <v>21.912500000000001</v>
      </c>
      <c r="Q299" s="4">
        <v>40.090000000000003</v>
      </c>
      <c r="R299" s="4">
        <v>18.092500000000001</v>
      </c>
      <c r="S299" s="4">
        <v>6.7359999999999998</v>
      </c>
      <c r="T299" s="4">
        <v>76.056979166666665</v>
      </c>
      <c r="U299" s="4">
        <v>1240.6216821501921</v>
      </c>
    </row>
    <row r="300" spans="1:21" ht="14.25">
      <c r="A300" s="2">
        <v>45470</v>
      </c>
      <c r="B300" s="3">
        <f t="shared" si="16"/>
        <v>2</v>
      </c>
      <c r="C300" s="3">
        <f t="shared" si="17"/>
        <v>3</v>
      </c>
      <c r="D300" s="3">
        <f t="shared" si="18"/>
        <v>6</v>
      </c>
      <c r="E300" s="3">
        <f t="shared" si="19"/>
        <v>5</v>
      </c>
      <c r="F300" s="4">
        <v>280.34704994860141</v>
      </c>
      <c r="G300" s="4">
        <v>571.28984990175377</v>
      </c>
      <c r="H300" s="4">
        <v>22.376384845158899</v>
      </c>
      <c r="I300" s="4">
        <v>2.8111675759597499</v>
      </c>
      <c r="J300" s="4">
        <v>122.46913149821241</v>
      </c>
      <c r="K300" s="4">
        <v>28.942637694095559</v>
      </c>
      <c r="L300" s="4">
        <v>562.92514696764852</v>
      </c>
      <c r="M300" s="4">
        <v>272.33756915521769</v>
      </c>
      <c r="N300" s="4">
        <v>11.75</v>
      </c>
      <c r="O300" s="4">
        <v>27.524999999999999</v>
      </c>
      <c r="P300" s="4">
        <v>22.962499999999999</v>
      </c>
      <c r="Q300" s="4">
        <v>41.1875</v>
      </c>
      <c r="R300" s="4">
        <v>18.197500000000002</v>
      </c>
      <c r="S300" s="4">
        <v>6.5720000000000001</v>
      </c>
      <c r="T300" s="4">
        <v>80.918784722222227</v>
      </c>
      <c r="U300" s="4">
        <v>1190.277687319676</v>
      </c>
    </row>
    <row r="301" spans="1:21" ht="14.25">
      <c r="A301" s="2">
        <v>45471</v>
      </c>
      <c r="B301" s="3">
        <f t="shared" si="16"/>
        <v>2</v>
      </c>
      <c r="C301" s="3">
        <f t="shared" si="17"/>
        <v>3</v>
      </c>
      <c r="D301" s="3">
        <f t="shared" si="18"/>
        <v>6</v>
      </c>
      <c r="E301" s="3">
        <f t="shared" si="19"/>
        <v>6</v>
      </c>
      <c r="F301" s="4">
        <v>297.79765037564289</v>
      </c>
      <c r="G301" s="4">
        <v>569.72235692479876</v>
      </c>
      <c r="H301" s="4">
        <v>23.782004927958141</v>
      </c>
      <c r="I301" s="4">
        <v>2.7135611009744509</v>
      </c>
      <c r="J301" s="4">
        <v>122.4225324584213</v>
      </c>
      <c r="K301" s="4">
        <v>28.145883067334559</v>
      </c>
      <c r="L301" s="4">
        <v>562.17309234017955</v>
      </c>
      <c r="M301" s="4">
        <v>273.63111229575372</v>
      </c>
      <c r="N301" s="4">
        <v>10.225</v>
      </c>
      <c r="O301" s="4">
        <v>27.272500000000001</v>
      </c>
      <c r="P301" s="4">
        <v>24.04</v>
      </c>
      <c r="Q301" s="4">
        <v>41.53</v>
      </c>
      <c r="R301" s="4">
        <v>19.0975</v>
      </c>
      <c r="S301" s="4">
        <v>6.4429999999999996</v>
      </c>
      <c r="T301" s="4">
        <v>85.023576388888898</v>
      </c>
      <c r="U301" s="4">
        <v>1155.066543907476</v>
      </c>
    </row>
    <row r="302" spans="1:21" ht="14.25">
      <c r="A302" s="2">
        <v>45472</v>
      </c>
      <c r="B302" s="3">
        <f t="shared" si="16"/>
        <v>2</v>
      </c>
      <c r="C302" s="3">
        <f t="shared" si="17"/>
        <v>3</v>
      </c>
      <c r="D302" s="3">
        <f t="shared" si="18"/>
        <v>6</v>
      </c>
      <c r="E302" s="3">
        <f t="shared" si="19"/>
        <v>7</v>
      </c>
      <c r="F302" s="4">
        <v>282.87593014020899</v>
      </c>
      <c r="G302" s="4">
        <v>570.81038793450091</v>
      </c>
      <c r="H302" s="4">
        <v>22.882959508969201</v>
      </c>
      <c r="I302" s="4">
        <v>2.8540364625179881</v>
      </c>
      <c r="J302" s="4">
        <v>122.5503175922659</v>
      </c>
      <c r="K302" s="4">
        <v>27.120277152877961</v>
      </c>
      <c r="L302" s="4">
        <v>562.97854533894406</v>
      </c>
      <c r="M302" s="4">
        <v>272.88921730853349</v>
      </c>
      <c r="N302" s="4">
        <v>11.625</v>
      </c>
      <c r="O302" s="4">
        <v>26.112500000000001</v>
      </c>
      <c r="P302" s="4">
        <v>23.522500000000001</v>
      </c>
      <c r="Q302" s="4">
        <v>42.2575</v>
      </c>
      <c r="R302" s="4">
        <v>18.732500000000002</v>
      </c>
      <c r="S302" s="4">
        <v>6.5170000000000003</v>
      </c>
      <c r="T302" s="4">
        <v>81.973993055555553</v>
      </c>
      <c r="U302" s="4">
        <v>1162.2494922755</v>
      </c>
    </row>
    <row r="303" spans="1:21" ht="14.25">
      <c r="A303" s="2">
        <v>45473</v>
      </c>
      <c r="B303" s="3">
        <f t="shared" si="16"/>
        <v>2</v>
      </c>
      <c r="C303" s="3">
        <f t="shared" si="17"/>
        <v>3</v>
      </c>
      <c r="D303" s="3">
        <f t="shared" si="18"/>
        <v>6</v>
      </c>
      <c r="E303" s="3">
        <f t="shared" si="19"/>
        <v>1</v>
      </c>
      <c r="F303" s="4">
        <v>252.24876361621239</v>
      </c>
      <c r="G303" s="4">
        <v>569.56421031474247</v>
      </c>
      <c r="H303" s="4">
        <v>20.796677665497349</v>
      </c>
      <c r="I303" s="4">
        <v>2.957507252621566</v>
      </c>
      <c r="J303" s="4">
        <v>122.45304539553869</v>
      </c>
      <c r="K303" s="4">
        <v>30.479445205841731</v>
      </c>
      <c r="L303" s="4">
        <v>556.31301304793578</v>
      </c>
      <c r="M303" s="4">
        <v>268.01126033553078</v>
      </c>
      <c r="N303" s="4">
        <v>10.85</v>
      </c>
      <c r="O303" s="4">
        <v>28.984999999999999</v>
      </c>
      <c r="P303" s="4">
        <v>23.342500000000001</v>
      </c>
      <c r="Q303" s="4">
        <v>39.92</v>
      </c>
      <c r="R303" s="4">
        <v>18.237500000000001</v>
      </c>
      <c r="S303" s="4">
        <v>7.043000000000001</v>
      </c>
      <c r="T303" s="4">
        <v>73.26614583333334</v>
      </c>
      <c r="U303" s="4">
        <v>1225.7522613127319</v>
      </c>
    </row>
    <row r="304" spans="1:21" ht="14.25">
      <c r="A304" s="2">
        <v>45474</v>
      </c>
      <c r="B304" s="3">
        <f t="shared" si="16"/>
        <v>3</v>
      </c>
      <c r="C304" s="3">
        <f t="shared" si="17"/>
        <v>1</v>
      </c>
      <c r="D304" s="3">
        <f t="shared" si="18"/>
        <v>7</v>
      </c>
      <c r="E304" s="3">
        <f t="shared" si="19"/>
        <v>2</v>
      </c>
      <c r="F304" s="4">
        <v>224.19947542699671</v>
      </c>
      <c r="G304" s="4">
        <v>569.928654006952</v>
      </c>
      <c r="H304" s="4">
        <v>19.599488647919429</v>
      </c>
      <c r="I304" s="4">
        <v>3.1080695063398158</v>
      </c>
      <c r="J304" s="4">
        <v>122.7222218413721</v>
      </c>
      <c r="K304" s="4">
        <v>29.905674332460691</v>
      </c>
      <c r="L304" s="4">
        <v>559.31959235293937</v>
      </c>
      <c r="M304" s="4">
        <v>265.81439255561918</v>
      </c>
      <c r="N304" s="4">
        <v>10.324999999999999</v>
      </c>
      <c r="O304" s="4">
        <v>27.987500000000001</v>
      </c>
      <c r="P304" s="4">
        <v>24.035</v>
      </c>
      <c r="Q304" s="4">
        <v>40.674999999999997</v>
      </c>
      <c r="R304" s="4">
        <v>18.837499999999999</v>
      </c>
      <c r="S304" s="4">
        <v>7.2389999999999999</v>
      </c>
      <c r="T304" s="4">
        <v>65.826284722222226</v>
      </c>
      <c r="U304" s="4">
        <v>1282.6491223194071</v>
      </c>
    </row>
    <row r="305" spans="1:21" ht="14.25">
      <c r="A305" s="2">
        <v>45475</v>
      </c>
      <c r="B305" s="3">
        <f t="shared" si="16"/>
        <v>3</v>
      </c>
      <c r="C305" s="3">
        <f t="shared" si="17"/>
        <v>1</v>
      </c>
      <c r="D305" s="3">
        <f t="shared" si="18"/>
        <v>7</v>
      </c>
      <c r="E305" s="3">
        <f t="shared" si="19"/>
        <v>3</v>
      </c>
      <c r="F305" s="4">
        <v>190.33036602974391</v>
      </c>
      <c r="G305" s="4">
        <v>570.19476257389192</v>
      </c>
      <c r="H305" s="4">
        <v>17.48122152758436</v>
      </c>
      <c r="I305" s="4">
        <v>3.2366887476433659</v>
      </c>
      <c r="J305" s="4">
        <v>122.5305704270191</v>
      </c>
      <c r="K305" s="4">
        <v>25.674321287955529</v>
      </c>
      <c r="L305" s="4">
        <v>553.61680545042623</v>
      </c>
      <c r="M305" s="4">
        <v>260.38487715266803</v>
      </c>
      <c r="N305" s="4">
        <v>10.7</v>
      </c>
      <c r="O305" s="4">
        <v>30.2425</v>
      </c>
      <c r="P305" s="4">
        <v>23.512499999999999</v>
      </c>
      <c r="Q305" s="4">
        <v>38.755000000000003</v>
      </c>
      <c r="R305" s="4">
        <v>17.984999999999999</v>
      </c>
      <c r="S305" s="4">
        <v>7.98</v>
      </c>
      <c r="T305" s="4">
        <v>55.460763888888891</v>
      </c>
      <c r="U305" s="4">
        <v>1346.7477336541231</v>
      </c>
    </row>
    <row r="306" spans="1:21" ht="14.25">
      <c r="A306" s="2">
        <v>45476</v>
      </c>
      <c r="B306" s="3">
        <f t="shared" si="16"/>
        <v>3</v>
      </c>
      <c r="C306" s="3">
        <f t="shared" si="17"/>
        <v>1</v>
      </c>
      <c r="D306" s="3">
        <f t="shared" si="18"/>
        <v>7</v>
      </c>
      <c r="E306" s="3">
        <f t="shared" si="19"/>
        <v>4</v>
      </c>
      <c r="F306" s="4">
        <v>206.24416811816309</v>
      </c>
      <c r="G306" s="4">
        <v>570.9791659029213</v>
      </c>
      <c r="H306" s="4">
        <v>18.377054282886618</v>
      </c>
      <c r="I306" s="4">
        <v>3.1897079370736341</v>
      </c>
      <c r="J306" s="4">
        <v>122.3306225355421</v>
      </c>
      <c r="K306" s="4">
        <v>28.77422000962774</v>
      </c>
      <c r="L306" s="4">
        <v>555.26746528139847</v>
      </c>
      <c r="M306" s="4">
        <v>262.40965320960441</v>
      </c>
      <c r="N306" s="4">
        <v>12.824999999999999</v>
      </c>
      <c r="O306" s="4">
        <v>26.897500000000001</v>
      </c>
      <c r="P306" s="4">
        <v>22.885000000000002</v>
      </c>
      <c r="Q306" s="4">
        <v>41.16</v>
      </c>
      <c r="R306" s="4">
        <v>18.057500000000001</v>
      </c>
      <c r="S306" s="4">
        <v>7.6960000000000006</v>
      </c>
      <c r="T306" s="4">
        <v>60.292881944444439</v>
      </c>
      <c r="U306" s="4">
        <v>1295.387746386607</v>
      </c>
    </row>
    <row r="307" spans="1:21" ht="14.25">
      <c r="A307" s="2">
        <v>45478</v>
      </c>
      <c r="B307" s="3">
        <f t="shared" si="16"/>
        <v>3</v>
      </c>
      <c r="C307" s="3">
        <f t="shared" si="17"/>
        <v>1</v>
      </c>
      <c r="D307" s="3">
        <f t="shared" si="18"/>
        <v>7</v>
      </c>
      <c r="E307" s="3">
        <f t="shared" si="19"/>
        <v>6</v>
      </c>
      <c r="F307" s="4">
        <v>182.12154170071221</v>
      </c>
      <c r="G307" s="4">
        <v>570.79936172562805</v>
      </c>
      <c r="H307" s="4">
        <v>16.77284690830751</v>
      </c>
      <c r="I307" s="4">
        <v>3.2151331611677709</v>
      </c>
      <c r="J307" s="4">
        <v>122.3420086008873</v>
      </c>
      <c r="K307" s="4">
        <v>31.993283185170871</v>
      </c>
      <c r="L307" s="4">
        <v>551.16217071978929</v>
      </c>
      <c r="M307" s="4">
        <v>258.6464952453635</v>
      </c>
      <c r="N307" s="4">
        <v>11.175000000000001</v>
      </c>
      <c r="O307" s="4">
        <v>30.625</v>
      </c>
      <c r="P307" s="4">
        <v>22.774999999999999</v>
      </c>
      <c r="Q307" s="4">
        <v>38.364999999999988</v>
      </c>
      <c r="R307" s="4">
        <v>17.657499999999999</v>
      </c>
      <c r="S307" s="4">
        <v>8.129999999999999</v>
      </c>
      <c r="T307" s="4">
        <v>52.766006944444449</v>
      </c>
      <c r="U307" s="4">
        <v>1380.4858152672341</v>
      </c>
    </row>
    <row r="308" spans="1:21" ht="14.25">
      <c r="A308" s="2">
        <v>45479</v>
      </c>
      <c r="B308" s="3">
        <f t="shared" si="16"/>
        <v>3</v>
      </c>
      <c r="C308" s="3">
        <f t="shared" si="17"/>
        <v>1</v>
      </c>
      <c r="D308" s="3">
        <f t="shared" si="18"/>
        <v>7</v>
      </c>
      <c r="E308" s="3">
        <f t="shared" si="19"/>
        <v>7</v>
      </c>
      <c r="F308" s="4">
        <v>202.8268035220639</v>
      </c>
      <c r="G308" s="4">
        <v>570.69104437473288</v>
      </c>
      <c r="H308" s="4">
        <v>18.085917234645041</v>
      </c>
      <c r="I308" s="4">
        <v>3.124701868769292</v>
      </c>
      <c r="J308" s="4">
        <v>122.8435043660557</v>
      </c>
      <c r="K308" s="4">
        <v>30.987024896550341</v>
      </c>
      <c r="L308" s="4">
        <v>560.83255013946416</v>
      </c>
      <c r="M308" s="4">
        <v>261.65123766879623</v>
      </c>
      <c r="N308" s="4">
        <v>11</v>
      </c>
      <c r="O308" s="4">
        <v>32.252499999999998</v>
      </c>
      <c r="P308" s="4">
        <v>21.605</v>
      </c>
      <c r="Q308" s="4">
        <v>38.262500000000003</v>
      </c>
      <c r="R308" s="4">
        <v>17.287500000000001</v>
      </c>
      <c r="S308" s="4">
        <v>7.44</v>
      </c>
      <c r="T308" s="4">
        <v>59.251111111111108</v>
      </c>
      <c r="U308" s="4">
        <v>1321.2861107200999</v>
      </c>
    </row>
    <row r="309" spans="1:21" ht="14.25">
      <c r="A309" s="2">
        <v>45480</v>
      </c>
      <c r="B309" s="3">
        <f t="shared" si="16"/>
        <v>3</v>
      </c>
      <c r="C309" s="3">
        <f t="shared" si="17"/>
        <v>1</v>
      </c>
      <c r="D309" s="3">
        <f t="shared" si="18"/>
        <v>7</v>
      </c>
      <c r="E309" s="3">
        <f t="shared" si="19"/>
        <v>1</v>
      </c>
      <c r="F309" s="4">
        <v>192.95827048895029</v>
      </c>
      <c r="G309" s="4">
        <v>570.28945630489238</v>
      </c>
      <c r="H309" s="4">
        <v>17.178327654884331</v>
      </c>
      <c r="I309" s="4">
        <v>3.1781171879962411</v>
      </c>
      <c r="J309" s="4">
        <v>122.65230513058481</v>
      </c>
      <c r="K309" s="4">
        <v>33.544930944205923</v>
      </c>
      <c r="L309" s="4">
        <v>552.49068460811623</v>
      </c>
      <c r="M309" s="4">
        <v>259.13218628611332</v>
      </c>
      <c r="N309" s="4">
        <v>11.125</v>
      </c>
      <c r="O309" s="4">
        <v>29.387499999999999</v>
      </c>
      <c r="P309" s="4">
        <v>23.2425</v>
      </c>
      <c r="Q309" s="4">
        <v>39.335000000000001</v>
      </c>
      <c r="R309" s="4">
        <v>18.217500000000001</v>
      </c>
      <c r="S309" s="4">
        <v>8.2279999999999998</v>
      </c>
      <c r="T309" s="4">
        <v>56.742604166666673</v>
      </c>
      <c r="U309" s="4">
        <v>1328.195823128613</v>
      </c>
    </row>
    <row r="310" spans="1:21" ht="14.25">
      <c r="A310" s="2">
        <v>45481</v>
      </c>
      <c r="B310" s="3">
        <f t="shared" si="16"/>
        <v>3</v>
      </c>
      <c r="C310" s="3">
        <f t="shared" si="17"/>
        <v>1</v>
      </c>
      <c r="D310" s="3">
        <f t="shared" si="18"/>
        <v>7</v>
      </c>
      <c r="E310" s="3">
        <f t="shared" si="19"/>
        <v>2</v>
      </c>
      <c r="F310" s="4">
        <v>228.3518472401729</v>
      </c>
      <c r="G310" s="4">
        <v>570.45823604569739</v>
      </c>
      <c r="H310" s="4">
        <v>19.76490995439848</v>
      </c>
      <c r="I310" s="4">
        <v>2.960782978921586</v>
      </c>
      <c r="J310" s="4">
        <v>122.49057354681349</v>
      </c>
      <c r="K310" s="4">
        <v>29.56738196234399</v>
      </c>
      <c r="L310" s="4">
        <v>563.66823502898842</v>
      </c>
      <c r="M310" s="4">
        <v>265.37316137526841</v>
      </c>
      <c r="N310" s="4">
        <v>12</v>
      </c>
      <c r="O310" s="4">
        <v>28.5075</v>
      </c>
      <c r="P310" s="4">
        <v>22.967500000000001</v>
      </c>
      <c r="Q310" s="4">
        <v>39.712499999999999</v>
      </c>
      <c r="R310" s="4">
        <v>18.86</v>
      </c>
      <c r="S310" s="4">
        <v>7.4079999999999986</v>
      </c>
      <c r="T310" s="4">
        <v>66.86715277777779</v>
      </c>
      <c r="U310" s="4">
        <v>1239.4194721075619</v>
      </c>
    </row>
    <row r="311" spans="1:21" ht="14.25">
      <c r="A311" s="2">
        <v>45482</v>
      </c>
      <c r="B311" s="3">
        <f t="shared" si="16"/>
        <v>3</v>
      </c>
      <c r="C311" s="3">
        <f t="shared" si="17"/>
        <v>1</v>
      </c>
      <c r="D311" s="3">
        <f t="shared" si="18"/>
        <v>7</v>
      </c>
      <c r="E311" s="3">
        <f t="shared" si="19"/>
        <v>3</v>
      </c>
      <c r="F311" s="4">
        <v>254.7404152783682</v>
      </c>
      <c r="G311" s="4">
        <v>570.56626443537471</v>
      </c>
      <c r="H311" s="4">
        <v>21.479367600153619</v>
      </c>
      <c r="I311" s="4">
        <v>2.7975436504144802</v>
      </c>
      <c r="J311" s="4">
        <v>122.4289562257204</v>
      </c>
      <c r="K311" s="4">
        <v>25.921246182403419</v>
      </c>
      <c r="L311" s="4">
        <v>563.70491523526061</v>
      </c>
      <c r="M311" s="4">
        <v>270.45864987584241</v>
      </c>
      <c r="N311" s="4">
        <v>10.324999999999999</v>
      </c>
      <c r="O311" s="4">
        <v>27.0275</v>
      </c>
      <c r="P311" s="4">
        <v>23.715</v>
      </c>
      <c r="Q311" s="4">
        <v>41.875</v>
      </c>
      <c r="R311" s="4">
        <v>19.105</v>
      </c>
      <c r="S311" s="4">
        <v>6.9680000000000009</v>
      </c>
      <c r="T311" s="4">
        <v>75.178819444444443</v>
      </c>
      <c r="U311" s="4">
        <v>1208.7536405865419</v>
      </c>
    </row>
    <row r="312" spans="1:21" ht="14.25">
      <c r="A312" s="2">
        <v>45483</v>
      </c>
      <c r="B312" s="3">
        <f t="shared" si="16"/>
        <v>3</v>
      </c>
      <c r="C312" s="3">
        <f t="shared" si="17"/>
        <v>1</v>
      </c>
      <c r="D312" s="3">
        <f t="shared" si="18"/>
        <v>7</v>
      </c>
      <c r="E312" s="3">
        <f t="shared" si="19"/>
        <v>4</v>
      </c>
      <c r="F312" s="4">
        <v>231.2352496190673</v>
      </c>
      <c r="G312" s="4">
        <v>569.59117834003996</v>
      </c>
      <c r="H312" s="4">
        <v>19.93595674483478</v>
      </c>
      <c r="I312" s="4">
        <v>3.0238924341263389</v>
      </c>
      <c r="J312" s="4">
        <v>122.5313948768966</v>
      </c>
      <c r="K312" s="4">
        <v>28.101380906174828</v>
      </c>
      <c r="L312" s="4">
        <v>561.04986688782299</v>
      </c>
      <c r="M312" s="4">
        <v>266.39295113428727</v>
      </c>
      <c r="N312" s="4">
        <v>10.425000000000001</v>
      </c>
      <c r="O312" s="4">
        <v>26.274999999999999</v>
      </c>
      <c r="P312" s="4">
        <v>24.31</v>
      </c>
      <c r="Q312" s="4">
        <v>42.157499999999999</v>
      </c>
      <c r="R312" s="4">
        <v>19.7075</v>
      </c>
      <c r="S312" s="4">
        <v>7.1549999999999994</v>
      </c>
      <c r="T312" s="4">
        <v>67.865347222222226</v>
      </c>
      <c r="U312" s="4">
        <v>1240.8939114221271</v>
      </c>
    </row>
    <row r="313" spans="1:21" ht="14.25">
      <c r="A313" s="2">
        <v>45484</v>
      </c>
      <c r="B313" s="3">
        <f t="shared" si="16"/>
        <v>3</v>
      </c>
      <c r="C313" s="3">
        <f t="shared" si="17"/>
        <v>1</v>
      </c>
      <c r="D313" s="3">
        <f t="shared" si="18"/>
        <v>7</v>
      </c>
      <c r="E313" s="3">
        <f t="shared" si="19"/>
        <v>5</v>
      </c>
      <c r="F313" s="4">
        <v>203.70850378828689</v>
      </c>
      <c r="G313" s="4">
        <v>569.73877973074764</v>
      </c>
      <c r="H313" s="4">
        <v>18.333066579539882</v>
      </c>
      <c r="I313" s="4">
        <v>3.087653324148115</v>
      </c>
      <c r="J313" s="4">
        <v>122.4680941762888</v>
      </c>
      <c r="K313" s="4">
        <v>27.906607659286951</v>
      </c>
      <c r="L313" s="4">
        <v>558.71791208013474</v>
      </c>
      <c r="M313" s="4">
        <v>262.10951262812142</v>
      </c>
      <c r="N313" s="4">
        <v>9.85</v>
      </c>
      <c r="O313" s="4">
        <v>24.407499999999999</v>
      </c>
      <c r="P313" s="4">
        <v>25.477499999999999</v>
      </c>
      <c r="Q313" s="4">
        <v>43.322499999999998</v>
      </c>
      <c r="R313" s="4">
        <v>20.612500000000001</v>
      </c>
      <c r="S313" s="4">
        <v>7.6470000000000002</v>
      </c>
      <c r="T313" s="4">
        <v>60.116527777777783</v>
      </c>
      <c r="U313" s="4">
        <v>1100.005865259501</v>
      </c>
    </row>
    <row r="314" spans="1:21" ht="14.25">
      <c r="A314" s="2">
        <v>45485</v>
      </c>
      <c r="B314" s="3">
        <f t="shared" si="16"/>
        <v>3</v>
      </c>
      <c r="C314" s="3">
        <f t="shared" si="17"/>
        <v>1</v>
      </c>
      <c r="D314" s="3">
        <f t="shared" si="18"/>
        <v>7</v>
      </c>
      <c r="E314" s="3">
        <f t="shared" si="19"/>
        <v>6</v>
      </c>
      <c r="F314" s="4">
        <v>207.26317344712589</v>
      </c>
      <c r="G314" s="4">
        <v>569.87838683397661</v>
      </c>
      <c r="H314" s="4">
        <v>18.491142801089929</v>
      </c>
      <c r="I314" s="4">
        <v>3.1345212137248941</v>
      </c>
      <c r="J314" s="4">
        <v>122.5600108366461</v>
      </c>
      <c r="K314" s="4">
        <v>27.198005773173868</v>
      </c>
      <c r="L314" s="4">
        <v>557.73316684655322</v>
      </c>
      <c r="M314" s="4">
        <v>261.21735352503788</v>
      </c>
      <c r="N314" s="4">
        <v>9.3500000000000014</v>
      </c>
      <c r="O314" s="4">
        <v>28.092500000000001</v>
      </c>
      <c r="P314" s="4">
        <v>24.827500000000001</v>
      </c>
      <c r="Q314" s="4">
        <v>40.494999999999997</v>
      </c>
      <c r="R314" s="4">
        <v>19.25</v>
      </c>
      <c r="S314" s="4">
        <v>7.5920000000000014</v>
      </c>
      <c r="T314" s="4">
        <v>60.931388888888897</v>
      </c>
      <c r="U314" s="4">
        <v>1265.0296273560771</v>
      </c>
    </row>
    <row r="315" spans="1:21" ht="14.25">
      <c r="A315" s="2">
        <v>45486</v>
      </c>
      <c r="B315" s="3">
        <f t="shared" si="16"/>
        <v>3</v>
      </c>
      <c r="C315" s="3">
        <f t="shared" si="17"/>
        <v>1</v>
      </c>
      <c r="D315" s="3">
        <f t="shared" si="18"/>
        <v>7</v>
      </c>
      <c r="E315" s="3">
        <f t="shared" si="19"/>
        <v>7</v>
      </c>
      <c r="F315" s="4">
        <v>207.19872920708389</v>
      </c>
      <c r="G315" s="4">
        <v>569.85404112125514</v>
      </c>
      <c r="H315" s="4">
        <v>18.556313792691931</v>
      </c>
      <c r="I315" s="4">
        <v>3.069907365365522</v>
      </c>
      <c r="J315" s="4">
        <v>122.39402688727959</v>
      </c>
      <c r="K315" s="4">
        <v>28.29924300018024</v>
      </c>
      <c r="L315" s="4">
        <v>557.28448915087426</v>
      </c>
      <c r="M315" s="4">
        <v>262.18746202417287</v>
      </c>
      <c r="N315" s="4">
        <v>7.7750000000000004</v>
      </c>
      <c r="O315" s="4">
        <v>27.9</v>
      </c>
      <c r="P315" s="4">
        <v>24.495000000000001</v>
      </c>
      <c r="Q315" s="4">
        <v>42.145000000000003</v>
      </c>
      <c r="R315" s="4">
        <v>20.282499999999999</v>
      </c>
      <c r="S315" s="4">
        <v>7.6360000000000001</v>
      </c>
      <c r="T315" s="4">
        <v>61.473645833333343</v>
      </c>
      <c r="U315" s="4">
        <v>1295.1737879773059</v>
      </c>
    </row>
    <row r="316" spans="1:21" ht="14.25">
      <c r="A316" s="2">
        <v>45487</v>
      </c>
      <c r="B316" s="3">
        <f t="shared" si="16"/>
        <v>3</v>
      </c>
      <c r="C316" s="3">
        <f t="shared" si="17"/>
        <v>1</v>
      </c>
      <c r="D316" s="3">
        <f t="shared" si="18"/>
        <v>7</v>
      </c>
      <c r="E316" s="3">
        <f t="shared" si="19"/>
        <v>1</v>
      </c>
      <c r="F316" s="4">
        <v>196.25018024668421</v>
      </c>
      <c r="G316" s="4">
        <v>569.67114554517934</v>
      </c>
      <c r="H316" s="4">
        <v>17.833258119526889</v>
      </c>
      <c r="I316" s="4">
        <v>3.171203023446564</v>
      </c>
      <c r="J316" s="4">
        <v>122.55598514555361</v>
      </c>
      <c r="K316" s="4">
        <v>27.383051997614029</v>
      </c>
      <c r="L316" s="4">
        <v>559.48796743576668</v>
      </c>
      <c r="M316" s="4">
        <v>259.80175924861072</v>
      </c>
      <c r="N316" s="4">
        <v>8.0500000000000007</v>
      </c>
      <c r="O316" s="4">
        <v>32.082500000000003</v>
      </c>
      <c r="P316" s="4">
        <v>23.517499999999998</v>
      </c>
      <c r="Q316" s="4">
        <v>38.585000000000001</v>
      </c>
      <c r="R316" s="4">
        <v>18.670000000000002</v>
      </c>
      <c r="S316" s="4">
        <v>7.4700000000000006</v>
      </c>
      <c r="T316" s="4">
        <v>56.237152777777773</v>
      </c>
      <c r="U316" s="4">
        <v>1317.431822256312</v>
      </c>
    </row>
    <row r="317" spans="1:21" ht="14.25">
      <c r="A317" s="2">
        <v>45488</v>
      </c>
      <c r="B317" s="3">
        <f t="shared" si="16"/>
        <v>3</v>
      </c>
      <c r="C317" s="3">
        <f t="shared" si="17"/>
        <v>1</v>
      </c>
      <c r="D317" s="3">
        <f t="shared" si="18"/>
        <v>7</v>
      </c>
      <c r="E317" s="3">
        <f t="shared" si="19"/>
        <v>2</v>
      </c>
      <c r="F317" s="4">
        <v>210.4856367034379</v>
      </c>
      <c r="G317" s="4">
        <v>569.18063993943042</v>
      </c>
      <c r="H317" s="4">
        <v>18.75688450247387</v>
      </c>
      <c r="I317" s="4">
        <v>3.0199430086029628</v>
      </c>
      <c r="J317" s="4">
        <v>122.4539564767652</v>
      </c>
      <c r="K317" s="4">
        <v>27.682756149632809</v>
      </c>
      <c r="L317" s="4">
        <v>560.73430660983399</v>
      </c>
      <c r="M317" s="4">
        <v>262.16717992231162</v>
      </c>
      <c r="N317" s="4">
        <v>9.9499999999999993</v>
      </c>
      <c r="O317" s="4">
        <v>29.247499999999999</v>
      </c>
      <c r="P317" s="4">
        <v>23.07</v>
      </c>
      <c r="Q317" s="4">
        <v>40.74</v>
      </c>
      <c r="R317" s="4">
        <v>18.642499999999998</v>
      </c>
      <c r="S317" s="4">
        <v>7.4489999999999998</v>
      </c>
      <c r="T317" s="4">
        <v>60.610347222222217</v>
      </c>
      <c r="U317" s="4">
        <v>1275.9082888575681</v>
      </c>
    </row>
    <row r="318" spans="1:21" ht="14.25">
      <c r="A318" s="2">
        <v>45489</v>
      </c>
      <c r="B318" s="3">
        <f t="shared" si="16"/>
        <v>3</v>
      </c>
      <c r="C318" s="3">
        <f t="shared" si="17"/>
        <v>1</v>
      </c>
      <c r="D318" s="3">
        <f t="shared" si="18"/>
        <v>7</v>
      </c>
      <c r="E318" s="3">
        <f t="shared" si="19"/>
        <v>3</v>
      </c>
      <c r="F318" s="4">
        <v>195.98158921502679</v>
      </c>
      <c r="G318" s="4">
        <v>569.64994075283721</v>
      </c>
      <c r="H318" s="4">
        <v>17.698269361572589</v>
      </c>
      <c r="I318" s="4">
        <v>3.102188826949634</v>
      </c>
      <c r="J318" s="4">
        <v>122.6365674560147</v>
      </c>
      <c r="K318" s="4">
        <v>29.645289235009692</v>
      </c>
      <c r="L318" s="4">
        <v>560.65340385688705</v>
      </c>
      <c r="M318" s="4">
        <v>259.67828029030511</v>
      </c>
      <c r="N318" s="4">
        <v>8.75</v>
      </c>
      <c r="O318" s="4">
        <v>27.08</v>
      </c>
      <c r="P318" s="4">
        <v>24.704999999999998</v>
      </c>
      <c r="Q318" s="4">
        <v>41.962499999999999</v>
      </c>
      <c r="R318" s="4">
        <v>20.047499999999999</v>
      </c>
      <c r="S318" s="4">
        <v>7.7170000000000014</v>
      </c>
      <c r="T318" s="4">
        <v>56.04131944444444</v>
      </c>
      <c r="U318" s="4">
        <v>1313.4374581156301</v>
      </c>
    </row>
    <row r="319" spans="1:21" ht="14.25">
      <c r="A319" s="2">
        <v>45490</v>
      </c>
      <c r="B319" s="3">
        <f t="shared" si="16"/>
        <v>3</v>
      </c>
      <c r="C319" s="3">
        <f t="shared" si="17"/>
        <v>1</v>
      </c>
      <c r="D319" s="3">
        <f t="shared" si="18"/>
        <v>7</v>
      </c>
      <c r="E319" s="3">
        <f t="shared" si="19"/>
        <v>4</v>
      </c>
      <c r="F319" s="4">
        <v>202.7984352680711</v>
      </c>
      <c r="G319" s="4">
        <v>569.71210206057935</v>
      </c>
      <c r="H319" s="4">
        <v>18.416115966262211</v>
      </c>
      <c r="I319" s="4">
        <v>3.1766376344937841</v>
      </c>
      <c r="J319" s="4">
        <v>122.71920484304189</v>
      </c>
      <c r="K319" s="4">
        <v>28.186755723011188</v>
      </c>
      <c r="L319" s="4">
        <v>562.21097014016686</v>
      </c>
      <c r="M319" s="4">
        <v>261.52309242342199</v>
      </c>
      <c r="N319" s="4">
        <v>8.9499999999999993</v>
      </c>
      <c r="O319" s="4">
        <v>25.945</v>
      </c>
      <c r="P319" s="4">
        <v>25.844999999999999</v>
      </c>
      <c r="Q319" s="4">
        <v>41.77</v>
      </c>
      <c r="R319" s="4">
        <v>20.164999999999999</v>
      </c>
      <c r="S319" s="4">
        <v>7.3650000000000002</v>
      </c>
      <c r="T319" s="4">
        <v>58.389236111111103</v>
      </c>
      <c r="U319" s="4">
        <v>1271.0493523178659</v>
      </c>
    </row>
    <row r="320" spans="1:21" ht="14.25">
      <c r="A320" s="2">
        <v>45491</v>
      </c>
      <c r="B320" s="3">
        <f t="shared" si="16"/>
        <v>3</v>
      </c>
      <c r="C320" s="3">
        <f t="shared" si="17"/>
        <v>1</v>
      </c>
      <c r="D320" s="3">
        <f t="shared" si="18"/>
        <v>7</v>
      </c>
      <c r="E320" s="3">
        <f t="shared" si="19"/>
        <v>5</v>
      </c>
      <c r="F320" s="4">
        <v>190.74129584193591</v>
      </c>
      <c r="G320" s="4">
        <v>567.77492378881743</v>
      </c>
      <c r="H320" s="4">
        <v>17.368558627033959</v>
      </c>
      <c r="I320" s="4">
        <v>3.260389301235227</v>
      </c>
      <c r="J320" s="4">
        <v>122.7687397324262</v>
      </c>
      <c r="K320" s="4">
        <v>28.685661109061311</v>
      </c>
      <c r="L320" s="4">
        <v>561.57405234760438</v>
      </c>
      <c r="M320" s="4">
        <v>259.63479677927131</v>
      </c>
      <c r="N320" s="4">
        <v>11.2</v>
      </c>
      <c r="O320" s="4">
        <v>25.934999999999999</v>
      </c>
      <c r="P320" s="4">
        <v>24.195</v>
      </c>
      <c r="Q320" s="4">
        <v>42.075000000000003</v>
      </c>
      <c r="R320" s="4">
        <v>19.4375</v>
      </c>
      <c r="S320" s="4">
        <v>7.7239999999999993</v>
      </c>
      <c r="T320" s="4">
        <v>56.472534722222221</v>
      </c>
      <c r="U320" s="4">
        <v>1330.9591279475289</v>
      </c>
    </row>
    <row r="321" spans="1:21" ht="14.25">
      <c r="A321" s="2">
        <v>45492</v>
      </c>
      <c r="B321" s="3">
        <f t="shared" si="16"/>
        <v>3</v>
      </c>
      <c r="C321" s="3">
        <f t="shared" si="17"/>
        <v>1</v>
      </c>
      <c r="D321" s="3">
        <f t="shared" si="18"/>
        <v>7</v>
      </c>
      <c r="E321" s="3">
        <f t="shared" si="19"/>
        <v>6</v>
      </c>
      <c r="F321" s="4">
        <v>177.01432026961419</v>
      </c>
      <c r="G321" s="4">
        <v>569.82553187162159</v>
      </c>
      <c r="H321" s="4">
        <v>16.47973542428965</v>
      </c>
      <c r="I321" s="4">
        <v>3.3650547210515889</v>
      </c>
      <c r="J321" s="4">
        <v>122.5443378517318</v>
      </c>
      <c r="K321" s="4">
        <v>32.750574495433</v>
      </c>
      <c r="L321" s="4">
        <v>558.71533388446949</v>
      </c>
      <c r="M321" s="4">
        <v>256.84649711712859</v>
      </c>
      <c r="N321" s="4">
        <v>9.1750000000000007</v>
      </c>
      <c r="O321" s="4">
        <v>26.862500000000001</v>
      </c>
      <c r="P321" s="4">
        <v>25.1175</v>
      </c>
      <c r="Q321" s="4">
        <v>41.445</v>
      </c>
      <c r="R321" s="4">
        <v>19.68</v>
      </c>
      <c r="S321" s="4">
        <v>8.1819999999999986</v>
      </c>
      <c r="T321" s="4">
        <v>52.012708333333343</v>
      </c>
      <c r="U321" s="4">
        <v>1353.8862249409069</v>
      </c>
    </row>
    <row r="322" spans="1:21" ht="14.25">
      <c r="A322" s="2">
        <v>45493</v>
      </c>
      <c r="B322" s="3">
        <f t="shared" si="16"/>
        <v>3</v>
      </c>
      <c r="C322" s="3">
        <f t="shared" si="17"/>
        <v>1</v>
      </c>
      <c r="D322" s="3">
        <f t="shared" si="18"/>
        <v>7</v>
      </c>
      <c r="E322" s="3">
        <f t="shared" si="19"/>
        <v>7</v>
      </c>
      <c r="F322" s="4">
        <v>191.9269305926999</v>
      </c>
      <c r="G322" s="4">
        <v>569.14354333193035</v>
      </c>
      <c r="H322" s="4">
        <v>17.70283515528585</v>
      </c>
      <c r="I322" s="4">
        <v>3.253868718611352</v>
      </c>
      <c r="J322" s="4">
        <v>122.67586965706001</v>
      </c>
      <c r="K322" s="4">
        <v>30.341752449125799</v>
      </c>
      <c r="L322" s="4">
        <v>556.81069168852093</v>
      </c>
      <c r="M322" s="4">
        <v>259.6919115764058</v>
      </c>
      <c r="N322" s="4">
        <v>9.4250000000000007</v>
      </c>
      <c r="O322" s="4">
        <v>28.445</v>
      </c>
      <c r="P322" s="4">
        <v>24.035</v>
      </c>
      <c r="Q322" s="4">
        <v>40.852499999999999</v>
      </c>
      <c r="R322" s="4">
        <v>19.022500000000001</v>
      </c>
      <c r="S322" s="4">
        <v>7.596000000000001</v>
      </c>
      <c r="T322" s="4">
        <v>55.898194444444442</v>
      </c>
      <c r="U322" s="4">
        <v>1333.6257650516261</v>
      </c>
    </row>
    <row r="323" spans="1:21" ht="14.25">
      <c r="A323" s="2">
        <v>45494</v>
      </c>
      <c r="B323" s="3">
        <f t="shared" ref="B323:B386" si="20">ROUNDUP(MONTH(A323)/3, 0)</f>
        <v>3</v>
      </c>
      <c r="C323" s="3">
        <f t="shared" ref="C323:C386" si="21">MONTH(A323)-3*(ROUNDUP(MONTH(A323)/3, 0)-1)</f>
        <v>1</v>
      </c>
      <c r="D323" s="3">
        <f t="shared" ref="D323:D386" si="22">MONTH(A323)</f>
        <v>7</v>
      </c>
      <c r="E323" s="3">
        <f t="shared" ref="E323:E386" si="23">WEEKDAY(A323, 1)</f>
        <v>1</v>
      </c>
      <c r="F323" s="4">
        <v>206.9812707490693</v>
      </c>
      <c r="G323" s="4">
        <v>569.72401395060251</v>
      </c>
      <c r="H323" s="4">
        <v>18.50532219692936</v>
      </c>
      <c r="I323" s="4">
        <v>3.0099560957720199</v>
      </c>
      <c r="J323" s="4">
        <v>122.85227873174919</v>
      </c>
      <c r="K323" s="4">
        <v>33.78503737422146</v>
      </c>
      <c r="L323" s="4">
        <v>553.75701083820502</v>
      </c>
      <c r="M323" s="4">
        <v>262.14877066552572</v>
      </c>
      <c r="N323" s="4">
        <v>9.3250000000000011</v>
      </c>
      <c r="O323" s="4">
        <v>28.934999999999999</v>
      </c>
      <c r="P323" s="4">
        <v>24.58</v>
      </c>
      <c r="Q323" s="4">
        <v>39.852499999999999</v>
      </c>
      <c r="R323" s="4">
        <v>18.984999999999999</v>
      </c>
      <c r="S323" s="4">
        <v>7.5670000000000002</v>
      </c>
      <c r="T323" s="4">
        <v>60.077083333333327</v>
      </c>
      <c r="U323" s="4">
        <v>1306.1214599570569</v>
      </c>
    </row>
    <row r="324" spans="1:21" ht="14.25">
      <c r="A324" s="2">
        <v>45495</v>
      </c>
      <c r="B324" s="3">
        <f t="shared" si="20"/>
        <v>3</v>
      </c>
      <c r="C324" s="3">
        <f t="shared" si="21"/>
        <v>1</v>
      </c>
      <c r="D324" s="3">
        <f t="shared" si="22"/>
        <v>7</v>
      </c>
      <c r="E324" s="3">
        <f t="shared" si="23"/>
        <v>2</v>
      </c>
      <c r="F324" s="4">
        <v>218.38922650386871</v>
      </c>
      <c r="G324" s="4">
        <v>569.32471897311132</v>
      </c>
      <c r="H324" s="4">
        <v>18.704418041395559</v>
      </c>
      <c r="I324" s="4">
        <v>2.9285477497480441</v>
      </c>
      <c r="J324" s="4">
        <v>122.8636657995681</v>
      </c>
      <c r="K324" s="4">
        <v>35.541099675292713</v>
      </c>
      <c r="L324" s="4">
        <v>554.56509039844582</v>
      </c>
      <c r="M324" s="4">
        <v>263.96086992359551</v>
      </c>
      <c r="N324" s="4">
        <v>8.1999999999999993</v>
      </c>
      <c r="O324" s="4">
        <v>31.954999999999998</v>
      </c>
      <c r="P324" s="4">
        <v>24.48</v>
      </c>
      <c r="Q324" s="4">
        <v>37.552499999999988</v>
      </c>
      <c r="R324" s="4">
        <v>18.46</v>
      </c>
      <c r="S324" s="4">
        <v>7.7949999999999999</v>
      </c>
      <c r="T324" s="4">
        <v>63.572986111111113</v>
      </c>
      <c r="U324" s="4">
        <v>1302.927202166517</v>
      </c>
    </row>
    <row r="325" spans="1:21" ht="14.25">
      <c r="A325" s="2">
        <v>45496</v>
      </c>
      <c r="B325" s="3">
        <f t="shared" si="20"/>
        <v>3</v>
      </c>
      <c r="C325" s="3">
        <f t="shared" si="21"/>
        <v>1</v>
      </c>
      <c r="D325" s="3">
        <f t="shared" si="22"/>
        <v>7</v>
      </c>
      <c r="E325" s="3">
        <f t="shared" si="23"/>
        <v>3</v>
      </c>
      <c r="F325" s="4">
        <v>278.68124935687553</v>
      </c>
      <c r="G325" s="4">
        <v>570.6633830040588</v>
      </c>
      <c r="H325" s="4">
        <v>22.427400243925739</v>
      </c>
      <c r="I325" s="4">
        <v>2.8155937549247732</v>
      </c>
      <c r="J325" s="4">
        <v>123.0413260737387</v>
      </c>
      <c r="K325" s="4">
        <v>35.803319481033263</v>
      </c>
      <c r="L325" s="4">
        <v>562.93266295744991</v>
      </c>
      <c r="M325" s="4">
        <v>273.61297674016498</v>
      </c>
      <c r="N325" s="4">
        <v>8.7249999999999996</v>
      </c>
      <c r="O325" s="4">
        <v>31.05</v>
      </c>
      <c r="P325" s="4">
        <v>23.914999999999999</v>
      </c>
      <c r="Q325" s="4">
        <v>38.85</v>
      </c>
      <c r="R325" s="4">
        <v>18.46</v>
      </c>
      <c r="S325" s="4">
        <v>7.3940000000000001</v>
      </c>
      <c r="T325" s="4">
        <v>80.705451388888889</v>
      </c>
      <c r="U325" s="4">
        <v>966.85933154815075</v>
      </c>
    </row>
    <row r="326" spans="1:21" ht="14.25">
      <c r="A326" s="2">
        <v>45497</v>
      </c>
      <c r="B326" s="3">
        <f t="shared" si="20"/>
        <v>3</v>
      </c>
      <c r="C326" s="3">
        <f t="shared" si="21"/>
        <v>1</v>
      </c>
      <c r="D326" s="3">
        <f t="shared" si="22"/>
        <v>7</v>
      </c>
      <c r="E326" s="3">
        <f t="shared" si="23"/>
        <v>4</v>
      </c>
      <c r="F326" s="4">
        <v>284.4959791026447</v>
      </c>
      <c r="G326" s="4">
        <v>571.26083818383881</v>
      </c>
      <c r="H326" s="4">
        <v>22.750969980128531</v>
      </c>
      <c r="I326" s="4">
        <v>2.6948149849669609</v>
      </c>
      <c r="J326" s="4">
        <v>122.5060254412458</v>
      </c>
      <c r="K326" s="4">
        <v>34.705530657845422</v>
      </c>
      <c r="L326" s="4">
        <v>562.68571016408919</v>
      </c>
      <c r="M326" s="4">
        <v>274.13207011241087</v>
      </c>
      <c r="N326" s="4">
        <v>8.7750000000000004</v>
      </c>
      <c r="O326" s="4">
        <v>29.607500000000002</v>
      </c>
      <c r="P326" s="4">
        <v>24.24</v>
      </c>
      <c r="Q326" s="4">
        <v>40.0625</v>
      </c>
      <c r="R326" s="4">
        <v>19.052499999999998</v>
      </c>
      <c r="S326" s="4">
        <v>6.9040000000000008</v>
      </c>
      <c r="T326" s="4">
        <v>82.430972222222223</v>
      </c>
      <c r="U326" s="4">
        <v>1033.7773157701899</v>
      </c>
    </row>
    <row r="327" spans="1:21" ht="14.25">
      <c r="A327" s="2">
        <v>45498</v>
      </c>
      <c r="B327" s="3">
        <f t="shared" si="20"/>
        <v>3</v>
      </c>
      <c r="C327" s="3">
        <f t="shared" si="21"/>
        <v>1</v>
      </c>
      <c r="D327" s="3">
        <f t="shared" si="22"/>
        <v>7</v>
      </c>
      <c r="E327" s="3">
        <f t="shared" si="23"/>
        <v>5</v>
      </c>
      <c r="F327" s="4">
        <v>270.57300141302932</v>
      </c>
      <c r="G327" s="4">
        <v>569.90539471123964</v>
      </c>
      <c r="H327" s="4">
        <v>22.351519222159698</v>
      </c>
      <c r="I327" s="4">
        <v>2.9594226424235499</v>
      </c>
      <c r="J327" s="4">
        <v>122.560546792021</v>
      </c>
      <c r="K327" s="4">
        <v>32.214678707937288</v>
      </c>
      <c r="L327" s="4">
        <v>562.32896832879283</v>
      </c>
      <c r="M327" s="4">
        <v>271.54196156565638</v>
      </c>
      <c r="N327" s="4">
        <v>9.8249999999999993</v>
      </c>
      <c r="O327" s="4">
        <v>27.987500000000001</v>
      </c>
      <c r="P327" s="4">
        <v>24.422499999999999</v>
      </c>
      <c r="Q327" s="4">
        <v>40.58</v>
      </c>
      <c r="R327" s="4">
        <v>19</v>
      </c>
      <c r="S327" s="4">
        <v>7.020999999999999</v>
      </c>
      <c r="T327" s="4">
        <v>79.397499999999994</v>
      </c>
      <c r="U327" s="4">
        <v>1176.485562551635</v>
      </c>
    </row>
    <row r="328" spans="1:21" ht="14.25">
      <c r="A328" s="2">
        <v>45499</v>
      </c>
      <c r="B328" s="3">
        <f t="shared" si="20"/>
        <v>3</v>
      </c>
      <c r="C328" s="3">
        <f t="shared" si="21"/>
        <v>1</v>
      </c>
      <c r="D328" s="3">
        <f t="shared" si="22"/>
        <v>7</v>
      </c>
      <c r="E328" s="3">
        <f t="shared" si="23"/>
        <v>6</v>
      </c>
      <c r="F328" s="4">
        <v>231.89832029869001</v>
      </c>
      <c r="G328" s="4">
        <v>569.32855417529231</v>
      </c>
      <c r="H328" s="4">
        <v>19.923168219880129</v>
      </c>
      <c r="I328" s="4">
        <v>3.2245030754863211</v>
      </c>
      <c r="J328" s="4">
        <v>122.8128356656923</v>
      </c>
      <c r="K328" s="4">
        <v>30.680512376790411</v>
      </c>
      <c r="L328" s="4">
        <v>562.06227337186158</v>
      </c>
      <c r="M328" s="4">
        <v>265.89528818199119</v>
      </c>
      <c r="N328" s="4">
        <v>8.9250000000000007</v>
      </c>
      <c r="O328" s="4">
        <v>31.635000000000002</v>
      </c>
      <c r="P328" s="4">
        <v>23.475000000000001</v>
      </c>
      <c r="Q328" s="4">
        <v>38.4375</v>
      </c>
      <c r="R328" s="4">
        <v>18.254999999999999</v>
      </c>
      <c r="S328" s="4">
        <v>7.5279999999999996</v>
      </c>
      <c r="T328" s="4">
        <v>67.247256944444445</v>
      </c>
      <c r="U328" s="4">
        <v>1308.37972380374</v>
      </c>
    </row>
    <row r="329" spans="1:21" ht="14.25">
      <c r="A329" s="2">
        <v>45500</v>
      </c>
      <c r="B329" s="3">
        <f t="shared" si="20"/>
        <v>3</v>
      </c>
      <c r="C329" s="3">
        <f t="shared" si="21"/>
        <v>1</v>
      </c>
      <c r="D329" s="3">
        <f t="shared" si="22"/>
        <v>7</v>
      </c>
      <c r="E329" s="3">
        <f t="shared" si="23"/>
        <v>7</v>
      </c>
      <c r="F329" s="4">
        <v>241.20496537660591</v>
      </c>
      <c r="G329" s="4">
        <v>570.15812708478848</v>
      </c>
      <c r="H329" s="4">
        <v>20.5011868845673</v>
      </c>
      <c r="I329" s="4">
        <v>3.0996887094473511</v>
      </c>
      <c r="J329" s="4">
        <v>122.46099324809801</v>
      </c>
      <c r="K329" s="4">
        <v>28.647857343819421</v>
      </c>
      <c r="L329" s="4">
        <v>559.73268731892449</v>
      </c>
      <c r="M329" s="4">
        <v>267.62585512824262</v>
      </c>
      <c r="N329" s="4">
        <v>10.525</v>
      </c>
      <c r="O329" s="4">
        <v>26.72</v>
      </c>
      <c r="P329" s="4">
        <v>24.4175</v>
      </c>
      <c r="Q329" s="4">
        <v>41.44</v>
      </c>
      <c r="R329" s="4">
        <v>19.07</v>
      </c>
      <c r="S329" s="4">
        <v>7.4550000000000001</v>
      </c>
      <c r="T329" s="4">
        <v>71.159375000000011</v>
      </c>
      <c r="U329" s="4">
        <v>1279.578476338578</v>
      </c>
    </row>
    <row r="330" spans="1:21" ht="14.25">
      <c r="A330" s="2">
        <v>45501</v>
      </c>
      <c r="B330" s="3">
        <f t="shared" si="20"/>
        <v>3</v>
      </c>
      <c r="C330" s="3">
        <f t="shared" si="21"/>
        <v>1</v>
      </c>
      <c r="D330" s="3">
        <f t="shared" si="22"/>
        <v>7</v>
      </c>
      <c r="E330" s="3">
        <f t="shared" si="23"/>
        <v>1</v>
      </c>
      <c r="F330" s="4">
        <v>229.45150679132391</v>
      </c>
      <c r="G330" s="4">
        <v>570.45538184770635</v>
      </c>
      <c r="H330" s="4">
        <v>19.586903204371978</v>
      </c>
      <c r="I330" s="4">
        <v>3.240840474752142</v>
      </c>
      <c r="J330" s="4">
        <v>123.0034889006961</v>
      </c>
      <c r="K330" s="4">
        <v>32.586926303764557</v>
      </c>
      <c r="L330" s="4">
        <v>559.90753165672754</v>
      </c>
      <c r="M330" s="4">
        <v>265.39392629220117</v>
      </c>
      <c r="N330" s="4">
        <v>10.125</v>
      </c>
      <c r="O330" s="4">
        <v>26.397500000000001</v>
      </c>
      <c r="P330" s="4">
        <v>24.422499999999999</v>
      </c>
      <c r="Q330" s="4">
        <v>42.022500000000001</v>
      </c>
      <c r="R330" s="4">
        <v>19.407499999999999</v>
      </c>
      <c r="S330" s="4">
        <v>7.4969999999999999</v>
      </c>
      <c r="T330" s="4">
        <v>64.743645833333332</v>
      </c>
      <c r="U330" s="4">
        <v>1350.7420835040541</v>
      </c>
    </row>
    <row r="331" spans="1:21" ht="14.25">
      <c r="A331" s="2">
        <v>45502</v>
      </c>
      <c r="B331" s="3">
        <f t="shared" si="20"/>
        <v>3</v>
      </c>
      <c r="C331" s="3">
        <f t="shared" si="21"/>
        <v>1</v>
      </c>
      <c r="D331" s="3">
        <f t="shared" si="22"/>
        <v>7</v>
      </c>
      <c r="E331" s="3">
        <f t="shared" si="23"/>
        <v>2</v>
      </c>
      <c r="F331" s="4">
        <v>245.8928151686095</v>
      </c>
      <c r="G331" s="4">
        <v>570.32568064764826</v>
      </c>
      <c r="H331" s="4">
        <v>20.428253255557738</v>
      </c>
      <c r="I331" s="4">
        <v>3.091190088246988</v>
      </c>
      <c r="J331" s="4">
        <v>122.7261813448501</v>
      </c>
      <c r="K331" s="4">
        <v>33.988077603445483</v>
      </c>
      <c r="L331" s="4">
        <v>558.3090750066001</v>
      </c>
      <c r="M331" s="4">
        <v>267.21110256638281</v>
      </c>
      <c r="N331" s="4">
        <v>9.4250000000000007</v>
      </c>
      <c r="O331" s="4">
        <v>28.112500000000001</v>
      </c>
      <c r="P331" s="4">
        <v>23.864999999999998</v>
      </c>
      <c r="Q331" s="4">
        <v>41.627499999999998</v>
      </c>
      <c r="R331" s="4">
        <v>19.3125</v>
      </c>
      <c r="S331" s="4">
        <v>7.2640000000000002</v>
      </c>
      <c r="T331" s="4">
        <v>71.647013888888893</v>
      </c>
      <c r="U331" s="4">
        <v>1282.9419150083511</v>
      </c>
    </row>
    <row r="332" spans="1:21" ht="14.25">
      <c r="A332" s="2">
        <v>45503</v>
      </c>
      <c r="B332" s="3">
        <f t="shared" si="20"/>
        <v>3</v>
      </c>
      <c r="C332" s="3">
        <f t="shared" si="21"/>
        <v>1</v>
      </c>
      <c r="D332" s="3">
        <f t="shared" si="22"/>
        <v>7</v>
      </c>
      <c r="E332" s="3">
        <f t="shared" si="23"/>
        <v>3</v>
      </c>
      <c r="F332" s="4">
        <v>249.06507661939949</v>
      </c>
      <c r="G332" s="4">
        <v>570.26687062712654</v>
      </c>
      <c r="H332" s="4">
        <v>20.829076172842999</v>
      </c>
      <c r="I332" s="4">
        <v>3.042357383440764</v>
      </c>
      <c r="J332" s="4">
        <v>123.17396383783471</v>
      </c>
      <c r="K332" s="4">
        <v>34.834460678544737</v>
      </c>
      <c r="L332" s="4">
        <v>559.71872132316878</v>
      </c>
      <c r="M332" s="4">
        <v>267.77390014813909</v>
      </c>
      <c r="N332" s="4">
        <v>9.3249999999999993</v>
      </c>
      <c r="O332" s="4">
        <v>28.017499999999998</v>
      </c>
      <c r="P332" s="4">
        <v>23.962499999999999</v>
      </c>
      <c r="Q332" s="4">
        <v>41.5075</v>
      </c>
      <c r="R332" s="4">
        <v>19.149999999999999</v>
      </c>
      <c r="S332" s="4">
        <v>7.1189999999999998</v>
      </c>
      <c r="T332" s="4">
        <v>71.278368055555546</v>
      </c>
      <c r="U332" s="4">
        <v>1281.510067749035</v>
      </c>
    </row>
    <row r="333" spans="1:21" ht="14.25">
      <c r="A333" s="2">
        <v>45504</v>
      </c>
      <c r="B333" s="3">
        <f t="shared" si="20"/>
        <v>3</v>
      </c>
      <c r="C333" s="3">
        <f t="shared" si="21"/>
        <v>1</v>
      </c>
      <c r="D333" s="3">
        <f t="shared" si="22"/>
        <v>7</v>
      </c>
      <c r="E333" s="3">
        <f t="shared" si="23"/>
        <v>4</v>
      </c>
      <c r="F333" s="4">
        <v>234.8409237085788</v>
      </c>
      <c r="G333" s="4">
        <v>569.85992541530436</v>
      </c>
      <c r="H333" s="4">
        <v>20.212141674908889</v>
      </c>
      <c r="I333" s="4">
        <v>3.0019850788999021</v>
      </c>
      <c r="J333" s="4">
        <v>122.6585639725119</v>
      </c>
      <c r="K333" s="4">
        <v>34.934562017832107</v>
      </c>
      <c r="L333" s="4">
        <v>560.86448114236998</v>
      </c>
      <c r="M333" s="4">
        <v>265.55330307887192</v>
      </c>
      <c r="N333" s="4">
        <v>7.65</v>
      </c>
      <c r="O333" s="4">
        <v>33.75</v>
      </c>
      <c r="P333" s="4">
        <v>23.765000000000001</v>
      </c>
      <c r="Q333" s="4">
        <v>36.9375</v>
      </c>
      <c r="R333" s="4">
        <v>17.9175</v>
      </c>
      <c r="S333" s="4">
        <v>7.3769999999999998</v>
      </c>
      <c r="T333" s="4">
        <v>67.759409722222216</v>
      </c>
      <c r="U333" s="4">
        <v>1304.434931039774</v>
      </c>
    </row>
    <row r="334" spans="1:21" ht="14.25">
      <c r="A334" s="2">
        <v>45505</v>
      </c>
      <c r="B334" s="3">
        <f t="shared" si="20"/>
        <v>3</v>
      </c>
      <c r="C334" s="3">
        <f t="shared" si="21"/>
        <v>2</v>
      </c>
      <c r="D334" s="3">
        <f t="shared" si="22"/>
        <v>8</v>
      </c>
      <c r="E334" s="3">
        <f t="shared" si="23"/>
        <v>5</v>
      </c>
      <c r="F334" s="4">
        <v>234.48673177272971</v>
      </c>
      <c r="G334" s="4">
        <v>570.3962433857655</v>
      </c>
      <c r="H334" s="4">
        <v>20.209729175407919</v>
      </c>
      <c r="I334" s="4">
        <v>3.0618712433601658</v>
      </c>
      <c r="J334" s="4">
        <v>122.5305771949718</v>
      </c>
      <c r="K334" s="4">
        <v>32.293129180218557</v>
      </c>
      <c r="L334" s="4">
        <v>559.41852985181026</v>
      </c>
      <c r="M334" s="4">
        <v>266.01494468646371</v>
      </c>
      <c r="N334" s="4">
        <v>9.3249999999999993</v>
      </c>
      <c r="O334" s="4">
        <v>29.6875</v>
      </c>
      <c r="P334" s="4">
        <v>23.85</v>
      </c>
      <c r="Q334" s="4">
        <v>39.6175</v>
      </c>
      <c r="R334" s="4">
        <v>18.4375</v>
      </c>
      <c r="S334" s="4">
        <v>7.5659999999999998</v>
      </c>
      <c r="T334" s="4">
        <v>68.821041666666659</v>
      </c>
      <c r="U334" s="4">
        <v>1262.0425632138561</v>
      </c>
    </row>
    <row r="335" spans="1:21" ht="14.25">
      <c r="A335" s="2">
        <v>45507</v>
      </c>
      <c r="B335" s="3">
        <f t="shared" si="20"/>
        <v>3</v>
      </c>
      <c r="C335" s="3">
        <f t="shared" si="21"/>
        <v>2</v>
      </c>
      <c r="D335" s="3">
        <f t="shared" si="22"/>
        <v>8</v>
      </c>
      <c r="E335" s="3">
        <f t="shared" si="23"/>
        <v>7</v>
      </c>
      <c r="F335" s="4">
        <v>258.6101979059186</v>
      </c>
      <c r="G335" s="4">
        <v>571.26558111003214</v>
      </c>
      <c r="H335" s="4">
        <v>21.2210929270584</v>
      </c>
      <c r="I335" s="4">
        <v>2.8339129442296662</v>
      </c>
      <c r="J335" s="4">
        <v>122.41506629479881</v>
      </c>
      <c r="K335" s="4">
        <v>35.185780952143837</v>
      </c>
      <c r="L335" s="4">
        <v>562.49474995341598</v>
      </c>
      <c r="M335" s="4">
        <v>269.97460785738008</v>
      </c>
      <c r="N335" s="4">
        <v>8.9250000000000007</v>
      </c>
      <c r="O335" s="4">
        <v>30.3475</v>
      </c>
      <c r="P335" s="4">
        <v>23.952500000000001</v>
      </c>
      <c r="Q335" s="4">
        <v>39.335000000000001</v>
      </c>
      <c r="R335" s="4">
        <v>18.4925</v>
      </c>
      <c r="S335" s="4">
        <v>7.145999999999999</v>
      </c>
      <c r="T335" s="4">
        <v>75.025173611111114</v>
      </c>
      <c r="U335" s="4">
        <v>1259.273860894634</v>
      </c>
    </row>
    <row r="336" spans="1:21" ht="14.25">
      <c r="A336" s="2">
        <v>45508</v>
      </c>
      <c r="B336" s="3">
        <f t="shared" si="20"/>
        <v>3</v>
      </c>
      <c r="C336" s="3">
        <f t="shared" si="21"/>
        <v>2</v>
      </c>
      <c r="D336" s="3">
        <f t="shared" si="22"/>
        <v>8</v>
      </c>
      <c r="E336" s="3">
        <f t="shared" si="23"/>
        <v>1</v>
      </c>
      <c r="F336" s="4">
        <v>257.83285276537822</v>
      </c>
      <c r="G336" s="4">
        <v>571.12828961798903</v>
      </c>
      <c r="H336" s="4">
        <v>21.17293337243364</v>
      </c>
      <c r="I336" s="4">
        <v>3.040376746515729</v>
      </c>
      <c r="J336" s="4">
        <v>122.6524509824083</v>
      </c>
      <c r="K336" s="4">
        <v>36.001319622507893</v>
      </c>
      <c r="L336" s="4">
        <v>561.88773172898527</v>
      </c>
      <c r="M336" s="4">
        <v>269.32099752271881</v>
      </c>
      <c r="N336" s="4">
        <v>10.75</v>
      </c>
      <c r="O336" s="4">
        <v>26.837499999999999</v>
      </c>
      <c r="P336" s="4">
        <v>24.087499999999999</v>
      </c>
      <c r="Q336" s="4">
        <v>41.52</v>
      </c>
      <c r="R336" s="4">
        <v>18.704999999999998</v>
      </c>
      <c r="S336" s="4">
        <v>7.1390000000000002</v>
      </c>
      <c r="T336" s="4">
        <v>75.424479166666671</v>
      </c>
      <c r="U336" s="4">
        <v>1259.3080083976499</v>
      </c>
    </row>
    <row r="337" spans="1:21" ht="14.25">
      <c r="A337" s="2">
        <v>45509</v>
      </c>
      <c r="B337" s="3">
        <f t="shared" si="20"/>
        <v>3</v>
      </c>
      <c r="C337" s="3">
        <f t="shared" si="21"/>
        <v>2</v>
      </c>
      <c r="D337" s="3">
        <f t="shared" si="22"/>
        <v>8</v>
      </c>
      <c r="E337" s="3">
        <f t="shared" si="23"/>
        <v>2</v>
      </c>
      <c r="F337" s="4">
        <v>257.08413730514837</v>
      </c>
      <c r="G337" s="4">
        <v>570.46113583588931</v>
      </c>
      <c r="H337" s="4">
        <v>21.509945969190241</v>
      </c>
      <c r="I337" s="4">
        <v>2.9667594307964329</v>
      </c>
      <c r="J337" s="4">
        <v>122.8901760040031</v>
      </c>
      <c r="K337" s="4">
        <v>34.975178913339278</v>
      </c>
      <c r="L337" s="4">
        <v>561.54149259415692</v>
      </c>
      <c r="M337" s="4">
        <v>269.55285766350988</v>
      </c>
      <c r="N337" s="4">
        <v>6.4249999999999998</v>
      </c>
      <c r="O337" s="4">
        <v>36.314999999999998</v>
      </c>
      <c r="P337" s="4">
        <v>23.612500000000001</v>
      </c>
      <c r="Q337" s="4">
        <v>35.200000000000003</v>
      </c>
      <c r="R337" s="4">
        <v>17.5</v>
      </c>
      <c r="S337" s="4">
        <v>7.133</v>
      </c>
      <c r="T337" s="4">
        <v>75.563159722222224</v>
      </c>
      <c r="U337" s="4">
        <v>1224.1503948898171</v>
      </c>
    </row>
    <row r="338" spans="1:21" ht="14.25">
      <c r="A338" s="2">
        <v>45510</v>
      </c>
      <c r="B338" s="3">
        <f t="shared" si="20"/>
        <v>3</v>
      </c>
      <c r="C338" s="3">
        <f t="shared" si="21"/>
        <v>2</v>
      </c>
      <c r="D338" s="3">
        <f t="shared" si="22"/>
        <v>8</v>
      </c>
      <c r="E338" s="3">
        <f t="shared" si="23"/>
        <v>3</v>
      </c>
      <c r="F338" s="4">
        <v>250.31750840349039</v>
      </c>
      <c r="G338" s="4">
        <v>569.47283466173906</v>
      </c>
      <c r="H338" s="4">
        <v>21.061877692536768</v>
      </c>
      <c r="I338" s="4">
        <v>3.168041057705719</v>
      </c>
      <c r="J338" s="4">
        <v>122.8465757070062</v>
      </c>
      <c r="K338" s="4">
        <v>30.172215598481309</v>
      </c>
      <c r="L338" s="4">
        <v>561.05935690739261</v>
      </c>
      <c r="M338" s="4">
        <v>268.18612172255331</v>
      </c>
      <c r="N338" s="4">
        <v>9.9499999999999993</v>
      </c>
      <c r="O338" s="4">
        <v>30.164999999999999</v>
      </c>
      <c r="P338" s="4">
        <v>23.77</v>
      </c>
      <c r="Q338" s="4">
        <v>38.957500000000003</v>
      </c>
      <c r="R338" s="4">
        <v>18.017499999999998</v>
      </c>
      <c r="S338" s="4">
        <v>7.298</v>
      </c>
      <c r="T338" s="4">
        <v>72.227326388888898</v>
      </c>
      <c r="U338" s="4">
        <v>1236.023490117253</v>
      </c>
    </row>
    <row r="339" spans="1:21" ht="14.25">
      <c r="A339" s="2">
        <v>45511</v>
      </c>
      <c r="B339" s="3">
        <f t="shared" si="20"/>
        <v>3</v>
      </c>
      <c r="C339" s="3">
        <f t="shared" si="21"/>
        <v>2</v>
      </c>
      <c r="D339" s="3">
        <f t="shared" si="22"/>
        <v>8</v>
      </c>
      <c r="E339" s="3">
        <f t="shared" si="23"/>
        <v>4</v>
      </c>
      <c r="F339" s="4">
        <v>266.83092690340118</v>
      </c>
      <c r="G339" s="4">
        <v>570.15412250715963</v>
      </c>
      <c r="H339" s="4">
        <v>21.80588133509389</v>
      </c>
      <c r="I339" s="4">
        <v>3.1148066096402558</v>
      </c>
      <c r="J339" s="4">
        <v>123.18568044494219</v>
      </c>
      <c r="K339" s="4">
        <v>31.744519872766489</v>
      </c>
      <c r="L339" s="4">
        <v>562.63147644544722</v>
      </c>
      <c r="M339" s="4">
        <v>270.48116054636859</v>
      </c>
      <c r="N339" s="4">
        <v>10.85</v>
      </c>
      <c r="O339" s="4">
        <v>28.587499999999999</v>
      </c>
      <c r="P339" s="4">
        <v>23.377500000000001</v>
      </c>
      <c r="Q339" s="4">
        <v>40.352499999999999</v>
      </c>
      <c r="R339" s="4">
        <v>18.0825</v>
      </c>
      <c r="S339" s="4">
        <v>6.8879999999999999</v>
      </c>
      <c r="T339" s="4">
        <v>78.17357638888889</v>
      </c>
      <c r="U339" s="4">
        <v>1236.379858202544</v>
      </c>
    </row>
    <row r="340" spans="1:21" ht="14.25">
      <c r="A340" s="2">
        <v>45512</v>
      </c>
      <c r="B340" s="3">
        <f t="shared" si="20"/>
        <v>3</v>
      </c>
      <c r="C340" s="3">
        <f t="shared" si="21"/>
        <v>2</v>
      </c>
      <c r="D340" s="3">
        <f t="shared" si="22"/>
        <v>8</v>
      </c>
      <c r="E340" s="3">
        <f t="shared" si="23"/>
        <v>5</v>
      </c>
      <c r="F340" s="4">
        <v>265.8190564975564</v>
      </c>
      <c r="G340" s="4">
        <v>569.74549593754693</v>
      </c>
      <c r="H340" s="4">
        <v>21.819064698803459</v>
      </c>
      <c r="I340" s="4">
        <v>3.129149991490189</v>
      </c>
      <c r="J340" s="4">
        <v>122.99924466550119</v>
      </c>
      <c r="K340" s="4">
        <v>29.427254614775379</v>
      </c>
      <c r="L340" s="4">
        <v>560.83914037080137</v>
      </c>
      <c r="M340" s="4">
        <v>270.64955577109311</v>
      </c>
      <c r="N340" s="4">
        <v>9.1</v>
      </c>
      <c r="O340" s="4">
        <v>30.672499999999999</v>
      </c>
      <c r="P340" s="4">
        <v>23.907499999999999</v>
      </c>
      <c r="Q340" s="4">
        <v>38.72</v>
      </c>
      <c r="R340" s="4">
        <v>18.23</v>
      </c>
      <c r="S340" s="4">
        <v>6.956999999999999</v>
      </c>
      <c r="T340" s="4">
        <v>78.087569444444455</v>
      </c>
      <c r="U340" s="4">
        <v>1247.411829371795</v>
      </c>
    </row>
    <row r="341" spans="1:21" ht="14.25">
      <c r="A341" s="2">
        <v>45513</v>
      </c>
      <c r="B341" s="3">
        <f t="shared" si="20"/>
        <v>3</v>
      </c>
      <c r="C341" s="3">
        <f t="shared" si="21"/>
        <v>2</v>
      </c>
      <c r="D341" s="3">
        <f t="shared" si="22"/>
        <v>8</v>
      </c>
      <c r="E341" s="3">
        <f t="shared" si="23"/>
        <v>6</v>
      </c>
      <c r="F341" s="4">
        <v>270.76514292762988</v>
      </c>
      <c r="G341" s="4">
        <v>570.871825419537</v>
      </c>
      <c r="H341" s="4">
        <v>21.790178533999061</v>
      </c>
      <c r="I341" s="4">
        <v>2.9358470843309519</v>
      </c>
      <c r="J341" s="4">
        <v>122.9916860086166</v>
      </c>
      <c r="K341" s="4">
        <v>33.14910456534723</v>
      </c>
      <c r="L341" s="4">
        <v>562.45286066275014</v>
      </c>
      <c r="M341" s="4">
        <v>272.03832637701652</v>
      </c>
      <c r="N341" s="4">
        <v>10.4</v>
      </c>
      <c r="O341" s="4">
        <v>26.8125</v>
      </c>
      <c r="P341" s="4">
        <v>23.815000000000001</v>
      </c>
      <c r="Q341" s="4">
        <v>42.075000000000003</v>
      </c>
      <c r="R341" s="4">
        <v>18.9575</v>
      </c>
      <c r="S341" s="4">
        <v>6.7799999999999994</v>
      </c>
      <c r="T341" s="4">
        <v>78.373055555555553</v>
      </c>
      <c r="U341" s="4">
        <v>1181.422892400878</v>
      </c>
    </row>
    <row r="342" spans="1:21" ht="14.25">
      <c r="A342" s="2">
        <v>45514</v>
      </c>
      <c r="B342" s="3">
        <f t="shared" si="20"/>
        <v>3</v>
      </c>
      <c r="C342" s="3">
        <f t="shared" si="21"/>
        <v>2</v>
      </c>
      <c r="D342" s="3">
        <f t="shared" si="22"/>
        <v>8</v>
      </c>
      <c r="E342" s="3">
        <f t="shared" si="23"/>
        <v>7</v>
      </c>
      <c r="F342" s="4">
        <v>250.90314798669669</v>
      </c>
      <c r="G342" s="4">
        <v>570.53711102506065</v>
      </c>
      <c r="H342" s="4">
        <v>20.851456519072901</v>
      </c>
      <c r="I342" s="4">
        <v>3.1707120695092281</v>
      </c>
      <c r="J342" s="4">
        <v>122.49471410002</v>
      </c>
      <c r="K342" s="4">
        <v>34.892199034096897</v>
      </c>
      <c r="L342" s="4">
        <v>562.14952884732145</v>
      </c>
      <c r="M342" s="4">
        <v>269.35187660007881</v>
      </c>
      <c r="N342" s="4">
        <v>10.35</v>
      </c>
      <c r="O342" s="4">
        <v>27.317499999999999</v>
      </c>
      <c r="P342" s="4">
        <v>23.85</v>
      </c>
      <c r="Q342" s="4">
        <v>41.604999999999997</v>
      </c>
      <c r="R342" s="4">
        <v>18.662500000000001</v>
      </c>
      <c r="S342" s="4">
        <v>7.0670000000000002</v>
      </c>
      <c r="T342" s="4">
        <v>73.931041666666658</v>
      </c>
      <c r="U342" s="4">
        <v>1287.546795641266</v>
      </c>
    </row>
    <row r="343" spans="1:21" ht="14.25">
      <c r="A343" s="2">
        <v>45515</v>
      </c>
      <c r="B343" s="3">
        <f t="shared" si="20"/>
        <v>3</v>
      </c>
      <c r="C343" s="3">
        <f t="shared" si="21"/>
        <v>2</v>
      </c>
      <c r="D343" s="3">
        <f t="shared" si="22"/>
        <v>8</v>
      </c>
      <c r="E343" s="3">
        <f t="shared" si="23"/>
        <v>1</v>
      </c>
      <c r="F343" s="4">
        <v>238.7604422182732</v>
      </c>
      <c r="G343" s="4">
        <v>570.95113980127792</v>
      </c>
      <c r="H343" s="4">
        <v>19.98225719307209</v>
      </c>
      <c r="I343" s="4">
        <v>3.2863858382662992</v>
      </c>
      <c r="J343" s="4">
        <v>122.57111988685411</v>
      </c>
      <c r="K343" s="4">
        <v>34.429163403990792</v>
      </c>
      <c r="L343" s="4">
        <v>559.94461034142842</v>
      </c>
      <c r="M343" s="4">
        <v>266.83745539911331</v>
      </c>
      <c r="N343" s="4">
        <v>8.3249999999999993</v>
      </c>
      <c r="O343" s="4">
        <v>31.15</v>
      </c>
      <c r="P343" s="4">
        <v>23.3325</v>
      </c>
      <c r="Q343" s="4">
        <v>39.5075</v>
      </c>
      <c r="R343" s="4">
        <v>18.315000000000001</v>
      </c>
      <c r="S343" s="4">
        <v>7.1950000000000003</v>
      </c>
      <c r="T343" s="4">
        <v>69.764756944444443</v>
      </c>
      <c r="U343" s="4">
        <v>1293.884645251228</v>
      </c>
    </row>
    <row r="344" spans="1:21" ht="14.25">
      <c r="A344" s="2">
        <v>45516</v>
      </c>
      <c r="B344" s="3">
        <f t="shared" si="20"/>
        <v>3</v>
      </c>
      <c r="C344" s="3">
        <f t="shared" si="21"/>
        <v>2</v>
      </c>
      <c r="D344" s="3">
        <f t="shared" si="22"/>
        <v>8</v>
      </c>
      <c r="E344" s="3">
        <f t="shared" si="23"/>
        <v>2</v>
      </c>
      <c r="F344" s="4">
        <v>264.22093376031643</v>
      </c>
      <c r="G344" s="4">
        <v>570.47732911009302</v>
      </c>
      <c r="H344" s="4">
        <v>21.244148213799299</v>
      </c>
      <c r="I344" s="4">
        <v>3.0551078336090698</v>
      </c>
      <c r="J344" s="4">
        <v>123.1620289947049</v>
      </c>
      <c r="K344" s="4">
        <v>34.33155376212175</v>
      </c>
      <c r="L344" s="4">
        <v>558.22272694977323</v>
      </c>
      <c r="M344" s="4">
        <v>269.64485042929772</v>
      </c>
      <c r="N344" s="4">
        <v>9</v>
      </c>
      <c r="O344" s="4">
        <v>30.504999999999999</v>
      </c>
      <c r="P344" s="4">
        <v>23.315000000000001</v>
      </c>
      <c r="Q344" s="4">
        <v>39.752499999999998</v>
      </c>
      <c r="R344" s="4">
        <v>18.385000000000002</v>
      </c>
      <c r="S344" s="4">
        <v>6.8170000000000002</v>
      </c>
      <c r="T344" s="4">
        <v>77.55465277777779</v>
      </c>
      <c r="U344" s="4">
        <v>1225.8620477591151</v>
      </c>
    </row>
    <row r="345" spans="1:21" ht="14.25">
      <c r="A345" s="2">
        <v>45517</v>
      </c>
      <c r="B345" s="3">
        <f t="shared" si="20"/>
        <v>3</v>
      </c>
      <c r="C345" s="3">
        <f t="shared" si="21"/>
        <v>2</v>
      </c>
      <c r="D345" s="3">
        <f t="shared" si="22"/>
        <v>8</v>
      </c>
      <c r="E345" s="3">
        <f t="shared" si="23"/>
        <v>3</v>
      </c>
      <c r="F345" s="4">
        <v>241.22069222535251</v>
      </c>
      <c r="G345" s="4">
        <v>570.35571205683186</v>
      </c>
      <c r="H345" s="4">
        <v>20.55802489987196</v>
      </c>
      <c r="I345" s="4">
        <v>3.1807203308374841</v>
      </c>
      <c r="J345" s="4">
        <v>122.5507508574071</v>
      </c>
      <c r="K345" s="4">
        <v>32.149663763234138</v>
      </c>
      <c r="L345" s="4">
        <v>561.04383854695675</v>
      </c>
      <c r="M345" s="4">
        <v>266.1871807038367</v>
      </c>
      <c r="N345" s="4">
        <v>8.5749999999999993</v>
      </c>
      <c r="O345" s="4">
        <v>30.765000000000001</v>
      </c>
      <c r="P345" s="4">
        <v>23.635000000000002</v>
      </c>
      <c r="Q345" s="4">
        <v>39.47</v>
      </c>
      <c r="R345" s="4">
        <v>18.635000000000002</v>
      </c>
      <c r="S345" s="4">
        <v>6.9430000000000014</v>
      </c>
      <c r="T345" s="4">
        <v>70.252083333333331</v>
      </c>
      <c r="U345" s="4">
        <v>1253.861889386905</v>
      </c>
    </row>
    <row r="346" spans="1:21" ht="14.25">
      <c r="A346" s="2">
        <v>45518</v>
      </c>
      <c r="B346" s="3">
        <f t="shared" si="20"/>
        <v>3</v>
      </c>
      <c r="C346" s="3">
        <f t="shared" si="21"/>
        <v>2</v>
      </c>
      <c r="D346" s="3">
        <f t="shared" si="22"/>
        <v>8</v>
      </c>
      <c r="E346" s="3">
        <f t="shared" si="23"/>
        <v>4</v>
      </c>
      <c r="F346" s="4">
        <v>206.45029449521121</v>
      </c>
      <c r="G346" s="4">
        <v>570.41897213838763</v>
      </c>
      <c r="H346" s="4">
        <v>18.604652364116841</v>
      </c>
      <c r="I346" s="4">
        <v>3.4189840270695462</v>
      </c>
      <c r="J346" s="4">
        <v>122.526729802755</v>
      </c>
      <c r="K346" s="4">
        <v>28.228473936496449</v>
      </c>
      <c r="L346" s="4">
        <v>561.64506860183997</v>
      </c>
      <c r="M346" s="4">
        <v>260.93666342537512</v>
      </c>
      <c r="N346" s="4">
        <v>9.1750000000000007</v>
      </c>
      <c r="O346" s="4">
        <v>32.47</v>
      </c>
      <c r="P346" s="4">
        <v>22.717500000000001</v>
      </c>
      <c r="Q346" s="4">
        <v>38.284999999999997</v>
      </c>
      <c r="R346" s="4">
        <v>17.712499999999999</v>
      </c>
      <c r="S346" s="4">
        <v>7.1970000000000001</v>
      </c>
      <c r="T346" s="4">
        <v>60.521249999999988</v>
      </c>
      <c r="U346" s="4">
        <v>1297.39917094825</v>
      </c>
    </row>
    <row r="347" spans="1:21" ht="14.25">
      <c r="A347" s="2">
        <v>45519</v>
      </c>
      <c r="B347" s="3">
        <f t="shared" si="20"/>
        <v>3</v>
      </c>
      <c r="C347" s="3">
        <f t="shared" si="21"/>
        <v>2</v>
      </c>
      <c r="D347" s="3">
        <f t="shared" si="22"/>
        <v>8</v>
      </c>
      <c r="E347" s="3">
        <f t="shared" si="23"/>
        <v>5</v>
      </c>
      <c r="F347" s="4">
        <v>221.87081766720149</v>
      </c>
      <c r="G347" s="4">
        <v>570.58670072253199</v>
      </c>
      <c r="H347" s="4">
        <v>19.512965653844009</v>
      </c>
      <c r="I347" s="4">
        <v>3.1350769114743549</v>
      </c>
      <c r="J347" s="4">
        <v>122.64035936391279</v>
      </c>
      <c r="K347" s="4">
        <v>29.57870345652789</v>
      </c>
      <c r="L347" s="4">
        <v>561.57635293369003</v>
      </c>
      <c r="M347" s="4">
        <v>264.59578167003991</v>
      </c>
      <c r="N347" s="4">
        <v>8.7249999999999996</v>
      </c>
      <c r="O347" s="4">
        <v>32.427500000000002</v>
      </c>
      <c r="P347" s="4">
        <v>23.28</v>
      </c>
      <c r="Q347" s="4">
        <v>37.917499999999997</v>
      </c>
      <c r="R347" s="4">
        <v>17.8</v>
      </c>
      <c r="S347" s="4">
        <v>7.306</v>
      </c>
      <c r="T347" s="4">
        <v>64.969965277777774</v>
      </c>
      <c r="U347" s="4">
        <v>1305.1401072641411</v>
      </c>
    </row>
    <row r="348" spans="1:21" ht="14.25">
      <c r="A348" s="2">
        <v>45520</v>
      </c>
      <c r="B348" s="3">
        <f t="shared" si="20"/>
        <v>3</v>
      </c>
      <c r="C348" s="3">
        <f t="shared" si="21"/>
        <v>2</v>
      </c>
      <c r="D348" s="3">
        <f t="shared" si="22"/>
        <v>8</v>
      </c>
      <c r="E348" s="3">
        <f t="shared" si="23"/>
        <v>6</v>
      </c>
      <c r="F348" s="4">
        <v>256.2305571630709</v>
      </c>
      <c r="G348" s="4">
        <v>570.41307673485926</v>
      </c>
      <c r="H348" s="4">
        <v>21.198380829215139</v>
      </c>
      <c r="I348" s="4">
        <v>3.1352397954678191</v>
      </c>
      <c r="J348" s="4">
        <v>122.5782200736834</v>
      </c>
      <c r="K348" s="4">
        <v>73.678503248089854</v>
      </c>
      <c r="L348" s="4">
        <v>561.60354807397277</v>
      </c>
      <c r="M348" s="4">
        <v>270.78910763658968</v>
      </c>
      <c r="N348" s="4">
        <v>9.7750000000000004</v>
      </c>
      <c r="O348" s="4">
        <v>28.055</v>
      </c>
      <c r="P348" s="4">
        <v>23.642499999999998</v>
      </c>
      <c r="Q348" s="4">
        <v>41.46</v>
      </c>
      <c r="R348" s="4">
        <v>18.947500000000002</v>
      </c>
      <c r="S348" s="4">
        <v>6.9580000000000002</v>
      </c>
      <c r="T348" s="4">
        <v>74.571006944444449</v>
      </c>
      <c r="U348" s="4">
        <v>1236.636586553102</v>
      </c>
    </row>
    <row r="349" spans="1:21" ht="14.25">
      <c r="A349" s="2">
        <v>45521</v>
      </c>
      <c r="B349" s="3">
        <f t="shared" si="20"/>
        <v>3</v>
      </c>
      <c r="C349" s="3">
        <f t="shared" si="21"/>
        <v>2</v>
      </c>
      <c r="D349" s="3">
        <f t="shared" si="22"/>
        <v>8</v>
      </c>
      <c r="E349" s="3">
        <f t="shared" si="23"/>
        <v>7</v>
      </c>
      <c r="F349" s="4">
        <v>239.39498517383419</v>
      </c>
      <c r="G349" s="4">
        <v>570.79189742192318</v>
      </c>
      <c r="H349" s="4">
        <v>20.491423652380981</v>
      </c>
      <c r="I349" s="4">
        <v>3.1547915682866652</v>
      </c>
      <c r="J349" s="4">
        <v>122.8953511009359</v>
      </c>
      <c r="K349" s="4">
        <v>30.706901849790309</v>
      </c>
      <c r="L349" s="4">
        <v>562.25466986829838</v>
      </c>
      <c r="M349" s="4">
        <v>267.61300827077707</v>
      </c>
      <c r="N349" s="4">
        <v>8.9749999999999996</v>
      </c>
      <c r="O349" s="4">
        <v>29.162500000000001</v>
      </c>
      <c r="P349" s="4">
        <v>23.175000000000001</v>
      </c>
      <c r="Q349" s="4">
        <v>41.375</v>
      </c>
      <c r="R349" s="4">
        <v>19.004999999999999</v>
      </c>
      <c r="S349" s="4">
        <v>7.1109999999999998</v>
      </c>
      <c r="T349" s="4">
        <v>70.140902777777782</v>
      </c>
      <c r="U349" s="4">
        <v>1290.3180426468839</v>
      </c>
    </row>
    <row r="350" spans="1:21" ht="14.25">
      <c r="A350" s="2">
        <v>45522</v>
      </c>
      <c r="B350" s="3">
        <f t="shared" si="20"/>
        <v>3</v>
      </c>
      <c r="C350" s="3">
        <f t="shared" si="21"/>
        <v>2</v>
      </c>
      <c r="D350" s="3">
        <f t="shared" si="22"/>
        <v>8</v>
      </c>
      <c r="E350" s="3">
        <f t="shared" si="23"/>
        <v>1</v>
      </c>
      <c r="F350" s="4">
        <v>238.58656478130351</v>
      </c>
      <c r="G350" s="4">
        <v>570.33189049602061</v>
      </c>
      <c r="H350" s="4">
        <v>20.655597652094521</v>
      </c>
      <c r="I350" s="4">
        <v>3.2245314943524379</v>
      </c>
      <c r="J350" s="4">
        <v>123.03880509246299</v>
      </c>
      <c r="K350" s="4">
        <v>30.539788245238778</v>
      </c>
      <c r="L350" s="4">
        <v>561.38343442471285</v>
      </c>
      <c r="M350" s="4">
        <v>267.74996193853428</v>
      </c>
      <c r="N350" s="4">
        <v>8.3000000000000007</v>
      </c>
      <c r="O350" s="4">
        <v>36.405000000000001</v>
      </c>
      <c r="P350" s="4">
        <v>22.1875</v>
      </c>
      <c r="Q350" s="4">
        <v>35.3125</v>
      </c>
      <c r="R350" s="4">
        <v>16.725000000000001</v>
      </c>
      <c r="S350" s="4">
        <v>7.1669999999999998</v>
      </c>
      <c r="T350" s="4">
        <v>68.913090277777783</v>
      </c>
      <c r="U350" s="4">
        <v>1298.291214188401</v>
      </c>
    </row>
    <row r="351" spans="1:21" ht="14.25">
      <c r="A351" s="2">
        <v>45523</v>
      </c>
      <c r="B351" s="3">
        <f t="shared" si="20"/>
        <v>3</v>
      </c>
      <c r="C351" s="3">
        <f t="shared" si="21"/>
        <v>2</v>
      </c>
      <c r="D351" s="3">
        <f t="shared" si="22"/>
        <v>8</v>
      </c>
      <c r="E351" s="3">
        <f t="shared" si="23"/>
        <v>2</v>
      </c>
      <c r="F351" s="4">
        <v>221.73305220149589</v>
      </c>
      <c r="G351" s="4">
        <v>569.7018866236341</v>
      </c>
      <c r="H351" s="4">
        <v>19.983088334720879</v>
      </c>
      <c r="I351" s="4">
        <v>3.3431813137655779</v>
      </c>
      <c r="J351" s="4">
        <v>122.5576862932955</v>
      </c>
      <c r="K351" s="4">
        <v>27.716008560727861</v>
      </c>
      <c r="L351" s="4">
        <v>561.06703987491483</v>
      </c>
      <c r="M351" s="4">
        <v>265.13581224741301</v>
      </c>
      <c r="N351" s="4">
        <v>8.4499999999999993</v>
      </c>
      <c r="O351" s="4">
        <v>35.577500000000001</v>
      </c>
      <c r="P351" s="4">
        <v>22.272500000000001</v>
      </c>
      <c r="Q351" s="4">
        <v>35.917499999999997</v>
      </c>
      <c r="R351" s="4">
        <v>16.95</v>
      </c>
      <c r="S351" s="4">
        <v>7.3579999999999997</v>
      </c>
      <c r="T351" s="4">
        <v>65.755833333333328</v>
      </c>
      <c r="U351" s="4">
        <v>1257.3522885595601</v>
      </c>
    </row>
    <row r="352" spans="1:21" ht="14.25">
      <c r="A352" s="2">
        <v>45524</v>
      </c>
      <c r="B352" s="3">
        <f t="shared" si="20"/>
        <v>3</v>
      </c>
      <c r="C352" s="3">
        <f t="shared" si="21"/>
        <v>2</v>
      </c>
      <c r="D352" s="3">
        <f t="shared" si="22"/>
        <v>8</v>
      </c>
      <c r="E352" s="3">
        <f t="shared" si="23"/>
        <v>3</v>
      </c>
      <c r="F352" s="4">
        <v>216.5299498231164</v>
      </c>
      <c r="G352" s="4">
        <v>568.65043222301426</v>
      </c>
      <c r="H352" s="4">
        <v>19.188617237567051</v>
      </c>
      <c r="I352" s="4">
        <v>3.2280582971071672</v>
      </c>
      <c r="J352" s="4">
        <v>122.8091250024666</v>
      </c>
      <c r="K352" s="4">
        <v>29.695372538950039</v>
      </c>
      <c r="L352" s="4">
        <v>556.92850530970372</v>
      </c>
      <c r="M352" s="4">
        <v>263.65930705878623</v>
      </c>
      <c r="N352" s="4">
        <v>7.6</v>
      </c>
      <c r="O352" s="4">
        <v>33.9375</v>
      </c>
      <c r="P352" s="4">
        <v>22.802499999999998</v>
      </c>
      <c r="Q352" s="4">
        <v>37.612499999999997</v>
      </c>
      <c r="R352" s="4">
        <v>17.787500000000001</v>
      </c>
      <c r="S352" s="4">
        <v>7.5879999999999992</v>
      </c>
      <c r="T352" s="4">
        <v>62.854131944444447</v>
      </c>
      <c r="U352" s="4">
        <v>1332.4541327638451</v>
      </c>
    </row>
    <row r="353" spans="1:21" ht="14.25">
      <c r="A353" s="2">
        <v>45525</v>
      </c>
      <c r="B353" s="3">
        <f t="shared" si="20"/>
        <v>3</v>
      </c>
      <c r="C353" s="3">
        <f t="shared" si="21"/>
        <v>2</v>
      </c>
      <c r="D353" s="3">
        <f t="shared" si="22"/>
        <v>8</v>
      </c>
      <c r="E353" s="3">
        <f t="shared" si="23"/>
        <v>4</v>
      </c>
      <c r="F353" s="4">
        <v>248.67429080530249</v>
      </c>
      <c r="G353" s="4">
        <v>569.81423136171395</v>
      </c>
      <c r="H353" s="4">
        <v>20.772087420700391</v>
      </c>
      <c r="I353" s="4">
        <v>3.0977347511144671</v>
      </c>
      <c r="J353" s="4">
        <v>122.64401815490061</v>
      </c>
      <c r="K353" s="4">
        <v>31.1195106770545</v>
      </c>
      <c r="L353" s="4">
        <v>559.24950403978505</v>
      </c>
      <c r="M353" s="4">
        <v>268.91881586249127</v>
      </c>
      <c r="N353" s="4">
        <v>9.5250000000000004</v>
      </c>
      <c r="O353" s="4">
        <v>30.317499999999999</v>
      </c>
      <c r="P353" s="4">
        <v>23.18</v>
      </c>
      <c r="Q353" s="4">
        <v>39.715000000000003</v>
      </c>
      <c r="R353" s="4">
        <v>18.267499999999998</v>
      </c>
      <c r="S353" s="4">
        <v>6.9359999999999999</v>
      </c>
      <c r="T353" s="4">
        <v>71.65013888888889</v>
      </c>
      <c r="U353" s="4">
        <v>1265.9906639897149</v>
      </c>
    </row>
    <row r="354" spans="1:21" ht="14.25">
      <c r="A354" s="2">
        <v>45526</v>
      </c>
      <c r="B354" s="3">
        <f t="shared" si="20"/>
        <v>3</v>
      </c>
      <c r="C354" s="3">
        <f t="shared" si="21"/>
        <v>2</v>
      </c>
      <c r="D354" s="3">
        <f t="shared" si="22"/>
        <v>8</v>
      </c>
      <c r="E354" s="3">
        <f t="shared" si="23"/>
        <v>5</v>
      </c>
      <c r="F354" s="4">
        <v>233.06743361583409</v>
      </c>
      <c r="G354" s="4">
        <v>570.16830210594878</v>
      </c>
      <c r="H354" s="4">
        <v>19.905531687176211</v>
      </c>
      <c r="I354" s="4">
        <v>2.9015680060715869</v>
      </c>
      <c r="J354" s="4">
        <v>122.66280272333969</v>
      </c>
      <c r="K354" s="4">
        <v>33.014316679905399</v>
      </c>
      <c r="L354" s="4">
        <v>560.74177666417108</v>
      </c>
      <c r="M354" s="4">
        <v>266.25144254119721</v>
      </c>
      <c r="N354" s="4">
        <v>8.3000000000000007</v>
      </c>
      <c r="O354" s="4">
        <v>34.46</v>
      </c>
      <c r="P354" s="4">
        <v>22.83</v>
      </c>
      <c r="Q354" s="4">
        <v>36.582500000000003</v>
      </c>
      <c r="R354" s="4">
        <v>17.420000000000002</v>
      </c>
      <c r="S354" s="4">
        <v>7.1870000000000003</v>
      </c>
      <c r="T354" s="4">
        <v>67.74892361111111</v>
      </c>
      <c r="U354" s="4">
        <v>1301.0731112232741</v>
      </c>
    </row>
    <row r="355" spans="1:21" ht="14.25">
      <c r="A355" s="2">
        <v>45527</v>
      </c>
      <c r="B355" s="3">
        <f t="shared" si="20"/>
        <v>3</v>
      </c>
      <c r="C355" s="3">
        <f t="shared" si="21"/>
        <v>2</v>
      </c>
      <c r="D355" s="3">
        <f t="shared" si="22"/>
        <v>8</v>
      </c>
      <c r="E355" s="3">
        <f t="shared" si="23"/>
        <v>6</v>
      </c>
      <c r="F355" s="4">
        <v>279.02149072707658</v>
      </c>
      <c r="G355" s="4">
        <v>570.98109767324638</v>
      </c>
      <c r="H355" s="4">
        <v>22.082348152983741</v>
      </c>
      <c r="I355" s="4">
        <v>2.7605304880149721</v>
      </c>
      <c r="J355" s="4">
        <v>123.1497002594481</v>
      </c>
      <c r="K355" s="4">
        <v>33.183678767132157</v>
      </c>
      <c r="L355" s="4">
        <v>562.46167299637375</v>
      </c>
      <c r="M355" s="4">
        <v>273.65467932500047</v>
      </c>
      <c r="N355" s="4">
        <v>7.7</v>
      </c>
      <c r="O355" s="4">
        <v>35.462499999999999</v>
      </c>
      <c r="P355" s="4">
        <v>22.477499999999999</v>
      </c>
      <c r="Q355" s="4">
        <v>36.46</v>
      </c>
      <c r="R355" s="4">
        <v>17.3125</v>
      </c>
      <c r="S355" s="4">
        <v>6.8840000000000003</v>
      </c>
      <c r="T355" s="4">
        <v>79.901666666666671</v>
      </c>
      <c r="U355" s="4">
        <v>1243.6290417637911</v>
      </c>
    </row>
    <row r="356" spans="1:21" ht="14.25">
      <c r="A356" s="2">
        <v>45528</v>
      </c>
      <c r="B356" s="3">
        <f t="shared" si="20"/>
        <v>3</v>
      </c>
      <c r="C356" s="3">
        <f t="shared" si="21"/>
        <v>2</v>
      </c>
      <c r="D356" s="3">
        <f t="shared" si="22"/>
        <v>8</v>
      </c>
      <c r="E356" s="3">
        <f t="shared" si="23"/>
        <v>7</v>
      </c>
      <c r="F356" s="4">
        <v>290.42234841226178</v>
      </c>
      <c r="G356" s="4">
        <v>570.89706861737</v>
      </c>
      <c r="H356" s="4">
        <v>22.94415289213892</v>
      </c>
      <c r="I356" s="4">
        <v>2.5524814547926389</v>
      </c>
      <c r="J356" s="4">
        <v>122.90215835256041</v>
      </c>
      <c r="K356" s="4">
        <v>32.668316393389169</v>
      </c>
      <c r="L356" s="4">
        <v>561.73555701969667</v>
      </c>
      <c r="M356" s="4">
        <v>275.94441140423862</v>
      </c>
      <c r="N356" s="4">
        <v>8.4749999999999996</v>
      </c>
      <c r="O356" s="4">
        <v>32.380000000000003</v>
      </c>
      <c r="P356" s="4">
        <v>22.62</v>
      </c>
      <c r="Q356" s="4">
        <v>38.979999999999997</v>
      </c>
      <c r="R356" s="4">
        <v>17.9725</v>
      </c>
      <c r="S356" s="4">
        <v>6.6749999999999998</v>
      </c>
      <c r="T356" s="4">
        <v>84.772152777777777</v>
      </c>
      <c r="U356" s="4">
        <v>1220.0598859010661</v>
      </c>
    </row>
    <row r="357" spans="1:21" ht="14.25">
      <c r="A357" s="2">
        <v>45529</v>
      </c>
      <c r="B357" s="3">
        <f t="shared" si="20"/>
        <v>3</v>
      </c>
      <c r="C357" s="3">
        <f t="shared" si="21"/>
        <v>2</v>
      </c>
      <c r="D357" s="3">
        <f t="shared" si="22"/>
        <v>8</v>
      </c>
      <c r="E357" s="3">
        <f t="shared" si="23"/>
        <v>1</v>
      </c>
      <c r="F357" s="4">
        <v>270.39904812804178</v>
      </c>
      <c r="G357" s="4">
        <v>570.62897860147996</v>
      </c>
      <c r="H357" s="4">
        <v>22.223059076270602</v>
      </c>
      <c r="I357" s="4">
        <v>2.727765661137366</v>
      </c>
      <c r="J357" s="4">
        <v>122.5245993671228</v>
      </c>
      <c r="K357" s="4">
        <v>31.746816386418111</v>
      </c>
      <c r="L357" s="4">
        <v>561.7210130965218</v>
      </c>
      <c r="M357" s="4">
        <v>272.39470873121849</v>
      </c>
      <c r="N357" s="4">
        <v>9.625</v>
      </c>
      <c r="O357" s="4">
        <v>28.65</v>
      </c>
      <c r="P357" s="4">
        <v>23.3475</v>
      </c>
      <c r="Q357" s="4">
        <v>41.3</v>
      </c>
      <c r="R357" s="4">
        <v>18.672499999999999</v>
      </c>
      <c r="S357" s="4">
        <v>6.7530000000000001</v>
      </c>
      <c r="T357" s="4">
        <v>78.796701388888891</v>
      </c>
      <c r="U357" s="4">
        <v>1257.2998971253739</v>
      </c>
    </row>
    <row r="358" spans="1:21" ht="14.25">
      <c r="A358" s="2">
        <v>45530</v>
      </c>
      <c r="B358" s="3">
        <f t="shared" si="20"/>
        <v>3</v>
      </c>
      <c r="C358" s="3">
        <f t="shared" si="21"/>
        <v>2</v>
      </c>
      <c r="D358" s="3">
        <f t="shared" si="22"/>
        <v>8</v>
      </c>
      <c r="E358" s="3">
        <f t="shared" si="23"/>
        <v>2</v>
      </c>
      <c r="F358" s="4">
        <v>239.58898226096849</v>
      </c>
      <c r="G358" s="4">
        <v>570.31812731064224</v>
      </c>
      <c r="H358" s="4">
        <v>20.769653194005009</v>
      </c>
      <c r="I358" s="4">
        <v>2.8795536512904909</v>
      </c>
      <c r="J358" s="4">
        <v>122.5018883537531</v>
      </c>
      <c r="K358" s="4">
        <v>32.006634842337739</v>
      </c>
      <c r="L358" s="4">
        <v>561.08631526727299</v>
      </c>
      <c r="M358" s="4">
        <v>267.49465150681021</v>
      </c>
      <c r="N358" s="4">
        <v>9.125</v>
      </c>
      <c r="O358" s="4">
        <v>32.055</v>
      </c>
      <c r="P358" s="4">
        <v>22.467500000000001</v>
      </c>
      <c r="Q358" s="4">
        <v>38.945</v>
      </c>
      <c r="R358" s="4">
        <v>17.8</v>
      </c>
      <c r="S358" s="4">
        <v>7.0909999999999993</v>
      </c>
      <c r="T358" s="4">
        <v>69.000729166666659</v>
      </c>
      <c r="U358" s="4">
        <v>1309.1654988887681</v>
      </c>
    </row>
    <row r="359" spans="1:21" ht="14.25">
      <c r="A359" s="2">
        <v>45531</v>
      </c>
      <c r="B359" s="3">
        <f t="shared" si="20"/>
        <v>3</v>
      </c>
      <c r="C359" s="3">
        <f t="shared" si="21"/>
        <v>2</v>
      </c>
      <c r="D359" s="3">
        <f t="shared" si="22"/>
        <v>8</v>
      </c>
      <c r="E359" s="3">
        <f t="shared" si="23"/>
        <v>3</v>
      </c>
      <c r="F359" s="4">
        <v>192.9734976843846</v>
      </c>
      <c r="G359" s="4">
        <v>569.8923460947899</v>
      </c>
      <c r="H359" s="4">
        <v>17.66641946282455</v>
      </c>
      <c r="I359" s="4">
        <v>3.1504567051341308</v>
      </c>
      <c r="J359" s="4">
        <v>122.5785172955335</v>
      </c>
      <c r="K359" s="4">
        <v>25.075893719256928</v>
      </c>
      <c r="L359" s="4">
        <v>557.95261929394246</v>
      </c>
      <c r="M359" s="4">
        <v>259.40811322235049</v>
      </c>
      <c r="N359" s="4">
        <v>9.125</v>
      </c>
      <c r="O359" s="4">
        <v>30.602499999999999</v>
      </c>
      <c r="P359" s="4">
        <v>22.872499999999999</v>
      </c>
      <c r="Q359" s="4">
        <v>39.97</v>
      </c>
      <c r="R359" s="4">
        <v>18.137499999999999</v>
      </c>
      <c r="S359" s="4">
        <v>7.5750000000000002</v>
      </c>
      <c r="T359" s="4">
        <v>56.638645833333342</v>
      </c>
      <c r="U359" s="4">
        <v>1374.7851564007001</v>
      </c>
    </row>
    <row r="360" spans="1:21" ht="14.25">
      <c r="A360" s="2">
        <v>45532</v>
      </c>
      <c r="B360" s="3">
        <f t="shared" si="20"/>
        <v>3</v>
      </c>
      <c r="C360" s="3">
        <f t="shared" si="21"/>
        <v>2</v>
      </c>
      <c r="D360" s="3">
        <f t="shared" si="22"/>
        <v>8</v>
      </c>
      <c r="E360" s="3">
        <f t="shared" si="23"/>
        <v>4</v>
      </c>
      <c r="F360" s="4">
        <v>214.4646890957217</v>
      </c>
      <c r="G360" s="4">
        <v>569.38267392818909</v>
      </c>
      <c r="H360" s="4">
        <v>19.09783912263266</v>
      </c>
      <c r="I360" s="4">
        <v>2.9413153274486561</v>
      </c>
      <c r="J360" s="4">
        <v>122.4201543636715</v>
      </c>
      <c r="K360" s="4">
        <v>26.292965809153259</v>
      </c>
      <c r="L360" s="4">
        <v>559.15119050274302</v>
      </c>
      <c r="M360" s="4">
        <v>263.22539108934228</v>
      </c>
      <c r="N360" s="4">
        <v>10.975</v>
      </c>
      <c r="O360" s="4">
        <v>29.0425</v>
      </c>
      <c r="P360" s="4">
        <v>23.002500000000001</v>
      </c>
      <c r="Q360" s="4">
        <v>40.33</v>
      </c>
      <c r="R360" s="4">
        <v>17.899999999999999</v>
      </c>
      <c r="S360" s="4">
        <v>7.5220000000000002</v>
      </c>
      <c r="T360" s="4">
        <v>64.599687500000002</v>
      </c>
      <c r="U360" s="4">
        <v>1317.7459744999121</v>
      </c>
    </row>
    <row r="361" spans="1:21" ht="14.25">
      <c r="A361" s="2">
        <v>45533</v>
      </c>
      <c r="B361" s="3">
        <f t="shared" si="20"/>
        <v>3</v>
      </c>
      <c r="C361" s="3">
        <f t="shared" si="21"/>
        <v>2</v>
      </c>
      <c r="D361" s="3">
        <f t="shared" si="22"/>
        <v>8</v>
      </c>
      <c r="E361" s="3">
        <f t="shared" si="23"/>
        <v>5</v>
      </c>
      <c r="F361" s="4">
        <v>230.74281373882039</v>
      </c>
      <c r="G361" s="4">
        <v>569.41537927230195</v>
      </c>
      <c r="H361" s="4">
        <v>19.597142076504952</v>
      </c>
      <c r="I361" s="4">
        <v>2.9850423763500689</v>
      </c>
      <c r="J361" s="4">
        <v>122.4959986462427</v>
      </c>
      <c r="K361" s="4">
        <v>28.26665020663598</v>
      </c>
      <c r="L361" s="4">
        <v>554.92245628733917</v>
      </c>
      <c r="M361" s="4">
        <v>265.70947023826068</v>
      </c>
      <c r="N361" s="4">
        <v>8.25</v>
      </c>
      <c r="O361" s="4">
        <v>31.412500000000001</v>
      </c>
      <c r="P361" s="4">
        <v>23.72</v>
      </c>
      <c r="Q361" s="4">
        <v>38.965000000000003</v>
      </c>
      <c r="R361" s="4">
        <v>18.48</v>
      </c>
      <c r="S361" s="4">
        <v>7.51</v>
      </c>
      <c r="T361" s="4">
        <v>67.68138888888889</v>
      </c>
      <c r="U361" s="4">
        <v>1340.0727782045269</v>
      </c>
    </row>
    <row r="362" spans="1:21" ht="14.25">
      <c r="A362" s="2">
        <v>45534</v>
      </c>
      <c r="B362" s="3">
        <f t="shared" si="20"/>
        <v>3</v>
      </c>
      <c r="C362" s="3">
        <f t="shared" si="21"/>
        <v>2</v>
      </c>
      <c r="D362" s="3">
        <f t="shared" si="22"/>
        <v>8</v>
      </c>
      <c r="E362" s="3">
        <f t="shared" si="23"/>
        <v>6</v>
      </c>
      <c r="F362" s="4">
        <v>243.43025837085861</v>
      </c>
      <c r="G362" s="4">
        <v>570.17579583774796</v>
      </c>
      <c r="H362" s="4">
        <v>21.04601424634458</v>
      </c>
      <c r="I362" s="4">
        <v>2.7007703379650061</v>
      </c>
      <c r="J362" s="4">
        <v>122.8711029996781</v>
      </c>
      <c r="K362" s="4">
        <v>30.22482999665333</v>
      </c>
      <c r="L362" s="4">
        <v>559.89668831858285</v>
      </c>
      <c r="M362" s="4">
        <v>268.37864987653381</v>
      </c>
      <c r="N362" s="4">
        <v>7.3</v>
      </c>
      <c r="O362" s="4">
        <v>34.747500000000002</v>
      </c>
      <c r="P362" s="4">
        <v>23.515000000000001</v>
      </c>
      <c r="Q362" s="4">
        <v>36.314999999999998</v>
      </c>
      <c r="R362" s="4">
        <v>17.682500000000001</v>
      </c>
      <c r="S362" s="4">
        <v>7.1609999999999996</v>
      </c>
      <c r="T362" s="4">
        <v>70.408680555555563</v>
      </c>
      <c r="U362" s="4">
        <v>1275.6841702012341</v>
      </c>
    </row>
    <row r="363" spans="1:21" ht="14.25">
      <c r="A363" s="2">
        <v>45535</v>
      </c>
      <c r="B363" s="3">
        <f t="shared" si="20"/>
        <v>3</v>
      </c>
      <c r="C363" s="3">
        <f t="shared" si="21"/>
        <v>2</v>
      </c>
      <c r="D363" s="3">
        <f t="shared" si="22"/>
        <v>8</v>
      </c>
      <c r="E363" s="3">
        <f t="shared" si="23"/>
        <v>7</v>
      </c>
      <c r="F363" s="4">
        <v>274.86162987309541</v>
      </c>
      <c r="G363" s="4">
        <v>570.45286830040709</v>
      </c>
      <c r="H363" s="4">
        <v>21.77682543382226</v>
      </c>
      <c r="I363" s="4">
        <v>2.368328453163556</v>
      </c>
      <c r="J363" s="4">
        <v>122.6289641032178</v>
      </c>
      <c r="K363" s="4">
        <v>31.151792346999681</v>
      </c>
      <c r="L363" s="4">
        <v>559.40027260381908</v>
      </c>
      <c r="M363" s="4">
        <v>273.59810598751511</v>
      </c>
      <c r="N363" s="4">
        <v>8.2000000000000011</v>
      </c>
      <c r="O363" s="4">
        <v>33.895000000000003</v>
      </c>
      <c r="P363" s="4">
        <v>23.625</v>
      </c>
      <c r="Q363" s="4">
        <v>36.47</v>
      </c>
      <c r="R363" s="4">
        <v>17.53</v>
      </c>
      <c r="S363" s="4">
        <v>7.056</v>
      </c>
      <c r="T363" s="4">
        <v>79.118923611111114</v>
      </c>
      <c r="U363" s="4">
        <v>1272.418319794439</v>
      </c>
    </row>
    <row r="364" spans="1:21" ht="14.25">
      <c r="A364" s="2">
        <v>45536</v>
      </c>
      <c r="B364" s="3">
        <f t="shared" si="20"/>
        <v>3</v>
      </c>
      <c r="C364" s="3">
        <f t="shared" si="21"/>
        <v>3</v>
      </c>
      <c r="D364" s="3">
        <f t="shared" si="22"/>
        <v>9</v>
      </c>
      <c r="E364" s="3">
        <f t="shared" si="23"/>
        <v>1</v>
      </c>
      <c r="F364" s="4">
        <v>278.12705687897687</v>
      </c>
      <c r="G364" s="4">
        <v>571.19038937958976</v>
      </c>
      <c r="H364" s="4">
        <v>21.934309450945939</v>
      </c>
      <c r="I364" s="4">
        <v>2.5303075265924151</v>
      </c>
      <c r="J364" s="4">
        <v>122.8137782333322</v>
      </c>
      <c r="K364" s="4">
        <v>33.969147646823927</v>
      </c>
      <c r="L364" s="4">
        <v>561.88792406633661</v>
      </c>
      <c r="M364" s="4">
        <v>273.97244127533969</v>
      </c>
      <c r="N364" s="4">
        <v>8.5500000000000007</v>
      </c>
      <c r="O364" s="4">
        <v>30.785</v>
      </c>
      <c r="P364" s="4">
        <v>23.817499999999999</v>
      </c>
      <c r="Q364" s="4">
        <v>39.167499999999997</v>
      </c>
      <c r="R364" s="4">
        <v>18.170000000000002</v>
      </c>
      <c r="S364" s="4">
        <v>7.1629999999999994</v>
      </c>
      <c r="T364" s="4">
        <v>79.946979166666665</v>
      </c>
      <c r="U364" s="4">
        <v>1281.094349663977</v>
      </c>
    </row>
    <row r="365" spans="1:21" ht="14.25">
      <c r="A365" s="2">
        <v>45537</v>
      </c>
      <c r="B365" s="3">
        <f t="shared" si="20"/>
        <v>3</v>
      </c>
      <c r="C365" s="3">
        <f t="shared" si="21"/>
        <v>3</v>
      </c>
      <c r="D365" s="3">
        <f t="shared" si="22"/>
        <v>9</v>
      </c>
      <c r="E365" s="3">
        <f t="shared" si="23"/>
        <v>2</v>
      </c>
      <c r="F365" s="4">
        <v>257.14772724393129</v>
      </c>
      <c r="G365" s="4">
        <v>570.40574701019341</v>
      </c>
      <c r="H365" s="4">
        <v>21.628110631590651</v>
      </c>
      <c r="I365" s="4">
        <v>2.8157892055784139</v>
      </c>
      <c r="J365" s="4">
        <v>122.6770894505552</v>
      </c>
      <c r="K365" s="4">
        <v>28.382823008716141</v>
      </c>
      <c r="L365" s="4">
        <v>561.09627242812348</v>
      </c>
      <c r="M365" s="4">
        <v>270.18298460825179</v>
      </c>
      <c r="N365" s="4">
        <v>8.5250000000000004</v>
      </c>
      <c r="O365" s="4">
        <v>33.564999999999998</v>
      </c>
      <c r="P365" s="4">
        <v>23.45</v>
      </c>
      <c r="Q365" s="4">
        <v>36.795000000000002</v>
      </c>
      <c r="R365" s="4">
        <v>17.55</v>
      </c>
      <c r="S365" s="4">
        <v>7.3420000000000014</v>
      </c>
      <c r="T365" s="4">
        <v>76.230555555555554</v>
      </c>
      <c r="U365" s="4">
        <v>1258.9805843513691</v>
      </c>
    </row>
    <row r="366" spans="1:21" ht="14.25">
      <c r="A366" s="2">
        <v>45538</v>
      </c>
      <c r="B366" s="3">
        <f t="shared" si="20"/>
        <v>3</v>
      </c>
      <c r="C366" s="3">
        <f t="shared" si="21"/>
        <v>3</v>
      </c>
      <c r="D366" s="3">
        <f t="shared" si="22"/>
        <v>9</v>
      </c>
      <c r="E366" s="3">
        <f t="shared" si="23"/>
        <v>3</v>
      </c>
      <c r="F366" s="4">
        <v>213.28185417644269</v>
      </c>
      <c r="G366" s="4">
        <v>569.91302897422088</v>
      </c>
      <c r="H366" s="4">
        <v>18.889869847050988</v>
      </c>
      <c r="I366" s="4">
        <v>3.0895271863991391</v>
      </c>
      <c r="J366" s="4">
        <v>122.1284192148652</v>
      </c>
      <c r="K366" s="4">
        <v>26.512752315739402</v>
      </c>
      <c r="L366" s="4">
        <v>551.78470151535646</v>
      </c>
      <c r="M366" s="4">
        <v>262.89630649858759</v>
      </c>
      <c r="N366" s="4">
        <v>9.375</v>
      </c>
      <c r="O366" s="4">
        <v>27.212499999999999</v>
      </c>
      <c r="P366" s="4">
        <v>24.6675</v>
      </c>
      <c r="Q366" s="4">
        <v>41.38</v>
      </c>
      <c r="R366" s="4">
        <v>18.965</v>
      </c>
      <c r="S366" s="4">
        <v>7.6819999999999986</v>
      </c>
      <c r="T366" s="4">
        <v>62.404097222222227</v>
      </c>
      <c r="U366" s="4">
        <v>1383.426576820905</v>
      </c>
    </row>
    <row r="367" spans="1:21" ht="14.25">
      <c r="A367" s="2">
        <v>45539</v>
      </c>
      <c r="B367" s="3">
        <f t="shared" si="20"/>
        <v>3</v>
      </c>
      <c r="C367" s="3">
        <f t="shared" si="21"/>
        <v>3</v>
      </c>
      <c r="D367" s="3">
        <f t="shared" si="22"/>
        <v>9</v>
      </c>
      <c r="E367" s="3">
        <f t="shared" si="23"/>
        <v>4</v>
      </c>
      <c r="F367" s="4">
        <v>240.34943363585629</v>
      </c>
      <c r="G367" s="4">
        <v>570.83561947717624</v>
      </c>
      <c r="H367" s="4">
        <v>20.168751423162529</v>
      </c>
      <c r="I367" s="4">
        <v>2.925429758024249</v>
      </c>
      <c r="J367" s="4">
        <v>122.6610150237688</v>
      </c>
      <c r="K367" s="4">
        <v>29.39546743534661</v>
      </c>
      <c r="L367" s="4">
        <v>555.85495665502856</v>
      </c>
      <c r="M367" s="4">
        <v>267.36670809342007</v>
      </c>
      <c r="N367" s="4">
        <v>8.15</v>
      </c>
      <c r="O367" s="4">
        <v>32.9375</v>
      </c>
      <c r="P367" s="4">
        <v>23.055</v>
      </c>
      <c r="Q367" s="4">
        <v>38.272500000000001</v>
      </c>
      <c r="R367" s="4">
        <v>17.892499999999998</v>
      </c>
      <c r="S367" s="4">
        <v>7.3890000000000002</v>
      </c>
      <c r="T367" s="4">
        <v>70.15506944444445</v>
      </c>
      <c r="U367" s="4">
        <v>1317.7996137334619</v>
      </c>
    </row>
    <row r="368" spans="1:21" ht="14.25">
      <c r="A368" s="2">
        <v>45540</v>
      </c>
      <c r="B368" s="3">
        <f t="shared" si="20"/>
        <v>3</v>
      </c>
      <c r="C368" s="3">
        <f t="shared" si="21"/>
        <v>3</v>
      </c>
      <c r="D368" s="3">
        <f t="shared" si="22"/>
        <v>9</v>
      </c>
      <c r="E368" s="3">
        <f t="shared" si="23"/>
        <v>5</v>
      </c>
      <c r="F368" s="4">
        <v>254.59226411471559</v>
      </c>
      <c r="G368" s="4">
        <v>570.59031895764713</v>
      </c>
      <c r="H368" s="4">
        <v>21.19304105741303</v>
      </c>
      <c r="I368" s="4">
        <v>2.9135856429129241</v>
      </c>
      <c r="J368" s="4">
        <v>122.662175700417</v>
      </c>
      <c r="K368" s="4">
        <v>29.497991979729139</v>
      </c>
      <c r="L368" s="4">
        <v>561.51036006686195</v>
      </c>
      <c r="M368" s="4">
        <v>270.04862667801859</v>
      </c>
      <c r="N368" s="4">
        <v>8.0250000000000004</v>
      </c>
      <c r="O368" s="4">
        <v>30.695</v>
      </c>
      <c r="P368" s="4">
        <v>23.64</v>
      </c>
      <c r="Q368" s="4">
        <v>39.905000000000001</v>
      </c>
      <c r="R368" s="4">
        <v>18.57</v>
      </c>
      <c r="S368" s="4">
        <v>7.0840000000000014</v>
      </c>
      <c r="T368" s="4">
        <v>75.23822916666667</v>
      </c>
      <c r="U368" s="4">
        <v>1273.66666808182</v>
      </c>
    </row>
    <row r="369" spans="1:21" ht="14.25">
      <c r="A369" s="2">
        <v>45541</v>
      </c>
      <c r="B369" s="3">
        <f t="shared" si="20"/>
        <v>3</v>
      </c>
      <c r="C369" s="3">
        <f t="shared" si="21"/>
        <v>3</v>
      </c>
      <c r="D369" s="3">
        <f t="shared" si="22"/>
        <v>9</v>
      </c>
      <c r="E369" s="3">
        <f t="shared" si="23"/>
        <v>6</v>
      </c>
      <c r="F369" s="4">
        <v>221.35308909057659</v>
      </c>
      <c r="G369" s="4">
        <v>569.92210038237795</v>
      </c>
      <c r="H369" s="4">
        <v>19.559621737268909</v>
      </c>
      <c r="I369" s="4">
        <v>3.0279272101704131</v>
      </c>
      <c r="J369" s="4">
        <v>122.34836439230649</v>
      </c>
      <c r="K369" s="4">
        <v>25.0147621034283</v>
      </c>
      <c r="L369" s="4">
        <v>560.97167709327573</v>
      </c>
      <c r="M369" s="4">
        <v>264.68208426822463</v>
      </c>
      <c r="N369" s="4">
        <v>7.8250000000000002</v>
      </c>
      <c r="O369" s="4">
        <v>32.697500000000012</v>
      </c>
      <c r="P369" s="4">
        <v>24.114999999999998</v>
      </c>
      <c r="Q369" s="4">
        <v>37.572499999999998</v>
      </c>
      <c r="R369" s="4">
        <v>18.23</v>
      </c>
      <c r="S369" s="4">
        <v>7.5820000000000007</v>
      </c>
      <c r="T369" s="4">
        <v>65.66402777777779</v>
      </c>
      <c r="U369" s="4">
        <v>1309.3179364766499</v>
      </c>
    </row>
    <row r="370" spans="1:21" ht="14.25">
      <c r="A370" s="2">
        <v>45542</v>
      </c>
      <c r="B370" s="3">
        <f t="shared" si="20"/>
        <v>3</v>
      </c>
      <c r="C370" s="3">
        <f t="shared" si="21"/>
        <v>3</v>
      </c>
      <c r="D370" s="3">
        <f t="shared" si="22"/>
        <v>9</v>
      </c>
      <c r="E370" s="3">
        <f t="shared" si="23"/>
        <v>7</v>
      </c>
      <c r="F370" s="4">
        <v>219.62276085317089</v>
      </c>
      <c r="G370" s="4">
        <v>569.47214403702424</v>
      </c>
      <c r="H370" s="4">
        <v>19.46704712052825</v>
      </c>
      <c r="I370" s="4">
        <v>3.0882190728415821</v>
      </c>
      <c r="J370" s="4">
        <v>122.65945765872119</v>
      </c>
      <c r="K370" s="4">
        <v>27.42123573016077</v>
      </c>
      <c r="L370" s="4">
        <v>559.9474597478079</v>
      </c>
      <c r="M370" s="4">
        <v>264.75848035723459</v>
      </c>
      <c r="N370" s="4">
        <v>9.25</v>
      </c>
      <c r="O370" s="4">
        <v>31.0625</v>
      </c>
      <c r="P370" s="4">
        <v>23.297499999999999</v>
      </c>
      <c r="Q370" s="4">
        <v>39.034999999999997</v>
      </c>
      <c r="R370" s="4">
        <v>18</v>
      </c>
      <c r="S370" s="4">
        <v>7.5310000000000006</v>
      </c>
      <c r="T370" s="4">
        <v>65.059930555555553</v>
      </c>
      <c r="U370" s="4">
        <v>1336.3061865221459</v>
      </c>
    </row>
    <row r="371" spans="1:21" ht="14.25">
      <c r="A371" s="2">
        <v>45543</v>
      </c>
      <c r="B371" s="3">
        <f t="shared" si="20"/>
        <v>3</v>
      </c>
      <c r="C371" s="3">
        <f t="shared" si="21"/>
        <v>3</v>
      </c>
      <c r="D371" s="3">
        <f t="shared" si="22"/>
        <v>9</v>
      </c>
      <c r="E371" s="3">
        <f t="shared" si="23"/>
        <v>1</v>
      </c>
      <c r="F371" s="4">
        <v>206.3564654167026</v>
      </c>
      <c r="G371" s="4">
        <v>569.10936917117363</v>
      </c>
      <c r="H371" s="4">
        <v>18.61026795054968</v>
      </c>
      <c r="I371" s="4">
        <v>3.0883226261315291</v>
      </c>
      <c r="J371" s="4">
        <v>122.40195246042759</v>
      </c>
      <c r="K371" s="4">
        <v>28.888901107717331</v>
      </c>
      <c r="L371" s="4">
        <v>556.39256585751571</v>
      </c>
      <c r="M371" s="4">
        <v>262.69580035327658</v>
      </c>
      <c r="N371" s="4">
        <v>7.5</v>
      </c>
      <c r="O371" s="4">
        <v>35.667499999999997</v>
      </c>
      <c r="P371" s="4">
        <v>23.1175</v>
      </c>
      <c r="Q371" s="4">
        <v>35.564999999999998</v>
      </c>
      <c r="R371" s="4">
        <v>17.462499999999999</v>
      </c>
      <c r="S371" s="4">
        <v>7.4969999999999999</v>
      </c>
      <c r="T371" s="4">
        <v>61.211874999999999</v>
      </c>
      <c r="U371" s="4">
        <v>1359.071612373647</v>
      </c>
    </row>
    <row r="372" spans="1:21" ht="14.25">
      <c r="A372" s="2">
        <v>45544</v>
      </c>
      <c r="B372" s="3">
        <f t="shared" si="20"/>
        <v>3</v>
      </c>
      <c r="C372" s="3">
        <f t="shared" si="21"/>
        <v>3</v>
      </c>
      <c r="D372" s="3">
        <f t="shared" si="22"/>
        <v>9</v>
      </c>
      <c r="E372" s="3">
        <f t="shared" si="23"/>
        <v>2</v>
      </c>
      <c r="F372" s="4">
        <v>205.375301355934</v>
      </c>
      <c r="G372" s="4">
        <v>569.44574985815518</v>
      </c>
      <c r="H372" s="4">
        <v>18.562232582406871</v>
      </c>
      <c r="I372" s="4">
        <v>3.0685308695076792</v>
      </c>
      <c r="J372" s="4">
        <v>122.4858074311126</v>
      </c>
      <c r="K372" s="4">
        <v>29.30940596662975</v>
      </c>
      <c r="L372" s="4">
        <v>557.17964249385432</v>
      </c>
      <c r="M372" s="4">
        <v>262.2622233298606</v>
      </c>
      <c r="N372" s="4">
        <v>7.2249999999999996</v>
      </c>
      <c r="O372" s="4">
        <v>34.44</v>
      </c>
      <c r="P372" s="4">
        <v>23.704999999999998</v>
      </c>
      <c r="Q372" s="4">
        <v>36.58</v>
      </c>
      <c r="R372" s="4">
        <v>18.004999999999999</v>
      </c>
      <c r="S372" s="4">
        <v>7.6749999999999998</v>
      </c>
      <c r="T372" s="4">
        <v>61.46145833333334</v>
      </c>
      <c r="U372" s="4">
        <v>1359.6586130338051</v>
      </c>
    </row>
    <row r="373" spans="1:21" ht="14.25">
      <c r="A373" s="2">
        <v>45545</v>
      </c>
      <c r="B373" s="3">
        <f t="shared" si="20"/>
        <v>3</v>
      </c>
      <c r="C373" s="3">
        <f t="shared" si="21"/>
        <v>3</v>
      </c>
      <c r="D373" s="3">
        <f t="shared" si="22"/>
        <v>9</v>
      </c>
      <c r="E373" s="3">
        <f t="shared" si="23"/>
        <v>3</v>
      </c>
      <c r="F373" s="4">
        <v>213.92144025817859</v>
      </c>
      <c r="G373" s="4">
        <v>569.47040957034199</v>
      </c>
      <c r="H373" s="4">
        <v>19.084623297937689</v>
      </c>
      <c r="I373" s="4">
        <v>3.1090154291639571</v>
      </c>
      <c r="J373" s="4">
        <v>122.6953536312168</v>
      </c>
      <c r="K373" s="4">
        <v>29.79029323380205</v>
      </c>
      <c r="L373" s="4">
        <v>555.86146762544058</v>
      </c>
      <c r="M373" s="4">
        <v>261.22250839427301</v>
      </c>
      <c r="N373" s="4">
        <v>7.8000000000000007</v>
      </c>
      <c r="O373" s="4">
        <v>33.162499999999987</v>
      </c>
      <c r="P373" s="4">
        <v>23.567499999999999</v>
      </c>
      <c r="Q373" s="4">
        <v>37.542499999999997</v>
      </c>
      <c r="R373" s="4">
        <v>18.032499999999999</v>
      </c>
      <c r="S373" s="4">
        <v>7.4349999999999996</v>
      </c>
      <c r="T373" s="4">
        <v>62.909479166666671</v>
      </c>
      <c r="U373" s="4">
        <v>1288.3171891119671</v>
      </c>
    </row>
    <row r="374" spans="1:21" ht="14.25">
      <c r="A374" s="2">
        <v>45546</v>
      </c>
      <c r="B374" s="3">
        <f t="shared" si="20"/>
        <v>3</v>
      </c>
      <c r="C374" s="3">
        <f t="shared" si="21"/>
        <v>3</v>
      </c>
      <c r="D374" s="3">
        <f t="shared" si="22"/>
        <v>9</v>
      </c>
      <c r="E374" s="3">
        <f t="shared" si="23"/>
        <v>4</v>
      </c>
      <c r="F374" s="4">
        <v>221.7888167306688</v>
      </c>
      <c r="G374" s="4">
        <v>569.6569177341097</v>
      </c>
      <c r="H374" s="4">
        <v>19.094553359241569</v>
      </c>
      <c r="I374" s="4">
        <v>3.220376290225138</v>
      </c>
      <c r="J374" s="4">
        <v>122.4933473955375</v>
      </c>
      <c r="K374" s="4">
        <v>27.0984815502066</v>
      </c>
      <c r="L374" s="4">
        <v>558.47281722808941</v>
      </c>
      <c r="M374" s="4">
        <v>256.16499719346581</v>
      </c>
      <c r="N374" s="4">
        <v>8.1</v>
      </c>
      <c r="O374" s="4">
        <v>30.9575</v>
      </c>
      <c r="P374" s="4">
        <v>23.675000000000001</v>
      </c>
      <c r="Q374" s="4">
        <v>39.619999999999997</v>
      </c>
      <c r="R374" s="4">
        <v>19.085000000000001</v>
      </c>
      <c r="S374" s="4">
        <v>6.7760000000000007</v>
      </c>
      <c r="T374" s="4">
        <v>65.349270833333335</v>
      </c>
      <c r="U374" s="4">
        <v>1180.5002295177189</v>
      </c>
    </row>
    <row r="375" spans="1:21" ht="14.25">
      <c r="A375" s="2">
        <v>45547</v>
      </c>
      <c r="B375" s="3">
        <f t="shared" si="20"/>
        <v>3</v>
      </c>
      <c r="C375" s="3">
        <f t="shared" si="21"/>
        <v>3</v>
      </c>
      <c r="D375" s="3">
        <f t="shared" si="22"/>
        <v>9</v>
      </c>
      <c r="E375" s="3">
        <f t="shared" si="23"/>
        <v>5</v>
      </c>
      <c r="F375" s="4">
        <v>224.56823459979699</v>
      </c>
      <c r="G375" s="4">
        <v>569.41933769716275</v>
      </c>
      <c r="H375" s="4">
        <v>18.916805306823839</v>
      </c>
      <c r="I375" s="4">
        <v>3.1596720945374548</v>
      </c>
      <c r="J375" s="4">
        <v>122.2231876024196</v>
      </c>
      <c r="K375" s="4">
        <v>26.108270126548021</v>
      </c>
      <c r="L375" s="4">
        <v>558.24216276951506</v>
      </c>
      <c r="M375" s="4">
        <v>256.69447782524981</v>
      </c>
      <c r="N375" s="4">
        <v>7.1749999999999998</v>
      </c>
      <c r="O375" s="4">
        <v>36.3125</v>
      </c>
      <c r="P375" s="4">
        <v>23.274999999999999</v>
      </c>
      <c r="Q375" s="4">
        <v>35.127499999999998</v>
      </c>
      <c r="R375" s="4">
        <v>17.594999999999999</v>
      </c>
      <c r="S375" s="4">
        <v>7.05</v>
      </c>
      <c r="T375" s="4">
        <v>65.987916666666663</v>
      </c>
      <c r="U375" s="4">
        <v>1158.6244819373981</v>
      </c>
    </row>
    <row r="376" spans="1:21" ht="14.25">
      <c r="A376" s="2">
        <v>45548</v>
      </c>
      <c r="B376" s="3">
        <f t="shared" si="20"/>
        <v>3</v>
      </c>
      <c r="C376" s="3">
        <f t="shared" si="21"/>
        <v>3</v>
      </c>
      <c r="D376" s="3">
        <f t="shared" si="22"/>
        <v>9</v>
      </c>
      <c r="E376" s="3">
        <f t="shared" si="23"/>
        <v>6</v>
      </c>
      <c r="F376" s="4">
        <v>236.5732514025085</v>
      </c>
      <c r="G376" s="4">
        <v>568.82326220269817</v>
      </c>
      <c r="H376" s="4">
        <v>19.757930629837471</v>
      </c>
      <c r="I376" s="4">
        <v>3.1350479799824078</v>
      </c>
      <c r="J376" s="4">
        <v>122.1629961893711</v>
      </c>
      <c r="K376" s="4">
        <v>28.425351726953849</v>
      </c>
      <c r="L376" s="4">
        <v>551.98227405739942</v>
      </c>
      <c r="M376" s="4">
        <v>259.30807133569601</v>
      </c>
      <c r="N376" s="4">
        <v>8.25</v>
      </c>
      <c r="O376" s="4">
        <v>32.012500000000003</v>
      </c>
      <c r="P376" s="4">
        <v>23.7075</v>
      </c>
      <c r="Q376" s="4">
        <v>38.167499999999997</v>
      </c>
      <c r="R376" s="4">
        <v>18.265000000000001</v>
      </c>
      <c r="S376" s="4">
        <v>5.3770000000000007</v>
      </c>
      <c r="T376" s="4">
        <v>68.703437500000007</v>
      </c>
      <c r="U376" s="4">
        <v>1188.9959458934579</v>
      </c>
    </row>
    <row r="377" spans="1:21" ht="14.25">
      <c r="A377" s="2">
        <v>45549</v>
      </c>
      <c r="B377" s="3">
        <f t="shared" si="20"/>
        <v>3</v>
      </c>
      <c r="C377" s="3">
        <f t="shared" si="21"/>
        <v>3</v>
      </c>
      <c r="D377" s="3">
        <f t="shared" si="22"/>
        <v>9</v>
      </c>
      <c r="E377" s="3">
        <f t="shared" si="23"/>
        <v>7</v>
      </c>
      <c r="F377" s="4">
        <v>220.68825893151009</v>
      </c>
      <c r="G377" s="4">
        <v>567.14321522496607</v>
      </c>
      <c r="H377" s="4">
        <v>19.166407566604931</v>
      </c>
      <c r="I377" s="4">
        <v>3.618306103852079</v>
      </c>
      <c r="J377" s="4">
        <v>121.95103935767651</v>
      </c>
      <c r="K377" s="4">
        <v>27.377861909859622</v>
      </c>
      <c r="L377" s="4">
        <v>554.59831352056528</v>
      </c>
      <c r="M377" s="4">
        <v>257.68000469251359</v>
      </c>
      <c r="N377" s="4">
        <v>7.6499999999999986</v>
      </c>
      <c r="O377" s="4">
        <v>32.3675</v>
      </c>
      <c r="P377" s="4">
        <v>24.24</v>
      </c>
      <c r="Q377" s="4">
        <v>37.799999999999997</v>
      </c>
      <c r="R377" s="4">
        <v>18.53</v>
      </c>
      <c r="S377" s="4">
        <v>6.702</v>
      </c>
      <c r="T377" s="4">
        <v>69.00251773049645</v>
      </c>
      <c r="U377" s="4">
        <v>1208.968898165421</v>
      </c>
    </row>
    <row r="378" spans="1:21" ht="14.25">
      <c r="A378" s="2">
        <v>45563</v>
      </c>
      <c r="B378" s="3">
        <f t="shared" si="20"/>
        <v>3</v>
      </c>
      <c r="C378" s="3">
        <f t="shared" si="21"/>
        <v>3</v>
      </c>
      <c r="D378" s="3">
        <f t="shared" si="22"/>
        <v>9</v>
      </c>
      <c r="E378" s="3">
        <f t="shared" si="23"/>
        <v>7</v>
      </c>
      <c r="F378" s="4">
        <v>188.16104778768519</v>
      </c>
      <c r="G378" s="4">
        <v>567.69296642166091</v>
      </c>
      <c r="H378" s="4">
        <v>17.30004450633432</v>
      </c>
      <c r="I378" s="4">
        <v>3.4561856805425721</v>
      </c>
      <c r="J378" s="4">
        <v>122.89915620420641</v>
      </c>
      <c r="K378" s="4">
        <v>25.146869657152809</v>
      </c>
      <c r="L378" s="4">
        <v>552.06807942752175</v>
      </c>
      <c r="M378" s="4">
        <v>258.61378822019162</v>
      </c>
      <c r="N378" s="4">
        <v>8.8249999999999993</v>
      </c>
      <c r="O378" s="4">
        <v>32.302499999999988</v>
      </c>
      <c r="P378" s="4">
        <v>23.82</v>
      </c>
      <c r="Q378" s="4">
        <v>37.414999999999999</v>
      </c>
      <c r="R378" s="4">
        <v>17.649999999999999</v>
      </c>
      <c r="S378" s="4">
        <v>7.2349999999999994</v>
      </c>
      <c r="T378" s="4">
        <v>53.445486111111109</v>
      </c>
      <c r="U378" s="4">
        <v>1408.557290275912</v>
      </c>
    </row>
    <row r="379" spans="1:21" ht="14.25">
      <c r="A379" s="2">
        <v>45564</v>
      </c>
      <c r="B379" s="3">
        <f t="shared" si="20"/>
        <v>3</v>
      </c>
      <c r="C379" s="3">
        <f t="shared" si="21"/>
        <v>3</v>
      </c>
      <c r="D379" s="3">
        <f t="shared" si="22"/>
        <v>9</v>
      </c>
      <c r="E379" s="3">
        <f t="shared" si="23"/>
        <v>1</v>
      </c>
      <c r="F379" s="4">
        <v>187.0344946311015</v>
      </c>
      <c r="G379" s="4">
        <v>567.58358237072048</v>
      </c>
      <c r="H379" s="4">
        <v>17.680868888771531</v>
      </c>
      <c r="I379" s="4">
        <v>3.451038258107225</v>
      </c>
      <c r="J379" s="4">
        <v>122.3151588845862</v>
      </c>
      <c r="K379" s="4">
        <v>25.271880803092589</v>
      </c>
      <c r="L379" s="4">
        <v>549.53329484766118</v>
      </c>
      <c r="M379" s="4">
        <v>258.06484628691328</v>
      </c>
      <c r="N379" s="4">
        <v>8.625</v>
      </c>
      <c r="O379" s="4">
        <v>32.517499999999998</v>
      </c>
      <c r="P379" s="4">
        <v>23.952500000000001</v>
      </c>
      <c r="Q379" s="4">
        <v>37.192500000000003</v>
      </c>
      <c r="R379" s="4">
        <v>17.754999999999999</v>
      </c>
      <c r="S379" s="4">
        <v>7.2779999999999996</v>
      </c>
      <c r="T379" s="4">
        <v>54.360416666666673</v>
      </c>
      <c r="U379" s="4">
        <v>1382.4477400316359</v>
      </c>
    </row>
    <row r="380" spans="1:21" ht="14.25">
      <c r="A380" s="2">
        <v>45565</v>
      </c>
      <c r="B380" s="3">
        <f t="shared" si="20"/>
        <v>3</v>
      </c>
      <c r="C380" s="3">
        <f t="shared" si="21"/>
        <v>3</v>
      </c>
      <c r="D380" s="3">
        <f t="shared" si="22"/>
        <v>9</v>
      </c>
      <c r="E380" s="3">
        <f t="shared" si="23"/>
        <v>2</v>
      </c>
      <c r="F380" s="4">
        <v>195.7907450527328</v>
      </c>
      <c r="G380" s="4">
        <v>568.76781425270804</v>
      </c>
      <c r="H380" s="4">
        <v>17.999106527822299</v>
      </c>
      <c r="I380" s="4">
        <v>3.393745783822661</v>
      </c>
      <c r="J380" s="4">
        <v>122.32363573491889</v>
      </c>
      <c r="K380" s="4">
        <v>22.48172775463755</v>
      </c>
      <c r="L380" s="4">
        <v>555.59217281040787</v>
      </c>
      <c r="M380" s="4">
        <v>259.50041889556621</v>
      </c>
      <c r="N380" s="4">
        <v>7.2</v>
      </c>
      <c r="O380" s="4">
        <v>30.807500000000001</v>
      </c>
      <c r="P380" s="4">
        <v>24.914999999999999</v>
      </c>
      <c r="Q380" s="4">
        <v>39.112499999999997</v>
      </c>
      <c r="R380" s="4">
        <v>19.285</v>
      </c>
      <c r="S380" s="4">
        <v>7.1560000000000006</v>
      </c>
      <c r="T380" s="4">
        <v>55.064687499999998</v>
      </c>
      <c r="U380" s="4">
        <v>1344.0603336074271</v>
      </c>
    </row>
    <row r="381" spans="1:21" ht="14.25">
      <c r="A381" s="2">
        <v>45566</v>
      </c>
      <c r="B381" s="3">
        <f t="shared" si="20"/>
        <v>4</v>
      </c>
      <c r="C381" s="3">
        <f t="shared" si="21"/>
        <v>1</v>
      </c>
      <c r="D381" s="3">
        <f t="shared" si="22"/>
        <v>10</v>
      </c>
      <c r="E381" s="3">
        <f t="shared" si="23"/>
        <v>3</v>
      </c>
      <c r="F381" s="4">
        <v>194.3182989089259</v>
      </c>
      <c r="G381" s="4">
        <v>569.43679538551612</v>
      </c>
      <c r="H381" s="4">
        <v>17.800186217992501</v>
      </c>
      <c r="I381" s="4">
        <v>3.4979431183765448</v>
      </c>
      <c r="J381" s="4">
        <v>122.2785551603131</v>
      </c>
      <c r="K381" s="4">
        <v>19.786898166144429</v>
      </c>
      <c r="L381" s="4">
        <v>549.69341654535401</v>
      </c>
      <c r="M381" s="4">
        <v>258.22344660725912</v>
      </c>
      <c r="N381" s="4">
        <v>8.9250000000000007</v>
      </c>
      <c r="O381" s="4">
        <v>29.555</v>
      </c>
      <c r="P381" s="4">
        <v>24.647500000000001</v>
      </c>
      <c r="Q381" s="4">
        <v>39.522500000000001</v>
      </c>
      <c r="R381" s="4">
        <v>18.57</v>
      </c>
      <c r="S381" s="4">
        <v>7.1890000000000001</v>
      </c>
      <c r="T381" s="4">
        <v>56.434062500000003</v>
      </c>
      <c r="U381" s="4">
        <v>1384.7946809224561</v>
      </c>
    </row>
    <row r="382" spans="1:21" ht="14.25">
      <c r="A382" s="2">
        <v>45567</v>
      </c>
      <c r="B382" s="3">
        <f t="shared" si="20"/>
        <v>4</v>
      </c>
      <c r="C382" s="3">
        <f t="shared" si="21"/>
        <v>1</v>
      </c>
      <c r="D382" s="3">
        <f t="shared" si="22"/>
        <v>10</v>
      </c>
      <c r="E382" s="3">
        <f t="shared" si="23"/>
        <v>4</v>
      </c>
      <c r="F382" s="4">
        <v>174.2472486304838</v>
      </c>
      <c r="G382" s="4">
        <v>567.78760777258799</v>
      </c>
      <c r="H382" s="4">
        <v>16.38915591954294</v>
      </c>
      <c r="I382" s="4">
        <v>3.387836087415224</v>
      </c>
      <c r="J382" s="4">
        <v>122.2418750151175</v>
      </c>
      <c r="K382" s="4">
        <v>18.254802676470089</v>
      </c>
      <c r="L382" s="4">
        <v>547.82799313177168</v>
      </c>
      <c r="M382" s="4">
        <v>255.25920357119199</v>
      </c>
      <c r="N382" s="4">
        <v>6.4</v>
      </c>
      <c r="O382" s="4">
        <v>31.515000000000001</v>
      </c>
      <c r="P382" s="4">
        <v>24.66</v>
      </c>
      <c r="Q382" s="4">
        <v>39.472499999999997</v>
      </c>
      <c r="R382" s="4">
        <v>19.642499999999998</v>
      </c>
      <c r="S382" s="4">
        <v>7.0780000000000003</v>
      </c>
      <c r="T382" s="4">
        <v>49.821215277777782</v>
      </c>
      <c r="U382" s="4">
        <v>1415.2018150287599</v>
      </c>
    </row>
    <row r="383" spans="1:21" ht="14.25">
      <c r="A383" s="2">
        <v>45568</v>
      </c>
      <c r="B383" s="3">
        <f t="shared" si="20"/>
        <v>4</v>
      </c>
      <c r="C383" s="3">
        <f t="shared" si="21"/>
        <v>1</v>
      </c>
      <c r="D383" s="3">
        <f t="shared" si="22"/>
        <v>10</v>
      </c>
      <c r="E383" s="3">
        <f t="shared" si="23"/>
        <v>5</v>
      </c>
      <c r="F383" s="4">
        <v>186.55229882964329</v>
      </c>
      <c r="G383" s="4">
        <v>566.56215818786427</v>
      </c>
      <c r="H383" s="4">
        <v>17.653018247832531</v>
      </c>
      <c r="I383" s="4">
        <v>3.2812076694789729</v>
      </c>
      <c r="J383" s="4">
        <v>122.3317374610258</v>
      </c>
      <c r="K383" s="4">
        <v>18.505408402636871</v>
      </c>
      <c r="L383" s="4">
        <v>546.86133844029871</v>
      </c>
      <c r="M383" s="4">
        <v>257.23360541583742</v>
      </c>
      <c r="N383" s="4">
        <v>6.9</v>
      </c>
      <c r="O383" s="4">
        <v>34.39</v>
      </c>
      <c r="P383" s="4">
        <v>24.385000000000002</v>
      </c>
      <c r="Q383" s="4">
        <v>36.357500000000002</v>
      </c>
      <c r="R383" s="4">
        <v>18.315000000000001</v>
      </c>
      <c r="S383" s="4">
        <v>6.7030000000000003</v>
      </c>
      <c r="T383" s="4">
        <v>52.726875</v>
      </c>
      <c r="U383" s="4">
        <v>1386.8020387540089</v>
      </c>
    </row>
    <row r="384" spans="1:21" ht="14.25">
      <c r="A384" s="2">
        <v>45569</v>
      </c>
      <c r="B384" s="3">
        <f t="shared" si="20"/>
        <v>4</v>
      </c>
      <c r="C384" s="3">
        <f t="shared" si="21"/>
        <v>1</v>
      </c>
      <c r="D384" s="3">
        <f t="shared" si="22"/>
        <v>10</v>
      </c>
      <c r="E384" s="3">
        <f t="shared" si="23"/>
        <v>6</v>
      </c>
      <c r="F384" s="4">
        <v>190.9871207972819</v>
      </c>
      <c r="G384" s="4">
        <v>567.00694336133836</v>
      </c>
      <c r="H384" s="4">
        <v>17.602081977933349</v>
      </c>
      <c r="I384" s="4">
        <v>3.317763095945832</v>
      </c>
      <c r="J384" s="4">
        <v>122.7170255515927</v>
      </c>
      <c r="K384" s="4">
        <v>18.957742179213039</v>
      </c>
      <c r="L384" s="4">
        <v>548.82584568169978</v>
      </c>
      <c r="M384" s="4">
        <v>257.54362882041562</v>
      </c>
      <c r="N384" s="4">
        <v>7.4499999999999993</v>
      </c>
      <c r="O384" s="4">
        <v>31.715</v>
      </c>
      <c r="P384" s="4">
        <v>24.815000000000001</v>
      </c>
      <c r="Q384" s="4">
        <v>38.157499999999999</v>
      </c>
      <c r="R384" s="4">
        <v>18.605</v>
      </c>
      <c r="S384" s="4">
        <v>7.1849999999999996</v>
      </c>
      <c r="T384" s="4">
        <v>54.433784722222221</v>
      </c>
      <c r="U384" s="4">
        <v>1383.5136762643831</v>
      </c>
    </row>
    <row r="385" spans="1:21" ht="14.25">
      <c r="A385" s="2">
        <v>45570</v>
      </c>
      <c r="B385" s="3">
        <f t="shared" si="20"/>
        <v>4</v>
      </c>
      <c r="C385" s="3">
        <f t="shared" si="21"/>
        <v>1</v>
      </c>
      <c r="D385" s="3">
        <f t="shared" si="22"/>
        <v>10</v>
      </c>
      <c r="E385" s="3">
        <f t="shared" si="23"/>
        <v>7</v>
      </c>
      <c r="F385" s="4">
        <v>238.14103569714521</v>
      </c>
      <c r="G385" s="4">
        <v>569.67610760031266</v>
      </c>
      <c r="H385" s="4">
        <v>20.203362512940899</v>
      </c>
      <c r="I385" s="4">
        <v>3.0981823832670079</v>
      </c>
      <c r="J385" s="4">
        <v>122.47856047118449</v>
      </c>
      <c r="K385" s="4">
        <v>20.281992350292239</v>
      </c>
      <c r="L385" s="4">
        <v>556.34617108298357</v>
      </c>
      <c r="M385" s="4">
        <v>265.07600718628322</v>
      </c>
      <c r="N385" s="4">
        <v>6.875</v>
      </c>
      <c r="O385" s="4">
        <v>35.085000000000001</v>
      </c>
      <c r="P385" s="4">
        <v>24.25</v>
      </c>
      <c r="Q385" s="4">
        <v>35.51</v>
      </c>
      <c r="R385" s="4">
        <v>17.932500000000001</v>
      </c>
      <c r="S385" s="4">
        <v>6.6859999999999999</v>
      </c>
      <c r="T385" s="4">
        <v>66.754340277777771</v>
      </c>
      <c r="U385" s="4">
        <v>1323.799176102016</v>
      </c>
    </row>
    <row r="386" spans="1:21" ht="14.25">
      <c r="A386" s="2">
        <v>45571</v>
      </c>
      <c r="B386" s="3">
        <f t="shared" si="20"/>
        <v>4</v>
      </c>
      <c r="C386" s="3">
        <f t="shared" si="21"/>
        <v>1</v>
      </c>
      <c r="D386" s="3">
        <f t="shared" si="22"/>
        <v>10</v>
      </c>
      <c r="E386" s="3">
        <f t="shared" si="23"/>
        <v>1</v>
      </c>
      <c r="F386" s="4">
        <v>295.39314812373158</v>
      </c>
      <c r="G386" s="4">
        <v>569.88026074347249</v>
      </c>
      <c r="H386" s="4">
        <v>22.998264217174139</v>
      </c>
      <c r="I386" s="4">
        <v>2.5956293102230421</v>
      </c>
      <c r="J386" s="4">
        <v>122.57796963894501</v>
      </c>
      <c r="K386" s="4">
        <v>17.19922520759771</v>
      </c>
      <c r="L386" s="4">
        <v>561.31014154403999</v>
      </c>
      <c r="M386" s="4">
        <v>274.23172769496722</v>
      </c>
      <c r="N386" s="4">
        <v>7.25</v>
      </c>
      <c r="O386" s="4">
        <v>37.862499999999997</v>
      </c>
      <c r="P386" s="4">
        <v>23.08</v>
      </c>
      <c r="Q386" s="4">
        <v>33.695</v>
      </c>
      <c r="R386" s="4">
        <v>16.7575</v>
      </c>
      <c r="S386" s="4">
        <v>6.3460000000000001</v>
      </c>
      <c r="T386" s="4">
        <v>84.800312500000004</v>
      </c>
      <c r="U386" s="4">
        <v>1216.1634908934279</v>
      </c>
    </row>
    <row r="387" spans="1:21" ht="14.25">
      <c r="A387" s="2">
        <v>45572</v>
      </c>
      <c r="B387" s="3">
        <f t="shared" ref="B387:B450" si="24">ROUNDUP(MONTH(A387)/3, 0)</f>
        <v>4</v>
      </c>
      <c r="C387" s="3">
        <f t="shared" ref="C387:C450" si="25">MONTH(A387)-3*(ROUNDUP(MONTH(A387)/3, 0)-1)</f>
        <v>1</v>
      </c>
      <c r="D387" s="3">
        <f t="shared" ref="D387:D450" si="26">MONTH(A387)</f>
        <v>10</v>
      </c>
      <c r="E387" s="3">
        <f t="shared" ref="E387:E450" si="27">WEEKDAY(A387, 1)</f>
        <v>2</v>
      </c>
      <c r="F387" s="4">
        <v>282.12149450733898</v>
      </c>
      <c r="G387" s="4">
        <v>568.79006308734438</v>
      </c>
      <c r="H387" s="4">
        <v>23.005066144987751</v>
      </c>
      <c r="I387" s="4">
        <v>2.5994408828387261</v>
      </c>
      <c r="J387" s="4">
        <v>122.55002252358869</v>
      </c>
      <c r="K387" s="4">
        <v>18.0620888195959</v>
      </c>
      <c r="L387" s="4">
        <v>559.37810557341243</v>
      </c>
      <c r="M387" s="4">
        <v>272.36803636388851</v>
      </c>
      <c r="N387" s="4">
        <v>8.5249999999999986</v>
      </c>
      <c r="O387" s="4">
        <v>31.012499999999999</v>
      </c>
      <c r="P387" s="4">
        <v>24.092500000000001</v>
      </c>
      <c r="Q387" s="4">
        <v>38.869999999999997</v>
      </c>
      <c r="R387" s="4">
        <v>18.607500000000002</v>
      </c>
      <c r="S387" s="4">
        <v>6.23</v>
      </c>
      <c r="T387" s="4">
        <v>80.459965277777783</v>
      </c>
      <c r="U387" s="4">
        <v>1241.0255140178899</v>
      </c>
    </row>
    <row r="388" spans="1:21" ht="14.25">
      <c r="A388" s="2">
        <v>45573</v>
      </c>
      <c r="B388" s="3">
        <f t="shared" si="24"/>
        <v>4</v>
      </c>
      <c r="C388" s="3">
        <f t="shared" si="25"/>
        <v>1</v>
      </c>
      <c r="D388" s="3">
        <f t="shared" si="26"/>
        <v>10</v>
      </c>
      <c r="E388" s="3">
        <f t="shared" si="27"/>
        <v>3</v>
      </c>
      <c r="F388" s="4">
        <v>257.67669027497971</v>
      </c>
      <c r="G388" s="4">
        <v>569.3859114607103</v>
      </c>
      <c r="H388" s="4">
        <v>21.265247741019621</v>
      </c>
      <c r="I388" s="4">
        <v>2.9278969590352668</v>
      </c>
      <c r="J388" s="4">
        <v>122.5316012829775</v>
      </c>
      <c r="K388" s="4">
        <v>19.131991905665899</v>
      </c>
      <c r="L388" s="4">
        <v>554.00715854109114</v>
      </c>
      <c r="M388" s="4">
        <v>267.98690019317741</v>
      </c>
      <c r="N388" s="4">
        <v>8.15</v>
      </c>
      <c r="O388" s="4">
        <v>31.53</v>
      </c>
      <c r="P388" s="4">
        <v>24.32</v>
      </c>
      <c r="Q388" s="4">
        <v>38.347499999999997</v>
      </c>
      <c r="R388" s="4">
        <v>18.57</v>
      </c>
      <c r="S388" s="4">
        <v>6.51</v>
      </c>
      <c r="T388" s="4">
        <v>73.667326388888881</v>
      </c>
      <c r="U388" s="4">
        <v>1303.8086860243191</v>
      </c>
    </row>
    <row r="389" spans="1:21" ht="14.25">
      <c r="A389" s="2">
        <v>45576</v>
      </c>
      <c r="B389" s="3">
        <f t="shared" si="24"/>
        <v>4</v>
      </c>
      <c r="C389" s="3">
        <f t="shared" si="25"/>
        <v>1</v>
      </c>
      <c r="D389" s="3">
        <f t="shared" si="26"/>
        <v>10</v>
      </c>
      <c r="E389" s="3">
        <f t="shared" si="27"/>
        <v>6</v>
      </c>
      <c r="F389" s="4">
        <v>271.41803386514891</v>
      </c>
      <c r="G389" s="4">
        <v>571.36734990229013</v>
      </c>
      <c r="H389" s="4">
        <v>21.325179233437488</v>
      </c>
      <c r="I389" s="4">
        <v>2.841056222002706</v>
      </c>
      <c r="J389" s="4">
        <v>122.7734389066314</v>
      </c>
      <c r="K389" s="4">
        <v>22.27857253961907</v>
      </c>
      <c r="L389" s="4">
        <v>554.79638661063291</v>
      </c>
      <c r="M389" s="4">
        <v>271.41934191273168</v>
      </c>
      <c r="N389" s="4">
        <v>7.625</v>
      </c>
      <c r="O389" s="4">
        <v>34.837499999999999</v>
      </c>
      <c r="P389" s="4">
        <v>23.2</v>
      </c>
      <c r="Q389" s="4">
        <v>36.409999999999997</v>
      </c>
      <c r="R389" s="4">
        <v>17.8825</v>
      </c>
      <c r="S389" s="4">
        <v>6.37</v>
      </c>
      <c r="T389" s="4">
        <v>77.642361111111114</v>
      </c>
      <c r="U389" s="4">
        <v>1253.506835419133</v>
      </c>
    </row>
    <row r="390" spans="1:21" ht="14.25">
      <c r="A390" s="2">
        <v>45577</v>
      </c>
      <c r="B390" s="3">
        <f t="shared" si="24"/>
        <v>4</v>
      </c>
      <c r="C390" s="3">
        <f t="shared" si="25"/>
        <v>1</v>
      </c>
      <c r="D390" s="3">
        <f t="shared" si="26"/>
        <v>10</v>
      </c>
      <c r="E390" s="3">
        <f t="shared" si="27"/>
        <v>7</v>
      </c>
      <c r="F390" s="4">
        <v>247.87643474020359</v>
      </c>
      <c r="G390" s="4">
        <v>569.9327392220257</v>
      </c>
      <c r="H390" s="4">
        <v>21.066566808038761</v>
      </c>
      <c r="I390" s="4">
        <v>2.8813326414232252</v>
      </c>
      <c r="J390" s="4">
        <v>122.5753136539436</v>
      </c>
      <c r="K390" s="4">
        <v>22.28136028231437</v>
      </c>
      <c r="L390" s="4">
        <v>555.09237374996633</v>
      </c>
      <c r="M390" s="4">
        <v>268.84305863871191</v>
      </c>
      <c r="N390" s="4">
        <v>8.4250000000000007</v>
      </c>
      <c r="O390" s="4">
        <v>34.195</v>
      </c>
      <c r="P390" s="4">
        <v>23.342500000000001</v>
      </c>
      <c r="Q390" s="4">
        <v>36.357500000000002</v>
      </c>
      <c r="R390" s="4">
        <v>17.484999999999999</v>
      </c>
      <c r="S390" s="4">
        <v>6.7510000000000003</v>
      </c>
      <c r="T390" s="4">
        <v>71.674027777777781</v>
      </c>
      <c r="U390" s="4">
        <v>1302.516093730587</v>
      </c>
    </row>
    <row r="391" spans="1:21" ht="14.25">
      <c r="A391" s="2">
        <v>45578</v>
      </c>
      <c r="B391" s="3">
        <f t="shared" si="24"/>
        <v>4</v>
      </c>
      <c r="C391" s="3">
        <f t="shared" si="25"/>
        <v>1</v>
      </c>
      <c r="D391" s="3">
        <f t="shared" si="26"/>
        <v>10</v>
      </c>
      <c r="E391" s="3">
        <f t="shared" si="27"/>
        <v>1</v>
      </c>
      <c r="F391" s="4">
        <v>289.22440014776129</v>
      </c>
      <c r="G391" s="4">
        <v>571.01855181565963</v>
      </c>
      <c r="H391" s="4">
        <v>23.428624460113149</v>
      </c>
      <c r="I391" s="4">
        <v>2.7259207476248442</v>
      </c>
      <c r="J391" s="4">
        <v>122.83819758499681</v>
      </c>
      <c r="K391" s="4">
        <v>21.07522802866891</v>
      </c>
      <c r="L391" s="4">
        <v>562.06887979533735</v>
      </c>
      <c r="M391" s="4">
        <v>275.74002105601119</v>
      </c>
      <c r="N391" s="4">
        <v>11.625</v>
      </c>
      <c r="O391" s="4">
        <v>28.015000000000001</v>
      </c>
      <c r="P391" s="4">
        <v>23.3825</v>
      </c>
      <c r="Q391" s="4">
        <v>40.71</v>
      </c>
      <c r="R391" s="4">
        <v>18.32</v>
      </c>
      <c r="S391" s="4">
        <v>6.5049999999999999</v>
      </c>
      <c r="T391" s="4">
        <v>83.163576388888885</v>
      </c>
      <c r="U391" s="4">
        <v>1229.152079699086</v>
      </c>
    </row>
    <row r="392" spans="1:21" ht="14.25">
      <c r="A392" s="2">
        <v>45579</v>
      </c>
      <c r="B392" s="3">
        <f t="shared" si="24"/>
        <v>4</v>
      </c>
      <c r="C392" s="3">
        <f t="shared" si="25"/>
        <v>1</v>
      </c>
      <c r="D392" s="3">
        <f t="shared" si="26"/>
        <v>10</v>
      </c>
      <c r="E392" s="3">
        <f t="shared" si="27"/>
        <v>2</v>
      </c>
      <c r="F392" s="4">
        <v>254.56696241126511</v>
      </c>
      <c r="G392" s="4">
        <v>571.73836767328044</v>
      </c>
      <c r="H392" s="4">
        <v>20.81594380682629</v>
      </c>
      <c r="I392" s="4">
        <v>3.0706083761951239</v>
      </c>
      <c r="J392" s="4">
        <v>122.6596319068923</v>
      </c>
      <c r="K392" s="4">
        <v>22.890182660041908</v>
      </c>
      <c r="L392" s="4">
        <v>556.13476411383715</v>
      </c>
      <c r="M392" s="4">
        <v>269.18049780856018</v>
      </c>
      <c r="N392" s="4">
        <v>10.95</v>
      </c>
      <c r="O392" s="4">
        <v>26.857500000000002</v>
      </c>
      <c r="P392" s="4">
        <v>23.405000000000001</v>
      </c>
      <c r="Q392" s="4">
        <v>42.192500000000003</v>
      </c>
      <c r="R392" s="4">
        <v>19.079999999999998</v>
      </c>
      <c r="S392" s="4">
        <v>6.8090000000000002</v>
      </c>
      <c r="T392" s="4">
        <v>73.148888888888891</v>
      </c>
      <c r="U392" s="4">
        <v>1323.3429235552039</v>
      </c>
    </row>
    <row r="393" spans="1:21" ht="14.25">
      <c r="A393" s="2">
        <v>45580</v>
      </c>
      <c r="B393" s="3">
        <f t="shared" si="24"/>
        <v>4</v>
      </c>
      <c r="C393" s="3">
        <f t="shared" si="25"/>
        <v>1</v>
      </c>
      <c r="D393" s="3">
        <f t="shared" si="26"/>
        <v>10</v>
      </c>
      <c r="E393" s="3">
        <f t="shared" si="27"/>
        <v>3</v>
      </c>
      <c r="F393" s="4">
        <v>236.3243870459979</v>
      </c>
      <c r="G393" s="4">
        <v>571.52250994423412</v>
      </c>
      <c r="H393" s="4">
        <v>19.92202124982115</v>
      </c>
      <c r="I393" s="4">
        <v>3.327142081364233</v>
      </c>
      <c r="J393" s="4">
        <v>122.7834828406337</v>
      </c>
      <c r="K393" s="4">
        <v>23.095929447886121</v>
      </c>
      <c r="L393" s="4">
        <v>554.16346645270119</v>
      </c>
      <c r="M393" s="4">
        <v>264.91231987812392</v>
      </c>
      <c r="N393" s="4">
        <v>8.2750000000000004</v>
      </c>
      <c r="O393" s="4">
        <v>29.912500000000001</v>
      </c>
      <c r="P393" s="4">
        <v>23.47</v>
      </c>
      <c r="Q393" s="4">
        <v>40.887500000000003</v>
      </c>
      <c r="R393" s="4">
        <v>19.385000000000002</v>
      </c>
      <c r="S393" s="4">
        <v>6.5250000000000004</v>
      </c>
      <c r="T393" s="4">
        <v>68.84371527777779</v>
      </c>
      <c r="U393" s="4">
        <v>1298.791262120418</v>
      </c>
    </row>
    <row r="394" spans="1:21" ht="14.25">
      <c r="A394" s="2">
        <v>45581</v>
      </c>
      <c r="B394" s="3">
        <f t="shared" si="24"/>
        <v>4</v>
      </c>
      <c r="C394" s="3">
        <f t="shared" si="25"/>
        <v>1</v>
      </c>
      <c r="D394" s="3">
        <f t="shared" si="26"/>
        <v>10</v>
      </c>
      <c r="E394" s="3">
        <f t="shared" si="27"/>
        <v>4</v>
      </c>
      <c r="F394" s="4">
        <v>208.0147718303991</v>
      </c>
      <c r="G394" s="4">
        <v>570.59298159989316</v>
      </c>
      <c r="H394" s="4">
        <v>18.020683210041611</v>
      </c>
      <c r="I394" s="4">
        <v>3.6539817212198971</v>
      </c>
      <c r="J394" s="4">
        <v>122.67768926866231</v>
      </c>
      <c r="K394" s="4">
        <v>21.67471145146536</v>
      </c>
      <c r="L394" s="4">
        <v>553.07334341998569</v>
      </c>
      <c r="M394" s="4">
        <v>259.71843245889971</v>
      </c>
      <c r="N394" s="4">
        <v>6.3</v>
      </c>
      <c r="O394" s="4">
        <v>35.747500000000002</v>
      </c>
      <c r="P394" s="4">
        <v>23.1175</v>
      </c>
      <c r="Q394" s="4">
        <v>36.47</v>
      </c>
      <c r="R394" s="4">
        <v>18.052499999999998</v>
      </c>
      <c r="S394" s="4">
        <v>6.8890000000000002</v>
      </c>
      <c r="T394" s="4">
        <v>59.517743055555563</v>
      </c>
      <c r="U394" s="4">
        <v>1327.977509084476</v>
      </c>
    </row>
    <row r="395" spans="1:21" ht="14.25">
      <c r="A395" s="2">
        <v>45582</v>
      </c>
      <c r="B395" s="3">
        <f t="shared" si="24"/>
        <v>4</v>
      </c>
      <c r="C395" s="3">
        <f t="shared" si="25"/>
        <v>1</v>
      </c>
      <c r="D395" s="3">
        <f t="shared" si="26"/>
        <v>10</v>
      </c>
      <c r="E395" s="3">
        <f t="shared" si="27"/>
        <v>5</v>
      </c>
      <c r="F395" s="4">
        <v>208.84150715862299</v>
      </c>
      <c r="G395" s="4">
        <v>570.224229333935</v>
      </c>
      <c r="H395" s="4">
        <v>18.644773609819609</v>
      </c>
      <c r="I395" s="4">
        <v>3.483391835575079</v>
      </c>
      <c r="J395" s="4">
        <v>122.7346514830929</v>
      </c>
      <c r="K395" s="4">
        <v>19.483197010220181</v>
      </c>
      <c r="L395" s="4">
        <v>559.19382906290525</v>
      </c>
      <c r="M395" s="4">
        <v>261.33130654941527</v>
      </c>
      <c r="N395" s="4">
        <v>6.9</v>
      </c>
      <c r="O395" s="4">
        <v>34.604999999999997</v>
      </c>
      <c r="P395" s="4">
        <v>23.212499999999999</v>
      </c>
      <c r="Q395" s="4">
        <v>37.072499999999998</v>
      </c>
      <c r="R395" s="4">
        <v>18.32</v>
      </c>
      <c r="S395" s="4">
        <v>6.827</v>
      </c>
      <c r="T395" s="4">
        <v>60.821736111111107</v>
      </c>
      <c r="U395" s="4">
        <v>1308.2659537658401</v>
      </c>
    </row>
    <row r="396" spans="1:21" ht="14.25">
      <c r="A396" s="2">
        <v>45583</v>
      </c>
      <c r="B396" s="3">
        <f t="shared" si="24"/>
        <v>4</v>
      </c>
      <c r="C396" s="3">
        <f t="shared" si="25"/>
        <v>1</v>
      </c>
      <c r="D396" s="3">
        <f t="shared" si="26"/>
        <v>10</v>
      </c>
      <c r="E396" s="3">
        <f t="shared" si="27"/>
        <v>6</v>
      </c>
      <c r="F396" s="4">
        <v>180.06245541982929</v>
      </c>
      <c r="G396" s="4">
        <v>569.45512127667359</v>
      </c>
      <c r="H396" s="4">
        <v>17.170045765150348</v>
      </c>
      <c r="I396" s="4">
        <v>3.7209678539192672</v>
      </c>
      <c r="J396" s="4">
        <v>122.2446569454217</v>
      </c>
      <c r="K396" s="4">
        <v>21.070129493929901</v>
      </c>
      <c r="L396" s="4">
        <v>553.84668845425153</v>
      </c>
      <c r="M396" s="4">
        <v>256.26966335936999</v>
      </c>
      <c r="N396" s="4">
        <v>10.625</v>
      </c>
      <c r="O396" s="4">
        <v>29.815000000000001</v>
      </c>
      <c r="P396" s="4">
        <v>22.984999999999999</v>
      </c>
      <c r="Q396" s="4">
        <v>39.962499999999999</v>
      </c>
      <c r="R396" s="4">
        <v>18.204999999999998</v>
      </c>
      <c r="S396" s="4">
        <v>7.1109999999999998</v>
      </c>
      <c r="T396" s="4">
        <v>52.207708333333329</v>
      </c>
      <c r="U396" s="4">
        <v>1365.718449503742</v>
      </c>
    </row>
    <row r="397" spans="1:21" ht="14.25">
      <c r="A397" s="2">
        <v>45584</v>
      </c>
      <c r="B397" s="3">
        <f t="shared" si="24"/>
        <v>4</v>
      </c>
      <c r="C397" s="3">
        <f t="shared" si="25"/>
        <v>1</v>
      </c>
      <c r="D397" s="3">
        <f t="shared" si="26"/>
        <v>10</v>
      </c>
      <c r="E397" s="3">
        <f t="shared" si="27"/>
        <v>7</v>
      </c>
      <c r="F397" s="4">
        <v>180.64839837495771</v>
      </c>
      <c r="G397" s="4">
        <v>567.3779720559703</v>
      </c>
      <c r="H397" s="4">
        <v>17.380165830496459</v>
      </c>
      <c r="I397" s="4">
        <v>3.7204826207839292</v>
      </c>
      <c r="J397" s="4">
        <v>121.60286069853559</v>
      </c>
      <c r="K397" s="4">
        <v>15.31284019606375</v>
      </c>
      <c r="L397" s="4">
        <v>550.23304858904521</v>
      </c>
      <c r="M397" s="4">
        <v>256.15317685236158</v>
      </c>
      <c r="N397" s="4">
        <v>9.4</v>
      </c>
      <c r="O397" s="4">
        <v>30.7925</v>
      </c>
      <c r="P397" s="4">
        <v>23.077500000000001</v>
      </c>
      <c r="Q397" s="4">
        <v>39.914999999999999</v>
      </c>
      <c r="R397" s="4">
        <v>18.592500000000001</v>
      </c>
      <c r="S397" s="4">
        <v>7.2610000000000001</v>
      </c>
      <c r="T397" s="4">
        <v>51.939930555555563</v>
      </c>
      <c r="U397" s="4">
        <v>1413.5789650378119</v>
      </c>
    </row>
    <row r="398" spans="1:21" ht="14.25">
      <c r="A398" s="2">
        <v>45587</v>
      </c>
      <c r="B398" s="3">
        <f t="shared" si="24"/>
        <v>4</v>
      </c>
      <c r="C398" s="3">
        <f t="shared" si="25"/>
        <v>1</v>
      </c>
      <c r="D398" s="3">
        <f t="shared" si="26"/>
        <v>10</v>
      </c>
      <c r="E398" s="3">
        <f t="shared" si="27"/>
        <v>3</v>
      </c>
      <c r="F398" s="4">
        <v>238.18648349109949</v>
      </c>
      <c r="G398" s="4">
        <v>570.73708823814627</v>
      </c>
      <c r="H398" s="4">
        <v>20.477341908702201</v>
      </c>
      <c r="I398" s="4">
        <v>3.3349316795670769</v>
      </c>
      <c r="J398" s="4">
        <v>122.2376439301065</v>
      </c>
      <c r="K398" s="4">
        <v>14.790716765801481</v>
      </c>
      <c r="L398" s="4">
        <v>555.92311626003971</v>
      </c>
      <c r="M398" s="4">
        <v>266.5740656624892</v>
      </c>
      <c r="N398" s="4">
        <v>10.275</v>
      </c>
      <c r="O398" s="4">
        <v>27.62</v>
      </c>
      <c r="P398" s="4">
        <v>23.91</v>
      </c>
      <c r="Q398" s="4">
        <v>41.405000000000001</v>
      </c>
      <c r="R398" s="4">
        <v>18.787500000000001</v>
      </c>
      <c r="S398" s="4">
        <v>6.9709999999999992</v>
      </c>
      <c r="T398" s="4">
        <v>68.729930555555555</v>
      </c>
      <c r="U398" s="4">
        <v>1359.948963593278</v>
      </c>
    </row>
    <row r="399" spans="1:21" ht="14.25">
      <c r="A399" s="2">
        <v>45588</v>
      </c>
      <c r="B399" s="3">
        <f t="shared" si="24"/>
        <v>4</v>
      </c>
      <c r="C399" s="3">
        <f t="shared" si="25"/>
        <v>1</v>
      </c>
      <c r="D399" s="3">
        <f t="shared" si="26"/>
        <v>10</v>
      </c>
      <c r="E399" s="3">
        <f t="shared" si="27"/>
        <v>4</v>
      </c>
      <c r="F399" s="4">
        <v>239.29669794758209</v>
      </c>
      <c r="G399" s="4">
        <v>570.909471621286</v>
      </c>
      <c r="H399" s="4">
        <v>20.347956656761259</v>
      </c>
      <c r="I399" s="4">
        <v>3.1924681678762101</v>
      </c>
      <c r="J399" s="4">
        <v>122.64785875979091</v>
      </c>
      <c r="K399" s="4">
        <v>15.428743120039259</v>
      </c>
      <c r="L399" s="4">
        <v>553.86180728380509</v>
      </c>
      <c r="M399" s="4">
        <v>266.35354529921591</v>
      </c>
      <c r="N399" s="4">
        <v>9.85</v>
      </c>
      <c r="O399" s="4">
        <v>28.512499999999999</v>
      </c>
      <c r="P399" s="4">
        <v>23.827500000000001</v>
      </c>
      <c r="Q399" s="4">
        <v>40.914999999999999</v>
      </c>
      <c r="R399" s="4">
        <v>18.88</v>
      </c>
      <c r="S399" s="4">
        <v>6.7180000000000009</v>
      </c>
      <c r="T399" s="4">
        <v>68.85211805555555</v>
      </c>
      <c r="U399" s="4">
        <v>1328.852742612534</v>
      </c>
    </row>
    <row r="400" spans="1:21" ht="14.25">
      <c r="A400" s="2">
        <v>45589</v>
      </c>
      <c r="B400" s="3">
        <f t="shared" si="24"/>
        <v>4</v>
      </c>
      <c r="C400" s="3">
        <f t="shared" si="25"/>
        <v>1</v>
      </c>
      <c r="D400" s="3">
        <f t="shared" si="26"/>
        <v>10</v>
      </c>
      <c r="E400" s="3">
        <f t="shared" si="27"/>
        <v>5</v>
      </c>
      <c r="F400" s="4">
        <v>211.09046053395679</v>
      </c>
      <c r="G400" s="4">
        <v>569.75137716624431</v>
      </c>
      <c r="H400" s="4">
        <v>18.90916124603968</v>
      </c>
      <c r="I400" s="4">
        <v>3.284726261469471</v>
      </c>
      <c r="J400" s="4">
        <v>122.6401921229009</v>
      </c>
      <c r="K400" s="4">
        <v>16.566096228255741</v>
      </c>
      <c r="L400" s="4">
        <v>552.65880685058664</v>
      </c>
      <c r="M400" s="4">
        <v>262.03942275638832</v>
      </c>
      <c r="N400" s="4">
        <v>9.3500000000000014</v>
      </c>
      <c r="O400" s="4">
        <v>29.3325</v>
      </c>
      <c r="P400" s="4">
        <v>24.022500000000001</v>
      </c>
      <c r="Q400" s="4">
        <v>40.142499999999998</v>
      </c>
      <c r="R400" s="4">
        <v>18.752500000000001</v>
      </c>
      <c r="S400" s="4">
        <v>7.01</v>
      </c>
      <c r="T400" s="4">
        <v>61.705381944444447</v>
      </c>
      <c r="U400" s="4">
        <v>1377.546424950147</v>
      </c>
    </row>
    <row r="401" spans="1:21" ht="14.25">
      <c r="A401" s="2">
        <v>45590</v>
      </c>
      <c r="B401" s="3">
        <f t="shared" si="24"/>
        <v>4</v>
      </c>
      <c r="C401" s="3">
        <f t="shared" si="25"/>
        <v>1</v>
      </c>
      <c r="D401" s="3">
        <f t="shared" si="26"/>
        <v>10</v>
      </c>
      <c r="E401" s="3">
        <f t="shared" si="27"/>
        <v>6</v>
      </c>
      <c r="F401" s="4">
        <v>188.01772878861479</v>
      </c>
      <c r="G401" s="4">
        <v>570.4989661825482</v>
      </c>
      <c r="H401" s="4">
        <v>17.4829829858697</v>
      </c>
      <c r="I401" s="4">
        <v>3.4205277918510841</v>
      </c>
      <c r="J401" s="4">
        <v>121.86497644046599</v>
      </c>
      <c r="K401" s="4">
        <v>17.232053479315159</v>
      </c>
      <c r="L401" s="4">
        <v>550.68146287345132</v>
      </c>
      <c r="M401" s="4">
        <v>258.60482805844248</v>
      </c>
      <c r="N401" s="4">
        <v>10.525</v>
      </c>
      <c r="O401" s="4">
        <v>29.762499999999999</v>
      </c>
      <c r="P401" s="4">
        <v>23.0625</v>
      </c>
      <c r="Q401" s="4">
        <v>39.907499999999999</v>
      </c>
      <c r="R401" s="4">
        <v>18.302499999999998</v>
      </c>
      <c r="S401" s="4">
        <v>7.1230000000000002</v>
      </c>
      <c r="T401" s="4">
        <v>54.459687500000001</v>
      </c>
      <c r="U401" s="4">
        <v>1431.8727499005779</v>
      </c>
    </row>
    <row r="402" spans="1:21" ht="14.25">
      <c r="A402" s="2">
        <v>45591</v>
      </c>
      <c r="B402" s="3">
        <f t="shared" si="24"/>
        <v>4</v>
      </c>
      <c r="C402" s="3">
        <f t="shared" si="25"/>
        <v>1</v>
      </c>
      <c r="D402" s="3">
        <f t="shared" si="26"/>
        <v>10</v>
      </c>
      <c r="E402" s="3">
        <f t="shared" si="27"/>
        <v>7</v>
      </c>
      <c r="F402" s="4">
        <v>183.29001362838531</v>
      </c>
      <c r="G402" s="4">
        <v>570.56939656510554</v>
      </c>
      <c r="H402" s="4">
        <v>17.313781510995831</v>
      </c>
      <c r="I402" s="4">
        <v>3.5759217627681612</v>
      </c>
      <c r="J402" s="4">
        <v>122.51703530392901</v>
      </c>
      <c r="K402" s="4">
        <v>19.115785384937361</v>
      </c>
      <c r="L402" s="4">
        <v>549.20842881521673</v>
      </c>
      <c r="M402" s="4">
        <v>258.59312986154129</v>
      </c>
      <c r="N402" s="4">
        <v>13.9</v>
      </c>
      <c r="O402" s="4">
        <v>24.217500000000001</v>
      </c>
      <c r="P402" s="4">
        <v>23.1</v>
      </c>
      <c r="Q402" s="4">
        <v>43.272500000000001</v>
      </c>
      <c r="R402" s="4">
        <v>18.695</v>
      </c>
      <c r="S402" s="4">
        <v>7.1669999999999998</v>
      </c>
      <c r="T402" s="4">
        <v>53.031215277777783</v>
      </c>
      <c r="U402" s="4">
        <v>1441.351160137317</v>
      </c>
    </row>
    <row r="403" spans="1:21" ht="14.25">
      <c r="A403" s="2">
        <v>45592</v>
      </c>
      <c r="B403" s="3">
        <f t="shared" si="24"/>
        <v>4</v>
      </c>
      <c r="C403" s="3">
        <f t="shared" si="25"/>
        <v>1</v>
      </c>
      <c r="D403" s="3">
        <f t="shared" si="26"/>
        <v>10</v>
      </c>
      <c r="E403" s="3">
        <f t="shared" si="27"/>
        <v>1</v>
      </c>
      <c r="F403" s="4">
        <v>204.68947543375069</v>
      </c>
      <c r="G403" s="4">
        <v>569.83977234720373</v>
      </c>
      <c r="H403" s="4">
        <v>18.570707851047111</v>
      </c>
      <c r="I403" s="4">
        <v>3.23965947165473</v>
      </c>
      <c r="J403" s="4">
        <v>122.6403695541605</v>
      </c>
      <c r="K403" s="4">
        <v>18.898051963785989</v>
      </c>
      <c r="L403" s="4">
        <v>549.10379340183385</v>
      </c>
      <c r="M403" s="4">
        <v>262.75988866954168</v>
      </c>
      <c r="N403" s="4">
        <v>10.65</v>
      </c>
      <c r="O403" s="4">
        <v>26.857500000000002</v>
      </c>
      <c r="P403" s="4">
        <v>24.02</v>
      </c>
      <c r="Q403" s="4">
        <v>41.892499999999998</v>
      </c>
      <c r="R403" s="4">
        <v>19.2775</v>
      </c>
      <c r="S403" s="4">
        <v>7.008</v>
      </c>
      <c r="T403" s="4">
        <v>58.929131944444443</v>
      </c>
      <c r="U403" s="4">
        <v>1394.811781905074</v>
      </c>
    </row>
    <row r="404" spans="1:21" ht="14.25">
      <c r="A404" s="2">
        <v>45593</v>
      </c>
      <c r="B404" s="3">
        <f t="shared" si="24"/>
        <v>4</v>
      </c>
      <c r="C404" s="3">
        <f t="shared" si="25"/>
        <v>1</v>
      </c>
      <c r="D404" s="3">
        <f t="shared" si="26"/>
        <v>10</v>
      </c>
      <c r="E404" s="3">
        <f t="shared" si="27"/>
        <v>2</v>
      </c>
      <c r="F404" s="4">
        <v>209.02757864083779</v>
      </c>
      <c r="G404" s="4">
        <v>570.47664020470449</v>
      </c>
      <c r="H404" s="4">
        <v>18.65887617344189</v>
      </c>
      <c r="I404" s="4">
        <v>3.288672202778177</v>
      </c>
      <c r="J404" s="4">
        <v>121.88443667715239</v>
      </c>
      <c r="K404" s="4">
        <v>16.319753688847769</v>
      </c>
      <c r="L404" s="4">
        <v>549.57308803539627</v>
      </c>
      <c r="M404" s="4">
        <v>262.20654821487688</v>
      </c>
      <c r="N404" s="4">
        <v>11.7</v>
      </c>
      <c r="O404" s="4">
        <v>28.835000000000001</v>
      </c>
      <c r="P404" s="4">
        <v>22.912500000000001</v>
      </c>
      <c r="Q404" s="4">
        <v>40.282499999999999</v>
      </c>
      <c r="R404" s="4">
        <v>18.177499999999998</v>
      </c>
      <c r="S404" s="4">
        <v>7.1</v>
      </c>
      <c r="T404" s="4">
        <v>59.996493055555561</v>
      </c>
      <c r="U404" s="4">
        <v>1419.071747006911</v>
      </c>
    </row>
    <row r="405" spans="1:21" ht="14.25">
      <c r="A405" s="2">
        <v>45594</v>
      </c>
      <c r="B405" s="3">
        <f t="shared" si="24"/>
        <v>4</v>
      </c>
      <c r="C405" s="3">
        <f t="shared" si="25"/>
        <v>1</v>
      </c>
      <c r="D405" s="3">
        <f t="shared" si="26"/>
        <v>10</v>
      </c>
      <c r="E405" s="3">
        <f t="shared" si="27"/>
        <v>3</v>
      </c>
      <c r="F405" s="4">
        <v>206.07475246556609</v>
      </c>
      <c r="G405" s="4">
        <v>570.00654915014593</v>
      </c>
      <c r="H405" s="4">
        <v>18.750326991265378</v>
      </c>
      <c r="I405" s="4">
        <v>3.069216907997097</v>
      </c>
      <c r="J405" s="4">
        <v>122.8308805834761</v>
      </c>
      <c r="K405" s="4">
        <v>17.152612836126909</v>
      </c>
      <c r="L405" s="4">
        <v>552.51048665386668</v>
      </c>
      <c r="M405" s="4">
        <v>262.29786292055962</v>
      </c>
      <c r="N405" s="4">
        <v>8.85</v>
      </c>
      <c r="O405" s="4">
        <v>32.777500000000003</v>
      </c>
      <c r="P405" s="4">
        <v>22.247499999999999</v>
      </c>
      <c r="Q405" s="4">
        <v>38.875</v>
      </c>
      <c r="R405" s="4">
        <v>18.190000000000001</v>
      </c>
      <c r="S405" s="4">
        <v>6.6669999999999998</v>
      </c>
      <c r="T405" s="4">
        <v>60.282291666666673</v>
      </c>
      <c r="U405" s="4">
        <v>1376.971460649557</v>
      </c>
    </row>
    <row r="406" spans="1:21" ht="14.25">
      <c r="A406" s="2">
        <v>45595</v>
      </c>
      <c r="B406" s="3">
        <f t="shared" si="24"/>
        <v>4</v>
      </c>
      <c r="C406" s="3">
        <f t="shared" si="25"/>
        <v>1</v>
      </c>
      <c r="D406" s="3">
        <f t="shared" si="26"/>
        <v>10</v>
      </c>
      <c r="E406" s="3">
        <f t="shared" si="27"/>
        <v>4</v>
      </c>
      <c r="F406" s="4">
        <v>190.47895665662571</v>
      </c>
      <c r="G406" s="4">
        <v>570.255778271758</v>
      </c>
      <c r="H406" s="4">
        <v>18.016318544338091</v>
      </c>
      <c r="I406" s="4">
        <v>3.2230295361792209</v>
      </c>
      <c r="J406" s="4">
        <v>122.3661801784225</v>
      </c>
      <c r="K406" s="4">
        <v>17.940745491101332</v>
      </c>
      <c r="L406" s="4">
        <v>555.61694688292141</v>
      </c>
      <c r="M406" s="4">
        <v>261.42932238911987</v>
      </c>
      <c r="N406" s="4">
        <v>8.85</v>
      </c>
      <c r="O406" s="4">
        <v>26.95</v>
      </c>
      <c r="P406" s="4">
        <v>23.9725</v>
      </c>
      <c r="Q406" s="4">
        <v>43.267499999999998</v>
      </c>
      <c r="R406" s="4">
        <v>20.149999999999999</v>
      </c>
      <c r="S406" s="4">
        <v>6.9370000000000003</v>
      </c>
      <c r="T406" s="4">
        <v>55.101354166666667</v>
      </c>
      <c r="U406" s="4">
        <v>1466.1581816531391</v>
      </c>
    </row>
    <row r="407" spans="1:21" ht="14.25">
      <c r="A407" s="2">
        <v>45596</v>
      </c>
      <c r="B407" s="3">
        <f t="shared" si="24"/>
        <v>4</v>
      </c>
      <c r="C407" s="3">
        <f t="shared" si="25"/>
        <v>1</v>
      </c>
      <c r="D407" s="3">
        <f t="shared" si="26"/>
        <v>10</v>
      </c>
      <c r="E407" s="3">
        <f t="shared" si="27"/>
        <v>5</v>
      </c>
      <c r="F407" s="4">
        <v>183.84168788226211</v>
      </c>
      <c r="G407" s="4">
        <v>571.10458990644895</v>
      </c>
      <c r="H407" s="4">
        <v>17.513679439281901</v>
      </c>
      <c r="I407" s="4">
        <v>3.6268642462568388</v>
      </c>
      <c r="J407" s="4">
        <v>121.6688947836623</v>
      </c>
      <c r="K407" s="4">
        <v>17.952726046565122</v>
      </c>
      <c r="L407" s="4">
        <v>551.66337013346367</v>
      </c>
      <c r="M407" s="4">
        <v>259.86357148155213</v>
      </c>
      <c r="N407" s="4">
        <v>8.3999999999999986</v>
      </c>
      <c r="O407" s="4">
        <v>28.315000000000001</v>
      </c>
      <c r="P407" s="4">
        <v>23.607500000000002</v>
      </c>
      <c r="Q407" s="4">
        <v>42.454999999999998</v>
      </c>
      <c r="R407" s="4">
        <v>19.752500000000001</v>
      </c>
      <c r="S407" s="4">
        <v>7.0840000000000014</v>
      </c>
      <c r="T407" s="4">
        <v>52.997847222222219</v>
      </c>
      <c r="U407" s="4">
        <v>1499.5795926297419</v>
      </c>
    </row>
    <row r="408" spans="1:21" ht="14.25">
      <c r="A408" s="2">
        <v>45597</v>
      </c>
      <c r="B408" s="3">
        <f t="shared" si="24"/>
        <v>4</v>
      </c>
      <c r="C408" s="3">
        <f t="shared" si="25"/>
        <v>2</v>
      </c>
      <c r="D408" s="3">
        <f t="shared" si="26"/>
        <v>11</v>
      </c>
      <c r="E408" s="3">
        <f t="shared" si="27"/>
        <v>6</v>
      </c>
      <c r="F408" s="4">
        <v>207.69747906424499</v>
      </c>
      <c r="G408" s="4">
        <v>571.08755923021272</v>
      </c>
      <c r="H408" s="4">
        <v>18.903072890067719</v>
      </c>
      <c r="I408" s="4">
        <v>3.1975123260224119</v>
      </c>
      <c r="J408" s="4">
        <v>122.6209602570614</v>
      </c>
      <c r="K408" s="4">
        <v>18.831450076055891</v>
      </c>
      <c r="L408" s="4">
        <v>555.08709340339328</v>
      </c>
      <c r="M408" s="4">
        <v>263.7021694661164</v>
      </c>
      <c r="N408" s="4">
        <v>9.9250000000000007</v>
      </c>
      <c r="O408" s="4">
        <v>26.23</v>
      </c>
      <c r="P408" s="4">
        <v>23.747499999999999</v>
      </c>
      <c r="Q408" s="4">
        <v>43.49</v>
      </c>
      <c r="R408" s="4">
        <v>19.8</v>
      </c>
      <c r="S408" s="4">
        <v>6.6540000000000008</v>
      </c>
      <c r="T408" s="4">
        <v>59.032569444444448</v>
      </c>
      <c r="U408" s="4">
        <v>1427.80690143886</v>
      </c>
    </row>
    <row r="409" spans="1:21" ht="14.25">
      <c r="A409" s="2">
        <v>45598</v>
      </c>
      <c r="B409" s="3">
        <f t="shared" si="24"/>
        <v>4</v>
      </c>
      <c r="C409" s="3">
        <f t="shared" si="25"/>
        <v>2</v>
      </c>
      <c r="D409" s="3">
        <f t="shared" si="26"/>
        <v>11</v>
      </c>
      <c r="E409" s="3">
        <f t="shared" si="27"/>
        <v>7</v>
      </c>
      <c r="F409" s="4">
        <v>218.63692064166179</v>
      </c>
      <c r="G409" s="4">
        <v>570.60970305259082</v>
      </c>
      <c r="H409" s="4">
        <v>19.29847709720406</v>
      </c>
      <c r="I409" s="4">
        <v>3.351064204982082</v>
      </c>
      <c r="J409" s="4">
        <v>122.4758460145991</v>
      </c>
      <c r="K409" s="4">
        <v>19.605843500224442</v>
      </c>
      <c r="L409" s="4">
        <v>554.26254657448999</v>
      </c>
      <c r="M409" s="4">
        <v>264.99162612099099</v>
      </c>
      <c r="N409" s="4">
        <v>8.9499999999999993</v>
      </c>
      <c r="O409" s="4">
        <v>27.824999999999999</v>
      </c>
      <c r="P409" s="4">
        <v>23.932500000000001</v>
      </c>
      <c r="Q409" s="4">
        <v>42.34</v>
      </c>
      <c r="R409" s="4">
        <v>19.7225</v>
      </c>
      <c r="S409" s="4">
        <v>6.56</v>
      </c>
      <c r="T409" s="4">
        <v>63.706805555555562</v>
      </c>
      <c r="U409" s="4">
        <v>1387.829667026893</v>
      </c>
    </row>
    <row r="410" spans="1:21" ht="14.25">
      <c r="A410" s="2">
        <v>45599</v>
      </c>
      <c r="B410" s="3">
        <f t="shared" si="24"/>
        <v>4</v>
      </c>
      <c r="C410" s="3">
        <f t="shared" si="25"/>
        <v>2</v>
      </c>
      <c r="D410" s="3">
        <f t="shared" si="26"/>
        <v>11</v>
      </c>
      <c r="E410" s="3">
        <f t="shared" si="27"/>
        <v>1</v>
      </c>
      <c r="F410" s="4">
        <v>238.774031357599</v>
      </c>
      <c r="G410" s="4">
        <v>571.06319893151249</v>
      </c>
      <c r="H410" s="4">
        <v>20.294335089254929</v>
      </c>
      <c r="I410" s="4">
        <v>3.1030008420377411</v>
      </c>
      <c r="J410" s="4">
        <v>122.63833534824531</v>
      </c>
      <c r="K410" s="4">
        <v>19.57098197180542</v>
      </c>
      <c r="L410" s="4">
        <v>553.67078992535403</v>
      </c>
      <c r="M410" s="4">
        <v>267.59084258786112</v>
      </c>
      <c r="N410" s="4">
        <v>7.625</v>
      </c>
      <c r="O410" s="4">
        <v>35.837499999999999</v>
      </c>
      <c r="P410" s="4">
        <v>22.212499999999999</v>
      </c>
      <c r="Q410" s="4">
        <v>36.614999999999988</v>
      </c>
      <c r="R410" s="4">
        <v>17.5825</v>
      </c>
      <c r="S410" s="4">
        <v>6.766</v>
      </c>
      <c r="T410" s="4">
        <v>67.920381944444443</v>
      </c>
      <c r="U410" s="4">
        <v>1343.030361002672</v>
      </c>
    </row>
    <row r="411" spans="1:21" ht="14.25">
      <c r="A411" s="2">
        <v>45601</v>
      </c>
      <c r="B411" s="3">
        <f t="shared" si="24"/>
        <v>4</v>
      </c>
      <c r="C411" s="3">
        <f t="shared" si="25"/>
        <v>2</v>
      </c>
      <c r="D411" s="3">
        <f t="shared" si="26"/>
        <v>11</v>
      </c>
      <c r="E411" s="3">
        <f t="shared" si="27"/>
        <v>3</v>
      </c>
      <c r="F411" s="4">
        <v>250.96855617289521</v>
      </c>
      <c r="G411" s="4">
        <v>570.18166860896292</v>
      </c>
      <c r="H411" s="4">
        <v>20.971255006307238</v>
      </c>
      <c r="I411" s="4">
        <v>3.0106275844382311</v>
      </c>
      <c r="J411" s="4">
        <v>122.40027694324419</v>
      </c>
      <c r="K411" s="4">
        <v>13.48424627642925</v>
      </c>
      <c r="L411" s="4">
        <v>554.6734779599592</v>
      </c>
      <c r="M411" s="4">
        <v>268.40832388154001</v>
      </c>
      <c r="N411" s="4">
        <v>9.75</v>
      </c>
      <c r="O411" s="4">
        <v>26.862500000000001</v>
      </c>
      <c r="P411" s="4">
        <v>23.547499999999999</v>
      </c>
      <c r="Q411" s="4">
        <v>43.32</v>
      </c>
      <c r="R411" s="4">
        <v>19.862500000000001</v>
      </c>
      <c r="S411" s="4">
        <v>6.8</v>
      </c>
      <c r="T411" s="4">
        <v>72.002118055555556</v>
      </c>
      <c r="U411" s="4">
        <v>1327.039492981758</v>
      </c>
    </row>
    <row r="412" spans="1:21" ht="14.25">
      <c r="A412" s="2">
        <v>45602</v>
      </c>
      <c r="B412" s="3">
        <f t="shared" si="24"/>
        <v>4</v>
      </c>
      <c r="C412" s="3">
        <f t="shared" si="25"/>
        <v>2</v>
      </c>
      <c r="D412" s="3">
        <f t="shared" si="26"/>
        <v>11</v>
      </c>
      <c r="E412" s="3">
        <f t="shared" si="27"/>
        <v>4</v>
      </c>
      <c r="F412" s="4">
        <v>266.80849398658398</v>
      </c>
      <c r="G412" s="4">
        <v>571.59194832773437</v>
      </c>
      <c r="H412" s="4">
        <v>21.44562172755041</v>
      </c>
      <c r="I412" s="4">
        <v>2.8440010496300201</v>
      </c>
      <c r="J412" s="4">
        <v>122.4387283700371</v>
      </c>
      <c r="K412" s="4">
        <v>14.3159762779069</v>
      </c>
      <c r="L412" s="4">
        <v>558.04090310511401</v>
      </c>
      <c r="M412" s="4">
        <v>272.08509519978378</v>
      </c>
      <c r="N412" s="4">
        <v>11.074999999999999</v>
      </c>
      <c r="O412" s="4">
        <v>27.594999999999999</v>
      </c>
      <c r="P412" s="4">
        <v>23.322500000000002</v>
      </c>
      <c r="Q412" s="4">
        <v>41.932499999999997</v>
      </c>
      <c r="R412" s="4">
        <v>18.805</v>
      </c>
      <c r="S412" s="4">
        <v>6.4960000000000004</v>
      </c>
      <c r="T412" s="4">
        <v>76.587326388888897</v>
      </c>
      <c r="U412" s="4">
        <v>1316.3754817716599</v>
      </c>
    </row>
    <row r="413" spans="1:21" ht="14.25">
      <c r="A413" s="2">
        <v>45603</v>
      </c>
      <c r="B413" s="3">
        <f t="shared" si="24"/>
        <v>4</v>
      </c>
      <c r="C413" s="3">
        <f t="shared" si="25"/>
        <v>2</v>
      </c>
      <c r="D413" s="3">
        <f t="shared" si="26"/>
        <v>11</v>
      </c>
      <c r="E413" s="3">
        <f t="shared" si="27"/>
        <v>5</v>
      </c>
      <c r="F413" s="4">
        <v>236.9792339760356</v>
      </c>
      <c r="G413" s="4">
        <v>570.32924734788753</v>
      </c>
      <c r="H413" s="4">
        <v>20.526873275726221</v>
      </c>
      <c r="I413" s="4">
        <v>2.9884760467572389</v>
      </c>
      <c r="J413" s="4">
        <v>121.63560350924691</v>
      </c>
      <c r="K413" s="4">
        <v>14.44310975983535</v>
      </c>
      <c r="L413" s="4">
        <v>554.04791310483301</v>
      </c>
      <c r="M413" s="4">
        <v>266.99308566002622</v>
      </c>
      <c r="N413" s="4">
        <v>11.625</v>
      </c>
      <c r="O413" s="4">
        <v>28.175000000000001</v>
      </c>
      <c r="P413" s="4">
        <v>22.94</v>
      </c>
      <c r="Q413" s="4">
        <v>41.227499999999999</v>
      </c>
      <c r="R413" s="4">
        <v>18.412500000000001</v>
      </c>
      <c r="S413" s="4">
        <v>6.6480000000000006</v>
      </c>
      <c r="T413" s="4">
        <v>69.287708333333342</v>
      </c>
      <c r="U413" s="4">
        <v>1397.706070959066</v>
      </c>
    </row>
    <row r="414" spans="1:21" ht="14.25">
      <c r="A414" s="2">
        <v>45604</v>
      </c>
      <c r="B414" s="3">
        <f t="shared" si="24"/>
        <v>4</v>
      </c>
      <c r="C414" s="3">
        <f t="shared" si="25"/>
        <v>2</v>
      </c>
      <c r="D414" s="3">
        <f t="shared" si="26"/>
        <v>11</v>
      </c>
      <c r="E414" s="3">
        <f t="shared" si="27"/>
        <v>6</v>
      </c>
      <c r="F414" s="4">
        <v>199.17509666283081</v>
      </c>
      <c r="G414" s="4">
        <v>569.38143623971666</v>
      </c>
      <c r="H414" s="4">
        <v>18.447130773940248</v>
      </c>
      <c r="I414" s="4">
        <v>3.191435088211187</v>
      </c>
      <c r="J414" s="4">
        <v>122.6823473586569</v>
      </c>
      <c r="K414" s="4">
        <v>14.91153074506764</v>
      </c>
      <c r="L414" s="4">
        <v>551.96028612809096</v>
      </c>
      <c r="M414" s="4">
        <v>261.82866388293928</v>
      </c>
      <c r="N414" s="4">
        <v>10.85</v>
      </c>
      <c r="O414" s="4">
        <v>22.385000000000002</v>
      </c>
      <c r="P414" s="4">
        <v>25.024999999999999</v>
      </c>
      <c r="Q414" s="4">
        <v>45.655000000000001</v>
      </c>
      <c r="R414" s="4">
        <v>20.7925</v>
      </c>
      <c r="S414" s="4">
        <v>6.7739999999999991</v>
      </c>
      <c r="T414" s="4">
        <v>57.045416666666682</v>
      </c>
      <c r="U414" s="4">
        <v>1438.2402236255659</v>
      </c>
    </row>
    <row r="415" spans="1:21" ht="14.25">
      <c r="A415" s="2">
        <v>45605</v>
      </c>
      <c r="B415" s="3">
        <f t="shared" si="24"/>
        <v>4</v>
      </c>
      <c r="C415" s="3">
        <f t="shared" si="25"/>
        <v>2</v>
      </c>
      <c r="D415" s="3">
        <f t="shared" si="26"/>
        <v>11</v>
      </c>
      <c r="E415" s="3">
        <f t="shared" si="27"/>
        <v>7</v>
      </c>
      <c r="F415" s="4">
        <v>249.68816616336051</v>
      </c>
      <c r="G415" s="4">
        <v>570.53460002316842</v>
      </c>
      <c r="H415" s="4">
        <v>21.778102664358642</v>
      </c>
      <c r="I415" s="4">
        <v>3.0060790460885989</v>
      </c>
      <c r="J415" s="4">
        <v>122.8206053998956</v>
      </c>
      <c r="K415" s="4">
        <v>15.115233791319881</v>
      </c>
      <c r="L415" s="4">
        <v>559.74815641782914</v>
      </c>
      <c r="M415" s="4">
        <v>270.31484297178349</v>
      </c>
      <c r="N415" s="4">
        <v>7.8999999999999986</v>
      </c>
      <c r="O415" s="4">
        <v>31.2</v>
      </c>
      <c r="P415" s="4">
        <v>24.204999999999998</v>
      </c>
      <c r="Q415" s="4">
        <v>39.222499999999997</v>
      </c>
      <c r="R415" s="4">
        <v>19.122499999999999</v>
      </c>
      <c r="S415" s="4">
        <v>6.5920000000000014</v>
      </c>
      <c r="T415" s="4">
        <v>71.805833333333339</v>
      </c>
      <c r="U415" s="4">
        <v>1314.154432373557</v>
      </c>
    </row>
    <row r="416" spans="1:21" ht="14.25">
      <c r="A416" s="2">
        <v>45606</v>
      </c>
      <c r="B416" s="3">
        <f t="shared" si="24"/>
        <v>4</v>
      </c>
      <c r="C416" s="3">
        <f t="shared" si="25"/>
        <v>2</v>
      </c>
      <c r="D416" s="3">
        <f t="shared" si="26"/>
        <v>11</v>
      </c>
      <c r="E416" s="3">
        <f t="shared" si="27"/>
        <v>1</v>
      </c>
      <c r="F416" s="4">
        <v>241.25731928210371</v>
      </c>
      <c r="G416" s="4">
        <v>571.12167131976253</v>
      </c>
      <c r="H416" s="4">
        <v>20.614191121188679</v>
      </c>
      <c r="I416" s="4">
        <v>3.0919262696469181</v>
      </c>
      <c r="J416" s="4">
        <v>122.399218604124</v>
      </c>
      <c r="K416" s="4">
        <v>18.41577137059139</v>
      </c>
      <c r="L416" s="4">
        <v>556.85287824005036</v>
      </c>
      <c r="M416" s="4">
        <v>269.39986050134007</v>
      </c>
      <c r="N416" s="4">
        <v>10.324999999999999</v>
      </c>
      <c r="O416" s="4">
        <v>28.797499999999999</v>
      </c>
      <c r="P416" s="4">
        <v>23.524999999999999</v>
      </c>
      <c r="Q416" s="4">
        <v>40.42</v>
      </c>
      <c r="R416" s="4">
        <v>18.672499999999999</v>
      </c>
      <c r="S416" s="4">
        <v>6.6189999999999998</v>
      </c>
      <c r="T416" s="4">
        <v>70.368194444444441</v>
      </c>
      <c r="U416" s="4">
        <v>1351.103947621094</v>
      </c>
    </row>
    <row r="417" spans="1:21" ht="14.25">
      <c r="A417" s="2">
        <v>45607</v>
      </c>
      <c r="B417" s="3">
        <f t="shared" si="24"/>
        <v>4</v>
      </c>
      <c r="C417" s="3">
        <f t="shared" si="25"/>
        <v>2</v>
      </c>
      <c r="D417" s="3">
        <f t="shared" si="26"/>
        <v>11</v>
      </c>
      <c r="E417" s="3">
        <f t="shared" si="27"/>
        <v>2</v>
      </c>
      <c r="F417" s="4">
        <v>246.02840067413879</v>
      </c>
      <c r="G417" s="4">
        <v>571.22670084282936</v>
      </c>
      <c r="H417" s="4">
        <v>20.905153156842569</v>
      </c>
      <c r="I417" s="4">
        <v>3.1131346685820591</v>
      </c>
      <c r="J417" s="4">
        <v>122.2315881323501</v>
      </c>
      <c r="K417" s="4">
        <v>18.495948738675899</v>
      </c>
      <c r="L417" s="4">
        <v>555.95139987905009</v>
      </c>
      <c r="M417" s="4">
        <v>269.31878450078642</v>
      </c>
      <c r="N417" s="4">
        <v>11.275</v>
      </c>
      <c r="O417" s="4">
        <v>25.84</v>
      </c>
      <c r="P417" s="4">
        <v>23.37</v>
      </c>
      <c r="Q417" s="4">
        <v>43.412500000000001</v>
      </c>
      <c r="R417" s="4">
        <v>19.432500000000001</v>
      </c>
      <c r="S417" s="4">
        <v>6.8390000000000004</v>
      </c>
      <c r="T417" s="4">
        <v>69.990833333333342</v>
      </c>
      <c r="U417" s="4">
        <v>1362.9092688987321</v>
      </c>
    </row>
    <row r="418" spans="1:21" ht="14.25">
      <c r="A418" s="2">
        <v>45608</v>
      </c>
      <c r="B418" s="3">
        <f t="shared" si="24"/>
        <v>4</v>
      </c>
      <c r="C418" s="3">
        <f t="shared" si="25"/>
        <v>2</v>
      </c>
      <c r="D418" s="3">
        <f t="shared" si="26"/>
        <v>11</v>
      </c>
      <c r="E418" s="3">
        <f t="shared" si="27"/>
        <v>3</v>
      </c>
      <c r="F418" s="4">
        <v>232.74190751327481</v>
      </c>
      <c r="G418" s="4">
        <v>570.91220252685048</v>
      </c>
      <c r="H418" s="4">
        <v>20.193051835551881</v>
      </c>
      <c r="I418" s="4">
        <v>3.159018943788682</v>
      </c>
      <c r="J418" s="4">
        <v>122.68980240237291</v>
      </c>
      <c r="K418" s="4">
        <v>18.741380805102111</v>
      </c>
      <c r="L418" s="4">
        <v>557.38528994425133</v>
      </c>
      <c r="M418" s="4">
        <v>267.22127364754141</v>
      </c>
      <c r="N418" s="4">
        <v>10.425000000000001</v>
      </c>
      <c r="O418" s="4">
        <v>25.905000000000001</v>
      </c>
      <c r="P418" s="4">
        <v>23.592500000000001</v>
      </c>
      <c r="Q418" s="4">
        <v>43.667499999999997</v>
      </c>
      <c r="R418" s="4">
        <v>19.704999999999998</v>
      </c>
      <c r="S418" s="4">
        <v>6.7989999999999986</v>
      </c>
      <c r="T418" s="4">
        <v>66.681076388888897</v>
      </c>
      <c r="U418" s="4">
        <v>1382.0083560575611</v>
      </c>
    </row>
    <row r="419" spans="1:21" ht="14.25">
      <c r="A419" s="2">
        <v>45609</v>
      </c>
      <c r="B419" s="3">
        <f t="shared" si="24"/>
        <v>4</v>
      </c>
      <c r="C419" s="3">
        <f t="shared" si="25"/>
        <v>2</v>
      </c>
      <c r="D419" s="3">
        <f t="shared" si="26"/>
        <v>11</v>
      </c>
      <c r="E419" s="3">
        <f t="shared" si="27"/>
        <v>4</v>
      </c>
      <c r="F419" s="4">
        <v>228.61855887002221</v>
      </c>
      <c r="G419" s="4">
        <v>570.58708490085837</v>
      </c>
      <c r="H419" s="4">
        <v>20.642271194050959</v>
      </c>
      <c r="I419" s="4">
        <v>3.2017735678403958</v>
      </c>
      <c r="J419" s="4">
        <v>122.41137018964849</v>
      </c>
      <c r="K419" s="4">
        <v>18.19311002436363</v>
      </c>
      <c r="L419" s="4">
        <v>554.03696217381957</v>
      </c>
      <c r="M419" s="4">
        <v>266.21459872564401</v>
      </c>
      <c r="N419" s="4">
        <v>9.8000000000000007</v>
      </c>
      <c r="O419" s="4">
        <v>30.015000000000001</v>
      </c>
      <c r="P419" s="4">
        <v>22.305</v>
      </c>
      <c r="Q419" s="4">
        <v>41.082500000000003</v>
      </c>
      <c r="R419" s="4">
        <v>18.782499999999999</v>
      </c>
      <c r="S419" s="4">
        <v>7.0060000000000002</v>
      </c>
      <c r="T419" s="4">
        <v>65.244826388888882</v>
      </c>
      <c r="U419" s="4">
        <v>1342.7887257463899</v>
      </c>
    </row>
    <row r="420" spans="1:21" ht="14.25">
      <c r="A420" s="2">
        <v>45610</v>
      </c>
      <c r="B420" s="3">
        <f t="shared" si="24"/>
        <v>4</v>
      </c>
      <c r="C420" s="3">
        <f t="shared" si="25"/>
        <v>2</v>
      </c>
      <c r="D420" s="3">
        <f t="shared" si="26"/>
        <v>11</v>
      </c>
      <c r="E420" s="3">
        <f t="shared" si="27"/>
        <v>5</v>
      </c>
      <c r="F420" s="4">
        <v>251.43092183829631</v>
      </c>
      <c r="G420" s="4">
        <v>570.84895609709008</v>
      </c>
      <c r="H420" s="4">
        <v>21.450014080674581</v>
      </c>
      <c r="I420" s="4">
        <v>2.936916125472258</v>
      </c>
      <c r="J420" s="4">
        <v>122.73939015583559</v>
      </c>
      <c r="K420" s="4">
        <v>18.054776767985491</v>
      </c>
      <c r="L420" s="4">
        <v>558.18520433989249</v>
      </c>
      <c r="M420" s="4">
        <v>267.89404912432371</v>
      </c>
      <c r="N420" s="4">
        <v>10.475</v>
      </c>
      <c r="O420" s="4">
        <v>26.59</v>
      </c>
      <c r="P420" s="4">
        <v>23.272500000000001</v>
      </c>
      <c r="Q420" s="4">
        <v>43.07</v>
      </c>
      <c r="R420" s="4">
        <v>19.6325</v>
      </c>
      <c r="S420" s="4">
        <v>6.7230000000000008</v>
      </c>
      <c r="T420" s="4">
        <v>72.497291666666669</v>
      </c>
      <c r="U420" s="4">
        <v>1245.9415217214689</v>
      </c>
    </row>
    <row r="421" spans="1:21" ht="14.25">
      <c r="A421" s="2">
        <v>45611</v>
      </c>
      <c r="B421" s="3">
        <f t="shared" si="24"/>
        <v>4</v>
      </c>
      <c r="C421" s="3">
        <f t="shared" si="25"/>
        <v>2</v>
      </c>
      <c r="D421" s="3">
        <f t="shared" si="26"/>
        <v>11</v>
      </c>
      <c r="E421" s="3">
        <f t="shared" si="27"/>
        <v>6</v>
      </c>
      <c r="F421" s="4">
        <v>205.79055668487601</v>
      </c>
      <c r="G421" s="4">
        <v>571.2491914264649</v>
      </c>
      <c r="H421" s="4">
        <v>18.968336684073432</v>
      </c>
      <c r="I421" s="4">
        <v>3.2808762525011002</v>
      </c>
      <c r="J421" s="4">
        <v>122.00093308901219</v>
      </c>
      <c r="K421" s="4">
        <v>18.449745320634651</v>
      </c>
      <c r="L421" s="4">
        <v>551.05791159022579</v>
      </c>
      <c r="M421" s="4">
        <v>261.47006673487772</v>
      </c>
      <c r="N421" s="4">
        <v>11.2</v>
      </c>
      <c r="O421" s="4">
        <v>26.0075</v>
      </c>
      <c r="P421" s="4">
        <v>24.04</v>
      </c>
      <c r="Q421" s="4">
        <v>42.397500000000001</v>
      </c>
      <c r="R421" s="4">
        <v>19.2075</v>
      </c>
      <c r="S421" s="4">
        <v>7.32</v>
      </c>
      <c r="T421" s="4">
        <v>58.879687500000003</v>
      </c>
      <c r="U421" s="4">
        <v>1334.113589038948</v>
      </c>
    </row>
    <row r="422" spans="1:21" ht="14.25">
      <c r="A422" s="2">
        <v>45612</v>
      </c>
      <c r="B422" s="3">
        <f t="shared" si="24"/>
        <v>4</v>
      </c>
      <c r="C422" s="3">
        <f t="shared" si="25"/>
        <v>2</v>
      </c>
      <c r="D422" s="3">
        <f t="shared" si="26"/>
        <v>11</v>
      </c>
      <c r="E422" s="3">
        <f t="shared" si="27"/>
        <v>7</v>
      </c>
      <c r="F422" s="4">
        <v>190.2599588542613</v>
      </c>
      <c r="G422" s="4">
        <v>570.22921895682509</v>
      </c>
      <c r="H422" s="4">
        <v>17.699286574003281</v>
      </c>
      <c r="I422" s="4">
        <v>3.444537662426491</v>
      </c>
      <c r="J422" s="4">
        <v>121.8300663943018</v>
      </c>
      <c r="K422" s="4">
        <v>17.021399827242959</v>
      </c>
      <c r="L422" s="4">
        <v>548.07271402062599</v>
      </c>
      <c r="M422" s="4">
        <v>258.788505281477</v>
      </c>
      <c r="N422" s="4">
        <v>11.025</v>
      </c>
      <c r="O422" s="4">
        <v>28.842500000000001</v>
      </c>
      <c r="P422" s="4">
        <v>23.91</v>
      </c>
      <c r="Q422" s="4">
        <v>39.685000000000002</v>
      </c>
      <c r="R422" s="4">
        <v>18.327500000000001</v>
      </c>
      <c r="S422" s="4">
        <v>7.6749999999999998</v>
      </c>
      <c r="T422" s="4">
        <v>54.687222222222218</v>
      </c>
      <c r="U422" s="4">
        <v>1353.421283516316</v>
      </c>
    </row>
    <row r="423" spans="1:21" ht="14.25">
      <c r="A423" s="2">
        <v>45613</v>
      </c>
      <c r="B423" s="3">
        <f t="shared" si="24"/>
        <v>4</v>
      </c>
      <c r="C423" s="3">
        <f t="shared" si="25"/>
        <v>2</v>
      </c>
      <c r="D423" s="3">
        <f t="shared" si="26"/>
        <v>11</v>
      </c>
      <c r="E423" s="3">
        <f t="shared" si="27"/>
        <v>1</v>
      </c>
      <c r="F423" s="4">
        <v>190.58210002294169</v>
      </c>
      <c r="G423" s="4">
        <v>570.83410421813232</v>
      </c>
      <c r="H423" s="4">
        <v>17.7898150487183</v>
      </c>
      <c r="I423" s="4">
        <v>3.403067718107232</v>
      </c>
      <c r="J423" s="4">
        <v>121.903745844008</v>
      </c>
      <c r="K423" s="4">
        <v>12.77777413203153</v>
      </c>
      <c r="L423" s="4">
        <v>545.6720423216517</v>
      </c>
      <c r="M423" s="4">
        <v>258.04670957119902</v>
      </c>
      <c r="N423" s="4">
        <v>10.75</v>
      </c>
      <c r="O423" s="4">
        <v>28.5975</v>
      </c>
      <c r="P423" s="4">
        <v>24.114999999999998</v>
      </c>
      <c r="Q423" s="4">
        <v>40.094999999999999</v>
      </c>
      <c r="R423" s="4">
        <v>18.3475</v>
      </c>
      <c r="S423" s="4">
        <v>7.5720000000000001</v>
      </c>
      <c r="T423" s="4">
        <v>53.592430555555559</v>
      </c>
      <c r="U423" s="4">
        <v>1365.612775849009</v>
      </c>
    </row>
    <row r="424" spans="1:21" ht="14.25">
      <c r="A424" s="2">
        <v>45614</v>
      </c>
      <c r="B424" s="3">
        <f t="shared" si="24"/>
        <v>4</v>
      </c>
      <c r="C424" s="3">
        <f t="shared" si="25"/>
        <v>2</v>
      </c>
      <c r="D424" s="3">
        <f t="shared" si="26"/>
        <v>11</v>
      </c>
      <c r="E424" s="3">
        <f t="shared" si="27"/>
        <v>2</v>
      </c>
      <c r="F424" s="4">
        <v>200.5157655565655</v>
      </c>
      <c r="G424" s="4">
        <v>570.05624076878678</v>
      </c>
      <c r="H424" s="4">
        <v>18.331550921630249</v>
      </c>
      <c r="I424" s="4">
        <v>3.3315136779714321</v>
      </c>
      <c r="J424" s="4">
        <v>122.2784942232565</v>
      </c>
      <c r="K424" s="4">
        <v>10.561191337053049</v>
      </c>
      <c r="L424" s="4">
        <v>550.2638120802651</v>
      </c>
      <c r="M424" s="4">
        <v>259.0363107637192</v>
      </c>
      <c r="N424" s="4">
        <v>8.9</v>
      </c>
      <c r="O424" s="4">
        <v>29.72</v>
      </c>
      <c r="P424" s="4">
        <v>23.55</v>
      </c>
      <c r="Q424" s="4">
        <v>40.799999999999997</v>
      </c>
      <c r="R424" s="4">
        <v>19.135000000000002</v>
      </c>
      <c r="S424" s="4">
        <v>7.1390000000000002</v>
      </c>
      <c r="T424" s="4">
        <v>58.021979166666682</v>
      </c>
      <c r="U424" s="4">
        <v>1315.7339246709171</v>
      </c>
    </row>
    <row r="425" spans="1:21" ht="14.25">
      <c r="A425" s="2">
        <v>45616</v>
      </c>
      <c r="B425" s="3">
        <f t="shared" si="24"/>
        <v>4</v>
      </c>
      <c r="C425" s="3">
        <f t="shared" si="25"/>
        <v>2</v>
      </c>
      <c r="D425" s="3">
        <f t="shared" si="26"/>
        <v>11</v>
      </c>
      <c r="E425" s="3">
        <f t="shared" si="27"/>
        <v>4</v>
      </c>
      <c r="F425" s="4">
        <v>267.02604528925423</v>
      </c>
      <c r="G425" s="4">
        <v>569.28982090933118</v>
      </c>
      <c r="H425" s="4">
        <v>22.180107698983161</v>
      </c>
      <c r="I425" s="4">
        <v>2.945383329953581</v>
      </c>
      <c r="J425" s="4">
        <v>122.74764925697851</v>
      </c>
      <c r="K425" s="4">
        <v>12.22463744768768</v>
      </c>
      <c r="L425" s="4">
        <v>557.06705668243819</v>
      </c>
      <c r="M425" s="4">
        <v>270.21920167748118</v>
      </c>
      <c r="N425" s="4">
        <v>6.1</v>
      </c>
      <c r="O425" s="4">
        <v>35.06</v>
      </c>
      <c r="P425" s="4">
        <v>23.982500000000002</v>
      </c>
      <c r="Q425" s="4">
        <v>36.61</v>
      </c>
      <c r="R425" s="4">
        <v>18.754999999999999</v>
      </c>
      <c r="S425" s="4">
        <v>6.528999999999999</v>
      </c>
      <c r="T425" s="4">
        <v>76.772986111111109</v>
      </c>
      <c r="U425" s="4">
        <v>1248.355156851818</v>
      </c>
    </row>
    <row r="426" spans="1:21" ht="14.25">
      <c r="A426" s="2">
        <v>45617</v>
      </c>
      <c r="B426" s="3">
        <f t="shared" si="24"/>
        <v>4</v>
      </c>
      <c r="C426" s="3">
        <f t="shared" si="25"/>
        <v>2</v>
      </c>
      <c r="D426" s="3">
        <f t="shared" si="26"/>
        <v>11</v>
      </c>
      <c r="E426" s="3">
        <f t="shared" si="27"/>
        <v>5</v>
      </c>
      <c r="F426" s="4">
        <v>255.88927766861389</v>
      </c>
      <c r="G426" s="4">
        <v>570.21133661738384</v>
      </c>
      <c r="H426" s="4">
        <v>21.239877806075231</v>
      </c>
      <c r="I426" s="4">
        <v>2.8712622431087929</v>
      </c>
      <c r="J426" s="4">
        <v>122.4197744083303</v>
      </c>
      <c r="K426" s="4">
        <v>12.79487527572579</v>
      </c>
      <c r="L426" s="4">
        <v>555.66535930737768</v>
      </c>
      <c r="M426" s="4">
        <v>271.41236760205379</v>
      </c>
      <c r="N426" s="4">
        <v>8.8249999999999993</v>
      </c>
      <c r="O426" s="4">
        <v>30.0625</v>
      </c>
      <c r="P426" s="4">
        <v>24.324999999999999</v>
      </c>
      <c r="Q426" s="4">
        <v>39.472499999999997</v>
      </c>
      <c r="R426" s="4">
        <v>18.84</v>
      </c>
      <c r="S426" s="4">
        <v>7.1980000000000004</v>
      </c>
      <c r="T426" s="4">
        <v>72.771249999999995</v>
      </c>
      <c r="U426" s="4">
        <v>1341.894022049253</v>
      </c>
    </row>
    <row r="427" spans="1:21" ht="14.25">
      <c r="A427" s="2">
        <v>45618</v>
      </c>
      <c r="B427" s="3">
        <f t="shared" si="24"/>
        <v>4</v>
      </c>
      <c r="C427" s="3">
        <f t="shared" si="25"/>
        <v>2</v>
      </c>
      <c r="D427" s="3">
        <f t="shared" si="26"/>
        <v>11</v>
      </c>
      <c r="E427" s="3">
        <f t="shared" si="27"/>
        <v>6</v>
      </c>
      <c r="F427" s="4">
        <v>223.54550175521331</v>
      </c>
      <c r="G427" s="4">
        <v>569.92590544707014</v>
      </c>
      <c r="H427" s="4">
        <v>19.55096028789329</v>
      </c>
      <c r="I427" s="4">
        <v>3.058064112823653</v>
      </c>
      <c r="J427" s="4">
        <v>122.5063703803919</v>
      </c>
      <c r="K427" s="4">
        <v>12.18363964185172</v>
      </c>
      <c r="L427" s="4">
        <v>554.77794524372291</v>
      </c>
      <c r="M427" s="4">
        <v>266.53152511094657</v>
      </c>
      <c r="N427" s="4">
        <v>7.9</v>
      </c>
      <c r="O427" s="4">
        <v>30.3675</v>
      </c>
      <c r="P427" s="4">
        <v>24.4375</v>
      </c>
      <c r="Q427" s="4">
        <v>39.807499999999997</v>
      </c>
      <c r="R427" s="4">
        <v>19.285</v>
      </c>
      <c r="S427" s="4">
        <v>7.4239999999999986</v>
      </c>
      <c r="T427" s="4">
        <v>65.129722222222227</v>
      </c>
      <c r="U427" s="4">
        <v>1412.0341077901301</v>
      </c>
    </row>
    <row r="428" spans="1:21" ht="14.25">
      <c r="A428" s="2">
        <v>45619</v>
      </c>
      <c r="B428" s="3">
        <f t="shared" si="24"/>
        <v>4</v>
      </c>
      <c r="C428" s="3">
        <f t="shared" si="25"/>
        <v>2</v>
      </c>
      <c r="D428" s="3">
        <f t="shared" si="26"/>
        <v>11</v>
      </c>
      <c r="E428" s="3">
        <f t="shared" si="27"/>
        <v>7</v>
      </c>
      <c r="F428" s="4">
        <v>189.33288390276459</v>
      </c>
      <c r="G428" s="4">
        <v>569.84908561727423</v>
      </c>
      <c r="H428" s="4">
        <v>17.688279960964511</v>
      </c>
      <c r="I428" s="4">
        <v>3.3902803716294958</v>
      </c>
      <c r="J428" s="4">
        <v>121.86203392447069</v>
      </c>
      <c r="K428" s="4">
        <v>10.683472092617359</v>
      </c>
      <c r="L428" s="4">
        <v>550.66421928099567</v>
      </c>
      <c r="M428" s="4">
        <v>261.21744950681119</v>
      </c>
      <c r="N428" s="4">
        <v>8.7750000000000004</v>
      </c>
      <c r="O428" s="4">
        <v>32.362499999999997</v>
      </c>
      <c r="P428" s="4">
        <v>23.204999999999998</v>
      </c>
      <c r="Q428" s="4">
        <v>38.54</v>
      </c>
      <c r="R428" s="4">
        <v>18.239999999999998</v>
      </c>
      <c r="S428" s="4">
        <v>7.8739999999999997</v>
      </c>
      <c r="T428" s="4">
        <v>54.239687500000002</v>
      </c>
      <c r="U428" s="4">
        <v>1494.6979803920169</v>
      </c>
    </row>
    <row r="429" spans="1:21" ht="14.25">
      <c r="A429" s="2">
        <v>45620</v>
      </c>
      <c r="B429" s="3">
        <f t="shared" si="24"/>
        <v>4</v>
      </c>
      <c r="C429" s="3">
        <f t="shared" si="25"/>
        <v>2</v>
      </c>
      <c r="D429" s="3">
        <f t="shared" si="26"/>
        <v>11</v>
      </c>
      <c r="E429" s="3">
        <f t="shared" si="27"/>
        <v>1</v>
      </c>
      <c r="F429" s="4">
        <v>214.57634670797131</v>
      </c>
      <c r="G429" s="4">
        <v>570.10713940681069</v>
      </c>
      <c r="H429" s="4">
        <v>19.263741577150491</v>
      </c>
      <c r="I429" s="4">
        <v>3.1841800707093748</v>
      </c>
      <c r="J429" s="4">
        <v>122.2869812634991</v>
      </c>
      <c r="K429" s="4">
        <v>11.06314698170128</v>
      </c>
      <c r="L429" s="4">
        <v>552.94381336219442</v>
      </c>
      <c r="M429" s="4">
        <v>264.6050988155136</v>
      </c>
      <c r="N429" s="4">
        <v>9.75</v>
      </c>
      <c r="O429" s="4">
        <v>30.13</v>
      </c>
      <c r="P429" s="4">
        <v>23.08</v>
      </c>
      <c r="Q429" s="4">
        <v>40.195</v>
      </c>
      <c r="R429" s="4">
        <v>18.022500000000001</v>
      </c>
      <c r="S429" s="4">
        <v>7.6039999999999992</v>
      </c>
      <c r="T429" s="4">
        <v>60.502708333333331</v>
      </c>
      <c r="U429" s="4">
        <v>1424.9132337798769</v>
      </c>
    </row>
    <row r="430" spans="1:21" ht="14.25">
      <c r="A430" s="2">
        <v>45621</v>
      </c>
      <c r="B430" s="3">
        <f t="shared" si="24"/>
        <v>4</v>
      </c>
      <c r="C430" s="3">
        <f t="shared" si="25"/>
        <v>2</v>
      </c>
      <c r="D430" s="3">
        <f t="shared" si="26"/>
        <v>11</v>
      </c>
      <c r="E430" s="3">
        <f t="shared" si="27"/>
        <v>2</v>
      </c>
      <c r="F430" s="4">
        <v>203.00443265875859</v>
      </c>
      <c r="G430" s="4">
        <v>570.74707585508463</v>
      </c>
      <c r="H430" s="4">
        <v>18.6546134167174</v>
      </c>
      <c r="I430" s="4">
        <v>3.2670476449771422</v>
      </c>
      <c r="J430" s="4">
        <v>122.2947437421203</v>
      </c>
      <c r="K430" s="4">
        <v>10.07511216113093</v>
      </c>
      <c r="L430" s="4">
        <v>553.90972525425514</v>
      </c>
      <c r="M430" s="4">
        <v>263.5609766152707</v>
      </c>
      <c r="N430" s="4">
        <v>10.1</v>
      </c>
      <c r="O430" s="4">
        <v>25.245000000000001</v>
      </c>
      <c r="P430" s="4">
        <v>25.297499999999999</v>
      </c>
      <c r="Q430" s="4">
        <v>42.645000000000003</v>
      </c>
      <c r="R430" s="4">
        <v>19.2925</v>
      </c>
      <c r="S430" s="4">
        <v>7.5010000000000003</v>
      </c>
      <c r="T430" s="4">
        <v>58.835451388888892</v>
      </c>
      <c r="U430" s="4">
        <v>1438.272989849761</v>
      </c>
    </row>
    <row r="431" spans="1:21" ht="14.25">
      <c r="A431" s="2">
        <v>45622</v>
      </c>
      <c r="B431" s="3">
        <f t="shared" si="24"/>
        <v>4</v>
      </c>
      <c r="C431" s="3">
        <f t="shared" si="25"/>
        <v>2</v>
      </c>
      <c r="D431" s="3">
        <f t="shared" si="26"/>
        <v>11</v>
      </c>
      <c r="E431" s="3">
        <f t="shared" si="27"/>
        <v>3</v>
      </c>
      <c r="F431" s="4">
        <v>181.8132379026847</v>
      </c>
      <c r="G431" s="4">
        <v>569.44865915783578</v>
      </c>
      <c r="H431" s="4">
        <v>17.046685646721489</v>
      </c>
      <c r="I431" s="4">
        <v>3.5061091839183831</v>
      </c>
      <c r="J431" s="4">
        <v>121.5330900232676</v>
      </c>
      <c r="K431" s="4">
        <v>7.7101561862051007</v>
      </c>
      <c r="L431" s="4">
        <v>545.42848567320993</v>
      </c>
      <c r="M431" s="4">
        <v>259.20605706805162</v>
      </c>
      <c r="N431" s="4">
        <v>7.9499999999999993</v>
      </c>
      <c r="O431" s="4">
        <v>32.22</v>
      </c>
      <c r="P431" s="4">
        <v>23.487500000000001</v>
      </c>
      <c r="Q431" s="4">
        <v>38.982500000000002</v>
      </c>
      <c r="R431" s="4">
        <v>18.555</v>
      </c>
      <c r="S431" s="4">
        <v>7.7840000000000007</v>
      </c>
      <c r="T431" s="4">
        <v>51.675694444444453</v>
      </c>
      <c r="U431" s="4">
        <v>1491.43221361933</v>
      </c>
    </row>
    <row r="432" spans="1:21" ht="14.25">
      <c r="A432" s="2">
        <v>45625</v>
      </c>
      <c r="B432" s="3">
        <f t="shared" si="24"/>
        <v>4</v>
      </c>
      <c r="C432" s="3">
        <f t="shared" si="25"/>
        <v>2</v>
      </c>
      <c r="D432" s="3">
        <f t="shared" si="26"/>
        <v>11</v>
      </c>
      <c r="E432" s="3">
        <f t="shared" si="27"/>
        <v>6</v>
      </c>
      <c r="F432" s="4">
        <v>224.78465071519761</v>
      </c>
      <c r="G432" s="4">
        <v>570.14505060664374</v>
      </c>
      <c r="H432" s="4">
        <v>19.720486890114739</v>
      </c>
      <c r="I432" s="4">
        <v>3.173114590689325</v>
      </c>
      <c r="J432" s="4">
        <v>121.63195175441641</v>
      </c>
      <c r="K432" s="4">
        <v>10.392009399311799</v>
      </c>
      <c r="L432" s="4">
        <v>551.87654582787582</v>
      </c>
      <c r="M432" s="4">
        <v>266.96527220151501</v>
      </c>
      <c r="N432" s="4">
        <v>8.875</v>
      </c>
      <c r="O432" s="4">
        <v>31.762499999999999</v>
      </c>
      <c r="P432" s="4">
        <v>23.547499999999999</v>
      </c>
      <c r="Q432" s="4">
        <v>38.7575</v>
      </c>
      <c r="R432" s="4">
        <v>18.175000000000001</v>
      </c>
      <c r="S432" s="4">
        <v>7.26</v>
      </c>
      <c r="T432" s="4">
        <v>62.506284722222233</v>
      </c>
      <c r="U432" s="4">
        <v>1467.9069679656441</v>
      </c>
    </row>
    <row r="433" spans="1:21" ht="14.25">
      <c r="A433" s="2">
        <v>45627</v>
      </c>
      <c r="B433" s="3">
        <f t="shared" si="24"/>
        <v>4</v>
      </c>
      <c r="C433" s="3">
        <f t="shared" si="25"/>
        <v>3</v>
      </c>
      <c r="D433" s="3">
        <f t="shared" si="26"/>
        <v>12</v>
      </c>
      <c r="E433" s="3">
        <f t="shared" si="27"/>
        <v>1</v>
      </c>
      <c r="F433" s="4">
        <v>192.03640478514339</v>
      </c>
      <c r="G433" s="4">
        <v>570.49929866412026</v>
      </c>
      <c r="H433" s="4">
        <v>18.034982950949949</v>
      </c>
      <c r="I433" s="4">
        <v>3.3695584082025398</v>
      </c>
      <c r="J433" s="4">
        <v>122.05041611331021</v>
      </c>
      <c r="K433" s="4">
        <v>14.28762154146035</v>
      </c>
      <c r="L433" s="4">
        <v>546.553969693196</v>
      </c>
      <c r="M433" s="4">
        <v>261.27765626713841</v>
      </c>
      <c r="N433" s="4">
        <v>7.25</v>
      </c>
      <c r="O433" s="4">
        <v>36.405000000000001</v>
      </c>
      <c r="P433" s="4">
        <v>22.502500000000001</v>
      </c>
      <c r="Q433" s="4">
        <v>35.997500000000002</v>
      </c>
      <c r="R433" s="4">
        <v>17.66</v>
      </c>
      <c r="S433" s="4">
        <v>7.7010000000000014</v>
      </c>
      <c r="T433" s="4">
        <v>54.554479166666667</v>
      </c>
      <c r="U433" s="4">
        <v>1479.6559443588999</v>
      </c>
    </row>
    <row r="434" spans="1:21" ht="14.25">
      <c r="A434" s="2">
        <v>45628</v>
      </c>
      <c r="B434" s="3">
        <f t="shared" si="24"/>
        <v>4</v>
      </c>
      <c r="C434" s="3">
        <f t="shared" si="25"/>
        <v>3</v>
      </c>
      <c r="D434" s="3">
        <f t="shared" si="26"/>
        <v>12</v>
      </c>
      <c r="E434" s="3">
        <f t="shared" si="27"/>
        <v>2</v>
      </c>
      <c r="F434" s="4">
        <v>199.80915400773361</v>
      </c>
      <c r="G434" s="4">
        <v>568.54674716424586</v>
      </c>
      <c r="H434" s="4">
        <v>18.310344703823191</v>
      </c>
      <c r="I434" s="4">
        <v>3.2600688279912999</v>
      </c>
      <c r="J434" s="4">
        <v>122.2891136686949</v>
      </c>
      <c r="K434" s="4">
        <v>11.55113141621618</v>
      </c>
      <c r="L434" s="4">
        <v>552.76526805224864</v>
      </c>
      <c r="M434" s="4">
        <v>261.8101026342502</v>
      </c>
      <c r="N434" s="4">
        <v>7.35</v>
      </c>
      <c r="O434" s="4">
        <v>35.695</v>
      </c>
      <c r="P434" s="4">
        <v>22.71</v>
      </c>
      <c r="Q434" s="4">
        <v>36.549999999999997</v>
      </c>
      <c r="R434" s="4">
        <v>17.965</v>
      </c>
      <c r="S434" s="4">
        <v>7.4060000000000006</v>
      </c>
      <c r="T434" s="4">
        <v>57.264027777777777</v>
      </c>
      <c r="U434" s="4">
        <v>1444.541570145125</v>
      </c>
    </row>
    <row r="435" spans="1:21" ht="14.25">
      <c r="A435" s="2">
        <v>45629</v>
      </c>
      <c r="B435" s="3">
        <f t="shared" si="24"/>
        <v>4</v>
      </c>
      <c r="C435" s="3">
        <f t="shared" si="25"/>
        <v>3</v>
      </c>
      <c r="D435" s="3">
        <f t="shared" si="26"/>
        <v>12</v>
      </c>
      <c r="E435" s="3">
        <f t="shared" si="27"/>
        <v>3</v>
      </c>
      <c r="F435" s="4">
        <v>237.6552773162995</v>
      </c>
      <c r="G435" s="4">
        <v>568.8966928402881</v>
      </c>
      <c r="H435" s="4">
        <v>20.796683064951029</v>
      </c>
      <c r="I435" s="4">
        <v>3.1118834739443568</v>
      </c>
      <c r="J435" s="4">
        <v>122.0938635337251</v>
      </c>
      <c r="K435" s="4">
        <v>6.6223244957516476</v>
      </c>
      <c r="L435" s="4">
        <v>558.64045651295646</v>
      </c>
      <c r="M435" s="4">
        <v>269.38862684624331</v>
      </c>
      <c r="N435" s="4">
        <v>7.2750000000000004</v>
      </c>
      <c r="O435" s="4">
        <v>34.784999999999997</v>
      </c>
      <c r="P435" s="4">
        <v>22.07</v>
      </c>
      <c r="Q435" s="4">
        <v>38.252499999999998</v>
      </c>
      <c r="R435" s="4">
        <v>18.495000000000001</v>
      </c>
      <c r="S435" s="4">
        <v>7.0340000000000007</v>
      </c>
      <c r="T435" s="4">
        <v>67.240277777777777</v>
      </c>
      <c r="U435" s="4">
        <v>1401.4293884562969</v>
      </c>
    </row>
    <row r="436" spans="1:21" ht="14.25">
      <c r="A436" s="2">
        <v>45630</v>
      </c>
      <c r="B436" s="3">
        <f t="shared" si="24"/>
        <v>4</v>
      </c>
      <c r="C436" s="3">
        <f t="shared" si="25"/>
        <v>3</v>
      </c>
      <c r="D436" s="3">
        <f t="shared" si="26"/>
        <v>12</v>
      </c>
      <c r="E436" s="3">
        <f t="shared" si="27"/>
        <v>4</v>
      </c>
      <c r="F436" s="4">
        <v>229.90139802681449</v>
      </c>
      <c r="G436" s="4">
        <v>569.21766618317167</v>
      </c>
      <c r="H436" s="4">
        <v>20.31303032193199</v>
      </c>
      <c r="I436" s="4">
        <v>3.0983270541196481</v>
      </c>
      <c r="J436" s="4">
        <v>122.6406353534377</v>
      </c>
      <c r="K436" s="4">
        <v>7.8322101028874096</v>
      </c>
      <c r="L436" s="4">
        <v>556.93593489787395</v>
      </c>
      <c r="M436" s="4">
        <v>266.6614706451756</v>
      </c>
      <c r="N436" s="4">
        <v>7.3500000000000014</v>
      </c>
      <c r="O436" s="4">
        <v>35.200000000000003</v>
      </c>
      <c r="P436" s="4">
        <v>22.997499999999999</v>
      </c>
      <c r="Q436" s="4">
        <v>36.627499999999998</v>
      </c>
      <c r="R436" s="4">
        <v>18.1875</v>
      </c>
      <c r="S436" s="4">
        <v>6.8940000000000001</v>
      </c>
      <c r="T436" s="4">
        <v>65.817673611111118</v>
      </c>
      <c r="U436" s="4">
        <v>1344.824316185681</v>
      </c>
    </row>
    <row r="437" spans="1:21" ht="14.25">
      <c r="A437" s="2">
        <v>45631</v>
      </c>
      <c r="B437" s="3">
        <f t="shared" si="24"/>
        <v>4</v>
      </c>
      <c r="C437" s="3">
        <f t="shared" si="25"/>
        <v>3</v>
      </c>
      <c r="D437" s="3">
        <f t="shared" si="26"/>
        <v>12</v>
      </c>
      <c r="E437" s="3">
        <f t="shared" si="27"/>
        <v>5</v>
      </c>
      <c r="F437" s="4">
        <v>275.49501965633488</v>
      </c>
      <c r="G437" s="4">
        <v>569.41201269476505</v>
      </c>
      <c r="H437" s="4">
        <v>22.39420721786567</v>
      </c>
      <c r="I437" s="4">
        <v>2.740154098496983</v>
      </c>
      <c r="J437" s="4">
        <v>122.49323064203659</v>
      </c>
      <c r="K437" s="4">
        <v>7.3437958485605082</v>
      </c>
      <c r="L437" s="4">
        <v>555.9541989292461</v>
      </c>
      <c r="M437" s="4">
        <v>273.90449626882292</v>
      </c>
      <c r="N437" s="4">
        <v>6.9</v>
      </c>
      <c r="O437" s="4">
        <v>34.739999999999988</v>
      </c>
      <c r="P437" s="4">
        <v>23.4575</v>
      </c>
      <c r="Q437" s="4">
        <v>36.97</v>
      </c>
      <c r="R437" s="4">
        <v>18.399999999999999</v>
      </c>
      <c r="S437" s="4">
        <v>6.6890000000000001</v>
      </c>
      <c r="T437" s="4">
        <v>78.699513888888887</v>
      </c>
      <c r="U437" s="4">
        <v>1289.1851969357019</v>
      </c>
    </row>
    <row r="438" spans="1:21" ht="14.25">
      <c r="A438" s="2">
        <v>45632</v>
      </c>
      <c r="B438" s="3">
        <f t="shared" si="24"/>
        <v>4</v>
      </c>
      <c r="C438" s="3">
        <f t="shared" si="25"/>
        <v>3</v>
      </c>
      <c r="D438" s="3">
        <f t="shared" si="26"/>
        <v>12</v>
      </c>
      <c r="E438" s="3">
        <f t="shared" si="27"/>
        <v>6</v>
      </c>
      <c r="F438" s="4">
        <v>244.68316176399429</v>
      </c>
      <c r="G438" s="4">
        <v>569.44032453921318</v>
      </c>
      <c r="H438" s="4">
        <v>20.747912865593531</v>
      </c>
      <c r="I438" s="4">
        <v>2.9724864412128178</v>
      </c>
      <c r="J438" s="4">
        <v>122.26600416826309</v>
      </c>
      <c r="K438" s="4">
        <v>7.2980700111173116</v>
      </c>
      <c r="L438" s="4">
        <v>553.81250700271903</v>
      </c>
      <c r="M438" s="4">
        <v>269.30022174801428</v>
      </c>
      <c r="N438" s="4">
        <v>8.5499999999999989</v>
      </c>
      <c r="O438" s="4">
        <v>32.142499999999998</v>
      </c>
      <c r="P438" s="4">
        <v>23.574999999999999</v>
      </c>
      <c r="Q438" s="4">
        <v>38.517499999999998</v>
      </c>
      <c r="R438" s="4">
        <v>18.375</v>
      </c>
      <c r="S438" s="4">
        <v>6.9769999999999994</v>
      </c>
      <c r="T438" s="4">
        <v>70.512361111111119</v>
      </c>
      <c r="U438" s="4">
        <v>1323.6863630062039</v>
      </c>
    </row>
    <row r="439" spans="1:21" ht="14.25">
      <c r="A439" s="2">
        <v>45633</v>
      </c>
      <c r="B439" s="3">
        <f t="shared" si="24"/>
        <v>4</v>
      </c>
      <c r="C439" s="3">
        <f t="shared" si="25"/>
        <v>3</v>
      </c>
      <c r="D439" s="3">
        <f t="shared" si="26"/>
        <v>12</v>
      </c>
      <c r="E439" s="3">
        <f t="shared" si="27"/>
        <v>7</v>
      </c>
      <c r="F439" s="4">
        <v>189.18044805119379</v>
      </c>
      <c r="G439" s="4">
        <v>567.86732497718458</v>
      </c>
      <c r="H439" s="4">
        <v>17.928750626616552</v>
      </c>
      <c r="I439" s="4">
        <v>3.4804050856571038</v>
      </c>
      <c r="J439" s="4">
        <v>122.1160320530046</v>
      </c>
      <c r="K439" s="4">
        <v>6.7891954379250032</v>
      </c>
      <c r="L439" s="4">
        <v>549.69572224421995</v>
      </c>
      <c r="M439" s="4">
        <v>261.23288202526498</v>
      </c>
      <c r="N439" s="4">
        <v>9.125</v>
      </c>
      <c r="O439" s="4">
        <v>31.5625</v>
      </c>
      <c r="P439" s="4">
        <v>23.1325</v>
      </c>
      <c r="Q439" s="4">
        <v>39.25</v>
      </c>
      <c r="R439" s="4">
        <v>18.234999999999999</v>
      </c>
      <c r="S439" s="4">
        <v>7.7760000000000007</v>
      </c>
      <c r="T439" s="4">
        <v>54.139097222222219</v>
      </c>
      <c r="U439" s="4">
        <v>1486.400514058656</v>
      </c>
    </row>
    <row r="440" spans="1:21" ht="14.25">
      <c r="A440" s="2">
        <v>45634</v>
      </c>
      <c r="B440" s="3">
        <f t="shared" si="24"/>
        <v>4</v>
      </c>
      <c r="C440" s="3">
        <f t="shared" si="25"/>
        <v>3</v>
      </c>
      <c r="D440" s="3">
        <f t="shared" si="26"/>
        <v>12</v>
      </c>
      <c r="E440" s="3">
        <f t="shared" si="27"/>
        <v>1</v>
      </c>
      <c r="F440" s="4">
        <v>188.69126606737089</v>
      </c>
      <c r="G440" s="4">
        <v>568.84222979539754</v>
      </c>
      <c r="H440" s="4">
        <v>17.740423969946139</v>
      </c>
      <c r="I440" s="4">
        <v>3.5665042823375379</v>
      </c>
      <c r="J440" s="4">
        <v>121.46120601494739</v>
      </c>
      <c r="K440" s="4">
        <v>4.1895341601809912</v>
      </c>
      <c r="L440" s="4">
        <v>551.36973150641938</v>
      </c>
      <c r="M440" s="4">
        <v>260.88766713027951</v>
      </c>
      <c r="N440" s="4">
        <v>9.7249999999999996</v>
      </c>
      <c r="O440" s="4">
        <v>29.7225</v>
      </c>
      <c r="P440" s="4">
        <v>23.262499999999999</v>
      </c>
      <c r="Q440" s="4">
        <v>40.612499999999997</v>
      </c>
      <c r="R440" s="4">
        <v>18.317499999999999</v>
      </c>
      <c r="S440" s="4">
        <v>7.4319999999999986</v>
      </c>
      <c r="T440" s="4">
        <v>53.808159722222221</v>
      </c>
      <c r="U440" s="4">
        <v>1499.035306578196</v>
      </c>
    </row>
    <row r="441" spans="1:21" ht="14.25">
      <c r="A441" s="2">
        <v>45635</v>
      </c>
      <c r="B441" s="3">
        <f t="shared" si="24"/>
        <v>4</v>
      </c>
      <c r="C441" s="3">
        <f t="shared" si="25"/>
        <v>3</v>
      </c>
      <c r="D441" s="3">
        <f t="shared" si="26"/>
        <v>12</v>
      </c>
      <c r="E441" s="3">
        <f t="shared" si="27"/>
        <v>2</v>
      </c>
      <c r="F441" s="4">
        <v>234.0920752729005</v>
      </c>
      <c r="G441" s="4">
        <v>569.37830948047304</v>
      </c>
      <c r="H441" s="4">
        <v>20.95869025904409</v>
      </c>
      <c r="I441" s="4">
        <v>2.979937490106868</v>
      </c>
      <c r="J441" s="4">
        <v>122.49746262620209</v>
      </c>
      <c r="K441" s="4">
        <v>4.9676261228080829</v>
      </c>
      <c r="L441" s="4">
        <v>554.79117333200509</v>
      </c>
      <c r="M441" s="4">
        <v>269.23605342895951</v>
      </c>
      <c r="N441" s="4">
        <v>8.6750000000000007</v>
      </c>
      <c r="O441" s="4">
        <v>33.397500000000001</v>
      </c>
      <c r="P441" s="4">
        <v>22.355</v>
      </c>
      <c r="Q441" s="4">
        <v>38.517499999999998</v>
      </c>
      <c r="R441" s="4">
        <v>18.05</v>
      </c>
      <c r="S441" s="4">
        <v>7.1340000000000003</v>
      </c>
      <c r="T441" s="4">
        <v>66.572743055555563</v>
      </c>
      <c r="U441" s="4">
        <v>1411.39176027755</v>
      </c>
    </row>
    <row r="442" spans="1:21" ht="14.25">
      <c r="A442" s="2">
        <v>45637</v>
      </c>
      <c r="B442" s="3">
        <f t="shared" si="24"/>
        <v>4</v>
      </c>
      <c r="C442" s="3">
        <f t="shared" si="25"/>
        <v>3</v>
      </c>
      <c r="D442" s="3">
        <f t="shared" si="26"/>
        <v>12</v>
      </c>
      <c r="E442" s="3">
        <f t="shared" si="27"/>
        <v>4</v>
      </c>
      <c r="F442" s="4">
        <v>238.1346494492652</v>
      </c>
      <c r="G442" s="4">
        <v>570.10171032652738</v>
      </c>
      <c r="H442" s="4">
        <v>20.792118778919381</v>
      </c>
      <c r="I442" s="4">
        <v>3.059516791980581</v>
      </c>
      <c r="J442" s="4">
        <v>121.9419520926391</v>
      </c>
      <c r="K442" s="4">
        <v>7.2350738535964148</v>
      </c>
      <c r="L442" s="4">
        <v>556.35786617535064</v>
      </c>
      <c r="M442" s="4">
        <v>268.34099309168602</v>
      </c>
      <c r="N442" s="4">
        <v>8.0250000000000004</v>
      </c>
      <c r="O442" s="4">
        <v>30.76</v>
      </c>
      <c r="P442" s="4">
        <v>23.77</v>
      </c>
      <c r="Q442" s="4">
        <v>40.195</v>
      </c>
      <c r="R442" s="4">
        <v>18.997499999999999</v>
      </c>
      <c r="S442" s="4">
        <v>7.0180000000000007</v>
      </c>
      <c r="T442" s="4">
        <v>67.100312500000001</v>
      </c>
      <c r="U442" s="4">
        <v>1357.972894641631</v>
      </c>
    </row>
    <row r="443" spans="1:21" ht="14.25">
      <c r="A443" s="2">
        <v>45638</v>
      </c>
      <c r="B443" s="3">
        <f t="shared" si="24"/>
        <v>4</v>
      </c>
      <c r="C443" s="3">
        <f t="shared" si="25"/>
        <v>3</v>
      </c>
      <c r="D443" s="3">
        <f t="shared" si="26"/>
        <v>12</v>
      </c>
      <c r="E443" s="3">
        <f t="shared" si="27"/>
        <v>5</v>
      </c>
      <c r="F443" s="4">
        <v>244.44240225885201</v>
      </c>
      <c r="G443" s="4">
        <v>569.77327057377806</v>
      </c>
      <c r="H443" s="4">
        <v>20.6956310504589</v>
      </c>
      <c r="I443" s="4">
        <v>3.1000790820010828</v>
      </c>
      <c r="J443" s="4">
        <v>122.3334930717355</v>
      </c>
      <c r="K443" s="4">
        <v>5.7871550146706792</v>
      </c>
      <c r="L443" s="4">
        <v>556.33494237861862</v>
      </c>
      <c r="M443" s="4">
        <v>269.02850231304672</v>
      </c>
      <c r="N443" s="4">
        <v>7.4499999999999993</v>
      </c>
      <c r="O443" s="4">
        <v>32.424999999999997</v>
      </c>
      <c r="P443" s="4">
        <v>23.895</v>
      </c>
      <c r="Q443" s="4">
        <v>38.572499999999998</v>
      </c>
      <c r="R443" s="4">
        <v>18.510000000000002</v>
      </c>
      <c r="S443" s="4">
        <v>6.9279999999999999</v>
      </c>
      <c r="T443" s="4">
        <v>70.676701388888887</v>
      </c>
      <c r="U443" s="4">
        <v>1335.647384219626</v>
      </c>
    </row>
    <row r="444" spans="1:21" ht="14.25">
      <c r="A444" s="2">
        <v>45639</v>
      </c>
      <c r="B444" s="3">
        <f t="shared" si="24"/>
        <v>4</v>
      </c>
      <c r="C444" s="3">
        <f t="shared" si="25"/>
        <v>3</v>
      </c>
      <c r="D444" s="3">
        <f t="shared" si="26"/>
        <v>12</v>
      </c>
      <c r="E444" s="3">
        <f t="shared" si="27"/>
        <v>6</v>
      </c>
      <c r="F444" s="4">
        <v>200.22391967538681</v>
      </c>
      <c r="G444" s="4">
        <v>569.82459878672717</v>
      </c>
      <c r="H444" s="4">
        <v>18.66806893940365</v>
      </c>
      <c r="I444" s="4">
        <v>3.4475725939233182</v>
      </c>
      <c r="J444" s="4">
        <v>121.2222736864997</v>
      </c>
      <c r="K444" s="4">
        <v>5.6018570860647436</v>
      </c>
      <c r="L444" s="4">
        <v>555.80991105212922</v>
      </c>
      <c r="M444" s="4">
        <v>261.90891482964639</v>
      </c>
      <c r="N444" s="4">
        <v>9.375</v>
      </c>
      <c r="O444" s="4">
        <v>27.8125</v>
      </c>
      <c r="P444" s="4">
        <v>24.4925</v>
      </c>
      <c r="Q444" s="4">
        <v>41.547499999999999</v>
      </c>
      <c r="R444" s="4">
        <v>18.967500000000001</v>
      </c>
      <c r="S444" s="4">
        <v>7.1609999999999996</v>
      </c>
      <c r="T444" s="4">
        <v>57.02236111111111</v>
      </c>
      <c r="U444" s="4">
        <v>1425.6150513565481</v>
      </c>
    </row>
    <row r="445" spans="1:21" ht="14.25">
      <c r="A445" s="2">
        <v>45640</v>
      </c>
      <c r="B445" s="3">
        <f t="shared" si="24"/>
        <v>4</v>
      </c>
      <c r="C445" s="3">
        <f t="shared" si="25"/>
        <v>3</v>
      </c>
      <c r="D445" s="3">
        <f t="shared" si="26"/>
        <v>12</v>
      </c>
      <c r="E445" s="3">
        <f t="shared" si="27"/>
        <v>7</v>
      </c>
      <c r="F445" s="4">
        <v>245.78400464799529</v>
      </c>
      <c r="G445" s="4">
        <v>569.9888597802418</v>
      </c>
      <c r="H445" s="4">
        <v>21.220966273508289</v>
      </c>
      <c r="I445" s="4">
        <v>3.129178936444418</v>
      </c>
      <c r="J445" s="4">
        <v>122.782434390612</v>
      </c>
      <c r="K445" s="4">
        <v>4.6012701451194662</v>
      </c>
      <c r="L445" s="4">
        <v>557.44396519253542</v>
      </c>
      <c r="M445" s="4">
        <v>269.35209451897077</v>
      </c>
      <c r="N445" s="4">
        <v>8.5</v>
      </c>
      <c r="O445" s="4">
        <v>31.565000000000001</v>
      </c>
      <c r="P445" s="4">
        <v>23.545000000000002</v>
      </c>
      <c r="Q445" s="4">
        <v>39.255000000000003</v>
      </c>
      <c r="R445" s="4">
        <v>18.170000000000002</v>
      </c>
      <c r="S445" s="4">
        <v>6.7309999999999999</v>
      </c>
      <c r="T445" s="4">
        <v>70.280555555555551</v>
      </c>
      <c r="U445" s="4">
        <v>1350.447867757407</v>
      </c>
    </row>
    <row r="446" spans="1:21" ht="14.25">
      <c r="A446" s="2">
        <v>45641</v>
      </c>
      <c r="B446" s="3">
        <f t="shared" si="24"/>
        <v>4</v>
      </c>
      <c r="C446" s="3">
        <f t="shared" si="25"/>
        <v>3</v>
      </c>
      <c r="D446" s="3">
        <f t="shared" si="26"/>
        <v>12</v>
      </c>
      <c r="E446" s="3">
        <f t="shared" si="27"/>
        <v>1</v>
      </c>
      <c r="F446" s="4">
        <v>190.40789394487851</v>
      </c>
      <c r="G446" s="4">
        <v>570.31609559130197</v>
      </c>
      <c r="H446" s="4">
        <v>17.861582519276102</v>
      </c>
      <c r="I446" s="4">
        <v>3.5119529643127709</v>
      </c>
      <c r="J446" s="4">
        <v>122.0808105756881</v>
      </c>
      <c r="K446" s="4">
        <v>5.7928388238979176</v>
      </c>
      <c r="L446" s="4">
        <v>553.68615080148197</v>
      </c>
      <c r="M446" s="4">
        <v>260.12454374909203</v>
      </c>
      <c r="N446" s="4">
        <v>8.2750000000000004</v>
      </c>
      <c r="O446" s="4">
        <v>37.57</v>
      </c>
      <c r="P446" s="4">
        <v>21.64</v>
      </c>
      <c r="Q446" s="4">
        <v>35.012500000000003</v>
      </c>
      <c r="R446" s="4">
        <v>16.440000000000001</v>
      </c>
      <c r="S446" s="4">
        <v>7.4189999999999996</v>
      </c>
      <c r="T446" s="4">
        <v>54.545451388888893</v>
      </c>
      <c r="U446" s="4">
        <v>1438.1490287118511</v>
      </c>
    </row>
    <row r="447" spans="1:21" ht="14.25">
      <c r="A447" s="2">
        <v>45642</v>
      </c>
      <c r="B447" s="3">
        <f t="shared" si="24"/>
        <v>4</v>
      </c>
      <c r="C447" s="3">
        <f t="shared" si="25"/>
        <v>3</v>
      </c>
      <c r="D447" s="3">
        <f t="shared" si="26"/>
        <v>12</v>
      </c>
      <c r="E447" s="3">
        <f t="shared" si="27"/>
        <v>2</v>
      </c>
      <c r="F447" s="4">
        <v>220.36129656552529</v>
      </c>
      <c r="G447" s="4">
        <v>570.5992462843459</v>
      </c>
      <c r="H447" s="4">
        <v>19.624627197690391</v>
      </c>
      <c r="I447" s="4">
        <v>3.1785555334330118</v>
      </c>
      <c r="J447" s="4">
        <v>122.13886199027969</v>
      </c>
      <c r="K447" s="4">
        <v>6.923134227038874</v>
      </c>
      <c r="L447" s="4">
        <v>555.80599742926688</v>
      </c>
      <c r="M447" s="4">
        <v>265.5377207961314</v>
      </c>
      <c r="N447" s="4">
        <v>9.7750000000000004</v>
      </c>
      <c r="O447" s="4">
        <v>33.8675</v>
      </c>
      <c r="P447" s="4">
        <v>22.102499999999999</v>
      </c>
      <c r="Q447" s="4">
        <v>37.407499999999999</v>
      </c>
      <c r="R447" s="4">
        <v>16.987500000000001</v>
      </c>
      <c r="S447" s="4">
        <v>7.5180000000000007</v>
      </c>
      <c r="T447" s="4">
        <v>62.583194444444437</v>
      </c>
      <c r="U447" s="4">
        <v>1415.441555102238</v>
      </c>
    </row>
    <row r="448" spans="1:21" ht="14.25">
      <c r="A448" s="2">
        <v>45643</v>
      </c>
      <c r="B448" s="3">
        <f t="shared" si="24"/>
        <v>4</v>
      </c>
      <c r="C448" s="3">
        <f t="shared" si="25"/>
        <v>3</v>
      </c>
      <c r="D448" s="3">
        <f t="shared" si="26"/>
        <v>12</v>
      </c>
      <c r="E448" s="3">
        <f t="shared" si="27"/>
        <v>3</v>
      </c>
      <c r="F448" s="4">
        <v>206.29354765069149</v>
      </c>
      <c r="G448" s="4">
        <v>570.04319485560166</v>
      </c>
      <c r="H448" s="4">
        <v>19.334988379057719</v>
      </c>
      <c r="I448" s="4">
        <v>3.2691574421435319</v>
      </c>
      <c r="J448" s="4">
        <v>122.6741295517002</v>
      </c>
      <c r="K448" s="4">
        <v>6.9261908531075846</v>
      </c>
      <c r="L448" s="4">
        <v>553.56410952761644</v>
      </c>
      <c r="M448" s="4">
        <v>263.46686301397159</v>
      </c>
      <c r="N448" s="4">
        <v>8.75</v>
      </c>
      <c r="O448" s="4">
        <v>32.552499999999988</v>
      </c>
      <c r="P448" s="4">
        <v>23.227499999999999</v>
      </c>
      <c r="Q448" s="4">
        <v>38.274999999999999</v>
      </c>
      <c r="R448" s="4">
        <v>17.864999999999998</v>
      </c>
      <c r="S448" s="4">
        <v>7.3900000000000006</v>
      </c>
      <c r="T448" s="4">
        <v>59.290833333333318</v>
      </c>
      <c r="U448" s="4">
        <v>1404.5105409773309</v>
      </c>
    </row>
    <row r="449" spans="1:21" ht="14.25">
      <c r="A449" s="2">
        <v>45644</v>
      </c>
      <c r="B449" s="3">
        <f t="shared" si="24"/>
        <v>4</v>
      </c>
      <c r="C449" s="3">
        <f t="shared" si="25"/>
        <v>3</v>
      </c>
      <c r="D449" s="3">
        <f t="shared" si="26"/>
        <v>12</v>
      </c>
      <c r="E449" s="3">
        <f t="shared" si="27"/>
        <v>4</v>
      </c>
      <c r="F449" s="4">
        <v>190.0607590243778</v>
      </c>
      <c r="G449" s="4">
        <v>570.15805237678171</v>
      </c>
      <c r="H449" s="4">
        <v>18.274912371865721</v>
      </c>
      <c r="I449" s="4">
        <v>3.4884962734965299</v>
      </c>
      <c r="J449" s="4">
        <v>121.9683326159597</v>
      </c>
      <c r="K449" s="4">
        <v>3.7304223784732802</v>
      </c>
      <c r="L449" s="4">
        <v>552.35231089826323</v>
      </c>
      <c r="M449" s="4">
        <v>260.50965841445861</v>
      </c>
      <c r="N449" s="4">
        <v>9.625</v>
      </c>
      <c r="O449" s="4">
        <v>32.577500000000001</v>
      </c>
      <c r="P449" s="4">
        <v>22.357500000000002</v>
      </c>
      <c r="Q449" s="4">
        <v>38.657499999999999</v>
      </c>
      <c r="R449" s="4">
        <v>17.407499999999999</v>
      </c>
      <c r="S449" s="4">
        <v>7.5279999999999996</v>
      </c>
      <c r="T449" s="4">
        <v>54.211840277777782</v>
      </c>
      <c r="U449" s="4">
        <v>1461.1615003665111</v>
      </c>
    </row>
    <row r="450" spans="1:21" ht="14.25">
      <c r="A450" s="2">
        <v>45645</v>
      </c>
      <c r="B450" s="3">
        <f t="shared" si="24"/>
        <v>4</v>
      </c>
      <c r="C450" s="3">
        <f t="shared" si="25"/>
        <v>3</v>
      </c>
      <c r="D450" s="3">
        <f t="shared" si="26"/>
        <v>12</v>
      </c>
      <c r="E450" s="3">
        <f t="shared" si="27"/>
        <v>5</v>
      </c>
      <c r="F450" s="4">
        <v>238.46626935389779</v>
      </c>
      <c r="G450" s="4">
        <v>570.61385468328797</v>
      </c>
      <c r="H450" s="4">
        <v>20.736701913746082</v>
      </c>
      <c r="I450" s="4">
        <v>3.0443392820569208</v>
      </c>
      <c r="J450" s="4">
        <v>122.0460416177015</v>
      </c>
      <c r="K450" s="4">
        <v>2.376273591281731</v>
      </c>
      <c r="L450" s="4">
        <v>557.08236880154766</v>
      </c>
      <c r="M450" s="4">
        <v>268.39828314074907</v>
      </c>
      <c r="N450" s="4">
        <v>11.15</v>
      </c>
      <c r="O450" s="4">
        <v>29.4</v>
      </c>
      <c r="P450" s="4">
        <v>22.684999999999999</v>
      </c>
      <c r="Q450" s="4">
        <v>40.6325</v>
      </c>
      <c r="R450" s="4">
        <v>17.875</v>
      </c>
      <c r="S450" s="4">
        <v>7.3040000000000003</v>
      </c>
      <c r="T450" s="4">
        <v>68.504930555555546</v>
      </c>
      <c r="U450" s="4">
        <v>1346.2641218173801</v>
      </c>
    </row>
    <row r="451" spans="1:21" ht="14.25">
      <c r="A451" s="2">
        <v>45646</v>
      </c>
      <c r="B451" s="3">
        <f t="shared" ref="B451:B460" si="28">ROUNDUP(MONTH(A451)/3, 0)</f>
        <v>4</v>
      </c>
      <c r="C451" s="3">
        <f t="shared" ref="C451:C460" si="29">MONTH(A451)-3*(ROUNDUP(MONTH(A451)/3, 0)-1)</f>
        <v>3</v>
      </c>
      <c r="D451" s="3">
        <f t="shared" ref="D451:D460" si="30">MONTH(A451)</f>
        <v>12</v>
      </c>
      <c r="E451" s="3">
        <f t="shared" ref="E451:E460" si="31">WEEKDAY(A451, 1)</f>
        <v>6</v>
      </c>
      <c r="F451" s="4">
        <v>199.14108205481861</v>
      </c>
      <c r="G451" s="4">
        <v>570.41852963606391</v>
      </c>
      <c r="H451" s="4">
        <v>18.652688368039239</v>
      </c>
      <c r="I451" s="4">
        <v>3.280851396624656</v>
      </c>
      <c r="J451" s="4">
        <v>122.56661491434249</v>
      </c>
      <c r="K451" s="4">
        <v>4.3382107193384316</v>
      </c>
      <c r="L451" s="4">
        <v>550.05877476833234</v>
      </c>
      <c r="M451" s="4">
        <v>262.76205071208591</v>
      </c>
      <c r="N451" s="4">
        <v>11.05</v>
      </c>
      <c r="O451" s="4">
        <v>25.112500000000001</v>
      </c>
      <c r="P451" s="4">
        <v>24.447500000000002</v>
      </c>
      <c r="Q451" s="4">
        <v>43.547499999999999</v>
      </c>
      <c r="R451" s="4">
        <v>19.377500000000001</v>
      </c>
      <c r="S451" s="4">
        <v>7.6109999999999998</v>
      </c>
      <c r="T451" s="4">
        <v>56.942812500000002</v>
      </c>
      <c r="U451" s="4">
        <v>1451.1395809401899</v>
      </c>
    </row>
    <row r="452" spans="1:21" ht="14.25">
      <c r="A452" s="2">
        <v>45647</v>
      </c>
      <c r="B452" s="3">
        <f t="shared" si="28"/>
        <v>4</v>
      </c>
      <c r="C452" s="3">
        <f t="shared" si="29"/>
        <v>3</v>
      </c>
      <c r="D452" s="3">
        <f t="shared" si="30"/>
        <v>12</v>
      </c>
      <c r="E452" s="3">
        <f t="shared" si="31"/>
        <v>7</v>
      </c>
      <c r="F452" s="4">
        <v>181.44723563860961</v>
      </c>
      <c r="G452" s="4">
        <v>570.91708168046762</v>
      </c>
      <c r="H452" s="4">
        <v>17.274853319497488</v>
      </c>
      <c r="I452" s="4">
        <v>3.5103366045607598</v>
      </c>
      <c r="J452" s="4">
        <v>121.27206726928139</v>
      </c>
      <c r="K452" s="4">
        <v>2.6608125934581999</v>
      </c>
      <c r="L452" s="4">
        <v>547.63933929950508</v>
      </c>
      <c r="M452" s="4">
        <v>259.23696115831149</v>
      </c>
      <c r="N452" s="4">
        <v>10.6</v>
      </c>
      <c r="O452" s="4">
        <v>29.6525</v>
      </c>
      <c r="P452" s="4">
        <v>22.942499999999999</v>
      </c>
      <c r="Q452" s="4">
        <v>40.674999999999997</v>
      </c>
      <c r="R452" s="4">
        <v>17.977499999999999</v>
      </c>
      <c r="S452" s="4">
        <v>8.1939999999999991</v>
      </c>
      <c r="T452" s="4">
        <v>51.447673611111107</v>
      </c>
      <c r="U452" s="4">
        <v>1492.4558921077289</v>
      </c>
    </row>
    <row r="453" spans="1:21" ht="14.25">
      <c r="A453" s="2">
        <v>45648</v>
      </c>
      <c r="B453" s="3">
        <f t="shared" si="28"/>
        <v>4</v>
      </c>
      <c r="C453" s="3">
        <f t="shared" si="29"/>
        <v>3</v>
      </c>
      <c r="D453" s="3">
        <f t="shared" si="30"/>
        <v>12</v>
      </c>
      <c r="E453" s="3">
        <f t="shared" si="31"/>
        <v>1</v>
      </c>
      <c r="F453" s="4">
        <v>213.2761262288021</v>
      </c>
      <c r="G453" s="4">
        <v>569.54723548253241</v>
      </c>
      <c r="H453" s="4">
        <v>19.52285454069056</v>
      </c>
      <c r="I453" s="4">
        <v>3.2810593397131531</v>
      </c>
      <c r="J453" s="4">
        <v>122.5531284273885</v>
      </c>
      <c r="K453" s="4">
        <v>1.9666921103650199</v>
      </c>
      <c r="L453" s="4">
        <v>552.60363013850281</v>
      </c>
      <c r="M453" s="4">
        <v>264.24032324651682</v>
      </c>
      <c r="N453" s="4">
        <v>10.324999999999999</v>
      </c>
      <c r="O453" s="4">
        <v>29.905000000000001</v>
      </c>
      <c r="P453" s="4">
        <v>23.047499999999999</v>
      </c>
      <c r="Q453" s="4">
        <v>40.3675</v>
      </c>
      <c r="R453" s="4">
        <v>18.09</v>
      </c>
      <c r="S453" s="4">
        <v>7.8090000000000002</v>
      </c>
      <c r="T453" s="4">
        <v>60.616284722222233</v>
      </c>
      <c r="U453" s="4">
        <v>1415.3445291671051</v>
      </c>
    </row>
    <row r="454" spans="1:21" ht="14.25">
      <c r="A454" s="2">
        <v>45649</v>
      </c>
      <c r="B454" s="3">
        <f t="shared" si="28"/>
        <v>4</v>
      </c>
      <c r="C454" s="3">
        <f t="shared" si="29"/>
        <v>3</v>
      </c>
      <c r="D454" s="3">
        <f t="shared" si="30"/>
        <v>12</v>
      </c>
      <c r="E454" s="3">
        <f t="shared" si="31"/>
        <v>2</v>
      </c>
      <c r="F454" s="4">
        <v>227.9560816754549</v>
      </c>
      <c r="G454" s="4">
        <v>570.32777038491724</v>
      </c>
      <c r="H454" s="4">
        <v>20.521830108621149</v>
      </c>
      <c r="I454" s="4">
        <v>3.085747617825406</v>
      </c>
      <c r="J454" s="4">
        <v>122.7678372714865</v>
      </c>
      <c r="K454" s="4">
        <v>3.7447900623358801</v>
      </c>
      <c r="L454" s="4">
        <v>558.49735402472697</v>
      </c>
      <c r="M454" s="4">
        <v>266.87415989197871</v>
      </c>
      <c r="N454" s="4">
        <v>9.65</v>
      </c>
      <c r="O454" s="4">
        <v>29.22</v>
      </c>
      <c r="P454" s="4">
        <v>23.344999999999999</v>
      </c>
      <c r="Q454" s="4">
        <v>41.2</v>
      </c>
      <c r="R454" s="4">
        <v>18.704999999999998</v>
      </c>
      <c r="S454" s="4">
        <v>7.4109999999999996</v>
      </c>
      <c r="T454" s="4">
        <v>64.58538194444445</v>
      </c>
      <c r="U454" s="4">
        <v>1356.6535194341429</v>
      </c>
    </row>
    <row r="455" spans="1:21" ht="14.25">
      <c r="A455" s="2">
        <v>45650</v>
      </c>
      <c r="B455" s="3">
        <f t="shared" si="28"/>
        <v>4</v>
      </c>
      <c r="C455" s="3">
        <f t="shared" si="29"/>
        <v>3</v>
      </c>
      <c r="D455" s="3">
        <f t="shared" si="30"/>
        <v>12</v>
      </c>
      <c r="E455" s="3">
        <f t="shared" si="31"/>
        <v>3</v>
      </c>
      <c r="F455" s="4">
        <v>236.32607182555569</v>
      </c>
      <c r="G455" s="4">
        <v>570.14885337022326</v>
      </c>
      <c r="H455" s="4">
        <v>20.786009678862719</v>
      </c>
      <c r="I455" s="4">
        <v>2.96945917126917</v>
      </c>
      <c r="J455" s="4">
        <v>122.53375430179329</v>
      </c>
      <c r="K455" s="4">
        <v>4.9366299754490566</v>
      </c>
      <c r="L455" s="4">
        <v>556.12832216013464</v>
      </c>
      <c r="M455" s="4">
        <v>267.79764046099098</v>
      </c>
      <c r="N455" s="4">
        <v>9.2250000000000014</v>
      </c>
      <c r="O455" s="4">
        <v>28.232500000000002</v>
      </c>
      <c r="P455" s="4">
        <v>24.017499999999998</v>
      </c>
      <c r="Q455" s="4">
        <v>41.88</v>
      </c>
      <c r="R455" s="4">
        <v>19.2225</v>
      </c>
      <c r="S455" s="4">
        <v>7.4749999999999996</v>
      </c>
      <c r="T455" s="4">
        <v>67.419270833333329</v>
      </c>
      <c r="U455" s="4">
        <v>1352.9169068856511</v>
      </c>
    </row>
    <row r="456" spans="1:21" ht="14.25">
      <c r="A456" s="2">
        <v>45651</v>
      </c>
      <c r="B456" s="3">
        <f t="shared" si="28"/>
        <v>4</v>
      </c>
      <c r="C456" s="3">
        <f t="shared" si="29"/>
        <v>3</v>
      </c>
      <c r="D456" s="3">
        <f t="shared" si="30"/>
        <v>12</v>
      </c>
      <c r="E456" s="3">
        <f t="shared" si="31"/>
        <v>4</v>
      </c>
      <c r="F456" s="4">
        <v>264.21034955334852</v>
      </c>
      <c r="G456" s="4">
        <v>571.60933599653481</v>
      </c>
      <c r="H456" s="4">
        <v>22.625383744327539</v>
      </c>
      <c r="I456" s="4">
        <v>2.8039478050221529</v>
      </c>
      <c r="J456" s="4">
        <v>122.7066417397271</v>
      </c>
      <c r="K456" s="4">
        <v>6.2446299053828209</v>
      </c>
      <c r="L456" s="4">
        <v>562.06401694223996</v>
      </c>
      <c r="M456" s="4">
        <v>272.44618440691983</v>
      </c>
      <c r="N456" s="4">
        <v>10.050000000000001</v>
      </c>
      <c r="O456" s="4">
        <v>28.35</v>
      </c>
      <c r="P456" s="4">
        <v>24.015000000000001</v>
      </c>
      <c r="Q456" s="4">
        <v>40.92</v>
      </c>
      <c r="R456" s="4">
        <v>18.577500000000001</v>
      </c>
      <c r="S456" s="4">
        <v>7.077</v>
      </c>
      <c r="T456" s="4">
        <v>75.478611111111107</v>
      </c>
      <c r="U456" s="4">
        <v>1300.350932555644</v>
      </c>
    </row>
    <row r="457" spans="1:21" ht="14.25">
      <c r="A457" s="2">
        <v>45652</v>
      </c>
      <c r="B457" s="3">
        <f t="shared" si="28"/>
        <v>4</v>
      </c>
      <c r="C457" s="3">
        <f t="shared" si="29"/>
        <v>3</v>
      </c>
      <c r="D457" s="3">
        <f t="shared" si="30"/>
        <v>12</v>
      </c>
      <c r="E457" s="3">
        <f t="shared" si="31"/>
        <v>5</v>
      </c>
      <c r="F457" s="4">
        <v>261.52755619502608</v>
      </c>
      <c r="G457" s="4">
        <v>571.48745044822556</v>
      </c>
      <c r="H457" s="4">
        <v>22.185500541129642</v>
      </c>
      <c r="I457" s="4">
        <v>2.743623964570169</v>
      </c>
      <c r="J457" s="4">
        <v>122.3630601375126</v>
      </c>
      <c r="K457" s="4">
        <v>5.3188594717838216</v>
      </c>
      <c r="L457" s="4">
        <v>559.92208746715824</v>
      </c>
      <c r="M457" s="4">
        <v>271.73980745172747</v>
      </c>
      <c r="N457" s="4">
        <v>9.2750000000000004</v>
      </c>
      <c r="O457" s="4">
        <v>28.1325</v>
      </c>
      <c r="P457" s="4">
        <v>23.614999999999998</v>
      </c>
      <c r="Q457" s="4">
        <v>42.202500000000001</v>
      </c>
      <c r="R457" s="4">
        <v>19.002500000000001</v>
      </c>
      <c r="S457" s="4">
        <v>7.0939999999999994</v>
      </c>
      <c r="T457" s="4">
        <v>75.175347222222229</v>
      </c>
      <c r="U457" s="4">
        <v>1329.3567448720651</v>
      </c>
    </row>
    <row r="458" spans="1:21" ht="14.25">
      <c r="A458" s="2">
        <v>45653</v>
      </c>
      <c r="B458" s="3">
        <f t="shared" si="28"/>
        <v>4</v>
      </c>
      <c r="C458" s="3">
        <f t="shared" si="29"/>
        <v>3</v>
      </c>
      <c r="D458" s="3">
        <f t="shared" si="30"/>
        <v>12</v>
      </c>
      <c r="E458" s="3">
        <f t="shared" si="31"/>
        <v>6</v>
      </c>
      <c r="F458" s="4">
        <v>234.42473530539829</v>
      </c>
      <c r="G458" s="4">
        <v>570.58740450446521</v>
      </c>
      <c r="H458" s="4">
        <v>20.930820824069801</v>
      </c>
      <c r="I458" s="4">
        <v>2.9761494486790272</v>
      </c>
      <c r="J458" s="4">
        <v>122.57711308103799</v>
      </c>
      <c r="K458" s="4">
        <v>4.717386853737624</v>
      </c>
      <c r="L458" s="4">
        <v>557.58289881384962</v>
      </c>
      <c r="M458" s="4">
        <v>268.54712231337072</v>
      </c>
      <c r="N458" s="4">
        <v>8.375</v>
      </c>
      <c r="O458" s="4">
        <v>29.797499999999999</v>
      </c>
      <c r="P458" s="4">
        <v>22.975000000000001</v>
      </c>
      <c r="Q458" s="4">
        <v>41.9375</v>
      </c>
      <c r="R458" s="4">
        <v>19.2225</v>
      </c>
      <c r="S458" s="4">
        <v>7.3409999999999993</v>
      </c>
      <c r="T458" s="4">
        <v>67.197152777777774</v>
      </c>
      <c r="U458" s="4">
        <v>1379.597545108853</v>
      </c>
    </row>
    <row r="459" spans="1:21" ht="14.25">
      <c r="A459" s="2">
        <v>45654</v>
      </c>
      <c r="B459" s="3">
        <f t="shared" si="28"/>
        <v>4</v>
      </c>
      <c r="C459" s="3">
        <f t="shared" si="29"/>
        <v>3</v>
      </c>
      <c r="D459" s="3">
        <f t="shared" si="30"/>
        <v>12</v>
      </c>
      <c r="E459" s="3">
        <f t="shared" si="31"/>
        <v>7</v>
      </c>
      <c r="F459" s="4">
        <v>212.149905294538</v>
      </c>
      <c r="G459" s="4">
        <v>570.02384960447966</v>
      </c>
      <c r="H459" s="4">
        <v>19.653863439117082</v>
      </c>
      <c r="I459" s="4">
        <v>3.4592242738992698</v>
      </c>
      <c r="J459" s="4">
        <v>122.3099596563009</v>
      </c>
      <c r="K459" s="4">
        <v>4.7338026898662067</v>
      </c>
      <c r="L459" s="4">
        <v>555.61399008554952</v>
      </c>
      <c r="M459" s="4">
        <v>264.36221863026458</v>
      </c>
      <c r="N459" s="4">
        <v>9.1750000000000007</v>
      </c>
      <c r="O459" s="4">
        <v>31.467500000000001</v>
      </c>
      <c r="P459" s="4">
        <v>22.5</v>
      </c>
      <c r="Q459" s="4">
        <v>40.052500000000002</v>
      </c>
      <c r="R459" s="4">
        <v>18.0425</v>
      </c>
      <c r="S459" s="4">
        <v>7.5670000000000002</v>
      </c>
      <c r="T459" s="4">
        <v>60.970555555555563</v>
      </c>
      <c r="U459" s="4">
        <v>1420.9312163959501</v>
      </c>
    </row>
    <row r="460" spans="1:21" ht="14.25">
      <c r="A460" s="2">
        <v>45655</v>
      </c>
      <c r="B460" s="3">
        <f t="shared" si="28"/>
        <v>4</v>
      </c>
      <c r="C460" s="3">
        <f t="shared" si="29"/>
        <v>3</v>
      </c>
      <c r="D460" s="3">
        <f t="shared" si="30"/>
        <v>12</v>
      </c>
      <c r="E460" s="3">
        <f t="shared" si="31"/>
        <v>1</v>
      </c>
      <c r="F460" s="4">
        <v>203.54791292662381</v>
      </c>
      <c r="G460" s="4">
        <v>570.46162839230249</v>
      </c>
      <c r="H460" s="4">
        <v>18.736102275933678</v>
      </c>
      <c r="I460" s="4">
        <v>3.4338871011977292</v>
      </c>
      <c r="J460" s="4">
        <v>122.3801858224779</v>
      </c>
      <c r="K460" s="4">
        <v>7.7240234396497822</v>
      </c>
      <c r="L460" s="4">
        <v>555.42234671803635</v>
      </c>
      <c r="M460" s="4">
        <v>262.96787104405661</v>
      </c>
      <c r="N460" s="4">
        <v>9.9250000000000007</v>
      </c>
      <c r="O460" s="4">
        <v>29.0075</v>
      </c>
      <c r="P460" s="4">
        <v>23.25</v>
      </c>
      <c r="Q460" s="4">
        <v>41.272500000000001</v>
      </c>
      <c r="R460" s="4">
        <v>18.414999999999999</v>
      </c>
      <c r="S460" s="4">
        <v>7.6390000000000002</v>
      </c>
      <c r="T460" s="4">
        <v>58.360034722222217</v>
      </c>
      <c r="U460" s="4">
        <v>1439.325876237489</v>
      </c>
    </row>
    <row r="461" spans="1:21" ht="14.25">
      <c r="A461" s="2">
        <v>45292</v>
      </c>
      <c r="B461" s="3">
        <f>ROUNDUP(MONTH(A461)/3, 0)</f>
        <v>1</v>
      </c>
      <c r="C461" s="3">
        <f>MONTH(A461)-3*(ROUNDUP(MONTH(A461)/3, 0)-1)</f>
        <v>1</v>
      </c>
      <c r="D461" s="3">
        <f>MONTH(A461)</f>
        <v>1</v>
      </c>
      <c r="E461" s="3">
        <f>WEEKDAY(A461, 1)</f>
        <v>2</v>
      </c>
      <c r="F461" s="4">
        <v>387.87196419273999</v>
      </c>
      <c r="G461" s="4">
        <v>564.99199404255</v>
      </c>
      <c r="H461" s="4">
        <v>18.065967808665999</v>
      </c>
      <c r="I461" s="4">
        <v>3.5895106905054002</v>
      </c>
      <c r="J461" s="4">
        <v>100.2743157092</v>
      </c>
      <c r="K461" s="4">
        <v>6.6289151408795002</v>
      </c>
      <c r="L461" s="4">
        <v>557.21790609645996</v>
      </c>
      <c r="M461" s="4">
        <v>240.94020568639999</v>
      </c>
      <c r="N461" s="4">
        <v>14.2</v>
      </c>
      <c r="O461" s="4">
        <v>25.43</v>
      </c>
      <c r="P461" s="4">
        <v>26.67</v>
      </c>
      <c r="Q461" s="4">
        <v>37.97</v>
      </c>
      <c r="R461" s="4">
        <v>18.190000000000001</v>
      </c>
      <c r="S461" s="4">
        <v>4.7542941776381999</v>
      </c>
      <c r="T461" s="4">
        <v>58.768479423142431</v>
      </c>
      <c r="U461" s="4">
        <v>699.28449217545949</v>
      </c>
    </row>
    <row r="462" spans="1:21" ht="14.25">
      <c r="A462" s="2">
        <v>45296</v>
      </c>
      <c r="B462" s="3">
        <f t="shared" ref="B462:B525" si="32">ROUNDUP(MONTH(A462)/3, 0)</f>
        <v>1</v>
      </c>
      <c r="C462" s="3">
        <f t="shared" ref="C462:C525" si="33">MONTH(A462)-3*(ROUNDUP(MONTH(A462)/3, 0)-1)</f>
        <v>1</v>
      </c>
      <c r="D462" s="3">
        <f t="shared" ref="D462:D525" si="34">MONTH(A462)</f>
        <v>1</v>
      </c>
      <c r="E462" s="3">
        <f t="shared" ref="E462:E525" si="35">WEEKDAY(A462, 1)</f>
        <v>6</v>
      </c>
      <c r="F462" s="4">
        <v>424.3879473746</v>
      </c>
      <c r="G462" s="4">
        <v>566.78100212617005</v>
      </c>
      <c r="H462" s="4">
        <v>17.676584658050999</v>
      </c>
      <c r="I462" s="4">
        <v>3.2574249328347999</v>
      </c>
      <c r="J462" s="4">
        <v>105.62096115448</v>
      </c>
      <c r="K462" s="4">
        <v>10.873889358487</v>
      </c>
      <c r="L462" s="4">
        <v>566.81217055853006</v>
      </c>
      <c r="M462" s="4">
        <v>248.76322088232999</v>
      </c>
      <c r="N462" s="4">
        <v>13.4</v>
      </c>
      <c r="O462" s="4">
        <v>22.57</v>
      </c>
      <c r="P462" s="4">
        <v>28.83</v>
      </c>
      <c r="Q462" s="4">
        <v>39.78</v>
      </c>
      <c r="R462" s="4">
        <v>19.62</v>
      </c>
      <c r="S462" s="4">
        <v>4.2751148341157998</v>
      </c>
      <c r="T462" s="4">
        <v>64.301204147666667</v>
      </c>
      <c r="U462" s="4">
        <v>323.81871177335978</v>
      </c>
    </row>
    <row r="463" spans="1:21" ht="14.25">
      <c r="A463" s="2">
        <v>45297</v>
      </c>
      <c r="B463" s="3">
        <f t="shared" si="32"/>
        <v>1</v>
      </c>
      <c r="C463" s="3">
        <f t="shared" si="33"/>
        <v>1</v>
      </c>
      <c r="D463" s="3">
        <f t="shared" si="34"/>
        <v>1</v>
      </c>
      <c r="E463" s="3">
        <f t="shared" si="35"/>
        <v>7</v>
      </c>
      <c r="F463" s="4">
        <v>426.00948431323002</v>
      </c>
      <c r="G463" s="4">
        <v>567.10839313135</v>
      </c>
      <c r="H463" s="4">
        <v>18.965685214838999</v>
      </c>
      <c r="I463" s="4">
        <v>3.3039673470931001</v>
      </c>
      <c r="J463" s="4">
        <v>103.01804064623001</v>
      </c>
      <c r="K463" s="4">
        <v>9.5550907300986001</v>
      </c>
      <c r="L463" s="4">
        <v>570.32360036503997</v>
      </c>
      <c r="M463" s="4">
        <v>249.20201334385999</v>
      </c>
      <c r="N463" s="4">
        <v>13</v>
      </c>
      <c r="O463" s="4">
        <v>25.71</v>
      </c>
      <c r="P463" s="4">
        <v>28.54</v>
      </c>
      <c r="Q463" s="4">
        <v>37.67</v>
      </c>
      <c r="R463" s="4">
        <v>19.11</v>
      </c>
      <c r="S463" s="4">
        <v>4.1796989418269996</v>
      </c>
      <c r="T463" s="4">
        <v>64.546891562610611</v>
      </c>
      <c r="U463" s="4">
        <v>334.66633309169168</v>
      </c>
    </row>
    <row r="464" spans="1:21" ht="14.25">
      <c r="A464" s="2">
        <v>45298</v>
      </c>
      <c r="B464" s="3">
        <f t="shared" si="32"/>
        <v>1</v>
      </c>
      <c r="C464" s="3">
        <f t="shared" si="33"/>
        <v>1</v>
      </c>
      <c r="D464" s="3">
        <f t="shared" si="34"/>
        <v>1</v>
      </c>
      <c r="E464" s="3">
        <f t="shared" si="35"/>
        <v>1</v>
      </c>
      <c r="F464" s="4">
        <v>467.98684172282998</v>
      </c>
      <c r="G464" s="4">
        <v>567.32013269411004</v>
      </c>
      <c r="H464" s="4">
        <v>20.128826940999001</v>
      </c>
      <c r="I464" s="4">
        <v>2.8351139808768</v>
      </c>
      <c r="J464" s="4">
        <v>110.79393216637</v>
      </c>
      <c r="K464" s="4">
        <v>7.3418867511850001</v>
      </c>
      <c r="L464" s="4">
        <v>567.96797186217998</v>
      </c>
      <c r="M464" s="4">
        <v>254.06933855221999</v>
      </c>
      <c r="N464" s="4">
        <v>12.4</v>
      </c>
      <c r="O464" s="4">
        <v>30.05</v>
      </c>
      <c r="P464" s="4">
        <v>26.26</v>
      </c>
      <c r="Q464" s="4">
        <v>35.729999999999997</v>
      </c>
      <c r="R464" s="4">
        <v>18.03</v>
      </c>
      <c r="S464" s="4">
        <v>4.2787087184188</v>
      </c>
      <c r="T464" s="4">
        <v>70.907097230731821</v>
      </c>
      <c r="U464" s="4">
        <v>351.52124554379748</v>
      </c>
    </row>
    <row r="465" spans="1:21" ht="14.25">
      <c r="A465" s="2">
        <v>45300</v>
      </c>
      <c r="B465" s="3">
        <f t="shared" si="32"/>
        <v>1</v>
      </c>
      <c r="C465" s="3">
        <f t="shared" si="33"/>
        <v>1</v>
      </c>
      <c r="D465" s="3">
        <f t="shared" si="34"/>
        <v>1</v>
      </c>
      <c r="E465" s="3">
        <f t="shared" si="35"/>
        <v>3</v>
      </c>
      <c r="F465" s="4">
        <v>380.52644758637001</v>
      </c>
      <c r="G465" s="4">
        <v>565.58074968993003</v>
      </c>
      <c r="H465" s="4">
        <v>17.479004460247999</v>
      </c>
      <c r="I465" s="4">
        <v>3.5515059491184</v>
      </c>
      <c r="J465" s="4">
        <v>100.54174954040001</v>
      </c>
      <c r="K465" s="4">
        <v>8.3807739363342009</v>
      </c>
      <c r="L465" s="4">
        <v>557.93689818850999</v>
      </c>
      <c r="M465" s="4">
        <v>240.99531216157999</v>
      </c>
      <c r="N465" s="4">
        <v>11.6</v>
      </c>
      <c r="O465" s="4">
        <v>26.77</v>
      </c>
      <c r="P465" s="4">
        <v>28.25</v>
      </c>
      <c r="Q465" s="4">
        <v>38.049999999999997</v>
      </c>
      <c r="R465" s="4">
        <v>19.43</v>
      </c>
      <c r="S465" s="4">
        <v>4.5397925007716999</v>
      </c>
      <c r="T465" s="4">
        <v>57.655522361571208</v>
      </c>
      <c r="U465" s="4">
        <v>449.93487222167539</v>
      </c>
    </row>
    <row r="466" spans="1:21" ht="14.25">
      <c r="A466" s="2">
        <v>45301</v>
      </c>
      <c r="B466" s="3">
        <f t="shared" si="32"/>
        <v>1</v>
      </c>
      <c r="C466" s="3">
        <f t="shared" si="33"/>
        <v>1</v>
      </c>
      <c r="D466" s="3">
        <f t="shared" si="34"/>
        <v>1</v>
      </c>
      <c r="E466" s="3">
        <f t="shared" si="35"/>
        <v>4</v>
      </c>
      <c r="F466" s="4">
        <v>475.34284652226</v>
      </c>
      <c r="G466" s="4">
        <v>566.55907712772</v>
      </c>
      <c r="H466" s="4">
        <v>20.271509366922</v>
      </c>
      <c r="I466" s="4">
        <v>2.7688352883295999</v>
      </c>
      <c r="J466" s="4">
        <v>104.48479073167</v>
      </c>
      <c r="K466" s="4">
        <v>6.9896842374999997</v>
      </c>
      <c r="L466" s="4">
        <v>567.43374897891999</v>
      </c>
      <c r="M466" s="4">
        <v>252.78686173822999</v>
      </c>
      <c r="N466" s="4">
        <v>14</v>
      </c>
      <c r="O466" s="4">
        <v>22.6</v>
      </c>
      <c r="P466" s="4">
        <v>28.19</v>
      </c>
      <c r="Q466" s="4">
        <v>39.71</v>
      </c>
      <c r="R466" s="4">
        <v>19.53</v>
      </c>
      <c r="S466" s="4">
        <v>4.194581887629</v>
      </c>
      <c r="T466" s="4">
        <v>72.021643412463632</v>
      </c>
      <c r="U466" s="4">
        <v>329.91180322153917</v>
      </c>
    </row>
    <row r="467" spans="1:21" ht="14.25">
      <c r="A467" s="2">
        <v>45302</v>
      </c>
      <c r="B467" s="3">
        <f t="shared" si="32"/>
        <v>1</v>
      </c>
      <c r="C467" s="3">
        <f t="shared" si="33"/>
        <v>1</v>
      </c>
      <c r="D467" s="3">
        <f t="shared" si="34"/>
        <v>1</v>
      </c>
      <c r="E467" s="3">
        <f t="shared" si="35"/>
        <v>5</v>
      </c>
      <c r="F467" s="4">
        <v>372.54370882309001</v>
      </c>
      <c r="G467" s="4">
        <v>566.92645582373996</v>
      </c>
      <c r="H467" s="4">
        <v>17.176032664467002</v>
      </c>
      <c r="I467" s="4">
        <v>3.4902497995263002</v>
      </c>
      <c r="J467" s="4">
        <v>98.492223150111002</v>
      </c>
      <c r="K467" s="4">
        <v>9.7867670492132</v>
      </c>
      <c r="L467" s="4">
        <v>561.30955924498005</v>
      </c>
      <c r="M467" s="4">
        <v>239.83080647635001</v>
      </c>
      <c r="N467" s="4">
        <v>14.2</v>
      </c>
      <c r="O467" s="4">
        <v>22.4</v>
      </c>
      <c r="P467" s="4">
        <v>27.65</v>
      </c>
      <c r="Q467" s="4">
        <v>39.94</v>
      </c>
      <c r="R467" s="4">
        <v>19.260000000000002</v>
      </c>
      <c r="S467" s="4">
        <v>4.5827775751962001</v>
      </c>
      <c r="T467" s="4">
        <v>56.44601648834697</v>
      </c>
      <c r="U467" s="4">
        <v>652.01440387094806</v>
      </c>
    </row>
    <row r="468" spans="1:21" ht="14.25">
      <c r="A468" s="2">
        <v>45303</v>
      </c>
      <c r="B468" s="3">
        <f t="shared" si="32"/>
        <v>1</v>
      </c>
      <c r="C468" s="3">
        <f t="shared" si="33"/>
        <v>1</v>
      </c>
      <c r="D468" s="3">
        <f t="shared" si="34"/>
        <v>1</v>
      </c>
      <c r="E468" s="3">
        <f t="shared" si="35"/>
        <v>6</v>
      </c>
      <c r="F468" s="4">
        <v>411.53021175318003</v>
      </c>
      <c r="G468" s="4">
        <v>566.29493630175</v>
      </c>
      <c r="H468" s="4">
        <v>18.782075834651</v>
      </c>
      <c r="I468" s="4">
        <v>3.0004950892506002</v>
      </c>
      <c r="J468" s="4">
        <v>104.4021432779</v>
      </c>
      <c r="K468" s="4">
        <v>12.986178554776</v>
      </c>
      <c r="L468" s="4">
        <v>563.81088577949004</v>
      </c>
      <c r="M468" s="4">
        <v>244.71182104114001</v>
      </c>
      <c r="N468" s="4">
        <v>12.8</v>
      </c>
      <c r="O468" s="4">
        <v>24.91</v>
      </c>
      <c r="P468" s="4">
        <v>27.14</v>
      </c>
      <c r="Q468" s="4">
        <v>39.49</v>
      </c>
      <c r="R468" s="4">
        <v>19.12</v>
      </c>
      <c r="S468" s="4">
        <v>4.4445419909121</v>
      </c>
      <c r="T468" s="4">
        <v>62.353062386845458</v>
      </c>
      <c r="U468" s="4">
        <v>677.18176891333098</v>
      </c>
    </row>
    <row r="469" spans="1:21" ht="14.25">
      <c r="A469" s="2">
        <v>45304</v>
      </c>
      <c r="B469" s="3">
        <f t="shared" si="32"/>
        <v>1</v>
      </c>
      <c r="C469" s="3">
        <f t="shared" si="33"/>
        <v>1</v>
      </c>
      <c r="D469" s="3">
        <f t="shared" si="34"/>
        <v>1</v>
      </c>
      <c r="E469" s="3">
        <f t="shared" si="35"/>
        <v>7</v>
      </c>
      <c r="F469" s="4">
        <v>391.21755709539002</v>
      </c>
      <c r="G469" s="4">
        <v>564.91987252852005</v>
      </c>
      <c r="H469" s="4">
        <v>17.670474050999001</v>
      </c>
      <c r="I469" s="4">
        <v>3.0251227696342</v>
      </c>
      <c r="J469" s="4">
        <v>107.32200791624</v>
      </c>
      <c r="K469" s="4">
        <v>15.253989638859</v>
      </c>
      <c r="L469" s="4">
        <v>559.66491347185001</v>
      </c>
      <c r="M469" s="4">
        <v>242.01474065048001</v>
      </c>
      <c r="N469" s="4">
        <v>10.6</v>
      </c>
      <c r="O469" s="4">
        <v>29.16</v>
      </c>
      <c r="P469" s="4">
        <v>27.45</v>
      </c>
      <c r="Q469" s="4">
        <v>37.26</v>
      </c>
      <c r="R469" s="4">
        <v>18.739999999999998</v>
      </c>
      <c r="S469" s="4">
        <v>4.4318128803467003</v>
      </c>
      <c r="T469" s="4">
        <v>59.275387438695461</v>
      </c>
      <c r="U469" s="4">
        <v>520.10101229044028</v>
      </c>
    </row>
    <row r="470" spans="1:21" ht="14.25">
      <c r="A470" s="2">
        <v>45305</v>
      </c>
      <c r="B470" s="3">
        <f t="shared" si="32"/>
        <v>1</v>
      </c>
      <c r="C470" s="3">
        <f t="shared" si="33"/>
        <v>1</v>
      </c>
      <c r="D470" s="3">
        <f t="shared" si="34"/>
        <v>1</v>
      </c>
      <c r="E470" s="3">
        <f t="shared" si="35"/>
        <v>1</v>
      </c>
      <c r="F470" s="4">
        <v>366.71651854897999</v>
      </c>
      <c r="G470" s="4">
        <v>567.23712816749003</v>
      </c>
      <c r="H470" s="4">
        <v>16.838053228951001</v>
      </c>
      <c r="I470" s="4">
        <v>3.6271501127326</v>
      </c>
      <c r="J470" s="4">
        <v>101.84057696169</v>
      </c>
      <c r="K470" s="4">
        <v>11.831072080801</v>
      </c>
      <c r="L470" s="4">
        <v>558.74877139707996</v>
      </c>
      <c r="M470" s="4">
        <v>239.24195355731001</v>
      </c>
      <c r="N470" s="4">
        <v>10.3</v>
      </c>
      <c r="O470" s="4">
        <v>29.22</v>
      </c>
      <c r="P470" s="4">
        <v>26.66</v>
      </c>
      <c r="Q470" s="4">
        <v>38.130000000000003</v>
      </c>
      <c r="R470" s="4">
        <v>19.04</v>
      </c>
      <c r="S470" s="4">
        <v>4.4637146408535999</v>
      </c>
      <c r="T470" s="4">
        <v>55.56310887105758</v>
      </c>
      <c r="U470" s="4">
        <v>719.75084598746264</v>
      </c>
    </row>
    <row r="471" spans="1:21" ht="14.25">
      <c r="A471" s="2">
        <v>45306</v>
      </c>
      <c r="B471" s="3">
        <f t="shared" si="32"/>
        <v>1</v>
      </c>
      <c r="C471" s="3">
        <f t="shared" si="33"/>
        <v>1</v>
      </c>
      <c r="D471" s="3">
        <f t="shared" si="34"/>
        <v>1</v>
      </c>
      <c r="E471" s="3">
        <f t="shared" si="35"/>
        <v>2</v>
      </c>
      <c r="F471" s="4">
        <v>412.06914447925999</v>
      </c>
      <c r="G471" s="4">
        <v>566.36851475138997</v>
      </c>
      <c r="H471" s="4">
        <v>18.528574461285</v>
      </c>
      <c r="I471" s="4">
        <v>3.4074390688573</v>
      </c>
      <c r="J471" s="4">
        <v>102.34139391815999</v>
      </c>
      <c r="K471" s="4">
        <v>6.1988079908357001</v>
      </c>
      <c r="L471" s="4">
        <v>562.29574146154005</v>
      </c>
      <c r="M471" s="4">
        <v>245.27056121366999</v>
      </c>
      <c r="N471" s="4">
        <v>12.2</v>
      </c>
      <c r="O471" s="4">
        <v>28.96</v>
      </c>
      <c r="P471" s="4">
        <v>26.89</v>
      </c>
      <c r="Q471" s="4">
        <v>36.81</v>
      </c>
      <c r="R471" s="4">
        <v>18.75</v>
      </c>
      <c r="S471" s="4">
        <v>4.1927532379779002</v>
      </c>
      <c r="T471" s="4">
        <v>62.434718860493938</v>
      </c>
      <c r="U471" s="4">
        <v>694.9208087548767</v>
      </c>
    </row>
    <row r="472" spans="1:21" ht="14.25">
      <c r="A472" s="2">
        <v>45307</v>
      </c>
      <c r="B472" s="3">
        <f t="shared" si="32"/>
        <v>1</v>
      </c>
      <c r="C472" s="3">
        <f t="shared" si="33"/>
        <v>1</v>
      </c>
      <c r="D472" s="3">
        <f t="shared" si="34"/>
        <v>1</v>
      </c>
      <c r="E472" s="3">
        <f t="shared" si="35"/>
        <v>3</v>
      </c>
      <c r="F472" s="4">
        <v>450.70688415411001</v>
      </c>
      <c r="G472" s="4">
        <v>568.29883806399005</v>
      </c>
      <c r="H472" s="4">
        <v>19.865365971199999</v>
      </c>
      <c r="I472" s="4">
        <v>3.1593267544061998</v>
      </c>
      <c r="J472" s="4">
        <v>104.13782118246</v>
      </c>
      <c r="K472" s="4">
        <v>8.2345796119859997</v>
      </c>
      <c r="L472" s="4">
        <v>566.76646383097</v>
      </c>
      <c r="M472" s="4">
        <v>249.85944027772999</v>
      </c>
      <c r="N472" s="4">
        <v>14.1</v>
      </c>
      <c r="O472" s="4">
        <v>24.4</v>
      </c>
      <c r="P472" s="4">
        <v>28.2</v>
      </c>
      <c r="Q472" s="4">
        <v>38.36</v>
      </c>
      <c r="R472" s="4">
        <v>19.3</v>
      </c>
      <c r="S472" s="4">
        <v>4.1172134359186998</v>
      </c>
      <c r="T472" s="4">
        <v>68.288921841531831</v>
      </c>
      <c r="U472" s="4">
        <v>703.153193400281</v>
      </c>
    </row>
    <row r="473" spans="1:21" ht="14.25">
      <c r="A473" s="2">
        <v>45311</v>
      </c>
      <c r="B473" s="3">
        <f t="shared" si="32"/>
        <v>1</v>
      </c>
      <c r="C473" s="3">
        <f t="shared" si="33"/>
        <v>1</v>
      </c>
      <c r="D473" s="3">
        <f t="shared" si="34"/>
        <v>1</v>
      </c>
      <c r="E473" s="3">
        <f t="shared" si="35"/>
        <v>7</v>
      </c>
      <c r="F473" s="4">
        <v>465.31768604384001</v>
      </c>
      <c r="G473" s="4">
        <v>567.81594965925001</v>
      </c>
      <c r="H473" s="4">
        <v>19.825789548039999</v>
      </c>
      <c r="I473" s="4">
        <v>2.6363137276063</v>
      </c>
      <c r="J473" s="4">
        <v>103.1202262738</v>
      </c>
      <c r="K473" s="4">
        <v>4.2276852747265004</v>
      </c>
      <c r="L473" s="4">
        <v>565.93527553317995</v>
      </c>
      <c r="M473" s="4">
        <v>251.13270527149001</v>
      </c>
      <c r="N473" s="4">
        <v>13.4</v>
      </c>
      <c r="O473" s="4">
        <v>25.61</v>
      </c>
      <c r="P473" s="4">
        <v>27.51</v>
      </c>
      <c r="Q473" s="4">
        <v>38.32</v>
      </c>
      <c r="R473" s="4">
        <v>19.18</v>
      </c>
      <c r="S473" s="4">
        <v>4.0214861873182004</v>
      </c>
      <c r="T473" s="4">
        <v>70.502679703612131</v>
      </c>
      <c r="U473" s="4">
        <v>640.46791432412454</v>
      </c>
    </row>
    <row r="474" spans="1:21" ht="14.25">
      <c r="A474" s="2">
        <v>45312</v>
      </c>
      <c r="B474" s="3">
        <f t="shared" si="32"/>
        <v>1</v>
      </c>
      <c r="C474" s="3">
        <f t="shared" si="33"/>
        <v>1</v>
      </c>
      <c r="D474" s="3">
        <f t="shared" si="34"/>
        <v>1</v>
      </c>
      <c r="E474" s="3">
        <f t="shared" si="35"/>
        <v>1</v>
      </c>
      <c r="F474" s="4">
        <v>447.47971925489998</v>
      </c>
      <c r="G474" s="4">
        <v>567.73793530077</v>
      </c>
      <c r="H474" s="4">
        <v>19.704087066681002</v>
      </c>
      <c r="I474" s="4">
        <v>2.9128070272265001</v>
      </c>
      <c r="J474" s="4">
        <v>98.771596557172998</v>
      </c>
      <c r="K474" s="4">
        <v>4.3586369141435997</v>
      </c>
      <c r="L474" s="4">
        <v>566.14627945415998</v>
      </c>
      <c r="M474" s="4">
        <v>249.18641739697</v>
      </c>
      <c r="N474" s="4">
        <v>15.5</v>
      </c>
      <c r="O474" s="4">
        <v>23.47</v>
      </c>
      <c r="P474" s="4">
        <v>27.27</v>
      </c>
      <c r="Q474" s="4">
        <v>39.06</v>
      </c>
      <c r="R474" s="4">
        <v>19.329999999999998</v>
      </c>
      <c r="S474" s="4">
        <v>4.0358700038527999</v>
      </c>
      <c r="T474" s="4">
        <v>67.799957462863631</v>
      </c>
      <c r="U474" s="4">
        <v>664.88266082806558</v>
      </c>
    </row>
    <row r="475" spans="1:21" ht="14.25">
      <c r="A475" s="2">
        <v>45313</v>
      </c>
      <c r="B475" s="3">
        <f t="shared" si="32"/>
        <v>1</v>
      </c>
      <c r="C475" s="3">
        <f t="shared" si="33"/>
        <v>1</v>
      </c>
      <c r="D475" s="3">
        <f t="shared" si="34"/>
        <v>1</v>
      </c>
      <c r="E475" s="3">
        <f t="shared" si="35"/>
        <v>2</v>
      </c>
      <c r="F475" s="4">
        <v>524.77945155878001</v>
      </c>
      <c r="G475" s="4">
        <v>568.38884492884995</v>
      </c>
      <c r="H475" s="4">
        <v>21.225764843625999</v>
      </c>
      <c r="I475" s="4">
        <v>2.2681883855203999</v>
      </c>
      <c r="J475" s="4">
        <v>100.00670988674</v>
      </c>
      <c r="K475" s="4">
        <v>0.38706932776190001</v>
      </c>
      <c r="L475" s="4">
        <v>569.66570238557995</v>
      </c>
      <c r="M475" s="4">
        <v>258.67643430355002</v>
      </c>
      <c r="N475" s="4">
        <v>15.3</v>
      </c>
      <c r="O475" s="4">
        <v>22.54</v>
      </c>
      <c r="P475" s="4">
        <v>27.58</v>
      </c>
      <c r="Q475" s="4">
        <v>39.76</v>
      </c>
      <c r="R475" s="4">
        <v>19.5</v>
      </c>
      <c r="S475" s="4">
        <v>3.6936895639252998</v>
      </c>
      <c r="T475" s="4">
        <v>79.512038114966671</v>
      </c>
      <c r="U475" s="4">
        <v>554.6298004984302</v>
      </c>
    </row>
    <row r="476" spans="1:21" ht="14.25">
      <c r="A476" s="2">
        <v>45315</v>
      </c>
      <c r="B476" s="3">
        <f t="shared" si="32"/>
        <v>1</v>
      </c>
      <c r="C476" s="3">
        <f t="shared" si="33"/>
        <v>1</v>
      </c>
      <c r="D476" s="3">
        <f t="shared" si="34"/>
        <v>1</v>
      </c>
      <c r="E476" s="3">
        <f t="shared" si="35"/>
        <v>4</v>
      </c>
      <c r="F476" s="4">
        <v>586.55278748018998</v>
      </c>
      <c r="G476" s="4">
        <v>568.66801683209997</v>
      </c>
      <c r="H476" s="4">
        <v>22.977266117846</v>
      </c>
      <c r="I476" s="4">
        <v>1.8105964776982</v>
      </c>
      <c r="J476" s="4">
        <v>107.42334297882</v>
      </c>
      <c r="K476" s="4">
        <v>1.0925411106522001</v>
      </c>
      <c r="L476" s="4">
        <v>572.16762448366001</v>
      </c>
      <c r="M476" s="4">
        <v>265.58034596457998</v>
      </c>
      <c r="N476" s="4">
        <v>14.6</v>
      </c>
      <c r="O476" s="4">
        <v>22.08</v>
      </c>
      <c r="P476" s="4">
        <v>29.16</v>
      </c>
      <c r="Q476" s="4">
        <v>39.590000000000003</v>
      </c>
      <c r="R476" s="4">
        <v>19.84</v>
      </c>
      <c r="S476" s="4">
        <v>3.6580955214427999</v>
      </c>
      <c r="T476" s="4">
        <v>88.871634466695454</v>
      </c>
      <c r="U476" s="4">
        <v>403.76772325895672</v>
      </c>
    </row>
    <row r="477" spans="1:21" ht="14.25">
      <c r="A477" s="2">
        <v>45316</v>
      </c>
      <c r="B477" s="3">
        <f t="shared" si="32"/>
        <v>1</v>
      </c>
      <c r="C477" s="3">
        <f t="shared" si="33"/>
        <v>1</v>
      </c>
      <c r="D477" s="3">
        <f t="shared" si="34"/>
        <v>1</v>
      </c>
      <c r="E477" s="3">
        <f t="shared" si="35"/>
        <v>5</v>
      </c>
      <c r="F477" s="4">
        <v>491.26571432717998</v>
      </c>
      <c r="G477" s="4">
        <v>567.05800413724</v>
      </c>
      <c r="H477" s="4">
        <v>20.369246570409999</v>
      </c>
      <c r="I477" s="4">
        <v>2.6040169910692001</v>
      </c>
      <c r="J477" s="4">
        <v>103.55700946144999</v>
      </c>
      <c r="K477" s="4">
        <v>4.1176924649236</v>
      </c>
      <c r="L477" s="4">
        <v>566.20679245817996</v>
      </c>
      <c r="M477" s="4">
        <v>253.92271915306</v>
      </c>
      <c r="N477" s="4">
        <v>13.9</v>
      </c>
      <c r="O477" s="4">
        <v>23.02</v>
      </c>
      <c r="P477" s="4">
        <v>28.94</v>
      </c>
      <c r="Q477" s="4">
        <v>39.369999999999997</v>
      </c>
      <c r="R477" s="4">
        <v>19.89</v>
      </c>
      <c r="S477" s="4">
        <v>3.9535025191997</v>
      </c>
      <c r="T477" s="4">
        <v>74.434199140481809</v>
      </c>
      <c r="U477" s="4">
        <v>595.28861576227473</v>
      </c>
    </row>
    <row r="478" spans="1:21" ht="14.25">
      <c r="A478" s="2">
        <v>45317</v>
      </c>
      <c r="B478" s="3">
        <f t="shared" si="32"/>
        <v>1</v>
      </c>
      <c r="C478" s="3">
        <f t="shared" si="33"/>
        <v>1</v>
      </c>
      <c r="D478" s="3">
        <f t="shared" si="34"/>
        <v>1</v>
      </c>
      <c r="E478" s="3">
        <f t="shared" si="35"/>
        <v>6</v>
      </c>
      <c r="F478" s="4">
        <v>575.58157342917002</v>
      </c>
      <c r="G478" s="4">
        <v>568.27942094164996</v>
      </c>
      <c r="H478" s="4">
        <v>22.759095780169002</v>
      </c>
      <c r="I478" s="4">
        <v>1.9316493804274999</v>
      </c>
      <c r="J478" s="4">
        <v>107.45324663047001</v>
      </c>
      <c r="K478" s="4">
        <v>4.7869715413708001</v>
      </c>
      <c r="L478" s="4">
        <v>571.03319674158001</v>
      </c>
      <c r="M478" s="4">
        <v>264.01636777682</v>
      </c>
      <c r="N478" s="4">
        <v>14.7</v>
      </c>
      <c r="O478" s="4">
        <v>23.79</v>
      </c>
      <c r="P478" s="4">
        <v>28.95</v>
      </c>
      <c r="Q478" s="4">
        <v>38.380000000000003</v>
      </c>
      <c r="R478" s="4">
        <v>19.47</v>
      </c>
      <c r="S478" s="4">
        <v>3.7434176080042998</v>
      </c>
      <c r="T478" s="4">
        <v>87.209329307450005</v>
      </c>
      <c r="U478" s="4">
        <v>309.48554252767701</v>
      </c>
    </row>
    <row r="479" spans="1:21" ht="14.25">
      <c r="A479" s="2">
        <v>45318</v>
      </c>
      <c r="B479" s="3">
        <f t="shared" si="32"/>
        <v>1</v>
      </c>
      <c r="C479" s="3">
        <f t="shared" si="33"/>
        <v>1</v>
      </c>
      <c r="D479" s="3">
        <f t="shared" si="34"/>
        <v>1</v>
      </c>
      <c r="E479" s="3">
        <f t="shared" si="35"/>
        <v>7</v>
      </c>
      <c r="F479" s="4">
        <v>587.97447697577002</v>
      </c>
      <c r="G479" s="4">
        <v>568.45192800238999</v>
      </c>
      <c r="H479" s="4">
        <v>23.070163243545</v>
      </c>
      <c r="I479" s="4">
        <v>1.8308268184387999</v>
      </c>
      <c r="J479" s="4">
        <v>110.70394794551</v>
      </c>
      <c r="K479" s="4">
        <v>5.8893305093824999</v>
      </c>
      <c r="L479" s="4">
        <v>573.46652763223005</v>
      </c>
      <c r="M479" s="4">
        <v>265.69443482093999</v>
      </c>
      <c r="N479" s="4">
        <v>13.9</v>
      </c>
      <c r="O479" s="4">
        <v>24.31</v>
      </c>
      <c r="P479" s="4">
        <v>28.31</v>
      </c>
      <c r="Q479" s="4">
        <v>39.049999999999997</v>
      </c>
      <c r="R479" s="4">
        <v>19.7</v>
      </c>
      <c r="S479" s="4">
        <v>3.6249738838839001</v>
      </c>
      <c r="T479" s="4">
        <v>89.087041966025765</v>
      </c>
      <c r="U479" s="4">
        <v>477.21373547933661</v>
      </c>
    </row>
    <row r="480" spans="1:21" ht="14.25">
      <c r="A480" s="2">
        <v>45319</v>
      </c>
      <c r="B480" s="3">
        <f t="shared" si="32"/>
        <v>1</v>
      </c>
      <c r="C480" s="3">
        <f t="shared" si="33"/>
        <v>1</v>
      </c>
      <c r="D480" s="3">
        <f t="shared" si="34"/>
        <v>1</v>
      </c>
      <c r="E480" s="3">
        <f t="shared" si="35"/>
        <v>1</v>
      </c>
      <c r="F480" s="4">
        <v>545.02088304418999</v>
      </c>
      <c r="G480" s="4">
        <v>567.70005974978005</v>
      </c>
      <c r="H480" s="4">
        <v>21.735283532046999</v>
      </c>
      <c r="I480" s="4">
        <v>1.8245465433000001</v>
      </c>
      <c r="J480" s="4">
        <v>110.63119281696</v>
      </c>
      <c r="K480" s="4">
        <v>6.8738676823475</v>
      </c>
      <c r="L480" s="4">
        <v>569.22088153488005</v>
      </c>
      <c r="M480" s="4">
        <v>260.28265261412002</v>
      </c>
      <c r="N480" s="4">
        <v>12.7</v>
      </c>
      <c r="O480" s="4">
        <v>24.04</v>
      </c>
      <c r="P480" s="4">
        <v>28.27</v>
      </c>
      <c r="Q480" s="4">
        <v>39.31</v>
      </c>
      <c r="R480" s="4">
        <v>20.05</v>
      </c>
      <c r="S480" s="4">
        <v>3.7227930607371</v>
      </c>
      <c r="T480" s="4">
        <v>82.578921673362117</v>
      </c>
      <c r="U480" s="4">
        <v>385.50452493675971</v>
      </c>
    </row>
    <row r="481" spans="1:21" ht="14.25">
      <c r="A481" s="2">
        <v>45322</v>
      </c>
      <c r="B481" s="3">
        <f t="shared" si="32"/>
        <v>1</v>
      </c>
      <c r="C481" s="3">
        <f t="shared" si="33"/>
        <v>1</v>
      </c>
      <c r="D481" s="3">
        <f t="shared" si="34"/>
        <v>1</v>
      </c>
      <c r="E481" s="3">
        <f t="shared" si="35"/>
        <v>4</v>
      </c>
      <c r="F481" s="4">
        <v>490.95152302164001</v>
      </c>
      <c r="G481" s="4">
        <v>567.51568613679001</v>
      </c>
      <c r="H481" s="4">
        <v>20.809697532080001</v>
      </c>
      <c r="I481" s="4">
        <v>2.4191871196616002</v>
      </c>
      <c r="J481" s="4">
        <v>111.96026235937001</v>
      </c>
      <c r="K481" s="4">
        <v>10.985977382932001</v>
      </c>
      <c r="L481" s="4">
        <v>570.44212652096996</v>
      </c>
      <c r="M481" s="4">
        <v>254.53026837249001</v>
      </c>
      <c r="N481" s="4">
        <v>8</v>
      </c>
      <c r="O481" s="4">
        <v>25.85</v>
      </c>
      <c r="P481" s="4">
        <v>28.77</v>
      </c>
      <c r="Q481" s="4">
        <v>40.24</v>
      </c>
      <c r="R481" s="4">
        <v>20.66</v>
      </c>
      <c r="S481" s="4">
        <v>3.8880689013172001</v>
      </c>
      <c r="T481" s="4">
        <v>74.38659439721819</v>
      </c>
      <c r="U481" s="4">
        <v>352.68995903757008</v>
      </c>
    </row>
    <row r="482" spans="1:21" ht="14.25">
      <c r="A482" s="2">
        <v>45323</v>
      </c>
      <c r="B482" s="3">
        <f t="shared" si="32"/>
        <v>1</v>
      </c>
      <c r="C482" s="3">
        <f t="shared" si="33"/>
        <v>2</v>
      </c>
      <c r="D482" s="3">
        <f t="shared" si="34"/>
        <v>2</v>
      </c>
      <c r="E482" s="3">
        <f t="shared" si="35"/>
        <v>5</v>
      </c>
      <c r="F482" s="4">
        <v>475.17508757189</v>
      </c>
      <c r="G482" s="4">
        <v>567.40579407697999</v>
      </c>
      <c r="H482" s="4">
        <v>20.531784707669001</v>
      </c>
      <c r="I482" s="4">
        <v>2.6347735837216</v>
      </c>
      <c r="J482" s="4">
        <v>104.26884012067001</v>
      </c>
      <c r="K482" s="4">
        <v>6.3235321747946003</v>
      </c>
      <c r="L482" s="4">
        <v>566.97604192597998</v>
      </c>
      <c r="M482" s="4">
        <v>251.90949208386999</v>
      </c>
      <c r="N482" s="4">
        <v>13.9</v>
      </c>
      <c r="O482" s="4">
        <v>25.88</v>
      </c>
      <c r="P482" s="4">
        <v>27.69</v>
      </c>
      <c r="Q482" s="4">
        <v>37.74</v>
      </c>
      <c r="R482" s="4">
        <v>19.14</v>
      </c>
      <c r="S482" s="4">
        <v>3.8323245619812001</v>
      </c>
      <c r="T482" s="4">
        <v>71.996225389680305</v>
      </c>
      <c r="U482" s="4">
        <v>678.84288038795557</v>
      </c>
    </row>
    <row r="483" spans="1:21" ht="14.25">
      <c r="A483" s="2">
        <v>45324</v>
      </c>
      <c r="B483" s="3">
        <f t="shared" si="32"/>
        <v>1</v>
      </c>
      <c r="C483" s="3">
        <f t="shared" si="33"/>
        <v>2</v>
      </c>
      <c r="D483" s="3">
        <f t="shared" si="34"/>
        <v>2</v>
      </c>
      <c r="E483" s="3">
        <f t="shared" si="35"/>
        <v>6</v>
      </c>
      <c r="F483" s="4">
        <v>483.66077149192</v>
      </c>
      <c r="G483" s="4">
        <v>568.06017576579995</v>
      </c>
      <c r="H483" s="4">
        <v>21.273652143578001</v>
      </c>
      <c r="I483" s="4">
        <v>2.4258515359838002</v>
      </c>
      <c r="J483" s="4">
        <v>100.57001398385999</v>
      </c>
      <c r="K483" s="4">
        <v>3.0816291615953002</v>
      </c>
      <c r="L483" s="4">
        <v>567.90186650209</v>
      </c>
      <c r="M483" s="4">
        <v>253.01045504554</v>
      </c>
      <c r="N483" s="4">
        <v>13.4</v>
      </c>
      <c r="O483" s="4">
        <v>26.05</v>
      </c>
      <c r="P483" s="4">
        <v>27.57</v>
      </c>
      <c r="Q483" s="4">
        <v>38.299999999999997</v>
      </c>
      <c r="R483" s="4">
        <v>19.32</v>
      </c>
      <c r="S483" s="4">
        <v>3.9402665906598999</v>
      </c>
      <c r="T483" s="4">
        <v>73.281935074533337</v>
      </c>
      <c r="U483" s="4">
        <v>664.56932606805958</v>
      </c>
    </row>
    <row r="484" spans="1:21" ht="14.25">
      <c r="A484" s="2">
        <v>45326</v>
      </c>
      <c r="B484" s="3">
        <f t="shared" si="32"/>
        <v>1</v>
      </c>
      <c r="C484" s="3">
        <f t="shared" si="33"/>
        <v>2</v>
      </c>
      <c r="D484" s="3">
        <f t="shared" si="34"/>
        <v>2</v>
      </c>
      <c r="E484" s="3">
        <f t="shared" si="35"/>
        <v>1</v>
      </c>
      <c r="F484" s="4">
        <v>568.87361335844002</v>
      </c>
      <c r="G484" s="4">
        <v>568.90729052385996</v>
      </c>
      <c r="H484" s="4">
        <v>22.409433163045001</v>
      </c>
      <c r="I484" s="4">
        <v>1.8634263377497</v>
      </c>
      <c r="J484" s="4">
        <v>101.0788685557</v>
      </c>
      <c r="K484" s="4">
        <v>2.5353497324848</v>
      </c>
      <c r="L484" s="4">
        <v>573.25820260067997</v>
      </c>
      <c r="M484" s="4">
        <v>263.34710755958997</v>
      </c>
      <c r="N484" s="4">
        <v>15.2</v>
      </c>
      <c r="O484" s="4">
        <v>19.670000000000002</v>
      </c>
      <c r="P484" s="4">
        <v>28.01</v>
      </c>
      <c r="Q484" s="4">
        <v>41.33</v>
      </c>
      <c r="R484" s="4">
        <v>20.64</v>
      </c>
      <c r="S484" s="4">
        <v>3.6408856515158998</v>
      </c>
      <c r="T484" s="4">
        <v>86.192971720975763</v>
      </c>
      <c r="U484" s="4">
        <v>640.99594397288729</v>
      </c>
    </row>
    <row r="485" spans="1:21" ht="14.25">
      <c r="A485" s="2">
        <v>45327</v>
      </c>
      <c r="B485" s="3">
        <f t="shared" si="32"/>
        <v>1</v>
      </c>
      <c r="C485" s="3">
        <f t="shared" si="33"/>
        <v>2</v>
      </c>
      <c r="D485" s="3">
        <f t="shared" si="34"/>
        <v>2</v>
      </c>
      <c r="E485" s="3">
        <f t="shared" si="35"/>
        <v>2</v>
      </c>
      <c r="F485" s="4">
        <v>447.66816597733998</v>
      </c>
      <c r="G485" s="4">
        <v>565.67529562806999</v>
      </c>
      <c r="H485" s="4">
        <v>19.833513328393</v>
      </c>
      <c r="I485" s="4">
        <v>3.0758227844481998</v>
      </c>
      <c r="J485" s="4">
        <v>97.340058327232995</v>
      </c>
      <c r="K485" s="4">
        <v>1.0804106437514001</v>
      </c>
      <c r="L485" s="4">
        <v>565.40757642285996</v>
      </c>
      <c r="M485" s="4">
        <v>249.16360409324</v>
      </c>
      <c r="N485" s="4">
        <v>14.4</v>
      </c>
      <c r="O485" s="4">
        <v>21.55</v>
      </c>
      <c r="P485" s="4">
        <v>29.13</v>
      </c>
      <c r="Q485" s="4">
        <v>39.67</v>
      </c>
      <c r="R485" s="4">
        <v>20.190000000000001</v>
      </c>
      <c r="S485" s="4">
        <v>3.8686210863479999</v>
      </c>
      <c r="T485" s="4">
        <v>67.828509996566666</v>
      </c>
      <c r="U485" s="4">
        <v>675.75517022630049</v>
      </c>
    </row>
    <row r="486" spans="1:21" ht="14.25">
      <c r="A486" s="2">
        <v>45329</v>
      </c>
      <c r="B486" s="3">
        <f t="shared" si="32"/>
        <v>1</v>
      </c>
      <c r="C486" s="3">
        <f t="shared" si="33"/>
        <v>2</v>
      </c>
      <c r="D486" s="3">
        <f t="shared" si="34"/>
        <v>2</v>
      </c>
      <c r="E486" s="3">
        <f t="shared" si="35"/>
        <v>4</v>
      </c>
      <c r="F486" s="4">
        <v>429.64411982249999</v>
      </c>
      <c r="G486" s="4">
        <v>562.22386272364997</v>
      </c>
      <c r="H486" s="4">
        <v>19.030244535474001</v>
      </c>
      <c r="I486" s="4">
        <v>3.2455769288965999</v>
      </c>
      <c r="J486" s="4">
        <v>98.807155376034004</v>
      </c>
      <c r="K486" s="4">
        <v>4.2903859519068996</v>
      </c>
      <c r="L486" s="4">
        <v>553.62521562293</v>
      </c>
      <c r="M486" s="4">
        <v>246.70319416245999</v>
      </c>
      <c r="N486" s="4">
        <v>16.600000000000001</v>
      </c>
      <c r="O486" s="4">
        <v>17.62</v>
      </c>
      <c r="P486" s="4">
        <v>27.9</v>
      </c>
      <c r="Q486" s="4">
        <v>42.05</v>
      </c>
      <c r="R486" s="4">
        <v>20.53</v>
      </c>
      <c r="S486" s="4">
        <v>4.0375302946399003</v>
      </c>
      <c r="T486" s="4">
        <v>65.097593912500002</v>
      </c>
      <c r="U486" s="4">
        <v>606.32596269909357</v>
      </c>
    </row>
    <row r="487" spans="1:21" ht="14.25">
      <c r="A487" s="2">
        <v>45330</v>
      </c>
      <c r="B487" s="3">
        <f t="shared" si="32"/>
        <v>1</v>
      </c>
      <c r="C487" s="3">
        <f t="shared" si="33"/>
        <v>2</v>
      </c>
      <c r="D487" s="3">
        <f t="shared" si="34"/>
        <v>2</v>
      </c>
      <c r="E487" s="3">
        <f t="shared" si="35"/>
        <v>5</v>
      </c>
      <c r="F487" s="4">
        <v>407.93230289348003</v>
      </c>
      <c r="G487" s="4">
        <v>564.68314200654004</v>
      </c>
      <c r="H487" s="4">
        <v>17.798506989884999</v>
      </c>
      <c r="I487" s="4">
        <v>3.4153258304902998</v>
      </c>
      <c r="J487" s="4">
        <v>98.498634621506994</v>
      </c>
      <c r="K487" s="4">
        <v>4.7329948112156996</v>
      </c>
      <c r="L487" s="4">
        <v>554.49739039369001</v>
      </c>
      <c r="M487" s="4">
        <v>243.81092098696001</v>
      </c>
      <c r="N487" s="4">
        <v>16.5</v>
      </c>
      <c r="O487" s="4">
        <v>17.010000000000002</v>
      </c>
      <c r="P487" s="4">
        <v>27.54</v>
      </c>
      <c r="Q487" s="4">
        <v>42.97</v>
      </c>
      <c r="R487" s="4">
        <v>20.98</v>
      </c>
      <c r="S487" s="4">
        <v>4.1060734476288001</v>
      </c>
      <c r="T487" s="4">
        <v>61.807924680830297</v>
      </c>
      <c r="U487" s="4">
        <v>695.14897549979787</v>
      </c>
    </row>
    <row r="488" spans="1:21" ht="14.25">
      <c r="A488" s="2">
        <v>45331</v>
      </c>
      <c r="B488" s="3">
        <f t="shared" si="32"/>
        <v>1</v>
      </c>
      <c r="C488" s="3">
        <f t="shared" si="33"/>
        <v>2</v>
      </c>
      <c r="D488" s="3">
        <f t="shared" si="34"/>
        <v>2</v>
      </c>
      <c r="E488" s="3">
        <f t="shared" si="35"/>
        <v>6</v>
      </c>
      <c r="F488" s="4">
        <v>458.79082604119998</v>
      </c>
      <c r="G488" s="4">
        <v>561.08245994359004</v>
      </c>
      <c r="H488" s="4">
        <v>19.307772411881999</v>
      </c>
      <c r="I488" s="4">
        <v>2.8794796557298001</v>
      </c>
      <c r="J488" s="4">
        <v>103.49814712113</v>
      </c>
      <c r="K488" s="4">
        <v>7.0966792061371002</v>
      </c>
      <c r="L488" s="4">
        <v>555.05240692069003</v>
      </c>
      <c r="M488" s="4">
        <v>249.35376134102</v>
      </c>
      <c r="N488" s="4">
        <v>15</v>
      </c>
      <c r="O488" s="4">
        <v>16.989999999999998</v>
      </c>
      <c r="P488" s="4">
        <v>28.83</v>
      </c>
      <c r="Q488" s="4">
        <v>42.6</v>
      </c>
      <c r="R488" s="4">
        <v>21.32</v>
      </c>
      <c r="S488" s="4">
        <v>3.9684750933605999</v>
      </c>
      <c r="T488" s="4">
        <v>69.513761521393931</v>
      </c>
      <c r="U488" s="4">
        <v>399.73863069556478</v>
      </c>
    </row>
    <row r="489" spans="1:21" ht="14.25">
      <c r="A489" s="2">
        <v>45332</v>
      </c>
      <c r="B489" s="3">
        <f t="shared" si="32"/>
        <v>1</v>
      </c>
      <c r="C489" s="3">
        <f t="shared" si="33"/>
        <v>2</v>
      </c>
      <c r="D489" s="3">
        <f t="shared" si="34"/>
        <v>2</v>
      </c>
      <c r="E489" s="3">
        <f t="shared" si="35"/>
        <v>7</v>
      </c>
      <c r="F489" s="4">
        <v>372.68751160029001</v>
      </c>
      <c r="G489" s="4">
        <v>565.03529221845997</v>
      </c>
      <c r="H489" s="4">
        <v>17.166647790011002</v>
      </c>
      <c r="I489" s="4">
        <v>3.8070045263746999</v>
      </c>
      <c r="J489" s="4">
        <v>101.38759254174001</v>
      </c>
      <c r="K489" s="4">
        <v>9.6825834604071002</v>
      </c>
      <c r="L489" s="4">
        <v>557.00123823663</v>
      </c>
      <c r="M489" s="4">
        <v>238.620995674</v>
      </c>
      <c r="N489" s="4">
        <v>15.2</v>
      </c>
      <c r="O489" s="4">
        <v>20.309999999999999</v>
      </c>
      <c r="P489" s="4">
        <v>27.99</v>
      </c>
      <c r="Q489" s="4">
        <v>41.03</v>
      </c>
      <c r="R489" s="4">
        <v>20.13</v>
      </c>
      <c r="S489" s="4">
        <v>4.3442149221606998</v>
      </c>
      <c r="T489" s="4">
        <v>56.467804787922717</v>
      </c>
      <c r="U489" s="4">
        <v>571.71503166244099</v>
      </c>
    </row>
    <row r="490" spans="1:21" ht="14.25">
      <c r="A490" s="2">
        <v>45345</v>
      </c>
      <c r="B490" s="3">
        <f t="shared" si="32"/>
        <v>1</v>
      </c>
      <c r="C490" s="3">
        <f t="shared" si="33"/>
        <v>2</v>
      </c>
      <c r="D490" s="3">
        <f t="shared" si="34"/>
        <v>2</v>
      </c>
      <c r="E490" s="3">
        <f t="shared" si="35"/>
        <v>6</v>
      </c>
      <c r="F490" s="4">
        <v>584.85718758406995</v>
      </c>
      <c r="G490" s="4">
        <v>568.39387044098999</v>
      </c>
      <c r="H490" s="4">
        <v>23.462139604455999</v>
      </c>
      <c r="I490" s="4">
        <v>1.9087390123743</v>
      </c>
      <c r="J490" s="4">
        <v>108.24081960821999</v>
      </c>
      <c r="K490" s="4">
        <v>0.71603864904869996</v>
      </c>
      <c r="L490" s="4">
        <v>572.78763617396999</v>
      </c>
      <c r="M490" s="4">
        <v>265.08027801690997</v>
      </c>
      <c r="N490" s="4">
        <v>17.2</v>
      </c>
      <c r="O490" s="4">
        <v>21.09</v>
      </c>
      <c r="P490" s="4">
        <v>28.59</v>
      </c>
      <c r="Q490" s="4">
        <v>38.119999999999997</v>
      </c>
      <c r="R490" s="4">
        <v>19.100000000000001</v>
      </c>
      <c r="S490" s="4">
        <v>3.6676772176140999</v>
      </c>
      <c r="T490" s="4">
        <v>88.614725391525752</v>
      </c>
      <c r="U490" s="4">
        <v>629.54394641840054</v>
      </c>
    </row>
    <row r="491" spans="1:21" ht="14.25">
      <c r="A491" s="2">
        <v>45346</v>
      </c>
      <c r="B491" s="3">
        <f t="shared" si="32"/>
        <v>1</v>
      </c>
      <c r="C491" s="3">
        <f t="shared" si="33"/>
        <v>2</v>
      </c>
      <c r="D491" s="3">
        <f t="shared" si="34"/>
        <v>2</v>
      </c>
      <c r="E491" s="3">
        <f t="shared" si="35"/>
        <v>7</v>
      </c>
      <c r="F491" s="4">
        <v>570.88235052653999</v>
      </c>
      <c r="G491" s="4">
        <v>566.60894195297999</v>
      </c>
      <c r="H491" s="4">
        <v>22.899619960041999</v>
      </c>
      <c r="I491" s="4">
        <v>1.9497550813563</v>
      </c>
      <c r="J491" s="4">
        <v>104.14531836812</v>
      </c>
      <c r="K491" s="4">
        <v>0.54656679038870004</v>
      </c>
      <c r="L491" s="4">
        <v>572.26272457761002</v>
      </c>
      <c r="M491" s="4">
        <v>263.96720255035001</v>
      </c>
      <c r="N491" s="4">
        <v>15.1</v>
      </c>
      <c r="O491" s="4">
        <v>24.79</v>
      </c>
      <c r="P491" s="4">
        <v>28.21</v>
      </c>
      <c r="Q491" s="4">
        <v>37.090000000000003</v>
      </c>
      <c r="R491" s="4">
        <v>18.59</v>
      </c>
      <c r="S491" s="4">
        <v>3.7268007232854998</v>
      </c>
      <c r="T491" s="4">
        <v>86.497325837354538</v>
      </c>
      <c r="U491" s="4">
        <v>700.20338576666552</v>
      </c>
    </row>
    <row r="492" spans="1:21" ht="14.25">
      <c r="A492" s="2">
        <v>45347</v>
      </c>
      <c r="B492" s="3">
        <f t="shared" si="32"/>
        <v>1</v>
      </c>
      <c r="C492" s="3">
        <f t="shared" si="33"/>
        <v>2</v>
      </c>
      <c r="D492" s="3">
        <f t="shared" si="34"/>
        <v>2</v>
      </c>
      <c r="E492" s="3">
        <f t="shared" si="35"/>
        <v>1</v>
      </c>
      <c r="F492" s="4">
        <v>472.63561835761999</v>
      </c>
      <c r="G492" s="4">
        <v>566.57569715193995</v>
      </c>
      <c r="H492" s="4">
        <v>21.008424463769</v>
      </c>
      <c r="I492" s="4">
        <v>3.0312731976431002</v>
      </c>
      <c r="J492" s="4">
        <v>102.16924015746</v>
      </c>
      <c r="K492" s="4">
        <v>2.3954321475737999</v>
      </c>
      <c r="L492" s="4">
        <v>568.37814961276001</v>
      </c>
      <c r="M492" s="4">
        <v>251.66413258559999</v>
      </c>
      <c r="N492" s="4">
        <v>15.2</v>
      </c>
      <c r="O492" s="4">
        <v>24.48</v>
      </c>
      <c r="P492" s="4">
        <v>27.85</v>
      </c>
      <c r="Q492" s="4">
        <v>36.93</v>
      </c>
      <c r="R492" s="4">
        <v>18.52</v>
      </c>
      <c r="S492" s="4">
        <v>4.0391452667227998</v>
      </c>
      <c r="T492" s="4">
        <v>71.611457326912117</v>
      </c>
      <c r="U492" s="4">
        <v>753.38869335419952</v>
      </c>
    </row>
    <row r="493" spans="1:21" ht="14.25">
      <c r="A493" s="2">
        <v>45350</v>
      </c>
      <c r="B493" s="3">
        <f t="shared" si="32"/>
        <v>1</v>
      </c>
      <c r="C493" s="3">
        <f t="shared" si="33"/>
        <v>2</v>
      </c>
      <c r="D493" s="3">
        <f t="shared" si="34"/>
        <v>2</v>
      </c>
      <c r="E493" s="3">
        <f t="shared" si="35"/>
        <v>4</v>
      </c>
      <c r="F493" s="4">
        <v>559.22290685073006</v>
      </c>
      <c r="G493" s="4">
        <v>567.56503748228999</v>
      </c>
      <c r="H493" s="4">
        <v>22.829040134959001</v>
      </c>
      <c r="I493" s="4">
        <v>2.1539767784977002</v>
      </c>
      <c r="J493" s="4">
        <v>109.87133401817999</v>
      </c>
      <c r="K493" s="4">
        <v>6.1953966385096004</v>
      </c>
      <c r="L493" s="4">
        <v>571.89489751151996</v>
      </c>
      <c r="M493" s="4">
        <v>262.55665475819001</v>
      </c>
      <c r="N493" s="4">
        <v>14.7</v>
      </c>
      <c r="O493" s="4">
        <v>21.37</v>
      </c>
      <c r="P493" s="4">
        <v>28.65</v>
      </c>
      <c r="Q493" s="4">
        <v>39.43</v>
      </c>
      <c r="R493" s="4">
        <v>19.559999999999999</v>
      </c>
      <c r="S493" s="4">
        <v>3.7206766935867002</v>
      </c>
      <c r="T493" s="4">
        <v>84.730743462231828</v>
      </c>
      <c r="U493" s="4">
        <v>727.25678946915627</v>
      </c>
    </row>
    <row r="494" spans="1:21" ht="14.25">
      <c r="A494" s="2">
        <v>45353</v>
      </c>
      <c r="B494" s="3">
        <f t="shared" si="32"/>
        <v>1</v>
      </c>
      <c r="C494" s="3">
        <f t="shared" si="33"/>
        <v>3</v>
      </c>
      <c r="D494" s="3">
        <f t="shared" si="34"/>
        <v>3</v>
      </c>
      <c r="E494" s="3">
        <f t="shared" si="35"/>
        <v>7</v>
      </c>
      <c r="F494" s="4">
        <v>474.62126637277998</v>
      </c>
      <c r="G494" s="4">
        <v>567.12318429806999</v>
      </c>
      <c r="H494" s="4">
        <v>19.270573292211001</v>
      </c>
      <c r="I494" s="4">
        <v>2.6786613864077</v>
      </c>
      <c r="J494" s="4">
        <v>108.33069773389001</v>
      </c>
      <c r="K494" s="4">
        <v>7.0650023449333004</v>
      </c>
      <c r="L494" s="4">
        <v>564.41453529521004</v>
      </c>
      <c r="M494" s="4">
        <v>251.76745628057</v>
      </c>
      <c r="N494" s="4">
        <v>15</v>
      </c>
      <c r="O494" s="4">
        <v>21.8</v>
      </c>
      <c r="P494" s="4">
        <v>29.79</v>
      </c>
      <c r="Q494" s="4">
        <v>38.36</v>
      </c>
      <c r="R494" s="4">
        <v>19.350000000000001</v>
      </c>
      <c r="S494" s="4">
        <v>4.3039023714207998</v>
      </c>
      <c r="T494" s="4">
        <v>71.912313086784849</v>
      </c>
      <c r="U494" s="4">
        <v>315.10426609425372</v>
      </c>
    </row>
    <row r="495" spans="1:21" ht="14.25">
      <c r="A495" s="2">
        <v>45359</v>
      </c>
      <c r="B495" s="3">
        <f t="shared" si="32"/>
        <v>1</v>
      </c>
      <c r="C495" s="3">
        <f t="shared" si="33"/>
        <v>3</v>
      </c>
      <c r="D495" s="3">
        <f t="shared" si="34"/>
        <v>3</v>
      </c>
      <c r="E495" s="3">
        <f t="shared" si="35"/>
        <v>6</v>
      </c>
      <c r="F495" s="4">
        <v>490.25563752937001</v>
      </c>
      <c r="G495" s="4">
        <v>565.56759725311997</v>
      </c>
      <c r="H495" s="4">
        <v>18.998046631245</v>
      </c>
      <c r="I495" s="4">
        <v>2.4006361141791999</v>
      </c>
      <c r="J495" s="4">
        <v>110.78085794141001</v>
      </c>
      <c r="K495" s="4">
        <v>11.181378591856999</v>
      </c>
      <c r="L495" s="4">
        <v>560.76782088965001</v>
      </c>
      <c r="M495" s="4">
        <v>254.36158197008001</v>
      </c>
      <c r="N495" s="4">
        <v>13.7</v>
      </c>
      <c r="O495" s="4">
        <v>26.08</v>
      </c>
      <c r="P495" s="4">
        <v>28.36</v>
      </c>
      <c r="Q495" s="4">
        <v>37.47</v>
      </c>
      <c r="R495" s="4">
        <v>18.93</v>
      </c>
      <c r="S495" s="4">
        <v>3.9746666169861999</v>
      </c>
      <c r="T495" s="4">
        <v>74.281157201419703</v>
      </c>
      <c r="U495" s="4">
        <v>271.20951268247001</v>
      </c>
    </row>
    <row r="496" spans="1:21" ht="14.25">
      <c r="A496" s="2">
        <v>45361</v>
      </c>
      <c r="B496" s="3">
        <f t="shared" si="32"/>
        <v>1</v>
      </c>
      <c r="C496" s="3">
        <f t="shared" si="33"/>
        <v>3</v>
      </c>
      <c r="D496" s="3">
        <f t="shared" si="34"/>
        <v>3</v>
      </c>
      <c r="E496" s="3">
        <f t="shared" si="35"/>
        <v>1</v>
      </c>
      <c r="F496" s="4">
        <v>425.17272007318002</v>
      </c>
      <c r="G496" s="4">
        <v>564.05328430882003</v>
      </c>
      <c r="H496" s="4">
        <v>17.989759245352001</v>
      </c>
      <c r="I496" s="4">
        <v>3.1518218665586</v>
      </c>
      <c r="J496" s="4">
        <v>109.39594632283</v>
      </c>
      <c r="K496" s="4">
        <v>13.658821547400001</v>
      </c>
      <c r="L496" s="4">
        <v>558.18927381672995</v>
      </c>
      <c r="M496" s="4">
        <v>246.2189971322</v>
      </c>
      <c r="N496" s="4">
        <v>13.3</v>
      </c>
      <c r="O496" s="4">
        <v>23.86</v>
      </c>
      <c r="P496" s="4">
        <v>29.83</v>
      </c>
      <c r="Q496" s="4">
        <v>38.090000000000003</v>
      </c>
      <c r="R496" s="4">
        <v>19.84</v>
      </c>
      <c r="S496" s="4">
        <v>4.2098317038096997</v>
      </c>
      <c r="T496" s="4">
        <v>64.420109101996971</v>
      </c>
      <c r="U496" s="4">
        <v>296.04480251960348</v>
      </c>
    </row>
    <row r="497" spans="1:21" ht="14.25">
      <c r="A497" s="2">
        <v>45363</v>
      </c>
      <c r="B497" s="3">
        <f t="shared" si="32"/>
        <v>1</v>
      </c>
      <c r="C497" s="3">
        <f t="shared" si="33"/>
        <v>3</v>
      </c>
      <c r="D497" s="3">
        <f t="shared" si="34"/>
        <v>3</v>
      </c>
      <c r="E497" s="3">
        <f t="shared" si="35"/>
        <v>3</v>
      </c>
      <c r="F497" s="4">
        <v>504.89206652016998</v>
      </c>
      <c r="G497" s="4">
        <v>566.71897848232004</v>
      </c>
      <c r="H497" s="4">
        <v>19.440052700441001</v>
      </c>
      <c r="I497" s="4">
        <v>2.4674818331294999</v>
      </c>
      <c r="J497" s="4">
        <v>113.12752845793</v>
      </c>
      <c r="K497" s="4">
        <v>15.081494839128</v>
      </c>
      <c r="L497" s="4">
        <v>568.38660620840005</v>
      </c>
      <c r="M497" s="4">
        <v>256.23303106124001</v>
      </c>
      <c r="N497" s="4">
        <v>13.7</v>
      </c>
      <c r="O497" s="4">
        <v>22.67</v>
      </c>
      <c r="P497" s="4">
        <v>27.46</v>
      </c>
      <c r="Q497" s="4">
        <v>40.32</v>
      </c>
      <c r="R497" s="4">
        <v>19.690000000000001</v>
      </c>
      <c r="S497" s="4">
        <v>4.0164371499765004</v>
      </c>
      <c r="T497" s="4">
        <v>76.498797957601511</v>
      </c>
      <c r="U497" s="4">
        <v>583.83604728013756</v>
      </c>
    </row>
    <row r="498" spans="1:21" ht="14.25">
      <c r="A498" s="2">
        <v>45367</v>
      </c>
      <c r="B498" s="3">
        <f t="shared" si="32"/>
        <v>1</v>
      </c>
      <c r="C498" s="3">
        <f t="shared" si="33"/>
        <v>3</v>
      </c>
      <c r="D498" s="3">
        <f t="shared" si="34"/>
        <v>3</v>
      </c>
      <c r="E498" s="3">
        <f t="shared" si="35"/>
        <v>7</v>
      </c>
      <c r="F498" s="4">
        <v>495.29682999185002</v>
      </c>
      <c r="G498" s="4">
        <v>567.28080474614001</v>
      </c>
      <c r="H498" s="4">
        <v>19.804084288211001</v>
      </c>
      <c r="I498" s="4">
        <v>2.5170400231071</v>
      </c>
      <c r="J498" s="4">
        <v>118.34296146029</v>
      </c>
      <c r="K498" s="4">
        <v>18.564555154832</v>
      </c>
      <c r="L498" s="4">
        <v>569.15141921808004</v>
      </c>
      <c r="M498" s="4">
        <v>255.35600461841</v>
      </c>
      <c r="N498" s="4">
        <v>16</v>
      </c>
      <c r="O498" s="4">
        <v>22.67</v>
      </c>
      <c r="P498" s="4">
        <v>26.48</v>
      </c>
      <c r="Q498" s="4">
        <v>38.86</v>
      </c>
      <c r="R498" s="4">
        <v>18.989999999999998</v>
      </c>
      <c r="S498" s="4">
        <v>3.9491263244004</v>
      </c>
      <c r="T498" s="4">
        <v>75.044974241189394</v>
      </c>
      <c r="U498" s="4">
        <v>606.45261010296917</v>
      </c>
    </row>
    <row r="499" spans="1:21" ht="14.25">
      <c r="A499" s="2">
        <v>45379</v>
      </c>
      <c r="B499" s="3">
        <f t="shared" si="32"/>
        <v>1</v>
      </c>
      <c r="C499" s="3">
        <f t="shared" si="33"/>
        <v>3</v>
      </c>
      <c r="D499" s="3">
        <f t="shared" si="34"/>
        <v>3</v>
      </c>
      <c r="E499" s="3">
        <f t="shared" si="35"/>
        <v>5</v>
      </c>
      <c r="F499" s="4">
        <v>590.54147800980002</v>
      </c>
      <c r="G499" s="4">
        <v>565.54175655513995</v>
      </c>
      <c r="H499" s="4">
        <v>21.416801502826999</v>
      </c>
      <c r="I499" s="4">
        <v>1.7922208279528</v>
      </c>
      <c r="J499" s="4">
        <v>117.43867012313</v>
      </c>
      <c r="K499" s="4">
        <v>15.714481866263</v>
      </c>
      <c r="L499" s="4">
        <v>569.16388251345995</v>
      </c>
      <c r="M499" s="4">
        <v>266.16765954993002</v>
      </c>
      <c r="N499" s="4">
        <v>15.4</v>
      </c>
      <c r="O499" s="4">
        <v>20.079999999999998</v>
      </c>
      <c r="P499" s="4">
        <v>27.76</v>
      </c>
      <c r="Q499" s="4">
        <v>40.43</v>
      </c>
      <c r="R499" s="4">
        <v>19.91</v>
      </c>
      <c r="S499" s="4">
        <v>3.652057618837</v>
      </c>
      <c r="T499" s="4">
        <v>89.475981516636367</v>
      </c>
      <c r="U499" s="4">
        <v>238.11101420819901</v>
      </c>
    </row>
    <row r="500" spans="1:21" ht="14.25">
      <c r="A500" s="2">
        <v>45380</v>
      </c>
      <c r="B500" s="3">
        <f t="shared" si="32"/>
        <v>1</v>
      </c>
      <c r="C500" s="3">
        <f t="shared" si="33"/>
        <v>3</v>
      </c>
      <c r="D500" s="3">
        <f t="shared" si="34"/>
        <v>3</v>
      </c>
      <c r="E500" s="3">
        <f t="shared" si="35"/>
        <v>6</v>
      </c>
      <c r="F500" s="4">
        <v>529.71206400833</v>
      </c>
      <c r="G500" s="4">
        <v>564.63103033918003</v>
      </c>
      <c r="H500" s="4">
        <v>19.668023872260999</v>
      </c>
      <c r="I500" s="4">
        <v>2.2362571861400999</v>
      </c>
      <c r="J500" s="4">
        <v>118.17350454608</v>
      </c>
      <c r="K500" s="4">
        <v>22.299775080391001</v>
      </c>
      <c r="L500" s="4">
        <v>560.87756858419004</v>
      </c>
      <c r="M500" s="4">
        <v>258.60600844375</v>
      </c>
      <c r="N500" s="4">
        <v>13.8</v>
      </c>
      <c r="O500" s="4">
        <v>21.72</v>
      </c>
      <c r="P500" s="4">
        <v>27.49</v>
      </c>
      <c r="Q500" s="4">
        <v>40.35</v>
      </c>
      <c r="R500" s="4">
        <v>19.649999999999999</v>
      </c>
      <c r="S500" s="4">
        <v>3.7595297112726</v>
      </c>
      <c r="T500" s="4">
        <v>80.259403637625752</v>
      </c>
      <c r="U500" s="4">
        <v>356.36133586382931</v>
      </c>
    </row>
    <row r="501" spans="1:21" ht="14.25">
      <c r="A501" s="2">
        <v>45381</v>
      </c>
      <c r="B501" s="3">
        <f t="shared" si="32"/>
        <v>1</v>
      </c>
      <c r="C501" s="3">
        <f t="shared" si="33"/>
        <v>3</v>
      </c>
      <c r="D501" s="3">
        <f t="shared" si="34"/>
        <v>3</v>
      </c>
      <c r="E501" s="3">
        <f t="shared" si="35"/>
        <v>7</v>
      </c>
      <c r="F501" s="4">
        <v>520.52331784291005</v>
      </c>
      <c r="G501" s="4">
        <v>564.03853176402004</v>
      </c>
      <c r="H501" s="4">
        <v>19.874289511983999</v>
      </c>
      <c r="I501" s="4">
        <v>2.2153905849750002</v>
      </c>
      <c r="J501" s="4">
        <v>122.36522592333</v>
      </c>
      <c r="K501" s="4">
        <v>25.181563624726</v>
      </c>
      <c r="L501" s="4">
        <v>558.32639622344004</v>
      </c>
      <c r="M501" s="4">
        <v>257.20429888339999</v>
      </c>
      <c r="N501" s="4">
        <v>9.9</v>
      </c>
      <c r="O501" s="4">
        <v>24.13</v>
      </c>
      <c r="P501" s="4">
        <v>27.16</v>
      </c>
      <c r="Q501" s="4">
        <v>41.63</v>
      </c>
      <c r="R501" s="4">
        <v>20.309999999999999</v>
      </c>
      <c r="S501" s="4">
        <v>3.8226880500950999</v>
      </c>
      <c r="T501" s="4">
        <v>78.867169370137887</v>
      </c>
      <c r="U501" s="4">
        <v>378.4681469587731</v>
      </c>
    </row>
    <row r="502" spans="1:21" ht="14.25">
      <c r="A502" s="2">
        <v>45382</v>
      </c>
      <c r="B502" s="3">
        <f t="shared" si="32"/>
        <v>1</v>
      </c>
      <c r="C502" s="3">
        <f t="shared" si="33"/>
        <v>3</v>
      </c>
      <c r="D502" s="3">
        <f t="shared" si="34"/>
        <v>3</v>
      </c>
      <c r="E502" s="3">
        <f t="shared" si="35"/>
        <v>1</v>
      </c>
      <c r="F502" s="4">
        <v>525.97433633211995</v>
      </c>
      <c r="G502" s="4">
        <v>564.41851629731002</v>
      </c>
      <c r="H502" s="4">
        <v>19.978771390011001</v>
      </c>
      <c r="I502" s="4">
        <v>2.1370062349490002</v>
      </c>
      <c r="J502" s="4">
        <v>117.3372212381</v>
      </c>
      <c r="K502" s="4">
        <v>19.023412836325001</v>
      </c>
      <c r="L502" s="4">
        <v>560.19593625716004</v>
      </c>
      <c r="M502" s="4">
        <v>257.91421988037001</v>
      </c>
      <c r="N502" s="4">
        <v>13.8</v>
      </c>
      <c r="O502" s="4">
        <v>22.09</v>
      </c>
      <c r="P502" s="4">
        <v>26.53</v>
      </c>
      <c r="Q502" s="4">
        <v>40.409999999999997</v>
      </c>
      <c r="R502" s="4">
        <v>19.75</v>
      </c>
      <c r="S502" s="4">
        <v>3.773536327015</v>
      </c>
      <c r="T502" s="4">
        <v>79.693081262442405</v>
      </c>
      <c r="U502" s="4">
        <v>237.34766181821399</v>
      </c>
    </row>
    <row r="503" spans="1:21" ht="14.25">
      <c r="A503" s="2">
        <v>45387</v>
      </c>
      <c r="B503" s="3">
        <f t="shared" si="32"/>
        <v>2</v>
      </c>
      <c r="C503" s="3">
        <f t="shared" si="33"/>
        <v>1</v>
      </c>
      <c r="D503" s="3">
        <f t="shared" si="34"/>
        <v>4</v>
      </c>
      <c r="E503" s="3">
        <f t="shared" si="35"/>
        <v>6</v>
      </c>
      <c r="F503" s="4">
        <v>417.64085779560003</v>
      </c>
      <c r="G503" s="4">
        <v>566.02607907104004</v>
      </c>
      <c r="H503" s="4">
        <v>17.764617948331999</v>
      </c>
      <c r="I503" s="4">
        <v>3.0449984417929001</v>
      </c>
      <c r="J503" s="4">
        <v>111.17945525629</v>
      </c>
      <c r="K503" s="4">
        <v>16.713979807606002</v>
      </c>
      <c r="L503" s="4">
        <v>560.20349306999003</v>
      </c>
      <c r="M503" s="4">
        <v>246.32130825175</v>
      </c>
      <c r="N503" s="4">
        <v>12.5</v>
      </c>
      <c r="O503" s="4">
        <v>24.52</v>
      </c>
      <c r="P503" s="4">
        <v>27.05</v>
      </c>
      <c r="Q503" s="4">
        <v>40.28</v>
      </c>
      <c r="R503" s="4">
        <v>19.96</v>
      </c>
      <c r="S503" s="4">
        <v>4.2248448618771004</v>
      </c>
      <c r="T503" s="4">
        <v>63.278917847818192</v>
      </c>
      <c r="U503" s="4">
        <v>663.68772172848605</v>
      </c>
    </row>
    <row r="504" spans="1:21" ht="14.25">
      <c r="A504" s="2">
        <v>45388</v>
      </c>
      <c r="B504" s="3">
        <f t="shared" si="32"/>
        <v>2</v>
      </c>
      <c r="C504" s="3">
        <f t="shared" si="33"/>
        <v>1</v>
      </c>
      <c r="D504" s="3">
        <f t="shared" si="34"/>
        <v>4</v>
      </c>
      <c r="E504" s="3">
        <f t="shared" si="35"/>
        <v>7</v>
      </c>
      <c r="F504" s="4">
        <v>551.44670875957001</v>
      </c>
      <c r="G504" s="4">
        <v>566.32948461700005</v>
      </c>
      <c r="H504" s="4">
        <v>21.133235862077001</v>
      </c>
      <c r="I504" s="4">
        <v>1.9671729776069999</v>
      </c>
      <c r="J504" s="4">
        <v>118.84564151823</v>
      </c>
      <c r="K504" s="4">
        <v>16.649660963717</v>
      </c>
      <c r="L504" s="4">
        <v>567.75200633699001</v>
      </c>
      <c r="M504" s="4">
        <v>262.51358768626</v>
      </c>
      <c r="N504" s="4">
        <v>13</v>
      </c>
      <c r="O504" s="4">
        <v>24.19</v>
      </c>
      <c r="P504" s="4">
        <v>27.03</v>
      </c>
      <c r="Q504" s="4">
        <v>40.07</v>
      </c>
      <c r="R504" s="4">
        <v>19.88</v>
      </c>
      <c r="S504" s="4">
        <v>3.7969321151286</v>
      </c>
      <c r="T504" s="4">
        <v>83.55253163023788</v>
      </c>
      <c r="U504" s="4">
        <v>368.26028610973651</v>
      </c>
    </row>
    <row r="505" spans="1:21" ht="14.25">
      <c r="A505" s="2">
        <v>45397</v>
      </c>
      <c r="B505" s="3">
        <f t="shared" si="32"/>
        <v>2</v>
      </c>
      <c r="C505" s="3">
        <f t="shared" si="33"/>
        <v>1</v>
      </c>
      <c r="D505" s="3">
        <f t="shared" si="34"/>
        <v>4</v>
      </c>
      <c r="E505" s="3">
        <f t="shared" si="35"/>
        <v>2</v>
      </c>
      <c r="F505" s="4">
        <v>508.00911393861998</v>
      </c>
      <c r="G505" s="4">
        <v>564.84503547394002</v>
      </c>
      <c r="H505" s="4">
        <v>19.967148185936999</v>
      </c>
      <c r="I505" s="4">
        <v>2.5920596420074</v>
      </c>
      <c r="J505" s="4">
        <v>118.7349335592</v>
      </c>
      <c r="K505" s="4">
        <v>23.043752846187999</v>
      </c>
      <c r="L505" s="4">
        <v>562.23872422349996</v>
      </c>
      <c r="M505" s="4">
        <v>256.53220097054998</v>
      </c>
      <c r="N505" s="4">
        <v>13.9</v>
      </c>
      <c r="O505" s="4">
        <v>23.79</v>
      </c>
      <c r="P505" s="4">
        <v>27.74</v>
      </c>
      <c r="Q505" s="4">
        <v>39.21</v>
      </c>
      <c r="R505" s="4">
        <v>19.739999999999998</v>
      </c>
      <c r="S505" s="4">
        <v>3.6853047340569001</v>
      </c>
      <c r="T505" s="4">
        <v>76.971077869487885</v>
      </c>
      <c r="U505" s="4">
        <v>447.57933897077538</v>
      </c>
    </row>
    <row r="506" spans="1:21" ht="14.25">
      <c r="A506" s="2">
        <v>45400</v>
      </c>
      <c r="B506" s="3">
        <f t="shared" si="32"/>
        <v>2</v>
      </c>
      <c r="C506" s="3">
        <f t="shared" si="33"/>
        <v>1</v>
      </c>
      <c r="D506" s="3">
        <f t="shared" si="34"/>
        <v>4</v>
      </c>
      <c r="E506" s="3">
        <f t="shared" si="35"/>
        <v>5</v>
      </c>
      <c r="F506" s="4">
        <v>436.04860818815001</v>
      </c>
      <c r="G506" s="4">
        <v>564.39099127437999</v>
      </c>
      <c r="H506" s="4">
        <v>18.002596986871001</v>
      </c>
      <c r="I506" s="4">
        <v>2.9942644263233</v>
      </c>
      <c r="J506" s="4">
        <v>114.14475103786</v>
      </c>
      <c r="K506" s="4">
        <v>20.64276039924</v>
      </c>
      <c r="L506" s="4">
        <v>566.12417768998</v>
      </c>
      <c r="M506" s="4">
        <v>249.57026430970001</v>
      </c>
      <c r="N506" s="4">
        <v>14.8</v>
      </c>
      <c r="O506" s="4">
        <v>21.78</v>
      </c>
      <c r="P506" s="4">
        <v>27.65</v>
      </c>
      <c r="Q506" s="4">
        <v>39.56</v>
      </c>
      <c r="R506" s="4">
        <v>19.55</v>
      </c>
      <c r="S506" s="4">
        <v>3.8548170461617999</v>
      </c>
      <c r="T506" s="4">
        <v>66.067970937598488</v>
      </c>
      <c r="U506" s="4">
        <v>370.83473712207638</v>
      </c>
    </row>
    <row r="507" spans="1:21" ht="14.25">
      <c r="A507" s="2">
        <v>45403</v>
      </c>
      <c r="B507" s="3">
        <f t="shared" si="32"/>
        <v>2</v>
      </c>
      <c r="C507" s="3">
        <f t="shared" si="33"/>
        <v>1</v>
      </c>
      <c r="D507" s="3">
        <f t="shared" si="34"/>
        <v>4</v>
      </c>
      <c r="E507" s="3">
        <f t="shared" si="35"/>
        <v>1</v>
      </c>
      <c r="F507" s="4">
        <v>405.95096142840998</v>
      </c>
      <c r="G507" s="4">
        <v>563.20020133249</v>
      </c>
      <c r="H507" s="4">
        <v>17.328908334903002</v>
      </c>
      <c r="I507" s="4">
        <v>3.4540525101643</v>
      </c>
      <c r="J507" s="4">
        <v>112.4699555154</v>
      </c>
      <c r="K507" s="4">
        <v>20.943244125176999</v>
      </c>
      <c r="L507" s="4">
        <v>557.60224815830998</v>
      </c>
      <c r="M507" s="4">
        <v>245.48855969671001</v>
      </c>
      <c r="N507" s="4">
        <v>12.8</v>
      </c>
      <c r="O507" s="4">
        <v>24.1</v>
      </c>
      <c r="P507" s="4">
        <v>27.01</v>
      </c>
      <c r="Q507" s="4">
        <v>39.93</v>
      </c>
      <c r="R507" s="4">
        <v>20.14</v>
      </c>
      <c r="S507" s="4">
        <v>3.9755818357098001</v>
      </c>
      <c r="T507" s="4">
        <v>61.507721428546972</v>
      </c>
      <c r="U507" s="4">
        <v>316.40802463636351</v>
      </c>
    </row>
    <row r="508" spans="1:21" ht="14.25">
      <c r="A508" s="2">
        <v>45404</v>
      </c>
      <c r="B508" s="3">
        <f t="shared" si="32"/>
        <v>2</v>
      </c>
      <c r="C508" s="3">
        <f t="shared" si="33"/>
        <v>1</v>
      </c>
      <c r="D508" s="3">
        <f t="shared" si="34"/>
        <v>4</v>
      </c>
      <c r="E508" s="3">
        <f t="shared" si="35"/>
        <v>2</v>
      </c>
      <c r="F508" s="4">
        <v>440.53530610683998</v>
      </c>
      <c r="G508" s="4">
        <v>563.59882420433996</v>
      </c>
      <c r="H508" s="4">
        <v>18.472719939733999</v>
      </c>
      <c r="I508" s="4">
        <v>2.7885000684411998</v>
      </c>
      <c r="J508" s="4">
        <v>116.66892589177</v>
      </c>
      <c r="K508" s="4">
        <v>21.587621395688998</v>
      </c>
      <c r="L508" s="4">
        <v>559.10449678361999</v>
      </c>
      <c r="M508" s="4">
        <v>248.61854986573999</v>
      </c>
      <c r="N508" s="4">
        <v>11.3</v>
      </c>
      <c r="O508" s="4">
        <v>26.49</v>
      </c>
      <c r="P508" s="4">
        <v>26.07</v>
      </c>
      <c r="Q508" s="4">
        <v>40</v>
      </c>
      <c r="R508" s="4">
        <v>19.66</v>
      </c>
      <c r="S508" s="4">
        <v>4.0168777936547997</v>
      </c>
      <c r="T508" s="4">
        <v>66.747773652551516</v>
      </c>
      <c r="U508" s="4">
        <v>303.70128360676648</v>
      </c>
    </row>
    <row r="509" spans="1:21" ht="14.25">
      <c r="A509" s="2">
        <v>45405</v>
      </c>
      <c r="B509" s="3">
        <f t="shared" si="32"/>
        <v>2</v>
      </c>
      <c r="C509" s="3">
        <f t="shared" si="33"/>
        <v>1</v>
      </c>
      <c r="D509" s="3">
        <f t="shared" si="34"/>
        <v>4</v>
      </c>
      <c r="E509" s="3">
        <f t="shared" si="35"/>
        <v>3</v>
      </c>
      <c r="F509" s="4">
        <v>470.93952863523998</v>
      </c>
      <c r="G509" s="4">
        <v>564.63111244781999</v>
      </c>
      <c r="H509" s="4">
        <v>18.777467011858999</v>
      </c>
      <c r="I509" s="4">
        <v>2.8263977282664001</v>
      </c>
      <c r="J509" s="4">
        <v>120.50090983755</v>
      </c>
      <c r="K509" s="4">
        <v>22.161905169423001</v>
      </c>
      <c r="L509" s="4">
        <v>560.44640465161001</v>
      </c>
      <c r="M509" s="4">
        <v>251.72842420648001</v>
      </c>
      <c r="N509" s="4">
        <v>12.5</v>
      </c>
      <c r="O509" s="4">
        <v>27.8</v>
      </c>
      <c r="P509" s="4">
        <v>25.88</v>
      </c>
      <c r="Q509" s="4">
        <v>38.049999999999997</v>
      </c>
      <c r="R509" s="4">
        <v>18.739999999999998</v>
      </c>
      <c r="S509" s="4">
        <v>4.0560781134696002</v>
      </c>
      <c r="T509" s="4">
        <v>71.354474035642426</v>
      </c>
      <c r="U509" s="4">
        <v>264.27905839946737</v>
      </c>
    </row>
    <row r="510" spans="1:21" ht="14.25">
      <c r="A510" s="2">
        <v>45406</v>
      </c>
      <c r="B510" s="3">
        <f t="shared" si="32"/>
        <v>2</v>
      </c>
      <c r="C510" s="3">
        <f t="shared" si="33"/>
        <v>1</v>
      </c>
      <c r="D510" s="3">
        <f t="shared" si="34"/>
        <v>4</v>
      </c>
      <c r="E510" s="3">
        <f t="shared" si="35"/>
        <v>4</v>
      </c>
      <c r="F510" s="4">
        <v>380.73021722204999</v>
      </c>
      <c r="G510" s="4">
        <v>561.59707413851004</v>
      </c>
      <c r="H510" s="4">
        <v>16.616152164816999</v>
      </c>
      <c r="I510" s="4">
        <v>3.5761789429847002</v>
      </c>
      <c r="J510" s="4">
        <v>116.32754105555</v>
      </c>
      <c r="K510" s="4">
        <v>23.715116047422999</v>
      </c>
      <c r="L510" s="4">
        <v>554.20187934878004</v>
      </c>
      <c r="M510" s="4">
        <v>241.63482119231</v>
      </c>
      <c r="N510" s="4">
        <v>12.7</v>
      </c>
      <c r="O510" s="4">
        <v>25.71</v>
      </c>
      <c r="P510" s="4">
        <v>26.84</v>
      </c>
      <c r="Q510" s="4">
        <v>38.81</v>
      </c>
      <c r="R510" s="4">
        <v>19.11</v>
      </c>
      <c r="S510" s="4">
        <v>4.3289874610921997</v>
      </c>
      <c r="T510" s="4">
        <v>57.68639654879545</v>
      </c>
      <c r="U510" s="4">
        <v>660.64981343951513</v>
      </c>
    </row>
    <row r="511" spans="1:21" ht="14.25">
      <c r="A511" s="2">
        <v>45407</v>
      </c>
      <c r="B511" s="3">
        <f t="shared" si="32"/>
        <v>2</v>
      </c>
      <c r="C511" s="3">
        <f t="shared" si="33"/>
        <v>1</v>
      </c>
      <c r="D511" s="3">
        <f t="shared" si="34"/>
        <v>4</v>
      </c>
      <c r="E511" s="3">
        <f t="shared" si="35"/>
        <v>5</v>
      </c>
      <c r="F511" s="4">
        <v>321.62216344870001</v>
      </c>
      <c r="G511" s="4">
        <v>556.61316994379001</v>
      </c>
      <c r="H511" s="4">
        <v>14.650840815034</v>
      </c>
      <c r="I511" s="4">
        <v>4.1812799361766997</v>
      </c>
      <c r="J511" s="4">
        <v>111.09239659747</v>
      </c>
      <c r="K511" s="4">
        <v>24.075892107531001</v>
      </c>
      <c r="L511" s="4">
        <v>545.95911291137998</v>
      </c>
      <c r="M511" s="4">
        <v>233.81922481795999</v>
      </c>
      <c r="N511" s="4">
        <v>12.5</v>
      </c>
      <c r="O511" s="4">
        <v>25.3</v>
      </c>
      <c r="P511" s="4">
        <v>27.26</v>
      </c>
      <c r="Q511" s="4">
        <v>38.93</v>
      </c>
      <c r="R511" s="4">
        <v>19.22</v>
      </c>
      <c r="S511" s="4">
        <v>4.6490172547983004</v>
      </c>
      <c r="T511" s="4">
        <v>48.730630825560603</v>
      </c>
      <c r="U511" s="4">
        <v>702.88435439411978</v>
      </c>
    </row>
    <row r="512" spans="1:21" ht="14.25">
      <c r="A512" s="2">
        <v>45418</v>
      </c>
      <c r="B512" s="3">
        <f t="shared" si="32"/>
        <v>2</v>
      </c>
      <c r="C512" s="3">
        <f t="shared" si="33"/>
        <v>2</v>
      </c>
      <c r="D512" s="3">
        <f t="shared" si="34"/>
        <v>5</v>
      </c>
      <c r="E512" s="3">
        <f t="shared" si="35"/>
        <v>2</v>
      </c>
      <c r="F512" s="4">
        <v>461.02175785536002</v>
      </c>
      <c r="G512" s="4">
        <v>566.04154768609999</v>
      </c>
      <c r="H512" s="4">
        <v>20.018929399760001</v>
      </c>
      <c r="I512" s="4">
        <v>2.7739268298358999</v>
      </c>
      <c r="J512" s="4">
        <v>113.70999256523</v>
      </c>
      <c r="K512" s="4">
        <v>21.838704677029</v>
      </c>
      <c r="L512" s="4">
        <v>567.03012674600996</v>
      </c>
      <c r="M512" s="4">
        <v>253.06734076610999</v>
      </c>
      <c r="N512" s="4">
        <v>15</v>
      </c>
      <c r="O512" s="4">
        <v>22.72</v>
      </c>
      <c r="P512" s="4">
        <v>26.9</v>
      </c>
      <c r="Q512" s="4">
        <v>39.25</v>
      </c>
      <c r="R512" s="4">
        <v>19.329999999999998</v>
      </c>
      <c r="S512" s="4">
        <v>3.9452548949683002</v>
      </c>
      <c r="T512" s="4">
        <v>69.851781493236359</v>
      </c>
      <c r="U512" s="4">
        <v>247.74992675529899</v>
      </c>
    </row>
    <row r="513" spans="1:21" ht="14.25">
      <c r="A513" s="2">
        <v>45419</v>
      </c>
      <c r="B513" s="3">
        <f t="shared" si="32"/>
        <v>2</v>
      </c>
      <c r="C513" s="3">
        <f t="shared" si="33"/>
        <v>2</v>
      </c>
      <c r="D513" s="3">
        <f t="shared" si="34"/>
        <v>5</v>
      </c>
      <c r="E513" s="3">
        <f t="shared" si="35"/>
        <v>3</v>
      </c>
      <c r="F513" s="4">
        <v>481.47483888471999</v>
      </c>
      <c r="G513" s="4">
        <v>565.59760049620002</v>
      </c>
      <c r="H513" s="4">
        <v>20.487261101348</v>
      </c>
      <c r="I513" s="4">
        <v>2.2892612497353002</v>
      </c>
      <c r="J513" s="4">
        <v>116.36794425572</v>
      </c>
      <c r="K513" s="4">
        <v>23.816763146204998</v>
      </c>
      <c r="L513" s="4">
        <v>561.01535225802002</v>
      </c>
      <c r="M513" s="4">
        <v>253.48501779388999</v>
      </c>
      <c r="N513" s="4">
        <v>15.9</v>
      </c>
      <c r="O513" s="4">
        <v>21.99</v>
      </c>
      <c r="P513" s="4">
        <v>26.53</v>
      </c>
      <c r="Q513" s="4">
        <v>39.26</v>
      </c>
      <c r="R513" s="4">
        <v>19.25</v>
      </c>
      <c r="S513" s="4">
        <v>3.9282243311274998</v>
      </c>
      <c r="T513" s="4">
        <v>72.950733164351504</v>
      </c>
      <c r="U513" s="4">
        <v>365.82701102897198</v>
      </c>
    </row>
    <row r="514" spans="1:21" ht="14.25">
      <c r="A514" s="2">
        <v>45425</v>
      </c>
      <c r="B514" s="3">
        <f t="shared" si="32"/>
        <v>2</v>
      </c>
      <c r="C514" s="3">
        <f t="shared" si="33"/>
        <v>2</v>
      </c>
      <c r="D514" s="3">
        <f t="shared" si="34"/>
        <v>5</v>
      </c>
      <c r="E514" s="3">
        <f t="shared" si="35"/>
        <v>2</v>
      </c>
      <c r="F514" s="4">
        <v>424.78067809594</v>
      </c>
      <c r="G514" s="4">
        <v>565.75811981257004</v>
      </c>
      <c r="H514" s="4">
        <v>19.271152452567001</v>
      </c>
      <c r="I514" s="4">
        <v>3.1814270645730001</v>
      </c>
      <c r="J514" s="4">
        <v>115.25024499795001</v>
      </c>
      <c r="K514" s="4">
        <v>23.908800556943</v>
      </c>
      <c r="L514" s="4">
        <v>559.99594957519002</v>
      </c>
      <c r="M514" s="4">
        <v>247.41312438008001</v>
      </c>
      <c r="N514" s="4">
        <v>15</v>
      </c>
      <c r="O514" s="4">
        <v>24.04</v>
      </c>
      <c r="P514" s="4">
        <v>26.92</v>
      </c>
      <c r="Q514" s="4">
        <v>38.729999999999997</v>
      </c>
      <c r="R514" s="4">
        <v>18.760000000000002</v>
      </c>
      <c r="S514" s="4">
        <v>4.0848245566959998</v>
      </c>
      <c r="T514" s="4">
        <v>64.360708802415161</v>
      </c>
      <c r="U514" s="4">
        <v>329.49448249937888</v>
      </c>
    </row>
    <row r="515" spans="1:21" ht="14.25">
      <c r="A515" s="2">
        <v>45426</v>
      </c>
      <c r="B515" s="3">
        <f t="shared" si="32"/>
        <v>2</v>
      </c>
      <c r="C515" s="3">
        <f t="shared" si="33"/>
        <v>2</v>
      </c>
      <c r="D515" s="3">
        <f t="shared" si="34"/>
        <v>5</v>
      </c>
      <c r="E515" s="3">
        <f t="shared" si="35"/>
        <v>3</v>
      </c>
      <c r="F515" s="4">
        <v>421.46305140167999</v>
      </c>
      <c r="G515" s="4">
        <v>565.34429179903998</v>
      </c>
      <c r="H515" s="4">
        <v>19.063838276232001</v>
      </c>
      <c r="I515" s="4">
        <v>3.2950290817729999</v>
      </c>
      <c r="J515" s="4">
        <v>114.80885560653</v>
      </c>
      <c r="K515" s="4">
        <v>25.962623784639</v>
      </c>
      <c r="L515" s="4">
        <v>561.48832650474003</v>
      </c>
      <c r="M515" s="4">
        <v>247.57096253962999</v>
      </c>
      <c r="N515" s="4">
        <v>16.399999999999999</v>
      </c>
      <c r="O515" s="4">
        <v>20.12</v>
      </c>
      <c r="P515" s="4">
        <v>27.55</v>
      </c>
      <c r="Q515" s="4">
        <v>40.299999999999997</v>
      </c>
      <c r="R515" s="4">
        <v>19.14</v>
      </c>
      <c r="S515" s="4">
        <v>3.9516389214148</v>
      </c>
      <c r="T515" s="4">
        <v>63.858038091163642</v>
      </c>
      <c r="U515" s="4">
        <v>548.46349486874419</v>
      </c>
    </row>
    <row r="516" spans="1:21" ht="14.25">
      <c r="A516" s="2">
        <v>45427</v>
      </c>
      <c r="B516" s="3">
        <f t="shared" si="32"/>
        <v>2</v>
      </c>
      <c r="C516" s="3">
        <f t="shared" si="33"/>
        <v>2</v>
      </c>
      <c r="D516" s="3">
        <f t="shared" si="34"/>
        <v>5</v>
      </c>
      <c r="E516" s="3">
        <f t="shared" si="35"/>
        <v>4</v>
      </c>
      <c r="F516" s="4">
        <v>407.54061280171999</v>
      </c>
      <c r="G516" s="4">
        <v>566.71568787839999</v>
      </c>
      <c r="H516" s="4">
        <v>18.891554887697001</v>
      </c>
      <c r="I516" s="4">
        <v>3.2660170974115998</v>
      </c>
      <c r="J516" s="4">
        <v>114.00201365901</v>
      </c>
      <c r="K516" s="4">
        <v>23.336291118807999</v>
      </c>
      <c r="L516" s="4">
        <v>558.20959689961001</v>
      </c>
      <c r="M516" s="4">
        <v>245.12771412219999</v>
      </c>
      <c r="N516" s="4">
        <v>16</v>
      </c>
      <c r="O516" s="4">
        <v>21.14</v>
      </c>
      <c r="P516" s="4">
        <v>27.53</v>
      </c>
      <c r="Q516" s="4">
        <v>39.85</v>
      </c>
      <c r="R516" s="4">
        <v>19.2</v>
      </c>
      <c r="S516" s="4">
        <v>4.0674215164319998</v>
      </c>
      <c r="T516" s="4">
        <v>61.748577697230303</v>
      </c>
      <c r="U516" s="4">
        <v>512.21519283407918</v>
      </c>
    </row>
    <row r="517" spans="1:21" ht="14.25">
      <c r="A517" s="2">
        <v>45435</v>
      </c>
      <c r="B517" s="3">
        <f t="shared" si="32"/>
        <v>2</v>
      </c>
      <c r="C517" s="3">
        <f t="shared" si="33"/>
        <v>2</v>
      </c>
      <c r="D517" s="3">
        <f t="shared" si="34"/>
        <v>5</v>
      </c>
      <c r="E517" s="3">
        <f t="shared" si="35"/>
        <v>5</v>
      </c>
      <c r="F517" s="4">
        <v>457.55159204453997</v>
      </c>
      <c r="G517" s="4">
        <v>565.08969031503</v>
      </c>
      <c r="H517" s="4">
        <v>20.539559862697999</v>
      </c>
      <c r="I517" s="4">
        <v>2.8264012586562002</v>
      </c>
      <c r="J517" s="4">
        <v>116.46198102109</v>
      </c>
      <c r="K517" s="4">
        <v>27.379028463825001</v>
      </c>
      <c r="L517" s="4">
        <v>557.34806065806004</v>
      </c>
      <c r="M517" s="4">
        <v>251.78596676898999</v>
      </c>
      <c r="N517" s="4">
        <v>18</v>
      </c>
      <c r="O517" s="4">
        <v>18.920000000000002</v>
      </c>
      <c r="P517" s="4">
        <v>26.38</v>
      </c>
      <c r="Q517" s="4">
        <v>41.2</v>
      </c>
      <c r="R517" s="4">
        <v>19.38</v>
      </c>
      <c r="S517" s="4">
        <v>3.9980090491250002</v>
      </c>
      <c r="T517" s="4">
        <v>69.325998794627267</v>
      </c>
      <c r="U517" s="4">
        <v>386.3860968010386</v>
      </c>
    </row>
    <row r="518" spans="1:21" ht="14.25">
      <c r="A518" s="2">
        <v>45436</v>
      </c>
      <c r="B518" s="3">
        <f t="shared" si="32"/>
        <v>2</v>
      </c>
      <c r="C518" s="3">
        <f t="shared" si="33"/>
        <v>2</v>
      </c>
      <c r="D518" s="3">
        <f t="shared" si="34"/>
        <v>5</v>
      </c>
      <c r="E518" s="3">
        <f t="shared" si="35"/>
        <v>6</v>
      </c>
      <c r="F518" s="4">
        <v>484.14376415531001</v>
      </c>
      <c r="G518" s="4">
        <v>566.86981626758995</v>
      </c>
      <c r="H518" s="4">
        <v>21.248882533542002</v>
      </c>
      <c r="I518" s="4">
        <v>2.7676385256559999</v>
      </c>
      <c r="J518" s="4">
        <v>122.49885771344999</v>
      </c>
      <c r="K518" s="4">
        <v>29.486995059921998</v>
      </c>
      <c r="L518" s="4">
        <v>568.75060781291995</v>
      </c>
      <c r="M518" s="4">
        <v>255.35519854646</v>
      </c>
      <c r="N518" s="4">
        <v>17.5</v>
      </c>
      <c r="O518" s="4">
        <v>20.27</v>
      </c>
      <c r="P518" s="4">
        <v>25.2</v>
      </c>
      <c r="Q518" s="4">
        <v>41.68</v>
      </c>
      <c r="R518" s="4">
        <v>19.5</v>
      </c>
      <c r="S518" s="4">
        <v>4.0075077960441003</v>
      </c>
      <c r="T518" s="4">
        <v>73.355115781107585</v>
      </c>
      <c r="U518" s="4">
        <v>314.52784751613058</v>
      </c>
    </row>
    <row r="519" spans="1:21" ht="14.25">
      <c r="A519" s="2">
        <v>45437</v>
      </c>
      <c r="B519" s="3">
        <f t="shared" si="32"/>
        <v>2</v>
      </c>
      <c r="C519" s="3">
        <f t="shared" si="33"/>
        <v>2</v>
      </c>
      <c r="D519" s="3">
        <f t="shared" si="34"/>
        <v>5</v>
      </c>
      <c r="E519" s="3">
        <f t="shared" si="35"/>
        <v>7</v>
      </c>
      <c r="F519" s="4">
        <v>448.81983889912999</v>
      </c>
      <c r="G519" s="4">
        <v>567.59355297827005</v>
      </c>
      <c r="H519" s="4">
        <v>20.056949613282001</v>
      </c>
      <c r="I519" s="4">
        <v>2.9099373233321</v>
      </c>
      <c r="J519" s="4">
        <v>118.60892519513</v>
      </c>
      <c r="K519" s="4">
        <v>28.722059976412002</v>
      </c>
      <c r="L519" s="4">
        <v>563.89439362634005</v>
      </c>
      <c r="M519" s="4">
        <v>250.96563245876001</v>
      </c>
      <c r="N519" s="4">
        <v>17.2</v>
      </c>
      <c r="O519" s="4">
        <v>22.6</v>
      </c>
      <c r="P519" s="4">
        <v>24.34</v>
      </c>
      <c r="Q519" s="4">
        <v>40.65</v>
      </c>
      <c r="R519" s="4">
        <v>18.89</v>
      </c>
      <c r="S519" s="4">
        <v>4.3111387467012996</v>
      </c>
      <c r="T519" s="4">
        <v>68.003005893807583</v>
      </c>
      <c r="U519" s="4">
        <v>473.40610935576882</v>
      </c>
    </row>
    <row r="520" spans="1:21" ht="14.25">
      <c r="A520" s="2">
        <v>45440</v>
      </c>
      <c r="B520" s="3">
        <f t="shared" si="32"/>
        <v>2</v>
      </c>
      <c r="C520" s="3">
        <f t="shared" si="33"/>
        <v>2</v>
      </c>
      <c r="D520" s="3">
        <f t="shared" si="34"/>
        <v>5</v>
      </c>
      <c r="E520" s="3">
        <f t="shared" si="35"/>
        <v>3</v>
      </c>
      <c r="F520" s="4">
        <v>414.33327729537001</v>
      </c>
      <c r="G520" s="4">
        <v>565.30323781742004</v>
      </c>
      <c r="H520" s="4">
        <v>18.752857809192999</v>
      </c>
      <c r="I520" s="4">
        <v>3.4190398528278001</v>
      </c>
      <c r="J520" s="4">
        <v>111.6041155092</v>
      </c>
      <c r="K520" s="4">
        <v>24.371278811242998</v>
      </c>
      <c r="L520" s="4">
        <v>561.64838311797996</v>
      </c>
      <c r="M520" s="4">
        <v>245.84045196713001</v>
      </c>
      <c r="N520" s="4">
        <v>16.100000000000001</v>
      </c>
      <c r="O520" s="4">
        <v>20.170000000000002</v>
      </c>
      <c r="P520" s="4">
        <v>24.98</v>
      </c>
      <c r="Q520" s="4">
        <v>41.44</v>
      </c>
      <c r="R520" s="4">
        <v>19.07</v>
      </c>
      <c r="S520" s="4">
        <v>4.6572900086856004</v>
      </c>
      <c r="T520" s="4">
        <v>62.777769287177279</v>
      </c>
      <c r="U520" s="4">
        <v>271.52065435794458</v>
      </c>
    </row>
    <row r="521" spans="1:21" ht="14.25">
      <c r="A521" s="2">
        <v>45441</v>
      </c>
      <c r="B521" s="3">
        <f t="shared" si="32"/>
        <v>2</v>
      </c>
      <c r="C521" s="3">
        <f t="shared" si="33"/>
        <v>2</v>
      </c>
      <c r="D521" s="3">
        <f t="shared" si="34"/>
        <v>5</v>
      </c>
      <c r="E521" s="3">
        <f t="shared" si="35"/>
        <v>4</v>
      </c>
      <c r="F521" s="4">
        <v>433.31332452196</v>
      </c>
      <c r="G521" s="4">
        <v>565.13497494006003</v>
      </c>
      <c r="H521" s="4">
        <v>19.566897796100001</v>
      </c>
      <c r="I521" s="4">
        <v>2.9719633184881999</v>
      </c>
      <c r="J521" s="4">
        <v>115.36579449379001</v>
      </c>
      <c r="K521" s="4">
        <v>26.418834524956999</v>
      </c>
      <c r="L521" s="4">
        <v>562.80497250899998</v>
      </c>
      <c r="M521" s="4">
        <v>248.99612597069</v>
      </c>
      <c r="N521" s="4">
        <v>15.6</v>
      </c>
      <c r="O521" s="4">
        <v>20.09</v>
      </c>
      <c r="P521" s="4">
        <v>24.96</v>
      </c>
      <c r="Q521" s="4">
        <v>42.21</v>
      </c>
      <c r="R521" s="4">
        <v>19.309999999999999</v>
      </c>
      <c r="S521" s="4">
        <v>4.5856467885196004</v>
      </c>
      <c r="T521" s="4">
        <v>65.653534018478794</v>
      </c>
      <c r="U521" s="4">
        <v>447.66203567574132</v>
      </c>
    </row>
    <row r="522" spans="1:21" ht="14.25">
      <c r="A522" s="2">
        <v>45446</v>
      </c>
      <c r="B522" s="3">
        <f t="shared" si="32"/>
        <v>2</v>
      </c>
      <c r="C522" s="3">
        <f t="shared" si="33"/>
        <v>3</v>
      </c>
      <c r="D522" s="3">
        <f t="shared" si="34"/>
        <v>6</v>
      </c>
      <c r="E522" s="3">
        <f t="shared" si="35"/>
        <v>2</v>
      </c>
      <c r="F522" s="4">
        <v>416.99347895487</v>
      </c>
      <c r="G522" s="4">
        <v>564.12660753333</v>
      </c>
      <c r="H522" s="4">
        <v>18.835620008557001</v>
      </c>
      <c r="I522" s="4">
        <v>3.0222876428793999</v>
      </c>
      <c r="J522" s="4">
        <v>122.40543923142</v>
      </c>
      <c r="K522" s="4">
        <v>27.694634200903</v>
      </c>
      <c r="L522" s="4">
        <v>554.67024452173996</v>
      </c>
      <c r="M522" s="4">
        <v>247.18410175693</v>
      </c>
      <c r="N522" s="4">
        <v>14.3</v>
      </c>
      <c r="O522" s="4">
        <v>29.27</v>
      </c>
      <c r="P522" s="4">
        <v>25.37</v>
      </c>
      <c r="Q522" s="4">
        <v>36.619999999999997</v>
      </c>
      <c r="R522" s="4">
        <v>17.79</v>
      </c>
      <c r="S522" s="4">
        <v>4.7165650427179999</v>
      </c>
      <c r="T522" s="4">
        <v>63.180830144677273</v>
      </c>
      <c r="U522" s="4">
        <v>319.23897430941167</v>
      </c>
    </row>
    <row r="523" spans="1:21" ht="14.25">
      <c r="A523" s="2">
        <v>45449</v>
      </c>
      <c r="B523" s="3">
        <f t="shared" si="32"/>
        <v>2</v>
      </c>
      <c r="C523" s="3">
        <f t="shared" si="33"/>
        <v>3</v>
      </c>
      <c r="D523" s="3">
        <f t="shared" si="34"/>
        <v>6</v>
      </c>
      <c r="E523" s="3">
        <f t="shared" si="35"/>
        <v>5</v>
      </c>
      <c r="F523" s="4">
        <v>390.20410155005999</v>
      </c>
      <c r="G523" s="4">
        <v>566.09512498701997</v>
      </c>
      <c r="H523" s="4">
        <v>17.776297603450999</v>
      </c>
      <c r="I523" s="4">
        <v>3.3282976068195</v>
      </c>
      <c r="J523" s="4">
        <v>115.78423067372</v>
      </c>
      <c r="K523" s="4">
        <v>22.716243865709998</v>
      </c>
      <c r="L523" s="4">
        <v>557.36220774978005</v>
      </c>
      <c r="M523" s="4">
        <v>244.04062984212999</v>
      </c>
      <c r="N523" s="4">
        <v>12.3</v>
      </c>
      <c r="O523" s="4">
        <v>27.34</v>
      </c>
      <c r="P523" s="4">
        <v>26.9</v>
      </c>
      <c r="Q523" s="4">
        <v>38.54</v>
      </c>
      <c r="R523" s="4">
        <v>19.23</v>
      </c>
      <c r="S523" s="4">
        <v>4.6539663461540002</v>
      </c>
      <c r="T523" s="4">
        <v>59.121833568190908</v>
      </c>
      <c r="U523" s="4">
        <v>706.95593302547707</v>
      </c>
    </row>
    <row r="524" spans="1:21" ht="14.25">
      <c r="A524" s="2">
        <v>45455</v>
      </c>
      <c r="B524" s="3">
        <f t="shared" si="32"/>
        <v>2</v>
      </c>
      <c r="C524" s="3">
        <f t="shared" si="33"/>
        <v>3</v>
      </c>
      <c r="D524" s="3">
        <f t="shared" si="34"/>
        <v>6</v>
      </c>
      <c r="E524" s="3">
        <f t="shared" si="35"/>
        <v>4</v>
      </c>
      <c r="F524" s="4">
        <v>417.05802323268</v>
      </c>
      <c r="G524" s="4">
        <v>565.61245255362996</v>
      </c>
      <c r="H524" s="4">
        <v>17.973608740833001</v>
      </c>
      <c r="I524" s="4">
        <v>3.3836090641886001</v>
      </c>
      <c r="J524" s="4">
        <v>121.99487466406001</v>
      </c>
      <c r="K524" s="4">
        <v>29.922746697943001</v>
      </c>
      <c r="L524" s="4">
        <v>562.38507628151001</v>
      </c>
      <c r="M524" s="4">
        <v>246.42501253217</v>
      </c>
      <c r="N524" s="4">
        <v>12</v>
      </c>
      <c r="O524" s="4">
        <v>30.02</v>
      </c>
      <c r="P524" s="4">
        <v>26.29</v>
      </c>
      <c r="Q524" s="4">
        <v>36.68</v>
      </c>
      <c r="R524" s="4">
        <v>18.04</v>
      </c>
      <c r="S524" s="4">
        <v>4.8117175847244003</v>
      </c>
      <c r="T524" s="4">
        <v>63.190609580709094</v>
      </c>
      <c r="U524" s="4">
        <v>377.21252014481058</v>
      </c>
    </row>
    <row r="525" spans="1:21" ht="14.25">
      <c r="A525" s="2">
        <v>45456</v>
      </c>
      <c r="B525" s="3">
        <f t="shared" si="32"/>
        <v>2</v>
      </c>
      <c r="C525" s="3">
        <f t="shared" si="33"/>
        <v>3</v>
      </c>
      <c r="D525" s="3">
        <f t="shared" si="34"/>
        <v>6</v>
      </c>
      <c r="E525" s="3">
        <f t="shared" si="35"/>
        <v>5</v>
      </c>
      <c r="F525" s="4">
        <v>416.35549037649002</v>
      </c>
      <c r="G525" s="4">
        <v>568.10645075108005</v>
      </c>
      <c r="H525" s="4">
        <v>18.629869815690999</v>
      </c>
      <c r="I525" s="4">
        <v>3.1597864681490999</v>
      </c>
      <c r="J525" s="4">
        <v>123.68916110881</v>
      </c>
      <c r="K525" s="4">
        <v>31.254596232842001</v>
      </c>
      <c r="L525" s="4">
        <v>563.80118898312003</v>
      </c>
      <c r="M525" s="4">
        <v>247.25479852989</v>
      </c>
      <c r="N525" s="4">
        <v>13.5</v>
      </c>
      <c r="O525" s="4">
        <v>27.75</v>
      </c>
      <c r="P525" s="4">
        <v>26.9</v>
      </c>
      <c r="Q525" s="4">
        <v>36.72</v>
      </c>
      <c r="R525" s="4">
        <v>18.16</v>
      </c>
      <c r="S525" s="4">
        <v>4.6522045601599</v>
      </c>
      <c r="T525" s="4">
        <v>63.084165208559092</v>
      </c>
      <c r="U525" s="4">
        <v>505.16002506447143</v>
      </c>
    </row>
    <row r="526" spans="1:21" ht="14.25">
      <c r="A526" s="2">
        <v>45458</v>
      </c>
      <c r="B526" s="3">
        <f t="shared" ref="B526:B565" si="36">ROUNDUP(MONTH(A526)/3, 0)</f>
        <v>2</v>
      </c>
      <c r="C526" s="3">
        <f t="shared" ref="C526:C565" si="37">MONTH(A526)-3*(ROUNDUP(MONTH(A526)/3, 0)-1)</f>
        <v>3</v>
      </c>
      <c r="D526" s="3">
        <f t="shared" ref="D526:D565" si="38">MONTH(A526)</f>
        <v>6</v>
      </c>
      <c r="E526" s="3">
        <f t="shared" ref="E526:E565" si="39">WEEKDAY(A526, 1)</f>
        <v>7</v>
      </c>
      <c r="F526" s="4">
        <v>411.74894177972999</v>
      </c>
      <c r="G526" s="4">
        <v>567.69619486490001</v>
      </c>
      <c r="H526" s="4">
        <v>18.492561151583001</v>
      </c>
      <c r="I526" s="4">
        <v>3.0696365958677001</v>
      </c>
      <c r="J526" s="4">
        <v>121.86067156953</v>
      </c>
      <c r="K526" s="4">
        <v>32.481276284678998</v>
      </c>
      <c r="L526" s="4">
        <v>564.90165407153995</v>
      </c>
      <c r="M526" s="4">
        <v>246.30107395620001</v>
      </c>
      <c r="N526" s="4">
        <v>13.6</v>
      </c>
      <c r="O526" s="4">
        <v>27.95</v>
      </c>
      <c r="P526" s="4">
        <v>26.39</v>
      </c>
      <c r="Q526" s="4">
        <v>36.94</v>
      </c>
      <c r="R526" s="4">
        <v>18</v>
      </c>
      <c r="S526" s="4">
        <v>4.6185191673063004</v>
      </c>
      <c r="T526" s="4">
        <v>62.386203299959092</v>
      </c>
      <c r="U526" s="4">
        <v>296.89334355162191</v>
      </c>
    </row>
    <row r="527" spans="1:21" ht="14.25">
      <c r="A527" s="2">
        <v>45470</v>
      </c>
      <c r="B527" s="3">
        <f t="shared" si="36"/>
        <v>2</v>
      </c>
      <c r="C527" s="3">
        <f t="shared" si="37"/>
        <v>3</v>
      </c>
      <c r="D527" s="3">
        <f t="shared" si="38"/>
        <v>6</v>
      </c>
      <c r="E527" s="3">
        <f t="shared" si="39"/>
        <v>5</v>
      </c>
      <c r="F527" s="4">
        <v>504.85300163352002</v>
      </c>
      <c r="G527" s="4">
        <v>566.28707176083003</v>
      </c>
      <c r="H527" s="4">
        <v>21.302543661285</v>
      </c>
      <c r="I527" s="4">
        <v>2.2263693019098998</v>
      </c>
      <c r="J527" s="4">
        <v>123.54042193139</v>
      </c>
      <c r="K527" s="4">
        <v>25.674195319827</v>
      </c>
      <c r="L527" s="4">
        <v>568.69813941970995</v>
      </c>
      <c r="M527" s="4">
        <v>259.70051463476</v>
      </c>
      <c r="N527" s="4">
        <v>12.4</v>
      </c>
      <c r="O527" s="4">
        <v>26.17</v>
      </c>
      <c r="P527" s="4">
        <v>27.08</v>
      </c>
      <c r="Q527" s="4">
        <v>38.68</v>
      </c>
      <c r="R527" s="4">
        <v>19</v>
      </c>
      <c r="S527" s="4">
        <v>4.2781708949309998</v>
      </c>
      <c r="T527" s="4">
        <v>76.492879035381819</v>
      </c>
      <c r="U527" s="4">
        <v>421.51072564156988</v>
      </c>
    </row>
    <row r="528" spans="1:21" ht="14.25">
      <c r="A528" s="2">
        <v>45472</v>
      </c>
      <c r="B528" s="3">
        <f t="shared" si="36"/>
        <v>2</v>
      </c>
      <c r="C528" s="3">
        <f t="shared" si="37"/>
        <v>3</v>
      </c>
      <c r="D528" s="3">
        <f t="shared" si="38"/>
        <v>6</v>
      </c>
      <c r="E528" s="3">
        <f t="shared" si="39"/>
        <v>7</v>
      </c>
      <c r="F528" s="4">
        <v>355.38491719056998</v>
      </c>
      <c r="G528" s="4">
        <v>568.09882205783003</v>
      </c>
      <c r="H528" s="4">
        <v>16.576745424776</v>
      </c>
      <c r="I528" s="4">
        <v>3.2970531567539001</v>
      </c>
      <c r="J528" s="4">
        <v>111.52555473631</v>
      </c>
      <c r="K528" s="4">
        <v>26.672905066167001</v>
      </c>
      <c r="L528" s="4">
        <v>568.58952150268999</v>
      </c>
      <c r="M528" s="4">
        <v>239.18111058206</v>
      </c>
      <c r="N528" s="4">
        <v>11.6</v>
      </c>
      <c r="O528" s="4">
        <v>28.05</v>
      </c>
      <c r="P528" s="4">
        <v>27.56</v>
      </c>
      <c r="Q528" s="4">
        <v>37.39</v>
      </c>
      <c r="R528" s="4">
        <v>18.55</v>
      </c>
      <c r="S528" s="4">
        <v>4.7307125267563999</v>
      </c>
      <c r="T528" s="4">
        <v>53.846199574328793</v>
      </c>
      <c r="U528" s="4">
        <v>245.39380444994359</v>
      </c>
    </row>
    <row r="529" spans="1:21" ht="14.25">
      <c r="A529" s="2">
        <v>45483</v>
      </c>
      <c r="B529" s="3">
        <f t="shared" si="36"/>
        <v>3</v>
      </c>
      <c r="C529" s="3">
        <f t="shared" si="37"/>
        <v>1</v>
      </c>
      <c r="D529" s="3">
        <f t="shared" si="38"/>
        <v>7</v>
      </c>
      <c r="E529" s="3">
        <f t="shared" si="39"/>
        <v>4</v>
      </c>
      <c r="F529" s="4">
        <v>453.20742460000002</v>
      </c>
      <c r="G529" s="4">
        <v>570.01507570000001</v>
      </c>
      <c r="H529" s="4">
        <v>18.9730454</v>
      </c>
      <c r="I529" s="4">
        <v>3.1391912</v>
      </c>
      <c r="J529" s="4">
        <v>123.5464691</v>
      </c>
      <c r="K529" s="4">
        <v>29.591079700000002</v>
      </c>
      <c r="L529" s="4">
        <v>571.38977050000005</v>
      </c>
      <c r="M529" s="4">
        <v>252.3106994</v>
      </c>
      <c r="N529" s="4">
        <v>12.5</v>
      </c>
      <c r="O529" s="4">
        <v>25.57</v>
      </c>
      <c r="P529" s="4">
        <v>27.76</v>
      </c>
      <c r="Q529" s="4">
        <v>38.89</v>
      </c>
      <c r="R529" s="4">
        <v>19.47</v>
      </c>
      <c r="S529" s="4">
        <v>4.2233953</v>
      </c>
      <c r="T529" s="4">
        <v>68.667791606060618</v>
      </c>
      <c r="U529" s="4">
        <v>471.34612996372681</v>
      </c>
    </row>
    <row r="530" spans="1:21" ht="14.25">
      <c r="A530" s="2">
        <v>45512</v>
      </c>
      <c r="B530" s="3">
        <f t="shared" si="36"/>
        <v>3</v>
      </c>
      <c r="C530" s="3">
        <f t="shared" si="37"/>
        <v>2</v>
      </c>
      <c r="D530" s="3">
        <f t="shared" si="38"/>
        <v>8</v>
      </c>
      <c r="E530" s="3">
        <f t="shared" si="39"/>
        <v>5</v>
      </c>
      <c r="F530" s="4">
        <v>352.3722348</v>
      </c>
      <c r="G530" s="4">
        <v>567.68188480000003</v>
      </c>
      <c r="H530" s="4">
        <v>15.7028962</v>
      </c>
      <c r="I530" s="4">
        <v>3.5465952000000001</v>
      </c>
      <c r="J530" s="4">
        <v>122.9535231</v>
      </c>
      <c r="K530" s="4">
        <v>34.306137100000001</v>
      </c>
      <c r="L530" s="4">
        <v>561.46545409999999</v>
      </c>
      <c r="M530" s="4">
        <v>239.72721859999999</v>
      </c>
      <c r="N530" s="4">
        <v>14.8</v>
      </c>
      <c r="O530" s="4">
        <v>25.28</v>
      </c>
      <c r="P530" s="4">
        <v>26.47</v>
      </c>
      <c r="Q530" s="4">
        <v>38.619999999999997</v>
      </c>
      <c r="R530" s="4">
        <v>18.579999999999998</v>
      </c>
      <c r="S530" s="4">
        <v>4.1619213999999998</v>
      </c>
      <c r="T530" s="4">
        <v>53.389732545454549</v>
      </c>
      <c r="U530" s="4">
        <v>494.28951253779638</v>
      </c>
    </row>
    <row r="531" spans="1:21" ht="14.25">
      <c r="A531" s="2">
        <v>45532</v>
      </c>
      <c r="B531" s="3">
        <f t="shared" si="36"/>
        <v>3</v>
      </c>
      <c r="C531" s="3">
        <f t="shared" si="37"/>
        <v>2</v>
      </c>
      <c r="D531" s="3">
        <f t="shared" si="38"/>
        <v>8</v>
      </c>
      <c r="E531" s="3">
        <f t="shared" si="39"/>
        <v>4</v>
      </c>
      <c r="F531" s="4">
        <v>342.944458</v>
      </c>
      <c r="G531" s="4">
        <v>564.07189940000001</v>
      </c>
      <c r="H531" s="4">
        <v>16.0804367</v>
      </c>
      <c r="I531" s="4">
        <v>3.9633505000000002</v>
      </c>
      <c r="J531" s="4">
        <v>110.90194320000001</v>
      </c>
      <c r="K531" s="4">
        <v>25.559844999999999</v>
      </c>
      <c r="L531" s="4">
        <v>565.66772460000004</v>
      </c>
      <c r="M531" s="4">
        <v>239.85885619999999</v>
      </c>
      <c r="N531" s="4">
        <v>14.5</v>
      </c>
      <c r="O531" s="4">
        <v>21.61</v>
      </c>
      <c r="P531" s="4">
        <v>28.41</v>
      </c>
      <c r="Q531" s="4">
        <v>40.200000000000003</v>
      </c>
      <c r="R531" s="4">
        <v>19.829999999999998</v>
      </c>
      <c r="S531" s="4">
        <v>5.1863644000000004</v>
      </c>
      <c r="T531" s="4">
        <v>51.961281515151512</v>
      </c>
      <c r="U531" s="4">
        <v>641.2921078764366</v>
      </c>
    </row>
    <row r="532" spans="1:21" ht="14.25">
      <c r="A532" s="2">
        <v>45533</v>
      </c>
      <c r="B532" s="3">
        <f t="shared" si="36"/>
        <v>3</v>
      </c>
      <c r="C532" s="3">
        <f t="shared" si="37"/>
        <v>2</v>
      </c>
      <c r="D532" s="3">
        <f t="shared" si="38"/>
        <v>8</v>
      </c>
      <c r="E532" s="3">
        <f t="shared" si="39"/>
        <v>5</v>
      </c>
      <c r="F532" s="4">
        <v>329.37960120000002</v>
      </c>
      <c r="G532" s="4">
        <v>566.47857669999996</v>
      </c>
      <c r="H532" s="4">
        <v>16.543731699999999</v>
      </c>
      <c r="I532" s="4">
        <v>3.6675209</v>
      </c>
      <c r="J532" s="4">
        <v>109.36709930000001</v>
      </c>
      <c r="K532" s="4">
        <v>29.539377900000002</v>
      </c>
      <c r="L532" s="4">
        <v>568.22204590000001</v>
      </c>
      <c r="M532" s="4">
        <v>237.48899539999999</v>
      </c>
      <c r="N532" s="4">
        <v>14.1</v>
      </c>
      <c r="O532" s="4">
        <v>22.96</v>
      </c>
      <c r="P532" s="4">
        <v>28.31</v>
      </c>
      <c r="Q532" s="4">
        <v>39.28</v>
      </c>
      <c r="R532" s="4">
        <v>19.559999999999999</v>
      </c>
      <c r="S532" s="4">
        <v>4.4866663999999998</v>
      </c>
      <c r="T532" s="4">
        <v>49.906000181818193</v>
      </c>
      <c r="U532" s="4">
        <v>468.497511716068</v>
      </c>
    </row>
    <row r="533" spans="1:21" ht="14.25">
      <c r="A533" s="2">
        <v>45545</v>
      </c>
      <c r="B533" s="3">
        <f t="shared" si="36"/>
        <v>3</v>
      </c>
      <c r="C533" s="3">
        <f t="shared" si="37"/>
        <v>3</v>
      </c>
      <c r="D533" s="3">
        <f t="shared" si="38"/>
        <v>9</v>
      </c>
      <c r="E533" s="3">
        <f t="shared" si="39"/>
        <v>3</v>
      </c>
      <c r="F533" s="4">
        <v>360.37778859999997</v>
      </c>
      <c r="G533" s="4">
        <v>565.05474849999996</v>
      </c>
      <c r="H533" s="4">
        <v>16.906566600000001</v>
      </c>
      <c r="I533" s="4">
        <v>4.0968410999999998</v>
      </c>
      <c r="J533" s="4">
        <v>117.00074189999999</v>
      </c>
      <c r="K533" s="4">
        <v>32.558471599999997</v>
      </c>
      <c r="L533" s="4">
        <v>563.41552730000001</v>
      </c>
      <c r="M533" s="4">
        <v>241.5289856</v>
      </c>
      <c r="N533" s="4">
        <v>16.3</v>
      </c>
      <c r="O533" s="4">
        <v>21.26</v>
      </c>
      <c r="P533" s="4">
        <v>30.9</v>
      </c>
      <c r="Q533" s="4">
        <v>36.369999999999997</v>
      </c>
      <c r="R533" s="4">
        <v>19.239999999999998</v>
      </c>
      <c r="S533" s="4">
        <v>5.2770631000000003</v>
      </c>
      <c r="T533" s="4">
        <v>54.60269524242424</v>
      </c>
      <c r="U533" s="4">
        <v>451.02967853015281</v>
      </c>
    </row>
    <row r="534" spans="1:21" ht="14.25">
      <c r="A534" s="2">
        <v>45546</v>
      </c>
      <c r="B534" s="3">
        <f t="shared" si="36"/>
        <v>3</v>
      </c>
      <c r="C534" s="3">
        <f t="shared" si="37"/>
        <v>3</v>
      </c>
      <c r="D534" s="3">
        <f t="shared" si="38"/>
        <v>9</v>
      </c>
      <c r="E534" s="3">
        <f t="shared" si="39"/>
        <v>4</v>
      </c>
      <c r="F534" s="4">
        <v>333.90001419999999</v>
      </c>
      <c r="G534" s="4">
        <v>559.38714600000003</v>
      </c>
      <c r="H534" s="4">
        <v>15.404205299999999</v>
      </c>
      <c r="I534" s="4">
        <v>3.3075344000000002</v>
      </c>
      <c r="J534" s="4">
        <v>119.1322765</v>
      </c>
      <c r="K534" s="4">
        <v>30.845382699999998</v>
      </c>
      <c r="L534" s="4">
        <v>553.23486330000003</v>
      </c>
      <c r="M534" s="4">
        <v>237.584259</v>
      </c>
      <c r="N534" s="4">
        <v>16.399999999999999</v>
      </c>
      <c r="O534" s="4">
        <v>21.68</v>
      </c>
      <c r="P534" s="4">
        <v>30.71</v>
      </c>
      <c r="Q534" s="4">
        <v>36.130000000000003</v>
      </c>
      <c r="R534" s="4">
        <v>18.940000000000001</v>
      </c>
      <c r="S534" s="4">
        <v>5.5432018999999997</v>
      </c>
      <c r="T534" s="4">
        <v>50.590911242424241</v>
      </c>
      <c r="U534" s="4">
        <v>348.29955221334791</v>
      </c>
    </row>
    <row r="535" spans="1:21" ht="14.25">
      <c r="A535" s="2">
        <v>45549</v>
      </c>
      <c r="B535" s="3">
        <f t="shared" si="36"/>
        <v>3</v>
      </c>
      <c r="C535" s="3">
        <f t="shared" si="37"/>
        <v>3</v>
      </c>
      <c r="D535" s="3">
        <f t="shared" si="38"/>
        <v>9</v>
      </c>
      <c r="E535" s="3">
        <f t="shared" si="39"/>
        <v>7</v>
      </c>
      <c r="F535" s="4">
        <v>352.25001529999997</v>
      </c>
      <c r="G535" s="4">
        <v>566.63470459999996</v>
      </c>
      <c r="H535" s="4">
        <v>16.1823464</v>
      </c>
      <c r="I535" s="4">
        <v>3.703843</v>
      </c>
      <c r="J535" s="4">
        <v>117.7123299</v>
      </c>
      <c r="K535" s="4">
        <v>29.601623499999999</v>
      </c>
      <c r="L535" s="4">
        <v>565.96984859999998</v>
      </c>
      <c r="M535" s="4">
        <v>240.1699524</v>
      </c>
      <c r="N535" s="4">
        <v>14.1</v>
      </c>
      <c r="O535" s="4">
        <v>24.34</v>
      </c>
      <c r="P535" s="4">
        <v>28.89</v>
      </c>
      <c r="Q535" s="4">
        <v>37.479999999999997</v>
      </c>
      <c r="R535" s="4">
        <v>19.25</v>
      </c>
      <c r="S535" s="4">
        <v>4.7641080999999996</v>
      </c>
      <c r="T535" s="4">
        <v>53.371214439393931</v>
      </c>
      <c r="U535" s="4">
        <v>646.75647711061356</v>
      </c>
    </row>
    <row r="536" spans="1:21" ht="14.25">
      <c r="A536" s="2">
        <v>45551</v>
      </c>
      <c r="B536" s="3">
        <f t="shared" si="36"/>
        <v>3</v>
      </c>
      <c r="C536" s="3">
        <f t="shared" si="37"/>
        <v>3</v>
      </c>
      <c r="D536" s="3">
        <f t="shared" si="38"/>
        <v>9</v>
      </c>
      <c r="E536" s="3">
        <f t="shared" si="39"/>
        <v>2</v>
      </c>
      <c r="F536" s="4">
        <v>333.64286800000002</v>
      </c>
      <c r="G536" s="4">
        <v>569.26184079999996</v>
      </c>
      <c r="H536" s="4">
        <v>16.298818600000001</v>
      </c>
      <c r="I536" s="4">
        <v>3.3562335999999999</v>
      </c>
      <c r="J536" s="4">
        <v>117.4152679</v>
      </c>
      <c r="K536" s="4">
        <v>27.245208699999999</v>
      </c>
      <c r="L536" s="4">
        <v>570.06683350000003</v>
      </c>
      <c r="M536" s="4">
        <v>238.75983679999999</v>
      </c>
      <c r="N536" s="4">
        <v>14</v>
      </c>
      <c r="O536" s="4">
        <v>24.62</v>
      </c>
      <c r="P536" s="4">
        <v>29.15</v>
      </c>
      <c r="Q536" s="4">
        <v>37.840000000000003</v>
      </c>
      <c r="R536" s="4">
        <v>19.239999999999998</v>
      </c>
      <c r="S536" s="4">
        <v>4.6759674999999996</v>
      </c>
      <c r="T536" s="4">
        <v>50.5519496969697</v>
      </c>
      <c r="U536" s="4">
        <v>562.54336878347192</v>
      </c>
    </row>
    <row r="537" spans="1:21" ht="14.25">
      <c r="A537" s="2">
        <v>45553</v>
      </c>
      <c r="B537" s="3">
        <f t="shared" si="36"/>
        <v>3</v>
      </c>
      <c r="C537" s="3">
        <f t="shared" si="37"/>
        <v>3</v>
      </c>
      <c r="D537" s="3">
        <f t="shared" si="38"/>
        <v>9</v>
      </c>
      <c r="E537" s="3">
        <f t="shared" si="39"/>
        <v>4</v>
      </c>
      <c r="F537" s="4">
        <v>309.06182580000001</v>
      </c>
      <c r="G537" s="4">
        <v>561.79382320000002</v>
      </c>
      <c r="H537" s="4">
        <v>14.989891</v>
      </c>
      <c r="I537" s="4">
        <v>3.2257912000000002</v>
      </c>
      <c r="J537" s="4">
        <v>113.6996324</v>
      </c>
      <c r="K537" s="4">
        <v>29.984191899999999</v>
      </c>
      <c r="L537" s="4">
        <v>554.1366577</v>
      </c>
      <c r="M537" s="4">
        <v>233.2787069</v>
      </c>
      <c r="N537" s="4">
        <v>16.8</v>
      </c>
      <c r="O537" s="4">
        <v>20.100000000000001</v>
      </c>
      <c r="P537" s="4">
        <v>31.72</v>
      </c>
      <c r="Q537" s="4">
        <v>37.32</v>
      </c>
      <c r="R537" s="4">
        <v>19.7</v>
      </c>
      <c r="S537" s="4">
        <v>4.9462118000000004</v>
      </c>
      <c r="T537" s="4">
        <v>46.827549363636358</v>
      </c>
      <c r="U537" s="4">
        <v>705.74053442114553</v>
      </c>
    </row>
    <row r="538" spans="1:21" ht="14.25">
      <c r="A538" s="2">
        <v>45629</v>
      </c>
      <c r="B538" s="3">
        <f t="shared" si="36"/>
        <v>4</v>
      </c>
      <c r="C538" s="3">
        <f t="shared" si="37"/>
        <v>3</v>
      </c>
      <c r="D538" s="3">
        <f t="shared" si="38"/>
        <v>12</v>
      </c>
      <c r="E538" s="3">
        <f t="shared" si="39"/>
        <v>3</v>
      </c>
      <c r="F538" s="4">
        <v>661.46668380000006</v>
      </c>
      <c r="G538" s="4">
        <v>554.25225829999999</v>
      </c>
      <c r="H538" s="4">
        <v>24.0972519</v>
      </c>
      <c r="I538" s="4">
        <v>1.0630676999999999</v>
      </c>
      <c r="J538" s="4">
        <v>111.92279619999999</v>
      </c>
      <c r="K538" s="4">
        <v>14.7884674</v>
      </c>
      <c r="L538" s="4">
        <v>565.36560059999999</v>
      </c>
      <c r="M538" s="4">
        <v>276.1801605</v>
      </c>
      <c r="N538" s="4">
        <v>13.4</v>
      </c>
      <c r="O538" s="4">
        <v>27.83</v>
      </c>
      <c r="P538" s="4">
        <v>27.65</v>
      </c>
      <c r="Q538" s="4">
        <v>36.89</v>
      </c>
      <c r="R538" s="4">
        <v>18.420000000000002</v>
      </c>
      <c r="S538" s="4">
        <v>3.3356371999999999</v>
      </c>
      <c r="T538" s="4">
        <v>100.2222248181818</v>
      </c>
      <c r="U538" s="4">
        <v>836.85989565075511</v>
      </c>
    </row>
    <row r="539" spans="1:21" ht="14.25">
      <c r="A539" s="2">
        <v>45630</v>
      </c>
      <c r="B539" s="3">
        <f t="shared" si="36"/>
        <v>4</v>
      </c>
      <c r="C539" s="3">
        <f t="shared" si="37"/>
        <v>3</v>
      </c>
      <c r="D539" s="3">
        <f t="shared" si="38"/>
        <v>12</v>
      </c>
      <c r="E539" s="3">
        <f t="shared" si="39"/>
        <v>4</v>
      </c>
      <c r="F539" s="4">
        <v>329.22354130000002</v>
      </c>
      <c r="G539" s="4">
        <v>558.33996579999996</v>
      </c>
      <c r="H539" s="4">
        <v>15.6672821</v>
      </c>
      <c r="I539" s="4">
        <v>3.9770729</v>
      </c>
      <c r="J539" s="4">
        <v>101.7672348</v>
      </c>
      <c r="K539" s="4">
        <v>13.5005951</v>
      </c>
      <c r="L539" s="4">
        <v>546.14868160000003</v>
      </c>
      <c r="M539" s="4">
        <v>240.41629030000001</v>
      </c>
      <c r="N539" s="4">
        <v>13.2</v>
      </c>
      <c r="O539" s="4">
        <v>28.41</v>
      </c>
      <c r="P539" s="4">
        <v>27.32</v>
      </c>
      <c r="Q539" s="4">
        <v>36.85</v>
      </c>
      <c r="R539" s="4">
        <v>18.45</v>
      </c>
      <c r="S539" s="4">
        <v>3.3356371999999999</v>
      </c>
      <c r="T539" s="4">
        <v>49.882354742424248</v>
      </c>
      <c r="U539" s="4">
        <v>707.70460507056384</v>
      </c>
    </row>
    <row r="540" spans="1:21" ht="14.25">
      <c r="A540" s="2">
        <v>45631</v>
      </c>
      <c r="B540" s="3">
        <f t="shared" si="36"/>
        <v>4</v>
      </c>
      <c r="C540" s="3">
        <f t="shared" si="37"/>
        <v>3</v>
      </c>
      <c r="D540" s="3">
        <f t="shared" si="38"/>
        <v>12</v>
      </c>
      <c r="E540" s="3">
        <f t="shared" si="39"/>
        <v>5</v>
      </c>
      <c r="F540" s="4">
        <v>520.31765570000005</v>
      </c>
      <c r="G540" s="4">
        <v>567.38793950000002</v>
      </c>
      <c r="H540" s="4">
        <v>21.935760500000001</v>
      </c>
      <c r="I540" s="4">
        <v>2.2219812000000001</v>
      </c>
      <c r="J540" s="4">
        <v>100.36331560000001</v>
      </c>
      <c r="K540" s="4">
        <v>9.5668182000000002</v>
      </c>
      <c r="L540" s="4">
        <v>570.92285159999994</v>
      </c>
      <c r="M540" s="4">
        <v>262.69715880000001</v>
      </c>
      <c r="N540" s="4">
        <v>13.3</v>
      </c>
      <c r="O540" s="4">
        <v>26.48</v>
      </c>
      <c r="P540" s="4">
        <v>27.09</v>
      </c>
      <c r="Q540" s="4">
        <v>38.51</v>
      </c>
      <c r="R540" s="4">
        <v>19.02</v>
      </c>
      <c r="S540" s="4">
        <v>3.3356371999999999</v>
      </c>
      <c r="T540" s="4">
        <v>78.83600843939395</v>
      </c>
      <c r="U540" s="4">
        <v>749.15877821903928</v>
      </c>
    </row>
    <row r="541" spans="1:21" ht="14.25">
      <c r="A541" s="2">
        <v>45632</v>
      </c>
      <c r="B541" s="3">
        <f t="shared" si="36"/>
        <v>4</v>
      </c>
      <c r="C541" s="3">
        <f t="shared" si="37"/>
        <v>3</v>
      </c>
      <c r="D541" s="3">
        <f t="shared" si="38"/>
        <v>12</v>
      </c>
      <c r="E541" s="3">
        <f t="shared" si="39"/>
        <v>6</v>
      </c>
      <c r="F541" s="4">
        <v>617.26088549999997</v>
      </c>
      <c r="G541" s="4">
        <v>565.63452150000001</v>
      </c>
      <c r="H541" s="4">
        <v>24.018783500000001</v>
      </c>
      <c r="I541" s="4">
        <v>1.0898831</v>
      </c>
      <c r="J541" s="4">
        <v>115.26427270000001</v>
      </c>
      <c r="K541" s="4">
        <v>8.8759917999999995</v>
      </c>
      <c r="L541" s="4">
        <v>563.56201169999997</v>
      </c>
      <c r="M541" s="4">
        <v>270.87440190000001</v>
      </c>
      <c r="N541" s="4">
        <v>14.7</v>
      </c>
      <c r="O541" s="4">
        <v>27.11</v>
      </c>
      <c r="P541" s="4">
        <v>26.77</v>
      </c>
      <c r="Q541" s="4">
        <v>37.6</v>
      </c>
      <c r="R541" s="4">
        <v>18.59</v>
      </c>
      <c r="S541" s="4">
        <v>3.3356371999999999</v>
      </c>
      <c r="T541" s="4">
        <v>93.524376590909085</v>
      </c>
      <c r="U541" s="4">
        <v>782.27152773380385</v>
      </c>
    </row>
    <row r="542" spans="1:21" ht="14.25">
      <c r="A542" s="2">
        <v>45633</v>
      </c>
      <c r="B542" s="3">
        <f t="shared" si="36"/>
        <v>4</v>
      </c>
      <c r="C542" s="3">
        <f t="shared" si="37"/>
        <v>3</v>
      </c>
      <c r="D542" s="3">
        <f t="shared" si="38"/>
        <v>12</v>
      </c>
      <c r="E542" s="3">
        <f t="shared" si="39"/>
        <v>7</v>
      </c>
      <c r="F542" s="4">
        <v>579.29232079999997</v>
      </c>
      <c r="G542" s="4">
        <v>564.59218339999995</v>
      </c>
      <c r="H542" s="4">
        <v>24.2967224</v>
      </c>
      <c r="I542" s="4">
        <v>1.6230045</v>
      </c>
      <c r="J542" s="4">
        <v>114.7692928</v>
      </c>
      <c r="K542" s="4">
        <v>9.2287342999999993</v>
      </c>
      <c r="L542" s="4">
        <v>567.76428220000003</v>
      </c>
      <c r="M542" s="4">
        <v>269.41577150000001</v>
      </c>
      <c r="N542" s="4">
        <v>15.3</v>
      </c>
      <c r="O542" s="4">
        <v>27.59</v>
      </c>
      <c r="P542" s="4">
        <v>27.01</v>
      </c>
      <c r="Q542" s="4">
        <v>36.369999999999997</v>
      </c>
      <c r="R542" s="4">
        <v>18.440000000000001</v>
      </c>
      <c r="S542" s="4">
        <v>4.1497381999999998</v>
      </c>
      <c r="T542" s="4">
        <v>87.771563757575748</v>
      </c>
      <c r="U542" s="4">
        <v>796.62314690332971</v>
      </c>
    </row>
    <row r="543" spans="1:21" ht="14.25">
      <c r="A543" s="2">
        <v>45634</v>
      </c>
      <c r="B543" s="3">
        <f t="shared" si="36"/>
        <v>4</v>
      </c>
      <c r="C543" s="3">
        <f t="shared" si="37"/>
        <v>3</v>
      </c>
      <c r="D543" s="3">
        <f t="shared" si="38"/>
        <v>12</v>
      </c>
      <c r="E543" s="3">
        <f t="shared" si="39"/>
        <v>1</v>
      </c>
      <c r="F543" s="4">
        <v>564.90001110000003</v>
      </c>
      <c r="G543" s="4">
        <v>567.53491210000004</v>
      </c>
      <c r="H543" s="4">
        <v>23.446609500000001</v>
      </c>
      <c r="I543" s="4">
        <v>2.0215540000000001</v>
      </c>
      <c r="J543" s="4">
        <v>111.85952380000001</v>
      </c>
      <c r="K543" s="4">
        <v>8.9318161000000007</v>
      </c>
      <c r="L543" s="4">
        <v>567.71392820000005</v>
      </c>
      <c r="M543" s="4">
        <v>266.87576289999998</v>
      </c>
      <c r="N543" s="4">
        <v>14.1</v>
      </c>
      <c r="O543" s="4">
        <v>27.44</v>
      </c>
      <c r="P543" s="4">
        <v>27.06</v>
      </c>
      <c r="Q543" s="4">
        <v>37.43</v>
      </c>
      <c r="R543" s="4">
        <v>18.809999999999999</v>
      </c>
      <c r="S543" s="4">
        <v>4.1497381999999998</v>
      </c>
      <c r="T543" s="4">
        <v>85.590910772727284</v>
      </c>
      <c r="U543" s="4">
        <v>880.93415240379375</v>
      </c>
    </row>
    <row r="544" spans="1:21" ht="14.25">
      <c r="A544" s="2">
        <v>45635</v>
      </c>
      <c r="B544" s="3">
        <f t="shared" si="36"/>
        <v>4</v>
      </c>
      <c r="C544" s="3">
        <f t="shared" si="37"/>
        <v>3</v>
      </c>
      <c r="D544" s="3">
        <f t="shared" si="38"/>
        <v>12</v>
      </c>
      <c r="E544" s="3">
        <f t="shared" si="39"/>
        <v>2</v>
      </c>
      <c r="F544" s="4">
        <v>506.4500094</v>
      </c>
      <c r="G544" s="4">
        <v>565.4865112</v>
      </c>
      <c r="H544" s="4">
        <v>21.714608299999998</v>
      </c>
      <c r="I544" s="4">
        <v>2.2992021999999999</v>
      </c>
      <c r="J544" s="4">
        <v>102.9464064</v>
      </c>
      <c r="K544" s="4">
        <v>6.5460358000000003</v>
      </c>
      <c r="L544" s="4">
        <v>558.07342530000005</v>
      </c>
      <c r="M544" s="4">
        <v>261.52807619999999</v>
      </c>
      <c r="N544" s="4">
        <v>15.3</v>
      </c>
      <c r="O544" s="4">
        <v>25.42</v>
      </c>
      <c r="P544" s="4">
        <v>27.33</v>
      </c>
      <c r="Q544" s="4">
        <v>38.03</v>
      </c>
      <c r="R544" s="4">
        <v>18.989999999999998</v>
      </c>
      <c r="S544" s="4">
        <v>4.1497381999999998</v>
      </c>
      <c r="T544" s="4">
        <v>76.734849909090912</v>
      </c>
      <c r="U544" s="4">
        <v>773.029381853323</v>
      </c>
    </row>
    <row r="545" spans="1:21" ht="14.25">
      <c r="A545" s="2">
        <v>45636</v>
      </c>
      <c r="B545" s="3">
        <f t="shared" si="36"/>
        <v>4</v>
      </c>
      <c r="C545" s="3">
        <f t="shared" si="37"/>
        <v>3</v>
      </c>
      <c r="D545" s="3">
        <f t="shared" si="38"/>
        <v>12</v>
      </c>
      <c r="E545" s="3">
        <f t="shared" si="39"/>
        <v>3</v>
      </c>
      <c r="F545" s="4">
        <v>500.68000489999997</v>
      </c>
      <c r="G545" s="4">
        <v>565.44561769999996</v>
      </c>
      <c r="H545" s="4">
        <v>21.095759099999999</v>
      </c>
      <c r="I545" s="4">
        <v>2.9147297999999999</v>
      </c>
      <c r="J545" s="4">
        <v>104.2922993</v>
      </c>
      <c r="K545" s="4">
        <v>9.3048552999999998</v>
      </c>
      <c r="L545" s="4">
        <v>557.5469971</v>
      </c>
      <c r="M545" s="4">
        <v>260.03217569999998</v>
      </c>
      <c r="N545" s="4">
        <v>16.600000000000001</v>
      </c>
      <c r="O545" s="4">
        <v>26.38</v>
      </c>
      <c r="P545" s="4">
        <v>26.75</v>
      </c>
      <c r="Q545" s="4">
        <v>36.81</v>
      </c>
      <c r="R545" s="4">
        <v>18.079999999999998</v>
      </c>
      <c r="S545" s="4">
        <v>3.9162097999999999</v>
      </c>
      <c r="T545" s="4">
        <v>75.860606803030294</v>
      </c>
      <c r="U545" s="4">
        <v>804.33044737515263</v>
      </c>
    </row>
    <row r="546" spans="1:21" ht="14.25">
      <c r="A546" s="2">
        <v>45637</v>
      </c>
      <c r="B546" s="3">
        <f t="shared" si="36"/>
        <v>4</v>
      </c>
      <c r="C546" s="3">
        <f t="shared" si="37"/>
        <v>3</v>
      </c>
      <c r="D546" s="3">
        <f t="shared" si="38"/>
        <v>12</v>
      </c>
      <c r="E546" s="3">
        <f t="shared" si="39"/>
        <v>4</v>
      </c>
      <c r="F546" s="4">
        <v>480.02581980000002</v>
      </c>
      <c r="G546" s="4">
        <v>568.0585327</v>
      </c>
      <c r="H546" s="4">
        <v>20.9765625</v>
      </c>
      <c r="I546" s="4">
        <v>2.3153388000000001</v>
      </c>
      <c r="J546" s="4">
        <v>101.451251</v>
      </c>
      <c r="K546" s="4">
        <v>6.9722289999999996</v>
      </c>
      <c r="L546" s="4">
        <v>562.21618650000005</v>
      </c>
      <c r="M546" s="4">
        <v>257.32764689999999</v>
      </c>
      <c r="N546" s="4">
        <v>17.100000000000001</v>
      </c>
      <c r="O546" s="4">
        <v>27.4</v>
      </c>
      <c r="P546" s="4">
        <v>26.11</v>
      </c>
      <c r="Q546" s="4">
        <v>36.18</v>
      </c>
      <c r="R546" s="4">
        <v>17.46</v>
      </c>
      <c r="S546" s="4">
        <v>3.9162097999999999</v>
      </c>
      <c r="T546" s="4">
        <v>72.731184818181831</v>
      </c>
      <c r="U546" s="4">
        <v>758.25780246529473</v>
      </c>
    </row>
    <row r="547" spans="1:21" ht="14.25">
      <c r="A547" s="2">
        <v>45638</v>
      </c>
      <c r="B547" s="3">
        <f t="shared" si="36"/>
        <v>4</v>
      </c>
      <c r="C547" s="3">
        <f t="shared" si="37"/>
        <v>3</v>
      </c>
      <c r="D547" s="3">
        <f t="shared" si="38"/>
        <v>12</v>
      </c>
      <c r="E547" s="3">
        <f t="shared" si="39"/>
        <v>5</v>
      </c>
      <c r="F547" s="4">
        <v>555.44999700000005</v>
      </c>
      <c r="G547" s="4">
        <v>565.23388669999997</v>
      </c>
      <c r="H547" s="4">
        <v>24.2008972</v>
      </c>
      <c r="I547" s="4">
        <v>2.2929604000000001</v>
      </c>
      <c r="J547" s="4">
        <v>108.7502136</v>
      </c>
      <c r="K547" s="4">
        <v>7.2869719999999996</v>
      </c>
      <c r="L547" s="4">
        <v>563.11798090000002</v>
      </c>
      <c r="M547" s="4">
        <v>266.97827150000001</v>
      </c>
      <c r="N547" s="4">
        <v>17.100000000000001</v>
      </c>
      <c r="O547" s="4">
        <v>25.7</v>
      </c>
      <c r="P547" s="4">
        <v>27.88</v>
      </c>
      <c r="Q547" s="4">
        <v>36.11</v>
      </c>
      <c r="R547" s="4">
        <v>18.12</v>
      </c>
      <c r="S547" s="4">
        <v>3.7978711000000001</v>
      </c>
      <c r="T547" s="4">
        <v>84.159090454545463</v>
      </c>
      <c r="U547" s="4">
        <v>786.27426101660581</v>
      </c>
    </row>
    <row r="548" spans="1:21" ht="14.25">
      <c r="A548" s="2">
        <v>45639</v>
      </c>
      <c r="B548" s="3">
        <f t="shared" si="36"/>
        <v>4</v>
      </c>
      <c r="C548" s="3">
        <f t="shared" si="37"/>
        <v>3</v>
      </c>
      <c r="D548" s="3">
        <f t="shared" si="38"/>
        <v>12</v>
      </c>
      <c r="E548" s="3">
        <f t="shared" si="39"/>
        <v>6</v>
      </c>
      <c r="F548" s="4">
        <v>657.08801759999994</v>
      </c>
      <c r="G548" s="4">
        <v>564.52197269999999</v>
      </c>
      <c r="H548" s="4">
        <v>23.939857499999999</v>
      </c>
      <c r="I548" s="4">
        <v>1.2408996999999999</v>
      </c>
      <c r="J548" s="4">
        <v>117.66679569999999</v>
      </c>
      <c r="K548" s="4">
        <v>8.9192962999999992</v>
      </c>
      <c r="L548" s="4">
        <v>566.21704099999999</v>
      </c>
      <c r="M548" s="4">
        <v>275.75211589999998</v>
      </c>
      <c r="N548" s="4">
        <v>17.8</v>
      </c>
      <c r="O548" s="4">
        <v>22.78</v>
      </c>
      <c r="P548" s="4">
        <v>30.04</v>
      </c>
      <c r="Q548" s="4">
        <v>36.44</v>
      </c>
      <c r="R548" s="4">
        <v>18.809999999999999</v>
      </c>
      <c r="S548" s="4">
        <v>3.7978711000000001</v>
      </c>
      <c r="T548" s="4">
        <v>99.558790545454528</v>
      </c>
      <c r="U548" s="4">
        <v>777.95481324424213</v>
      </c>
    </row>
    <row r="549" spans="1:21" ht="14.25">
      <c r="A549" s="2">
        <v>45640</v>
      </c>
      <c r="B549" s="3">
        <f t="shared" si="36"/>
        <v>4</v>
      </c>
      <c r="C549" s="3">
        <f t="shared" si="37"/>
        <v>3</v>
      </c>
      <c r="D549" s="3">
        <f t="shared" si="38"/>
        <v>12</v>
      </c>
      <c r="E549" s="3">
        <f t="shared" si="39"/>
        <v>7</v>
      </c>
      <c r="F549" s="4">
        <v>500.03462689999998</v>
      </c>
      <c r="G549" s="4">
        <v>562.92825319999997</v>
      </c>
      <c r="H549" s="4">
        <v>21.188678700000001</v>
      </c>
      <c r="I549" s="4">
        <v>2.0839756999999999</v>
      </c>
      <c r="J549" s="4">
        <v>111.6301622</v>
      </c>
      <c r="K549" s="4">
        <v>5.5599518000000003</v>
      </c>
      <c r="L549" s="4">
        <v>555.56945800000005</v>
      </c>
      <c r="M549" s="4">
        <v>260.31040039999999</v>
      </c>
      <c r="N549" s="4">
        <v>16</v>
      </c>
      <c r="O549" s="4">
        <v>26.97</v>
      </c>
      <c r="P549" s="4">
        <v>28.28</v>
      </c>
      <c r="Q549" s="4">
        <v>35.270000000000003</v>
      </c>
      <c r="R549" s="4">
        <v>18.13</v>
      </c>
      <c r="S549" s="4">
        <v>3.9598608999999998</v>
      </c>
      <c r="T549" s="4">
        <v>75.762822257575763</v>
      </c>
      <c r="U549" s="4">
        <v>813.5347377362059</v>
      </c>
    </row>
    <row r="550" spans="1:21" ht="14.25">
      <c r="A550" s="2">
        <v>45641</v>
      </c>
      <c r="B550" s="3">
        <f t="shared" si="36"/>
        <v>4</v>
      </c>
      <c r="C550" s="3">
        <f t="shared" si="37"/>
        <v>3</v>
      </c>
      <c r="D550" s="3">
        <f t="shared" si="38"/>
        <v>12</v>
      </c>
      <c r="E550" s="3">
        <f t="shared" si="39"/>
        <v>1</v>
      </c>
      <c r="F550" s="4">
        <v>615.27501419999999</v>
      </c>
      <c r="G550" s="4">
        <v>567.23181150000005</v>
      </c>
      <c r="H550" s="4">
        <v>24.064712499999999</v>
      </c>
      <c r="I550" s="4">
        <v>1.8334090000000001</v>
      </c>
      <c r="J550" s="4">
        <v>111.45819470000001</v>
      </c>
      <c r="K550" s="4">
        <v>4.4664459000000001</v>
      </c>
      <c r="L550" s="4">
        <v>561.92321779999997</v>
      </c>
      <c r="M550" s="4">
        <v>272.08555089999999</v>
      </c>
      <c r="N550" s="4">
        <v>17</v>
      </c>
      <c r="O550" s="4">
        <v>24.29</v>
      </c>
      <c r="P550" s="4">
        <v>29.05</v>
      </c>
      <c r="Q550" s="4">
        <v>35.520000000000003</v>
      </c>
      <c r="R550" s="4">
        <v>18.14</v>
      </c>
      <c r="S550" s="4">
        <v>3.9598608999999998</v>
      </c>
      <c r="T550" s="4">
        <v>93.223486999999992</v>
      </c>
      <c r="U550" s="4">
        <v>862.69773011627672</v>
      </c>
    </row>
    <row r="551" spans="1:21" ht="14.25">
      <c r="A551" s="2">
        <v>45642</v>
      </c>
      <c r="B551" s="3">
        <f t="shared" si="36"/>
        <v>4</v>
      </c>
      <c r="C551" s="3">
        <f t="shared" si="37"/>
        <v>3</v>
      </c>
      <c r="D551" s="3">
        <f t="shared" si="38"/>
        <v>12</v>
      </c>
      <c r="E551" s="3">
        <f t="shared" si="39"/>
        <v>2</v>
      </c>
      <c r="F551" s="4">
        <v>602.03405889999999</v>
      </c>
      <c r="G551" s="4">
        <v>569.34454349999999</v>
      </c>
      <c r="H551" s="4">
        <v>24.1555404</v>
      </c>
      <c r="I551" s="4">
        <v>1.5725426</v>
      </c>
      <c r="J551" s="4">
        <v>111.2063637</v>
      </c>
      <c r="K551" s="4">
        <v>6.5035553000000004</v>
      </c>
      <c r="L551" s="4">
        <v>566.8670654</v>
      </c>
      <c r="M551" s="4">
        <v>270.82294719999999</v>
      </c>
      <c r="N551" s="4">
        <v>19.7</v>
      </c>
      <c r="O551" s="4">
        <v>17.809999999999999</v>
      </c>
      <c r="P551" s="4">
        <v>31.84</v>
      </c>
      <c r="Q551" s="4">
        <v>36.200000000000003</v>
      </c>
      <c r="R551" s="4">
        <v>19.13</v>
      </c>
      <c r="S551" s="4">
        <v>3.9598608999999998</v>
      </c>
      <c r="T551" s="4">
        <v>91.217281651515151</v>
      </c>
      <c r="U551" s="4">
        <v>833.37986234304492</v>
      </c>
    </row>
    <row r="552" spans="1:21" ht="14.25">
      <c r="A552" s="2">
        <v>45643</v>
      </c>
      <c r="B552" s="3">
        <f t="shared" si="36"/>
        <v>4</v>
      </c>
      <c r="C552" s="3">
        <f t="shared" si="37"/>
        <v>3</v>
      </c>
      <c r="D552" s="3">
        <f t="shared" si="38"/>
        <v>12</v>
      </c>
      <c r="E552" s="3">
        <f t="shared" si="39"/>
        <v>3</v>
      </c>
      <c r="F552" s="4">
        <v>495.41766000000001</v>
      </c>
      <c r="G552" s="4">
        <v>570.76831049999998</v>
      </c>
      <c r="H552" s="4">
        <v>22.057931100000001</v>
      </c>
      <c r="I552" s="4">
        <v>2.2356427999999999</v>
      </c>
      <c r="J552" s="4">
        <v>105.01087099999999</v>
      </c>
      <c r="K552" s="4">
        <v>10.662963899999999</v>
      </c>
      <c r="L552" s="4">
        <v>562.37182619999999</v>
      </c>
      <c r="M552" s="4">
        <v>259.60752869999999</v>
      </c>
      <c r="N552" s="4">
        <v>20.2</v>
      </c>
      <c r="O552" s="4">
        <v>21.55</v>
      </c>
      <c r="P552" s="4">
        <v>29.64</v>
      </c>
      <c r="Q552" s="4">
        <v>34.94</v>
      </c>
      <c r="R552" s="4">
        <v>17.920000000000002</v>
      </c>
      <c r="S552" s="4">
        <v>3.9598608999999998</v>
      </c>
      <c r="T552" s="4">
        <v>75.063281818181821</v>
      </c>
      <c r="U552" s="4">
        <v>856.69335156913212</v>
      </c>
    </row>
    <row r="553" spans="1:21" ht="14.25">
      <c r="A553" s="2">
        <v>45644</v>
      </c>
      <c r="B553" s="3">
        <f t="shared" si="36"/>
        <v>4</v>
      </c>
      <c r="C553" s="3">
        <f t="shared" si="37"/>
        <v>3</v>
      </c>
      <c r="D553" s="3">
        <f t="shared" si="38"/>
        <v>12</v>
      </c>
      <c r="E553" s="3">
        <f t="shared" si="39"/>
        <v>4</v>
      </c>
      <c r="F553" s="4">
        <v>499.3714425</v>
      </c>
      <c r="G553" s="4">
        <v>563.45642090000001</v>
      </c>
      <c r="H553" s="4">
        <v>20.939941399999999</v>
      </c>
      <c r="I553" s="4">
        <v>2.5012517000000001</v>
      </c>
      <c r="J553" s="4">
        <v>102.9195137</v>
      </c>
      <c r="K553" s="4">
        <v>7.5662079000000002</v>
      </c>
      <c r="L553" s="4">
        <v>565.61279300000001</v>
      </c>
      <c r="M553" s="4">
        <v>259.6083984</v>
      </c>
      <c r="N553" s="4">
        <v>14.6</v>
      </c>
      <c r="O553" s="4">
        <v>24.97</v>
      </c>
      <c r="P553" s="4">
        <v>28.9</v>
      </c>
      <c r="Q553" s="4">
        <v>37.46</v>
      </c>
      <c r="R553" s="4">
        <v>19.13</v>
      </c>
      <c r="S553" s="4">
        <v>3.9598608999999998</v>
      </c>
      <c r="T553" s="4">
        <v>75.662339772727279</v>
      </c>
      <c r="U553" s="4">
        <v>799.12175372950003</v>
      </c>
    </row>
    <row r="554" spans="1:21" ht="14.25">
      <c r="A554" s="2">
        <v>45645</v>
      </c>
      <c r="B554" s="3">
        <f t="shared" si="36"/>
        <v>4</v>
      </c>
      <c r="C554" s="3">
        <f t="shared" si="37"/>
        <v>3</v>
      </c>
      <c r="D554" s="3">
        <f t="shared" si="38"/>
        <v>12</v>
      </c>
      <c r="E554" s="3">
        <f t="shared" si="39"/>
        <v>5</v>
      </c>
      <c r="F554" s="4">
        <v>573.2238188</v>
      </c>
      <c r="G554" s="4">
        <v>566.01007079999999</v>
      </c>
      <c r="H554" s="4">
        <v>23.439363799999999</v>
      </c>
      <c r="I554" s="4">
        <v>2.0145246000000001</v>
      </c>
      <c r="J554" s="4">
        <v>114.7279606</v>
      </c>
      <c r="K554" s="4">
        <v>4.5152435000000004</v>
      </c>
      <c r="L554" s="4">
        <v>558.92028809999999</v>
      </c>
      <c r="M554" s="4">
        <v>267.60296629999999</v>
      </c>
      <c r="N554" s="4">
        <v>17.100000000000001</v>
      </c>
      <c r="O554" s="4">
        <v>20.65</v>
      </c>
      <c r="P554" s="4">
        <v>29.48</v>
      </c>
      <c r="Q554" s="4">
        <v>38.17</v>
      </c>
      <c r="R554" s="4">
        <v>19.16</v>
      </c>
      <c r="S554" s="4">
        <v>3.9598608999999998</v>
      </c>
      <c r="T554" s="4">
        <v>86.852093757575759</v>
      </c>
      <c r="U554" s="4">
        <v>802.17952940187729</v>
      </c>
    </row>
    <row r="555" spans="1:21" ht="14.25">
      <c r="A555" s="2">
        <v>45646</v>
      </c>
      <c r="B555" s="3">
        <f t="shared" si="36"/>
        <v>4</v>
      </c>
      <c r="C555" s="3">
        <f t="shared" si="37"/>
        <v>3</v>
      </c>
      <c r="D555" s="3">
        <f t="shared" si="38"/>
        <v>12</v>
      </c>
      <c r="E555" s="3">
        <f t="shared" si="39"/>
        <v>6</v>
      </c>
      <c r="F555" s="4">
        <v>632.05556909999996</v>
      </c>
      <c r="G555" s="4">
        <v>569.04138179999995</v>
      </c>
      <c r="H555" s="4">
        <v>24.433669999999999</v>
      </c>
      <c r="I555" s="4">
        <v>1.2678868000000001</v>
      </c>
      <c r="J555" s="4">
        <v>109.88817210000001</v>
      </c>
      <c r="K555" s="4">
        <v>6.3171233999999998</v>
      </c>
      <c r="L555" s="4">
        <v>566.26281740000002</v>
      </c>
      <c r="M555" s="4">
        <v>274.20767219999999</v>
      </c>
      <c r="N555" s="4">
        <v>18.2</v>
      </c>
      <c r="O555" s="4">
        <v>20.98</v>
      </c>
      <c r="P555" s="4">
        <v>28.92</v>
      </c>
      <c r="Q555" s="4">
        <v>37.33</v>
      </c>
      <c r="R555" s="4">
        <v>18.63</v>
      </c>
      <c r="S555" s="4">
        <v>3.6759827999999999</v>
      </c>
      <c r="T555" s="4">
        <v>95.765995318181808</v>
      </c>
      <c r="U555" s="4">
        <v>798.67162873615507</v>
      </c>
    </row>
    <row r="556" spans="1:21" ht="14.25">
      <c r="A556" s="2">
        <v>45647</v>
      </c>
      <c r="B556" s="3">
        <f t="shared" si="36"/>
        <v>4</v>
      </c>
      <c r="C556" s="3">
        <f t="shared" si="37"/>
        <v>3</v>
      </c>
      <c r="D556" s="3">
        <f t="shared" si="38"/>
        <v>12</v>
      </c>
      <c r="E556" s="3">
        <f t="shared" si="39"/>
        <v>7</v>
      </c>
      <c r="F556" s="4">
        <v>614.01464840000006</v>
      </c>
      <c r="G556" s="4">
        <v>563.97833249999996</v>
      </c>
      <c r="H556" s="4">
        <v>24.07695</v>
      </c>
      <c r="I556" s="4">
        <v>1.3845171000000001</v>
      </c>
      <c r="J556" s="4">
        <v>113.09940520000001</v>
      </c>
      <c r="K556" s="4">
        <v>7.3458098999999999</v>
      </c>
      <c r="L556" s="4">
        <v>565.66772460000004</v>
      </c>
      <c r="M556" s="4">
        <v>271.75185549999998</v>
      </c>
      <c r="N556" s="4">
        <v>16.8</v>
      </c>
      <c r="O556" s="4">
        <v>21.17</v>
      </c>
      <c r="P556" s="4">
        <v>29.16</v>
      </c>
      <c r="Q556" s="4">
        <v>38.25</v>
      </c>
      <c r="R556" s="4">
        <v>19.18</v>
      </c>
      <c r="S556" s="4">
        <v>3.6759827999999999</v>
      </c>
      <c r="T556" s="4">
        <v>93.032522484848485</v>
      </c>
      <c r="U556" s="4">
        <v>841.52467272420267</v>
      </c>
    </row>
    <row r="557" spans="1:21" ht="14.25">
      <c r="A557" s="2">
        <v>45648</v>
      </c>
      <c r="B557" s="3">
        <f t="shared" si="36"/>
        <v>4</v>
      </c>
      <c r="C557" s="3">
        <f t="shared" si="37"/>
        <v>3</v>
      </c>
      <c r="D557" s="3">
        <f t="shared" si="38"/>
        <v>12</v>
      </c>
      <c r="E557" s="3">
        <f t="shared" si="39"/>
        <v>1</v>
      </c>
      <c r="F557" s="4">
        <v>532.30001389999995</v>
      </c>
      <c r="G557" s="4">
        <v>566.99298099999999</v>
      </c>
      <c r="H557" s="4">
        <v>23.236198399999999</v>
      </c>
      <c r="I557" s="4">
        <v>2.4162381000000002</v>
      </c>
      <c r="J557" s="4">
        <v>107.8105822</v>
      </c>
      <c r="K557" s="4">
        <v>4.2257842999999999</v>
      </c>
      <c r="L557" s="4">
        <v>557.99560550000001</v>
      </c>
      <c r="M557" s="4">
        <v>264.62677000000002</v>
      </c>
      <c r="N557" s="4">
        <v>16.5</v>
      </c>
      <c r="O557" s="4">
        <v>19.37</v>
      </c>
      <c r="P557" s="4">
        <v>30.5</v>
      </c>
      <c r="Q557" s="4">
        <v>38.979999999999997</v>
      </c>
      <c r="R557" s="4">
        <v>19.760000000000002</v>
      </c>
      <c r="S557" s="4">
        <v>3.6759827999999999</v>
      </c>
      <c r="T557" s="4">
        <v>80.651517257575762</v>
      </c>
      <c r="U557" s="4">
        <v>800.35988227465452</v>
      </c>
    </row>
    <row r="558" spans="1:21" ht="14.25">
      <c r="A558" s="2">
        <v>45649</v>
      </c>
      <c r="B558" s="3">
        <f t="shared" si="36"/>
        <v>4</v>
      </c>
      <c r="C558" s="3">
        <f t="shared" si="37"/>
        <v>3</v>
      </c>
      <c r="D558" s="3">
        <f t="shared" si="38"/>
        <v>12</v>
      </c>
      <c r="E558" s="3">
        <f t="shared" si="39"/>
        <v>2</v>
      </c>
      <c r="F558" s="4">
        <v>577.85418370000002</v>
      </c>
      <c r="G558" s="4">
        <v>566.87963869999999</v>
      </c>
      <c r="H558" s="4">
        <v>24.1988068</v>
      </c>
      <c r="I558" s="4">
        <v>2.2549950000000001</v>
      </c>
      <c r="J558" s="4">
        <v>112.1829453</v>
      </c>
      <c r="K558" s="4">
        <v>6.2386626999999999</v>
      </c>
      <c r="L558" s="4">
        <v>557.32727050000005</v>
      </c>
      <c r="M558" s="4">
        <v>269.21533199999999</v>
      </c>
      <c r="N558" s="4">
        <v>13.6</v>
      </c>
      <c r="O558" s="4">
        <v>25.54</v>
      </c>
      <c r="P558" s="4">
        <v>28.14</v>
      </c>
      <c r="Q558" s="4">
        <v>38.39</v>
      </c>
      <c r="R558" s="4">
        <v>19.440000000000001</v>
      </c>
      <c r="S558" s="4">
        <v>3.6759827999999999</v>
      </c>
      <c r="T558" s="4">
        <v>87.553664196969706</v>
      </c>
      <c r="U558" s="4">
        <v>749.65949013541353</v>
      </c>
    </row>
    <row r="559" spans="1:21" ht="14.25">
      <c r="A559" s="2">
        <v>45651</v>
      </c>
      <c r="B559" s="3">
        <f t="shared" si="36"/>
        <v>4</v>
      </c>
      <c r="C559" s="3">
        <f t="shared" si="37"/>
        <v>3</v>
      </c>
      <c r="D559" s="3">
        <f t="shared" si="38"/>
        <v>12</v>
      </c>
      <c r="E559" s="3">
        <f t="shared" si="39"/>
        <v>4</v>
      </c>
      <c r="F559" s="4">
        <v>500.46843039999999</v>
      </c>
      <c r="G559" s="4">
        <v>568.49945070000001</v>
      </c>
      <c r="H559" s="4">
        <v>21.623268100000001</v>
      </c>
      <c r="I559" s="4">
        <v>2.3214369000000001</v>
      </c>
      <c r="J559" s="4">
        <v>103.9684496</v>
      </c>
      <c r="K559" s="4">
        <v>7.5772551999999997</v>
      </c>
      <c r="L559" s="4">
        <v>564.86206049999998</v>
      </c>
      <c r="M559" s="4">
        <v>259.84890139999999</v>
      </c>
      <c r="N559" s="4">
        <v>17.3</v>
      </c>
      <c r="O559" s="4">
        <v>23.65</v>
      </c>
      <c r="P559" s="4">
        <v>27.26</v>
      </c>
      <c r="Q559" s="4">
        <v>37.619999999999997</v>
      </c>
      <c r="R559" s="4">
        <v>18.78</v>
      </c>
      <c r="S559" s="4">
        <v>3.7566212999999999</v>
      </c>
      <c r="T559" s="4">
        <v>75.828550060606062</v>
      </c>
      <c r="U559" s="4">
        <v>791.73353383159053</v>
      </c>
    </row>
    <row r="560" spans="1:21" ht="14.25">
      <c r="A560" s="2">
        <v>45652</v>
      </c>
      <c r="B560" s="3">
        <f t="shared" si="36"/>
        <v>4</v>
      </c>
      <c r="C560" s="3">
        <f t="shared" si="37"/>
        <v>3</v>
      </c>
      <c r="D560" s="3">
        <f t="shared" si="38"/>
        <v>12</v>
      </c>
      <c r="E560" s="3">
        <f t="shared" si="39"/>
        <v>5</v>
      </c>
      <c r="F560" s="4">
        <v>398.18334449999998</v>
      </c>
      <c r="G560" s="4">
        <v>562.39575200000002</v>
      </c>
      <c r="H560" s="4">
        <v>18.410751300000001</v>
      </c>
      <c r="I560" s="4">
        <v>3.2363328</v>
      </c>
      <c r="J560" s="4">
        <v>100.2147818</v>
      </c>
      <c r="K560" s="4">
        <v>8.9108429000000005</v>
      </c>
      <c r="L560" s="4">
        <v>557.79418950000002</v>
      </c>
      <c r="M560" s="4">
        <v>247.64867150000001</v>
      </c>
      <c r="N560" s="4">
        <v>22.5</v>
      </c>
      <c r="O560" s="4">
        <v>19.899999999999999</v>
      </c>
      <c r="P560" s="4">
        <v>29.62</v>
      </c>
      <c r="Q560" s="4">
        <v>34.159999999999997</v>
      </c>
      <c r="R560" s="4">
        <v>17.47</v>
      </c>
      <c r="S560" s="4">
        <v>3.7566212999999999</v>
      </c>
      <c r="T560" s="4">
        <v>60.330809772727257</v>
      </c>
      <c r="U560" s="4">
        <v>837.81441805150791</v>
      </c>
    </row>
    <row r="561" spans="1:21" ht="14.25">
      <c r="A561" s="2">
        <v>45653</v>
      </c>
      <c r="B561" s="3">
        <f t="shared" si="36"/>
        <v>4</v>
      </c>
      <c r="C561" s="3">
        <f t="shared" si="37"/>
        <v>3</v>
      </c>
      <c r="D561" s="3">
        <f t="shared" si="38"/>
        <v>12</v>
      </c>
      <c r="E561" s="3">
        <f t="shared" si="39"/>
        <v>6</v>
      </c>
      <c r="F561" s="4">
        <v>536.78572740000004</v>
      </c>
      <c r="G561" s="4">
        <v>568.79629520000003</v>
      </c>
      <c r="H561" s="4">
        <v>23.833648700000001</v>
      </c>
      <c r="I561" s="4">
        <v>2.3746426</v>
      </c>
      <c r="J561" s="4">
        <v>114.43937680000001</v>
      </c>
      <c r="K561" s="4">
        <v>7.4551631</v>
      </c>
      <c r="L561" s="4">
        <v>565.48004149999997</v>
      </c>
      <c r="M561" s="4">
        <v>265.27362060000002</v>
      </c>
      <c r="N561" s="4">
        <v>16.600000000000001</v>
      </c>
      <c r="O561" s="4">
        <v>23.49</v>
      </c>
      <c r="P561" s="4">
        <v>28.9</v>
      </c>
      <c r="Q561" s="4">
        <v>36.909999999999997</v>
      </c>
      <c r="R561" s="4">
        <v>18.93</v>
      </c>
      <c r="S561" s="4">
        <v>3.5144799</v>
      </c>
      <c r="T561" s="4">
        <v>81.331170818181818</v>
      </c>
      <c r="U561" s="4">
        <v>800.69917637625258</v>
      </c>
    </row>
    <row r="562" spans="1:21" ht="14.25">
      <c r="A562" s="2">
        <v>45654</v>
      </c>
      <c r="B562" s="3">
        <f t="shared" si="36"/>
        <v>4</v>
      </c>
      <c r="C562" s="3">
        <f t="shared" si="37"/>
        <v>3</v>
      </c>
      <c r="D562" s="3">
        <f t="shared" si="38"/>
        <v>12</v>
      </c>
      <c r="E562" s="3">
        <f t="shared" si="39"/>
        <v>7</v>
      </c>
      <c r="F562" s="4">
        <v>388.96217469999999</v>
      </c>
      <c r="G562" s="4">
        <v>560.74664310000003</v>
      </c>
      <c r="H562" s="4">
        <v>18.112923800000001</v>
      </c>
      <c r="I562" s="4">
        <v>3.4330053</v>
      </c>
      <c r="J562" s="4">
        <v>102.5163574</v>
      </c>
      <c r="K562" s="4">
        <v>6.0766448999999998</v>
      </c>
      <c r="L562" s="4">
        <v>547.27478029999997</v>
      </c>
      <c r="M562" s="4">
        <v>246.8528015</v>
      </c>
      <c r="N562" s="4">
        <v>20</v>
      </c>
      <c r="O562" s="4">
        <v>19.399999999999999</v>
      </c>
      <c r="P562" s="4">
        <v>30.64</v>
      </c>
      <c r="Q562" s="4">
        <v>35.78</v>
      </c>
      <c r="R562" s="4">
        <v>18.29</v>
      </c>
      <c r="S562" s="4">
        <v>3.5144799</v>
      </c>
      <c r="T562" s="4">
        <v>58.933662833333337</v>
      </c>
      <c r="U562" s="4">
        <v>910.33162164671501</v>
      </c>
    </row>
    <row r="563" spans="1:21" ht="14.25">
      <c r="A563" s="2">
        <v>45655</v>
      </c>
      <c r="B563" s="3">
        <f t="shared" si="36"/>
        <v>4</v>
      </c>
      <c r="C563" s="3">
        <f t="shared" si="37"/>
        <v>3</v>
      </c>
      <c r="D563" s="3">
        <f t="shared" si="38"/>
        <v>12</v>
      </c>
      <c r="E563" s="3">
        <f t="shared" si="39"/>
        <v>1</v>
      </c>
      <c r="F563" s="4">
        <v>435.36001709999999</v>
      </c>
      <c r="G563" s="4">
        <v>561.2518311</v>
      </c>
      <c r="H563" s="4">
        <v>18.704280900000001</v>
      </c>
      <c r="I563" s="4">
        <v>2.8346442999999999</v>
      </c>
      <c r="J563" s="4">
        <v>97.923980700000001</v>
      </c>
      <c r="K563" s="4">
        <v>5.0571747</v>
      </c>
      <c r="L563" s="4">
        <v>556.69555660000003</v>
      </c>
      <c r="M563" s="4">
        <v>252.08636480000001</v>
      </c>
      <c r="N563" s="4">
        <v>20.9</v>
      </c>
      <c r="O563" s="4">
        <v>18.91</v>
      </c>
      <c r="P563" s="4">
        <v>30.88</v>
      </c>
      <c r="Q563" s="4">
        <v>35.75</v>
      </c>
      <c r="R563" s="4">
        <v>18.18</v>
      </c>
      <c r="S563" s="4">
        <v>3.5144799</v>
      </c>
      <c r="T563" s="4">
        <v>65.963638954545459</v>
      </c>
      <c r="U563" s="4">
        <v>914.20676545932611</v>
      </c>
    </row>
    <row r="564" spans="1:21" ht="14.25">
      <c r="A564" s="2">
        <v>45656</v>
      </c>
      <c r="B564" s="3">
        <f t="shared" si="36"/>
        <v>4</v>
      </c>
      <c r="C564" s="3">
        <f t="shared" si="37"/>
        <v>3</v>
      </c>
      <c r="D564" s="3">
        <f t="shared" si="38"/>
        <v>12</v>
      </c>
      <c r="E564" s="3">
        <f t="shared" si="39"/>
        <v>2</v>
      </c>
      <c r="F564" s="4">
        <v>363.2115455</v>
      </c>
      <c r="G564" s="4">
        <v>558.91864009999995</v>
      </c>
      <c r="H564" s="4">
        <v>16.992607100000001</v>
      </c>
      <c r="I564" s="4">
        <v>3.0998795000000001</v>
      </c>
      <c r="J564" s="4">
        <v>101.43800160000001</v>
      </c>
      <c r="K564" s="4">
        <v>8.7662811999999999</v>
      </c>
      <c r="L564" s="4">
        <v>545.45745850000003</v>
      </c>
      <c r="M564" s="4">
        <v>243.36659539999999</v>
      </c>
      <c r="N564" s="4">
        <v>19.5</v>
      </c>
      <c r="O564" s="4">
        <v>20.41</v>
      </c>
      <c r="P564" s="4">
        <v>29.88</v>
      </c>
      <c r="Q564" s="4">
        <v>35.479999999999997</v>
      </c>
      <c r="R564" s="4">
        <v>18.260000000000002</v>
      </c>
      <c r="S564" s="4">
        <v>3.5144799</v>
      </c>
      <c r="T564" s="4">
        <v>55.032052348484847</v>
      </c>
      <c r="U564" s="4">
        <v>914.33947170429906</v>
      </c>
    </row>
    <row r="565" spans="1:21" ht="14.25">
      <c r="A565" s="2">
        <v>45657</v>
      </c>
      <c r="B565" s="3">
        <f t="shared" si="36"/>
        <v>4</v>
      </c>
      <c r="C565" s="3">
        <f t="shared" si="37"/>
        <v>3</v>
      </c>
      <c r="D565" s="3">
        <f t="shared" si="38"/>
        <v>12</v>
      </c>
      <c r="E565" s="3">
        <f t="shared" si="39"/>
        <v>3</v>
      </c>
      <c r="F565" s="4">
        <v>474.7935574</v>
      </c>
      <c r="G565" s="4">
        <v>564.05352779999998</v>
      </c>
      <c r="H565" s="4">
        <v>20.548362699999998</v>
      </c>
      <c r="I565" s="4">
        <v>2.5977470999999999</v>
      </c>
      <c r="J565" s="4">
        <v>100.1542463</v>
      </c>
      <c r="K565" s="4">
        <v>8.4139862000000001</v>
      </c>
      <c r="L565" s="4">
        <v>560.26611330000003</v>
      </c>
      <c r="M565" s="4">
        <v>256.5063629</v>
      </c>
      <c r="N565" s="4">
        <v>14.8</v>
      </c>
      <c r="O565" s="4">
        <v>21.08</v>
      </c>
      <c r="P565" s="4">
        <v>28.72</v>
      </c>
      <c r="Q565" s="4">
        <v>39.42</v>
      </c>
      <c r="R565" s="4">
        <v>19.75</v>
      </c>
      <c r="S565" s="4">
        <v>3.5144799</v>
      </c>
      <c r="T565" s="4">
        <v>71.938417787878777</v>
      </c>
      <c r="U565" s="4">
        <v>829.79547174938659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2025-03-14T07:20:47Z</dcterms:modified>
</cp:coreProperties>
</file>