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65" yWindow="3090" windowWidth="21600" windowHeight="1285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E2"/>
  <c r="D2"/>
  <c r="C2"/>
  <c r="B2"/>
</calcChain>
</file>

<file path=xl/sharedStrings.xml><?xml version="1.0" encoding="utf-8"?>
<sst xmlns="http://schemas.openxmlformats.org/spreadsheetml/2006/main" count="22" uniqueCount="22">
  <si>
    <t>时间</t>
  </si>
  <si>
    <t>平均负荷</t>
  </si>
  <si>
    <t>厂用电率</t>
  </si>
  <si>
    <t>主汽压力</t>
  </si>
  <si>
    <t>主汽温度</t>
  </si>
  <si>
    <t>再热汽温</t>
  </si>
  <si>
    <t>给水温度</t>
  </si>
  <si>
    <t>排汽温度</t>
  </si>
  <si>
    <t>排烟温度</t>
  </si>
  <si>
    <t>进风温度</t>
  </si>
  <si>
    <t>烟气含氧量</t>
  </si>
  <si>
    <t>负荷率</t>
  </si>
  <si>
    <t>全水分%</t>
  </si>
  <si>
    <t>灰份%</t>
  </si>
  <si>
    <t>挥发份%Vad</t>
  </si>
  <si>
    <t>低位热量</t>
  </si>
  <si>
    <t>固定碳%</t>
  </si>
  <si>
    <t>碳排放强度</t>
  </si>
  <si>
    <t>季度</t>
  </si>
  <si>
    <t>季度中的月份</t>
  </si>
  <si>
    <t>月份</t>
  </si>
  <si>
    <t>星期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</si>
</sst>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scheme val="minor"/>
    </font>
    <font>
      <b/>
      <sz val="11"/>
      <name val="宋体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6"/>
  <sheetViews>
    <sheetView tabSelected="1" workbookViewId="0">
      <selection activeCell="V1" sqref="V1:V1048576"/>
    </sheetView>
  </sheetViews>
  <sheetFormatPr defaultRowHeight="13.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</cols>
  <sheetData>
    <row r="1" spans="1:22">
      <c r="A1" s="1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t="14.25">
      <c r="A2" s="2">
        <v>45154</v>
      </c>
      <c r="B2" s="4">
        <f>ROUNDUP(MONTH(A2)/3, 0)</f>
        <v>3</v>
      </c>
      <c r="C2" s="4">
        <f>MONTH(A2)-3*(ROUNDUP(MONTH(A2)/3, 0)-1)</f>
        <v>2</v>
      </c>
      <c r="D2" s="4">
        <f>MONTH(A2)</f>
        <v>8</v>
      </c>
      <c r="E2" s="4">
        <f>WEEKDAY(A2, 1)</f>
        <v>4</v>
      </c>
      <c r="F2">
        <v>350.40001000000001</v>
      </c>
      <c r="G2">
        <v>4.5846266248676004</v>
      </c>
      <c r="H2">
        <v>20.314976846076</v>
      </c>
      <c r="I2">
        <v>567.88856094113999</v>
      </c>
      <c r="J2">
        <v>567.63906093484002</v>
      </c>
      <c r="K2">
        <v>248.31664204197</v>
      </c>
      <c r="L2">
        <v>37.019645716055997</v>
      </c>
      <c r="M2">
        <v>120.14087601479</v>
      </c>
      <c r="N2">
        <v>31.131036714265001</v>
      </c>
      <c r="O2">
        <v>2.9263752594137999</v>
      </c>
      <c r="P2">
        <v>53.090910606060604</v>
      </c>
      <c r="Q2">
        <v>15.1</v>
      </c>
      <c r="R2">
        <v>19.829999999999998</v>
      </c>
      <c r="S2">
        <v>28.12</v>
      </c>
      <c r="T2">
        <v>20.100000000000001</v>
      </c>
      <c r="U2">
        <v>41.28</v>
      </c>
      <c r="V2">
        <v>669.12908221064845</v>
      </c>
    </row>
    <row r="3" spans="1:22" ht="14.25">
      <c r="A3" s="2">
        <v>45155</v>
      </c>
      <c r="B3" s="4">
        <f t="shared" ref="B3:B66" si="0">ROUNDUP(MONTH(A3)/3, 0)</f>
        <v>3</v>
      </c>
      <c r="C3" s="4">
        <f t="shared" ref="C3:C66" si="1">MONTH(A3)-3*(ROUNDUP(MONTH(A3)/3, 0)-1)</f>
        <v>2</v>
      </c>
      <c r="D3" s="4">
        <f t="shared" ref="D3:D66" si="2">MONTH(A3)</f>
        <v>8</v>
      </c>
      <c r="E3" s="4">
        <f t="shared" ref="E3:E66" si="3">WEEKDAY(A3, 1)</f>
        <v>5</v>
      </c>
      <c r="F3">
        <v>478.98744832793</v>
      </c>
      <c r="G3">
        <v>4.6285760406343002</v>
      </c>
      <c r="H3">
        <v>21.905584276557999</v>
      </c>
      <c r="I3">
        <v>567.57836490919999</v>
      </c>
      <c r="J3">
        <v>569.19517939718003</v>
      </c>
      <c r="K3">
        <v>254.74302047177</v>
      </c>
      <c r="L3">
        <v>37.898846937373001</v>
      </c>
      <c r="M3">
        <v>121.04880792897001</v>
      </c>
      <c r="N3">
        <v>30.241012782775002</v>
      </c>
      <c r="O3">
        <v>2.5604851964041</v>
      </c>
      <c r="P3">
        <v>72.57385580726212</v>
      </c>
      <c r="Q3">
        <v>12.7</v>
      </c>
      <c r="R3">
        <v>25.22</v>
      </c>
      <c r="S3">
        <v>27.98</v>
      </c>
      <c r="T3">
        <v>19.39</v>
      </c>
      <c r="U3">
        <v>38.96</v>
      </c>
      <c r="V3">
        <v>873.04184392384991</v>
      </c>
    </row>
    <row r="4" spans="1:22" ht="14.25">
      <c r="A4" s="2">
        <v>45156</v>
      </c>
      <c r="B4" s="4">
        <f t="shared" si="0"/>
        <v>3</v>
      </c>
      <c r="C4" s="4">
        <f t="shared" si="1"/>
        <v>2</v>
      </c>
      <c r="D4" s="4">
        <f t="shared" si="2"/>
        <v>8</v>
      </c>
      <c r="E4" s="4">
        <f t="shared" si="3"/>
        <v>6</v>
      </c>
      <c r="F4">
        <v>492.46424859046999</v>
      </c>
      <c r="G4">
        <v>4.5355673809830996</v>
      </c>
      <c r="H4">
        <v>21.91360791028</v>
      </c>
      <c r="I4">
        <v>568.18157272306996</v>
      </c>
      <c r="J4">
        <v>569.97021600509004</v>
      </c>
      <c r="K4">
        <v>256.10045939809999</v>
      </c>
      <c r="L4">
        <v>38.064336818016002</v>
      </c>
      <c r="M4">
        <v>122.72865631929</v>
      </c>
      <c r="N4">
        <v>30.237529077679</v>
      </c>
      <c r="O4">
        <v>2.3978642697760999</v>
      </c>
      <c r="P4">
        <v>74.615795240980304</v>
      </c>
      <c r="Q4">
        <v>13.5</v>
      </c>
      <c r="R4">
        <v>24.09</v>
      </c>
      <c r="S4">
        <v>27.66</v>
      </c>
      <c r="T4">
        <v>19.600000000000001</v>
      </c>
      <c r="U4">
        <v>39.409999999999997</v>
      </c>
      <c r="V4">
        <v>822.98490365220221</v>
      </c>
    </row>
    <row r="5" spans="1:22" ht="14.25">
      <c r="A5" s="2">
        <v>45157</v>
      </c>
      <c r="B5" s="4">
        <f t="shared" si="0"/>
        <v>3</v>
      </c>
      <c r="C5" s="4">
        <f t="shared" si="1"/>
        <v>2</v>
      </c>
      <c r="D5" s="4">
        <f t="shared" si="2"/>
        <v>8</v>
      </c>
      <c r="E5" s="4">
        <f t="shared" si="3"/>
        <v>7</v>
      </c>
      <c r="F5">
        <v>426.80018262394998</v>
      </c>
      <c r="G5">
        <v>4.3431298853894997</v>
      </c>
      <c r="H5">
        <v>20.333754337531001</v>
      </c>
      <c r="I5">
        <v>567.30959920040004</v>
      </c>
      <c r="J5">
        <v>569.22016154559003</v>
      </c>
      <c r="K5">
        <v>248.19110246913999</v>
      </c>
      <c r="L5">
        <v>37.021399873210001</v>
      </c>
      <c r="M5">
        <v>118.41132413523</v>
      </c>
      <c r="N5">
        <v>31.326756413739002</v>
      </c>
      <c r="O5">
        <v>3.1705668468832</v>
      </c>
      <c r="P5">
        <v>64.666694336962109</v>
      </c>
      <c r="Q5">
        <v>13.4</v>
      </c>
      <c r="R5">
        <v>24.41</v>
      </c>
      <c r="S5">
        <v>27.12</v>
      </c>
      <c r="T5">
        <v>19.350000000000001</v>
      </c>
      <c r="U5">
        <v>39.590000000000003</v>
      </c>
      <c r="V5">
        <v>883.57809466165236</v>
      </c>
    </row>
    <row r="6" spans="1:22" ht="14.25">
      <c r="A6" s="2">
        <v>45158</v>
      </c>
      <c r="B6" s="4">
        <f t="shared" si="0"/>
        <v>3</v>
      </c>
      <c r="C6" s="4">
        <f t="shared" si="1"/>
        <v>2</v>
      </c>
      <c r="D6" s="4">
        <f t="shared" si="2"/>
        <v>8</v>
      </c>
      <c r="E6" s="4">
        <f t="shared" si="3"/>
        <v>1</v>
      </c>
      <c r="F6">
        <v>402.41583898684001</v>
      </c>
      <c r="G6">
        <v>4.2156701948724997</v>
      </c>
      <c r="H6">
        <v>19.274758326326999</v>
      </c>
      <c r="I6">
        <v>567.54439588720004</v>
      </c>
      <c r="J6">
        <v>567.94536567211003</v>
      </c>
      <c r="K6">
        <v>245.13524930701001</v>
      </c>
      <c r="L6">
        <v>36.570291405075999</v>
      </c>
      <c r="M6">
        <v>118.99454637023</v>
      </c>
      <c r="N6">
        <v>32.299915785835999</v>
      </c>
      <c r="O6">
        <v>3.3246701870702999</v>
      </c>
      <c r="P6">
        <v>60.972096816187879</v>
      </c>
      <c r="Q6">
        <v>13.2</v>
      </c>
      <c r="R6">
        <v>27.57</v>
      </c>
      <c r="S6">
        <v>26.64</v>
      </c>
      <c r="T6">
        <v>19.100000000000001</v>
      </c>
      <c r="U6">
        <v>37.409999999999997</v>
      </c>
      <c r="V6">
        <v>874.07573039791737</v>
      </c>
    </row>
    <row r="7" spans="1:22" ht="14.25">
      <c r="A7" s="2">
        <v>45159</v>
      </c>
      <c r="B7" s="4">
        <f t="shared" si="0"/>
        <v>3</v>
      </c>
      <c r="C7" s="4">
        <f t="shared" si="1"/>
        <v>2</v>
      </c>
      <c r="D7" s="4">
        <f t="shared" si="2"/>
        <v>8</v>
      </c>
      <c r="E7" s="4">
        <f t="shared" si="3"/>
        <v>2</v>
      </c>
      <c r="F7">
        <v>472.86870835578998</v>
      </c>
      <c r="G7">
        <v>4.4877635774606004</v>
      </c>
      <c r="H7">
        <v>21.964294428283999</v>
      </c>
      <c r="I7">
        <v>566.50837257419005</v>
      </c>
      <c r="J7">
        <v>568.53863413169995</v>
      </c>
      <c r="K7">
        <v>253.9254009707</v>
      </c>
      <c r="L7">
        <v>37.490853234054001</v>
      </c>
      <c r="M7">
        <v>124.92002222738</v>
      </c>
      <c r="N7">
        <v>31.134838701627999</v>
      </c>
      <c r="O7">
        <v>2.7358393715827001</v>
      </c>
      <c r="P7">
        <v>71.646773993301522</v>
      </c>
      <c r="Q7">
        <v>13.8</v>
      </c>
      <c r="R7">
        <v>28.23</v>
      </c>
      <c r="S7">
        <v>27.17</v>
      </c>
      <c r="T7">
        <v>18.739999999999998</v>
      </c>
      <c r="U7">
        <v>36.43</v>
      </c>
      <c r="V7">
        <v>872.52876170752427</v>
      </c>
    </row>
    <row r="8" spans="1:22" ht="14.25">
      <c r="A8" s="2">
        <v>45160</v>
      </c>
      <c r="B8" s="4">
        <f t="shared" si="0"/>
        <v>3</v>
      </c>
      <c r="C8" s="4">
        <f t="shared" si="1"/>
        <v>2</v>
      </c>
      <c r="D8" s="4">
        <f t="shared" si="2"/>
        <v>8</v>
      </c>
      <c r="E8" s="4">
        <f t="shared" si="3"/>
        <v>3</v>
      </c>
      <c r="F8">
        <v>427.51907248229998</v>
      </c>
      <c r="G8">
        <v>4.4054042687981001</v>
      </c>
      <c r="H8">
        <v>19.929406889025</v>
      </c>
      <c r="I8">
        <v>567.46500867973998</v>
      </c>
      <c r="J8">
        <v>569.47505379751999</v>
      </c>
      <c r="K8">
        <v>248.23726070247</v>
      </c>
      <c r="L8">
        <v>36.724335160065003</v>
      </c>
      <c r="M8">
        <v>123.04108865113</v>
      </c>
      <c r="N8">
        <v>28.203321547586</v>
      </c>
      <c r="O8">
        <v>3.0944864106250001</v>
      </c>
      <c r="P8">
        <v>64.775617042772723</v>
      </c>
      <c r="Q8">
        <v>13.3</v>
      </c>
      <c r="R8">
        <v>29.96</v>
      </c>
      <c r="S8">
        <v>25.96</v>
      </c>
      <c r="T8">
        <v>18.53</v>
      </c>
      <c r="U8">
        <v>36.82</v>
      </c>
      <c r="V8">
        <v>884.40972934465594</v>
      </c>
    </row>
    <row r="9" spans="1:22" ht="14.25">
      <c r="A9" s="2">
        <v>45161</v>
      </c>
      <c r="B9" s="4">
        <f t="shared" si="0"/>
        <v>3</v>
      </c>
      <c r="C9" s="4">
        <f t="shared" si="1"/>
        <v>2</v>
      </c>
      <c r="D9" s="4">
        <f t="shared" si="2"/>
        <v>8</v>
      </c>
      <c r="E9" s="4">
        <f t="shared" si="3"/>
        <v>4</v>
      </c>
      <c r="F9">
        <v>438.33640142842</v>
      </c>
      <c r="G9">
        <v>4.6327109383489997</v>
      </c>
      <c r="H9">
        <v>20.606057005648999</v>
      </c>
      <c r="I9">
        <v>564.84558613337003</v>
      </c>
      <c r="J9">
        <v>565.88041787694999</v>
      </c>
      <c r="K9">
        <v>249.26423621462001</v>
      </c>
      <c r="L9">
        <v>36.714256622919997</v>
      </c>
      <c r="M9">
        <v>125.23145774765</v>
      </c>
      <c r="N9">
        <v>30.332808431535</v>
      </c>
      <c r="O9">
        <v>3.1069547973858</v>
      </c>
      <c r="P9">
        <v>66.414606277033343</v>
      </c>
      <c r="Q9">
        <v>13.8</v>
      </c>
      <c r="R9">
        <v>29.85</v>
      </c>
      <c r="S9">
        <v>26.43</v>
      </c>
      <c r="T9">
        <v>18.43</v>
      </c>
      <c r="U9">
        <v>36.020000000000003</v>
      </c>
      <c r="V9">
        <v>873.8747876912629</v>
      </c>
    </row>
    <row r="10" spans="1:22" ht="14.25">
      <c r="A10" s="2">
        <v>45162</v>
      </c>
      <c r="B10" s="4">
        <f t="shared" si="0"/>
        <v>3</v>
      </c>
      <c r="C10" s="4">
        <f t="shared" si="1"/>
        <v>2</v>
      </c>
      <c r="D10" s="4">
        <f t="shared" si="2"/>
        <v>8</v>
      </c>
      <c r="E10" s="4">
        <f t="shared" si="3"/>
        <v>5</v>
      </c>
      <c r="F10">
        <v>406.16009870930998</v>
      </c>
      <c r="G10">
        <v>4.3352069657110004</v>
      </c>
      <c r="H10">
        <v>19.266885614437999</v>
      </c>
      <c r="I10">
        <v>565.71594104937003</v>
      </c>
      <c r="J10">
        <v>566.04422786588998</v>
      </c>
      <c r="K10">
        <v>245.34393974144999</v>
      </c>
      <c r="L10">
        <v>36.221892315891999</v>
      </c>
      <c r="M10">
        <v>127.79273683949</v>
      </c>
      <c r="N10">
        <v>31.063840400221</v>
      </c>
      <c r="O10">
        <v>3.0600268396953001</v>
      </c>
      <c r="P10">
        <v>61.53940889535</v>
      </c>
      <c r="Q10">
        <v>12.5</v>
      </c>
      <c r="R10">
        <v>31.45</v>
      </c>
      <c r="S10">
        <v>25.19</v>
      </c>
      <c r="T10">
        <v>18.649999999999999</v>
      </c>
      <c r="U10">
        <v>36.79</v>
      </c>
      <c r="V10">
        <v>872.85587331288264</v>
      </c>
    </row>
    <row r="11" spans="1:22" ht="14.25">
      <c r="A11" s="2">
        <v>45163</v>
      </c>
      <c r="B11" s="4">
        <f t="shared" si="0"/>
        <v>3</v>
      </c>
      <c r="C11" s="4">
        <f t="shared" si="1"/>
        <v>2</v>
      </c>
      <c r="D11" s="4">
        <f t="shared" si="2"/>
        <v>8</v>
      </c>
      <c r="E11" s="4">
        <f t="shared" si="3"/>
        <v>6</v>
      </c>
      <c r="F11">
        <v>444.47509011202999</v>
      </c>
      <c r="G11">
        <v>4.2460500519076998</v>
      </c>
      <c r="H11">
        <v>20.605145870756999</v>
      </c>
      <c r="I11">
        <v>565.84320308833003</v>
      </c>
      <c r="J11">
        <v>564.67419187476003</v>
      </c>
      <c r="K11">
        <v>250.17724587443001</v>
      </c>
      <c r="L11">
        <v>36.78034501746</v>
      </c>
      <c r="M11">
        <v>125.36318576526</v>
      </c>
      <c r="N11">
        <v>31.266258904455999</v>
      </c>
      <c r="O11">
        <v>3.2150631803163998</v>
      </c>
      <c r="P11">
        <v>67.344710623034842</v>
      </c>
      <c r="Q11">
        <v>16.100000000000001</v>
      </c>
      <c r="R11">
        <v>26.77</v>
      </c>
      <c r="S11">
        <v>26.64</v>
      </c>
      <c r="T11">
        <v>18.54</v>
      </c>
      <c r="U11">
        <v>37.14</v>
      </c>
      <c r="V11">
        <v>859.70773261354543</v>
      </c>
    </row>
    <row r="12" spans="1:22" ht="14.25">
      <c r="A12" s="2">
        <v>45164</v>
      </c>
      <c r="B12" s="4">
        <f t="shared" si="0"/>
        <v>3</v>
      </c>
      <c r="C12" s="4">
        <f t="shared" si="1"/>
        <v>2</v>
      </c>
      <c r="D12" s="4">
        <f t="shared" si="2"/>
        <v>8</v>
      </c>
      <c r="E12" s="4">
        <f t="shared" si="3"/>
        <v>7</v>
      </c>
      <c r="F12">
        <v>438.59731457390001</v>
      </c>
      <c r="G12">
        <v>4.1932531100716997</v>
      </c>
      <c r="H12">
        <v>20.554712043396002</v>
      </c>
      <c r="I12">
        <v>564.63404305698998</v>
      </c>
      <c r="J12">
        <v>560.83221542554998</v>
      </c>
      <c r="K12">
        <v>249.63881312693999</v>
      </c>
      <c r="L12">
        <v>36.451128167893003</v>
      </c>
      <c r="M12">
        <v>118.68539996541</v>
      </c>
      <c r="N12">
        <v>31.438190508470001</v>
      </c>
      <c r="O12">
        <v>3.2318740487351998</v>
      </c>
      <c r="P12">
        <v>66.454138571803028</v>
      </c>
      <c r="Q12">
        <v>16.2</v>
      </c>
      <c r="R12">
        <v>24.25</v>
      </c>
      <c r="S12">
        <v>27.15</v>
      </c>
      <c r="T12">
        <v>18.43</v>
      </c>
      <c r="U12">
        <v>37.96</v>
      </c>
      <c r="V12">
        <v>866.83635263038514</v>
      </c>
    </row>
    <row r="13" spans="1:22" ht="14.25">
      <c r="A13" s="2">
        <v>45165</v>
      </c>
      <c r="B13" s="4">
        <f t="shared" si="0"/>
        <v>3</v>
      </c>
      <c r="C13" s="4">
        <f t="shared" si="1"/>
        <v>2</v>
      </c>
      <c r="D13" s="4">
        <f t="shared" si="2"/>
        <v>8</v>
      </c>
      <c r="E13" s="4">
        <f t="shared" si="3"/>
        <v>1</v>
      </c>
      <c r="F13">
        <v>435.6596930746</v>
      </c>
      <c r="G13">
        <v>4.3244747547331004</v>
      </c>
      <c r="H13">
        <v>20.867273727305999</v>
      </c>
      <c r="I13">
        <v>568.68452254124998</v>
      </c>
      <c r="J13">
        <v>569.08520367614994</v>
      </c>
      <c r="K13">
        <v>249.29531810146</v>
      </c>
      <c r="L13">
        <v>36.121474585754001</v>
      </c>
      <c r="M13">
        <v>117.37729071694</v>
      </c>
      <c r="N13">
        <v>30.205361839243</v>
      </c>
      <c r="O13">
        <v>2.9138773205942998</v>
      </c>
      <c r="P13">
        <v>66.00904440524242</v>
      </c>
      <c r="Q13">
        <v>17.399999999999999</v>
      </c>
      <c r="R13">
        <v>22.1</v>
      </c>
      <c r="S13">
        <v>27.08</v>
      </c>
      <c r="T13">
        <v>18.510000000000002</v>
      </c>
      <c r="U13">
        <v>38.81</v>
      </c>
      <c r="V13">
        <v>889.09197483222533</v>
      </c>
    </row>
    <row r="14" spans="1:22" ht="14.25">
      <c r="A14" s="2">
        <v>45166</v>
      </c>
      <c r="B14" s="4">
        <f t="shared" si="0"/>
        <v>3</v>
      </c>
      <c r="C14" s="4">
        <f t="shared" si="1"/>
        <v>2</v>
      </c>
      <c r="D14" s="4">
        <f t="shared" si="2"/>
        <v>8</v>
      </c>
      <c r="E14" s="4">
        <f t="shared" si="3"/>
        <v>2</v>
      </c>
      <c r="F14">
        <v>397.51896267024</v>
      </c>
      <c r="G14">
        <v>4.3301862299282998</v>
      </c>
      <c r="H14">
        <v>19.230106156628</v>
      </c>
      <c r="I14">
        <v>568.26596200343999</v>
      </c>
      <c r="J14">
        <v>566.99020592652005</v>
      </c>
      <c r="K14">
        <v>244.34709834962001</v>
      </c>
      <c r="L14">
        <v>35.200047809902003</v>
      </c>
      <c r="M14">
        <v>112.50245010422999</v>
      </c>
      <c r="N14">
        <v>24.112388247045999</v>
      </c>
      <c r="O14">
        <v>3.2043428943641001</v>
      </c>
      <c r="P14">
        <v>60.230145859127269</v>
      </c>
      <c r="Q14">
        <v>17.7</v>
      </c>
      <c r="R14">
        <v>21.78</v>
      </c>
      <c r="S14">
        <v>26.86</v>
      </c>
      <c r="T14">
        <v>18.52</v>
      </c>
      <c r="U14">
        <v>39.01</v>
      </c>
      <c r="V14">
        <v>907.8486636495935</v>
      </c>
    </row>
    <row r="15" spans="1:22" ht="14.25">
      <c r="A15" s="2">
        <v>45167</v>
      </c>
      <c r="B15" s="4">
        <f t="shared" si="0"/>
        <v>3</v>
      </c>
      <c r="C15" s="4">
        <f t="shared" si="1"/>
        <v>2</v>
      </c>
      <c r="D15" s="4">
        <f t="shared" si="2"/>
        <v>8</v>
      </c>
      <c r="E15" s="4">
        <f t="shared" si="3"/>
        <v>3</v>
      </c>
      <c r="F15">
        <v>424.22717175518</v>
      </c>
      <c r="G15">
        <v>4.2207970534003003</v>
      </c>
      <c r="H15">
        <v>20.159039267036999</v>
      </c>
      <c r="I15">
        <v>567.36463970582997</v>
      </c>
      <c r="J15">
        <v>567.48328110968998</v>
      </c>
      <c r="K15">
        <v>247.59758476645999</v>
      </c>
      <c r="L15">
        <v>35.364409878170001</v>
      </c>
      <c r="M15">
        <v>117.30634924034</v>
      </c>
      <c r="N15">
        <v>26.368908466781999</v>
      </c>
      <c r="O15">
        <v>3.0345843415274998</v>
      </c>
      <c r="P15">
        <v>64.276844205330292</v>
      </c>
      <c r="Q15">
        <v>15.8</v>
      </c>
      <c r="R15">
        <v>24.89</v>
      </c>
      <c r="S15">
        <v>26.44</v>
      </c>
      <c r="T15">
        <v>18.3</v>
      </c>
      <c r="U15">
        <v>38.159999999999997</v>
      </c>
      <c r="V15">
        <v>896.64125218341883</v>
      </c>
    </row>
    <row r="16" spans="1:22" ht="14.25">
      <c r="A16" s="2">
        <v>45168</v>
      </c>
      <c r="B16" s="4">
        <f t="shared" si="0"/>
        <v>3</v>
      </c>
      <c r="C16" s="4">
        <f t="shared" si="1"/>
        <v>2</v>
      </c>
      <c r="D16" s="4">
        <f t="shared" si="2"/>
        <v>8</v>
      </c>
      <c r="E16" s="4">
        <f t="shared" si="3"/>
        <v>4</v>
      </c>
      <c r="F16">
        <v>503.74654067566001</v>
      </c>
      <c r="G16">
        <v>4.0483865269116004</v>
      </c>
      <c r="H16">
        <v>21.963645646943998</v>
      </c>
      <c r="I16">
        <v>565.31082293999998</v>
      </c>
      <c r="J16">
        <v>563.78302724893001</v>
      </c>
      <c r="K16">
        <v>256.60561969781998</v>
      </c>
      <c r="L16">
        <v>36.490725018448998</v>
      </c>
      <c r="M16">
        <v>121.21539466868001</v>
      </c>
      <c r="N16">
        <v>24.450643509782001</v>
      </c>
      <c r="O16">
        <v>2.4616720917633002</v>
      </c>
      <c r="P16">
        <v>76.325233435706068</v>
      </c>
      <c r="Q16">
        <v>14.4</v>
      </c>
      <c r="R16">
        <v>25.52</v>
      </c>
      <c r="S16">
        <v>27.54</v>
      </c>
      <c r="T16">
        <v>18.59</v>
      </c>
      <c r="U16">
        <v>37.71</v>
      </c>
      <c r="V16">
        <v>864.19144641434605</v>
      </c>
    </row>
    <row r="17" spans="1:22" ht="14.25">
      <c r="A17" s="2">
        <v>45169</v>
      </c>
      <c r="B17" s="4">
        <f t="shared" si="0"/>
        <v>3</v>
      </c>
      <c r="C17" s="4">
        <f t="shared" si="1"/>
        <v>2</v>
      </c>
      <c r="D17" s="4">
        <f t="shared" si="2"/>
        <v>8</v>
      </c>
      <c r="E17" s="4">
        <f t="shared" si="3"/>
        <v>5</v>
      </c>
      <c r="F17">
        <v>504.2456917746</v>
      </c>
      <c r="G17">
        <v>4.2392421361794996</v>
      </c>
      <c r="H17">
        <v>21.299572544164</v>
      </c>
      <c r="I17">
        <v>565.77873615047997</v>
      </c>
      <c r="J17">
        <v>562.13394205837005</v>
      </c>
      <c r="K17">
        <v>255.71992514679999</v>
      </c>
      <c r="L17">
        <v>36.220204619024003</v>
      </c>
      <c r="M17">
        <v>120.37814897558</v>
      </c>
      <c r="N17">
        <v>26.525898145521001</v>
      </c>
      <c r="O17">
        <v>2.1189170278030001</v>
      </c>
      <c r="P17">
        <v>76.400862390090907</v>
      </c>
      <c r="Q17">
        <v>15.1</v>
      </c>
      <c r="R17">
        <v>25.13</v>
      </c>
      <c r="S17">
        <v>26.18</v>
      </c>
      <c r="T17">
        <v>18.579999999999998</v>
      </c>
      <c r="U17">
        <v>38.869999999999997</v>
      </c>
      <c r="V17">
        <v>866.83061917957502</v>
      </c>
    </row>
    <row r="18" spans="1:22" ht="14.25">
      <c r="A18" s="2">
        <v>45170</v>
      </c>
      <c r="B18" s="4">
        <f t="shared" si="0"/>
        <v>3</v>
      </c>
      <c r="C18" s="4">
        <f t="shared" si="1"/>
        <v>3</v>
      </c>
      <c r="D18" s="4">
        <f t="shared" si="2"/>
        <v>9</v>
      </c>
      <c r="E18" s="4">
        <f t="shared" si="3"/>
        <v>6</v>
      </c>
      <c r="F18">
        <v>450</v>
      </c>
      <c r="G18">
        <v>4.7805095486460996</v>
      </c>
      <c r="H18">
        <v>18.289357405640999</v>
      </c>
      <c r="I18">
        <v>565.42987036616</v>
      </c>
      <c r="J18">
        <v>554.91830738101999</v>
      </c>
      <c r="K18">
        <v>251.16415000000001</v>
      </c>
      <c r="L18">
        <v>33.548436937867002</v>
      </c>
      <c r="M18">
        <v>114.75919105515</v>
      </c>
      <c r="N18">
        <v>27.787926137482</v>
      </c>
      <c r="O18">
        <v>3.4584428680700001</v>
      </c>
      <c r="P18">
        <v>68.181818181818173</v>
      </c>
      <c r="Q18">
        <v>14.2</v>
      </c>
      <c r="R18">
        <v>27.33</v>
      </c>
      <c r="S18">
        <v>25.8</v>
      </c>
      <c r="T18">
        <v>18.149999999999999</v>
      </c>
      <c r="U18">
        <v>37.42</v>
      </c>
      <c r="V18">
        <v>877.30719175071988</v>
      </c>
    </row>
    <row r="19" spans="1:22" ht="14.25">
      <c r="A19" s="2">
        <v>45171</v>
      </c>
      <c r="B19" s="4">
        <f t="shared" si="0"/>
        <v>3</v>
      </c>
      <c r="C19" s="4">
        <f t="shared" si="1"/>
        <v>3</v>
      </c>
      <c r="D19" s="4">
        <f t="shared" si="2"/>
        <v>9</v>
      </c>
      <c r="E19" s="4">
        <f t="shared" si="3"/>
        <v>7</v>
      </c>
      <c r="F19">
        <v>479.20003000000003</v>
      </c>
      <c r="G19">
        <v>4.3166954983292003</v>
      </c>
      <c r="H19">
        <v>20.275322010941</v>
      </c>
      <c r="I19">
        <v>566.10807712726</v>
      </c>
      <c r="J19">
        <v>562.20050818609002</v>
      </c>
      <c r="K19">
        <v>254.5881</v>
      </c>
      <c r="L19">
        <v>34.044729377171997</v>
      </c>
      <c r="M19">
        <v>119.32591288414</v>
      </c>
      <c r="N19">
        <v>28.755445959202</v>
      </c>
      <c r="O19">
        <v>2.9985689706069998</v>
      </c>
      <c r="P19">
        <v>72.606065151515153</v>
      </c>
      <c r="Q19">
        <v>14.7</v>
      </c>
      <c r="R19">
        <v>22.97</v>
      </c>
      <c r="S19">
        <v>28.76</v>
      </c>
      <c r="T19">
        <v>19.41</v>
      </c>
      <c r="U19">
        <v>38.61</v>
      </c>
      <c r="V19">
        <v>857.00196244892481</v>
      </c>
    </row>
    <row r="20" spans="1:22" ht="14.25">
      <c r="A20" s="2">
        <v>45172</v>
      </c>
      <c r="B20" s="4">
        <f t="shared" si="0"/>
        <v>3</v>
      </c>
      <c r="C20" s="4">
        <f t="shared" si="1"/>
        <v>3</v>
      </c>
      <c r="D20" s="4">
        <f t="shared" si="2"/>
        <v>9</v>
      </c>
      <c r="E20" s="4">
        <f t="shared" si="3"/>
        <v>1</v>
      </c>
      <c r="F20">
        <v>484.60001999999997</v>
      </c>
      <c r="G20">
        <v>4.0754123641906004</v>
      </c>
      <c r="H20">
        <v>22.956350075526998</v>
      </c>
      <c r="I20">
        <v>566.90756156181999</v>
      </c>
      <c r="J20">
        <v>570.38137435577005</v>
      </c>
      <c r="K20">
        <v>253.63460000000001</v>
      </c>
      <c r="L20">
        <v>35.930107214239001</v>
      </c>
      <c r="M20">
        <v>120.76663900715</v>
      </c>
      <c r="N20">
        <v>28.386394703099</v>
      </c>
      <c r="O20">
        <v>2.2764356369702998</v>
      </c>
      <c r="P20">
        <v>73.424245454545442</v>
      </c>
      <c r="Q20">
        <v>14.6</v>
      </c>
      <c r="R20">
        <v>24.13</v>
      </c>
      <c r="S20">
        <v>28.43</v>
      </c>
      <c r="T20">
        <v>18.71</v>
      </c>
      <c r="U20">
        <v>37.42</v>
      </c>
      <c r="V20">
        <v>860.82004332260783</v>
      </c>
    </row>
    <row r="21" spans="1:22" ht="14.25">
      <c r="A21" s="2">
        <v>45173</v>
      </c>
      <c r="B21" s="4">
        <f t="shared" si="0"/>
        <v>3</v>
      </c>
      <c r="C21" s="4">
        <f t="shared" si="1"/>
        <v>3</v>
      </c>
      <c r="D21" s="4">
        <f t="shared" si="2"/>
        <v>9</v>
      </c>
      <c r="E21" s="4">
        <f t="shared" si="3"/>
        <v>2</v>
      </c>
      <c r="F21">
        <v>644.00003000000004</v>
      </c>
      <c r="G21">
        <v>3.9530921088636002</v>
      </c>
      <c r="H21">
        <v>23.905261720161999</v>
      </c>
      <c r="I21">
        <v>567.81067843631001</v>
      </c>
      <c r="J21">
        <v>571.63166763049003</v>
      </c>
      <c r="K21">
        <v>263.27083948789999</v>
      </c>
      <c r="L21">
        <v>36.276972241910997</v>
      </c>
      <c r="M21">
        <v>123.60866778857</v>
      </c>
      <c r="N21">
        <v>28.703191427625999</v>
      </c>
      <c r="O21">
        <v>2.1435547828021</v>
      </c>
      <c r="P21">
        <v>97.575762121212122</v>
      </c>
      <c r="Q21">
        <v>17.399999999999999</v>
      </c>
      <c r="R21">
        <v>21.78</v>
      </c>
      <c r="S21">
        <v>27.95</v>
      </c>
      <c r="T21">
        <v>18.600000000000001</v>
      </c>
      <c r="U21">
        <v>37.72</v>
      </c>
      <c r="V21">
        <v>846.57702060777137</v>
      </c>
    </row>
    <row r="22" spans="1:22" ht="14.25">
      <c r="A22" s="2">
        <v>45174</v>
      </c>
      <c r="B22" s="4">
        <f t="shared" si="0"/>
        <v>3</v>
      </c>
      <c r="C22" s="4">
        <f t="shared" si="1"/>
        <v>3</v>
      </c>
      <c r="D22" s="4">
        <f t="shared" si="2"/>
        <v>9</v>
      </c>
      <c r="E22" s="4">
        <f t="shared" si="3"/>
        <v>3</v>
      </c>
      <c r="F22">
        <v>578.56401899117998</v>
      </c>
      <c r="G22">
        <v>4.2391811358671001</v>
      </c>
      <c r="H22">
        <v>23.765352667011999</v>
      </c>
      <c r="I22">
        <v>567.38751238068005</v>
      </c>
      <c r="J22">
        <v>571.63524141598998</v>
      </c>
      <c r="K22">
        <v>264.97048352413998</v>
      </c>
      <c r="L22">
        <v>36.670737174338001</v>
      </c>
      <c r="M22">
        <v>124.68126864734</v>
      </c>
      <c r="N22">
        <v>29.610586857887998</v>
      </c>
      <c r="O22">
        <v>1.8273529630767</v>
      </c>
      <c r="P22">
        <v>87.661214998663624</v>
      </c>
      <c r="Q22">
        <v>15.8</v>
      </c>
      <c r="R22">
        <v>25.54</v>
      </c>
      <c r="S22">
        <v>27.17</v>
      </c>
      <c r="T22">
        <v>17.87</v>
      </c>
      <c r="U22">
        <v>36.270000000000003</v>
      </c>
      <c r="V22">
        <v>855.26991869687436</v>
      </c>
    </row>
    <row r="23" spans="1:22" ht="14.25">
      <c r="A23" s="2">
        <v>45175</v>
      </c>
      <c r="B23" s="4">
        <f t="shared" si="0"/>
        <v>3</v>
      </c>
      <c r="C23" s="4">
        <f t="shared" si="1"/>
        <v>3</v>
      </c>
      <c r="D23" s="4">
        <f t="shared" si="2"/>
        <v>9</v>
      </c>
      <c r="E23" s="4">
        <f t="shared" si="3"/>
        <v>4</v>
      </c>
      <c r="F23">
        <v>547.09267690124</v>
      </c>
      <c r="G23">
        <v>3.8835661967837001</v>
      </c>
      <c r="H23">
        <v>22.83616774851</v>
      </c>
      <c r="I23">
        <v>567.81463752523996</v>
      </c>
      <c r="J23">
        <v>570.00428015173998</v>
      </c>
      <c r="K23">
        <v>261.26078328800997</v>
      </c>
      <c r="L23">
        <v>36.036759400244001</v>
      </c>
      <c r="M23">
        <v>123.41158873726</v>
      </c>
      <c r="N23">
        <v>29.933276243561</v>
      </c>
      <c r="O23">
        <v>2.0121900662555001</v>
      </c>
      <c r="P23">
        <v>82.892829833521205</v>
      </c>
      <c r="Q23">
        <v>13.4</v>
      </c>
      <c r="R23">
        <v>25.31</v>
      </c>
      <c r="S23">
        <v>27.09</v>
      </c>
      <c r="T23">
        <v>19.18</v>
      </c>
      <c r="U23">
        <v>38.92</v>
      </c>
      <c r="V23">
        <v>837.87757495528285</v>
      </c>
    </row>
    <row r="24" spans="1:22" ht="14.25">
      <c r="A24" s="2">
        <v>45176</v>
      </c>
      <c r="B24" s="4">
        <f t="shared" si="0"/>
        <v>3</v>
      </c>
      <c r="C24" s="4">
        <f t="shared" si="1"/>
        <v>3</v>
      </c>
      <c r="D24" s="4">
        <f t="shared" si="2"/>
        <v>9</v>
      </c>
      <c r="E24" s="4">
        <f t="shared" si="3"/>
        <v>5</v>
      </c>
      <c r="F24">
        <v>473.25911330947997</v>
      </c>
      <c r="G24">
        <v>4.2133305594098998</v>
      </c>
      <c r="H24">
        <v>21.175019250801</v>
      </c>
      <c r="I24">
        <v>567.46180740252998</v>
      </c>
      <c r="J24">
        <v>564.99032232418006</v>
      </c>
      <c r="K24">
        <v>252.87306589376999</v>
      </c>
      <c r="L24">
        <v>34.779817086153002</v>
      </c>
      <c r="M24">
        <v>119.65695910613999</v>
      </c>
      <c r="N24">
        <v>30.382626693670002</v>
      </c>
      <c r="O24">
        <v>2.6001832126997999</v>
      </c>
      <c r="P24">
        <v>71.705926259012116</v>
      </c>
      <c r="Q24">
        <v>12.6</v>
      </c>
      <c r="R24">
        <v>24.73</v>
      </c>
      <c r="S24">
        <v>27.45</v>
      </c>
      <c r="T24">
        <v>19.63</v>
      </c>
      <c r="U24">
        <v>39.93</v>
      </c>
      <c r="V24">
        <v>845.23388014360728</v>
      </c>
    </row>
    <row r="25" spans="1:22" ht="14.25">
      <c r="A25" s="2">
        <v>45177</v>
      </c>
      <c r="B25" s="4">
        <f t="shared" si="0"/>
        <v>3</v>
      </c>
      <c r="C25" s="4">
        <f t="shared" si="1"/>
        <v>3</v>
      </c>
      <c r="D25" s="4">
        <f t="shared" si="2"/>
        <v>9</v>
      </c>
      <c r="E25" s="4">
        <f t="shared" si="3"/>
        <v>6</v>
      </c>
      <c r="F25">
        <v>616.32799047248</v>
      </c>
      <c r="G25">
        <v>3.7727711064077001</v>
      </c>
      <c r="H25">
        <v>24.086030964639001</v>
      </c>
      <c r="I25">
        <v>568.45808058716</v>
      </c>
      <c r="J25">
        <v>571.88716684299004</v>
      </c>
      <c r="K25">
        <v>269.37208778984001</v>
      </c>
      <c r="L25">
        <v>37.765202017181998</v>
      </c>
      <c r="M25">
        <v>126.17846343111</v>
      </c>
      <c r="N25">
        <v>30.84318082922</v>
      </c>
      <c r="O25">
        <v>1.5240646962768001</v>
      </c>
      <c r="P25">
        <v>93.383028859466663</v>
      </c>
      <c r="Q25">
        <v>13.8</v>
      </c>
      <c r="R25">
        <v>24.71</v>
      </c>
      <c r="S25">
        <v>27.56</v>
      </c>
      <c r="T25">
        <v>19.12</v>
      </c>
      <c r="U25">
        <v>38.47</v>
      </c>
      <c r="V25">
        <v>839.53070166514851</v>
      </c>
    </row>
    <row r="26" spans="1:22" ht="14.25">
      <c r="A26" s="2">
        <v>45178</v>
      </c>
      <c r="B26" s="4">
        <f t="shared" si="0"/>
        <v>3</v>
      </c>
      <c r="C26" s="4">
        <f t="shared" si="1"/>
        <v>3</v>
      </c>
      <c r="D26" s="4">
        <f t="shared" si="2"/>
        <v>9</v>
      </c>
      <c r="E26" s="4">
        <f t="shared" si="3"/>
        <v>7</v>
      </c>
      <c r="F26">
        <v>556.02401080315997</v>
      </c>
      <c r="G26">
        <v>3.9267992027316998</v>
      </c>
      <c r="H26">
        <v>22.856013243686</v>
      </c>
      <c r="I26">
        <v>568.10717520551998</v>
      </c>
      <c r="J26">
        <v>569.43708867448004</v>
      </c>
      <c r="K26">
        <v>262.45933283840998</v>
      </c>
      <c r="L26">
        <v>36.596189105397997</v>
      </c>
      <c r="M26">
        <v>123.42878906932</v>
      </c>
      <c r="N26">
        <v>30.377720856090001</v>
      </c>
      <c r="O26">
        <v>2.0012884260515</v>
      </c>
      <c r="P26">
        <v>84.246062242903037</v>
      </c>
      <c r="Q26">
        <v>13.2</v>
      </c>
      <c r="R26">
        <v>24.89</v>
      </c>
      <c r="S26">
        <v>27.54</v>
      </c>
      <c r="T26">
        <v>19</v>
      </c>
      <c r="U26">
        <v>38.97</v>
      </c>
      <c r="V26">
        <v>850.43565479777544</v>
      </c>
    </row>
    <row r="27" spans="1:22" ht="14.25">
      <c r="A27" s="2">
        <v>45179</v>
      </c>
      <c r="B27" s="4">
        <f t="shared" si="0"/>
        <v>3</v>
      </c>
      <c r="C27" s="4">
        <f t="shared" si="1"/>
        <v>3</v>
      </c>
      <c r="D27" s="4">
        <f t="shared" si="2"/>
        <v>9</v>
      </c>
      <c r="E27" s="4">
        <f t="shared" si="3"/>
        <v>1</v>
      </c>
      <c r="F27">
        <v>627.45124838519996</v>
      </c>
      <c r="G27">
        <v>3.7934304944919002</v>
      </c>
      <c r="H27">
        <v>24.062911682100001</v>
      </c>
      <c r="I27">
        <v>567.33992108205996</v>
      </c>
      <c r="J27">
        <v>573.20111252417996</v>
      </c>
      <c r="K27">
        <v>270.62096535819001</v>
      </c>
      <c r="L27">
        <v>38.122155941034997</v>
      </c>
      <c r="M27">
        <v>125.80425477734001</v>
      </c>
      <c r="N27">
        <v>29.743257236978</v>
      </c>
      <c r="O27">
        <v>1.4199456203153</v>
      </c>
      <c r="P27">
        <v>95.068370967454541</v>
      </c>
      <c r="Q27">
        <v>14.6</v>
      </c>
      <c r="R27">
        <v>22.84</v>
      </c>
      <c r="S27">
        <v>28.24</v>
      </c>
      <c r="T27">
        <v>19.12</v>
      </c>
      <c r="U27">
        <v>39.11</v>
      </c>
      <c r="V27">
        <v>844.28768206627456</v>
      </c>
    </row>
    <row r="28" spans="1:22" ht="14.25">
      <c r="A28" s="2">
        <v>45180</v>
      </c>
      <c r="B28" s="4">
        <f t="shared" si="0"/>
        <v>3</v>
      </c>
      <c r="C28" s="4">
        <f t="shared" si="1"/>
        <v>3</v>
      </c>
      <c r="D28" s="4">
        <f t="shared" si="2"/>
        <v>9</v>
      </c>
      <c r="E28" s="4">
        <f t="shared" si="3"/>
        <v>2</v>
      </c>
      <c r="F28">
        <v>602.05787392360003</v>
      </c>
      <c r="G28">
        <v>3.8264531547346001</v>
      </c>
      <c r="H28">
        <v>24.101658807168</v>
      </c>
      <c r="I28">
        <v>568.67397715135996</v>
      </c>
      <c r="J28">
        <v>573.41569365863995</v>
      </c>
      <c r="K28">
        <v>268.70095146924001</v>
      </c>
      <c r="L28">
        <v>37.977335120103</v>
      </c>
      <c r="M28">
        <v>125.56934209633</v>
      </c>
      <c r="N28">
        <v>30.075128589298998</v>
      </c>
      <c r="O28">
        <v>1.7730442375919</v>
      </c>
      <c r="P28">
        <v>91.220889988424247</v>
      </c>
      <c r="Q28">
        <v>15.4</v>
      </c>
      <c r="R28">
        <v>22.01</v>
      </c>
      <c r="S28">
        <v>27.66</v>
      </c>
      <c r="T28">
        <v>19.09</v>
      </c>
      <c r="U28">
        <v>39.61</v>
      </c>
      <c r="V28">
        <v>850.45156497921153</v>
      </c>
    </row>
    <row r="29" spans="1:22" ht="14.25">
      <c r="A29" s="2">
        <v>45181</v>
      </c>
      <c r="B29" s="4">
        <f t="shared" si="0"/>
        <v>3</v>
      </c>
      <c r="C29" s="4">
        <f t="shared" si="1"/>
        <v>3</v>
      </c>
      <c r="D29" s="4">
        <f t="shared" si="2"/>
        <v>9</v>
      </c>
      <c r="E29" s="4">
        <f t="shared" si="3"/>
        <v>3</v>
      </c>
      <c r="F29">
        <v>580.94914860380004</v>
      </c>
      <c r="G29">
        <v>3.9070490513121001</v>
      </c>
      <c r="H29">
        <v>24.024610380959</v>
      </c>
      <c r="I29">
        <v>568.00580235770997</v>
      </c>
      <c r="J29">
        <v>572.58840407622995</v>
      </c>
      <c r="K29">
        <v>265.63807346518001</v>
      </c>
      <c r="L29">
        <v>37.337607024999997</v>
      </c>
      <c r="M29">
        <v>121.19303233513</v>
      </c>
      <c r="N29">
        <v>27.012174117920001</v>
      </c>
      <c r="O29">
        <v>1.6591977775902</v>
      </c>
      <c r="P29">
        <v>88.022598273303032</v>
      </c>
      <c r="Q29">
        <v>15.3</v>
      </c>
      <c r="R29">
        <v>22.61</v>
      </c>
      <c r="S29">
        <v>28.46</v>
      </c>
      <c r="T29">
        <v>19</v>
      </c>
      <c r="U29">
        <v>38.24</v>
      </c>
      <c r="V29">
        <v>865.85033630850853</v>
      </c>
    </row>
    <row r="30" spans="1:22" ht="14.25">
      <c r="A30" s="2">
        <v>45182</v>
      </c>
      <c r="B30" s="4">
        <f t="shared" si="0"/>
        <v>3</v>
      </c>
      <c r="C30" s="4">
        <f t="shared" si="1"/>
        <v>3</v>
      </c>
      <c r="D30" s="4">
        <f t="shared" si="2"/>
        <v>9</v>
      </c>
      <c r="E30" s="4">
        <f t="shared" si="3"/>
        <v>4</v>
      </c>
      <c r="F30">
        <v>541.06185948379004</v>
      </c>
      <c r="G30">
        <v>3.9272234778267001</v>
      </c>
      <c r="H30">
        <v>23.327947891045</v>
      </c>
      <c r="I30">
        <v>568.34563826759995</v>
      </c>
      <c r="J30">
        <v>572.08083117130002</v>
      </c>
      <c r="K30">
        <v>261.12016366159997</v>
      </c>
      <c r="L30">
        <v>36.445615971670001</v>
      </c>
      <c r="M30">
        <v>115.59915938275</v>
      </c>
      <c r="N30">
        <v>24.631862934091998</v>
      </c>
      <c r="O30">
        <v>2.1153968339368001</v>
      </c>
      <c r="P30">
        <v>81.979069618756057</v>
      </c>
      <c r="Q30">
        <v>13.7</v>
      </c>
      <c r="R30">
        <v>22.34</v>
      </c>
      <c r="S30">
        <v>29.69</v>
      </c>
      <c r="T30">
        <v>19.559999999999999</v>
      </c>
      <c r="U30">
        <v>38.979999999999997</v>
      </c>
      <c r="V30">
        <v>862.29579683867428</v>
      </c>
    </row>
    <row r="31" spans="1:22" ht="14.25">
      <c r="A31" s="2">
        <v>45183</v>
      </c>
      <c r="B31" s="4">
        <f t="shared" si="0"/>
        <v>3</v>
      </c>
      <c r="C31" s="4">
        <f t="shared" si="1"/>
        <v>3</v>
      </c>
      <c r="D31" s="4">
        <f t="shared" si="2"/>
        <v>9</v>
      </c>
      <c r="E31" s="4">
        <f t="shared" si="3"/>
        <v>5</v>
      </c>
      <c r="F31">
        <v>486.34554536339999</v>
      </c>
      <c r="G31">
        <v>4.0631784001494999</v>
      </c>
      <c r="H31">
        <v>22.178228864733001</v>
      </c>
      <c r="I31">
        <v>567.73345834405995</v>
      </c>
      <c r="J31">
        <v>569.63783492288997</v>
      </c>
      <c r="K31">
        <v>254.69333010164999</v>
      </c>
      <c r="L31">
        <v>35.282183115785998</v>
      </c>
      <c r="M31">
        <v>116.01463015114</v>
      </c>
      <c r="N31">
        <v>24.948822421582999</v>
      </c>
      <c r="O31">
        <v>2.6752369682252</v>
      </c>
      <c r="P31">
        <v>73.688718994454547</v>
      </c>
      <c r="Q31">
        <v>13.2</v>
      </c>
      <c r="R31">
        <v>24.94</v>
      </c>
      <c r="S31">
        <v>27.01</v>
      </c>
      <c r="T31">
        <v>18.850000000000001</v>
      </c>
      <c r="U31">
        <v>39.42</v>
      </c>
      <c r="V31">
        <v>877.94584562951911</v>
      </c>
    </row>
    <row r="32" spans="1:22" ht="14.25">
      <c r="A32" s="2">
        <v>45184</v>
      </c>
      <c r="B32" s="4">
        <f t="shared" si="0"/>
        <v>3</v>
      </c>
      <c r="C32" s="4">
        <f t="shared" si="1"/>
        <v>3</v>
      </c>
      <c r="D32" s="4">
        <f t="shared" si="2"/>
        <v>9</v>
      </c>
      <c r="E32" s="4">
        <f t="shared" si="3"/>
        <v>6</v>
      </c>
      <c r="F32">
        <v>509.81624270699001</v>
      </c>
      <c r="G32">
        <v>3.9000276536754002</v>
      </c>
      <c r="H32">
        <v>22.548560101730001</v>
      </c>
      <c r="I32">
        <v>566.55762871741001</v>
      </c>
      <c r="J32">
        <v>568.26111038477995</v>
      </c>
      <c r="K32">
        <v>257.41825160281002</v>
      </c>
      <c r="L32">
        <v>35.640396497197003</v>
      </c>
      <c r="M32">
        <v>121.08138770028</v>
      </c>
      <c r="N32">
        <v>24.755784495724999</v>
      </c>
      <c r="O32">
        <v>2.3775822969072999</v>
      </c>
      <c r="P32">
        <v>77.244885258634852</v>
      </c>
      <c r="Q32">
        <v>11.7</v>
      </c>
      <c r="R32">
        <v>25.8</v>
      </c>
      <c r="S32">
        <v>28.94</v>
      </c>
      <c r="T32">
        <v>19.5</v>
      </c>
      <c r="U32">
        <v>38.119999999999997</v>
      </c>
      <c r="V32">
        <v>862.33488165678125</v>
      </c>
    </row>
    <row r="33" spans="1:22" ht="14.25">
      <c r="A33" s="2">
        <v>45185</v>
      </c>
      <c r="B33" s="4">
        <f t="shared" si="0"/>
        <v>3</v>
      </c>
      <c r="C33" s="4">
        <f t="shared" si="1"/>
        <v>3</v>
      </c>
      <c r="D33" s="4">
        <f t="shared" si="2"/>
        <v>9</v>
      </c>
      <c r="E33" s="4">
        <f t="shared" si="3"/>
        <v>7</v>
      </c>
      <c r="F33">
        <v>462.43151456011998</v>
      </c>
      <c r="G33">
        <v>4.1722870753879002</v>
      </c>
      <c r="H33">
        <v>21.569468237197999</v>
      </c>
      <c r="I33">
        <v>566.40650683912997</v>
      </c>
      <c r="J33">
        <v>568.72051315988995</v>
      </c>
      <c r="K33">
        <v>251.54478328388001</v>
      </c>
      <c r="L33">
        <v>34.751412486535997</v>
      </c>
      <c r="M33">
        <v>122.10799540057</v>
      </c>
      <c r="N33">
        <v>26.918633635454</v>
      </c>
      <c r="O33">
        <v>3.0065347854564002</v>
      </c>
      <c r="P33">
        <v>70.065380993957575</v>
      </c>
      <c r="Q33">
        <v>10.3</v>
      </c>
      <c r="R33">
        <v>29.88</v>
      </c>
      <c r="S33">
        <v>27.24</v>
      </c>
      <c r="T33">
        <v>18.940000000000001</v>
      </c>
      <c r="U33">
        <v>37.090000000000003</v>
      </c>
      <c r="V33">
        <v>855.85800561204337</v>
      </c>
    </row>
    <row r="34" spans="1:22" ht="14.25">
      <c r="A34" s="2">
        <v>45186</v>
      </c>
      <c r="B34" s="4">
        <f t="shared" si="0"/>
        <v>3</v>
      </c>
      <c r="C34" s="4">
        <f t="shared" si="1"/>
        <v>3</v>
      </c>
      <c r="D34" s="4">
        <f t="shared" si="2"/>
        <v>9</v>
      </c>
      <c r="E34" s="4">
        <f t="shared" si="3"/>
        <v>1</v>
      </c>
      <c r="F34">
        <v>477.21846555936997</v>
      </c>
      <c r="G34">
        <v>4.2276943498205002</v>
      </c>
      <c r="H34">
        <v>21.415024969901999</v>
      </c>
      <c r="I34">
        <v>567.25558277082996</v>
      </c>
      <c r="J34">
        <v>567.28152961504998</v>
      </c>
      <c r="K34">
        <v>253.03598465426001</v>
      </c>
      <c r="L34">
        <v>35.220421909740999</v>
      </c>
      <c r="M34">
        <v>127.43592552996</v>
      </c>
      <c r="N34">
        <v>28.519258090535001</v>
      </c>
      <c r="O34">
        <v>2.7773179062845998</v>
      </c>
      <c r="P34">
        <v>72.305828115056059</v>
      </c>
      <c r="Q34">
        <v>10.1</v>
      </c>
      <c r="R34">
        <v>28.78</v>
      </c>
      <c r="S34">
        <v>27.49</v>
      </c>
      <c r="T34">
        <v>19.54</v>
      </c>
      <c r="U34">
        <v>38.130000000000003</v>
      </c>
      <c r="V34">
        <v>860.20180414063134</v>
      </c>
    </row>
    <row r="35" spans="1:22" ht="14.25">
      <c r="A35" s="2">
        <v>45187</v>
      </c>
      <c r="B35" s="4">
        <f t="shared" si="0"/>
        <v>3</v>
      </c>
      <c r="C35" s="4">
        <f t="shared" si="1"/>
        <v>3</v>
      </c>
      <c r="D35" s="4">
        <f t="shared" si="2"/>
        <v>9</v>
      </c>
      <c r="E35" s="4">
        <f t="shared" si="3"/>
        <v>2</v>
      </c>
      <c r="F35">
        <v>593.84183053617005</v>
      </c>
      <c r="G35">
        <v>4.0176030017536002</v>
      </c>
      <c r="H35">
        <v>24.003688785343002</v>
      </c>
      <c r="I35">
        <v>567.53110110231</v>
      </c>
      <c r="J35">
        <v>572.39931708286997</v>
      </c>
      <c r="K35">
        <v>266.98261485416998</v>
      </c>
      <c r="L35">
        <v>37.515333326602999</v>
      </c>
      <c r="M35">
        <v>133.75170439093</v>
      </c>
      <c r="N35">
        <v>31.42798787341</v>
      </c>
      <c r="O35">
        <v>1.7577478923075001</v>
      </c>
      <c r="P35">
        <v>89.976034929722744</v>
      </c>
      <c r="Q35">
        <v>11.1</v>
      </c>
      <c r="R35">
        <v>29.04</v>
      </c>
      <c r="S35">
        <v>27</v>
      </c>
      <c r="T35">
        <v>19.02</v>
      </c>
      <c r="U35">
        <v>37.409999999999997</v>
      </c>
      <c r="V35">
        <v>687.1969214415135</v>
      </c>
    </row>
    <row r="36" spans="1:22" ht="14.25">
      <c r="A36" s="2">
        <v>45188</v>
      </c>
      <c r="B36" s="4">
        <f t="shared" si="0"/>
        <v>3</v>
      </c>
      <c r="C36" s="4">
        <f t="shared" si="1"/>
        <v>3</v>
      </c>
      <c r="D36" s="4">
        <f t="shared" si="2"/>
        <v>9</v>
      </c>
      <c r="E36" s="4">
        <f t="shared" si="3"/>
        <v>3</v>
      </c>
      <c r="F36">
        <v>572.99279802046999</v>
      </c>
      <c r="G36">
        <v>4.0483600098992998</v>
      </c>
      <c r="H36">
        <v>24.032942396069</v>
      </c>
      <c r="I36">
        <v>567.71210925372998</v>
      </c>
      <c r="J36">
        <v>571.29031282973006</v>
      </c>
      <c r="K36">
        <v>264.92135276486999</v>
      </c>
      <c r="L36">
        <v>37.087098938171998</v>
      </c>
      <c r="M36">
        <v>130.13435034246001</v>
      </c>
      <c r="N36">
        <v>30.701642390875001</v>
      </c>
      <c r="O36">
        <v>2.1772991869332001</v>
      </c>
      <c r="P36">
        <v>86.817090609162122</v>
      </c>
      <c r="Q36">
        <v>11</v>
      </c>
      <c r="R36">
        <v>28.2</v>
      </c>
      <c r="S36">
        <v>28.07</v>
      </c>
      <c r="T36">
        <v>19.32</v>
      </c>
      <c r="U36">
        <v>37.24</v>
      </c>
      <c r="V36">
        <v>715.32814447807255</v>
      </c>
    </row>
    <row r="37" spans="1:22" ht="14.25">
      <c r="A37" s="2">
        <v>45189</v>
      </c>
      <c r="B37" s="4">
        <f t="shared" si="0"/>
        <v>3</v>
      </c>
      <c r="C37" s="4">
        <f t="shared" si="1"/>
        <v>3</v>
      </c>
      <c r="D37" s="4">
        <f t="shared" si="2"/>
        <v>9</v>
      </c>
      <c r="E37" s="4">
        <f t="shared" si="3"/>
        <v>4</v>
      </c>
      <c r="F37">
        <v>534.02228795763006</v>
      </c>
      <c r="G37">
        <v>4.1335555701565001</v>
      </c>
      <c r="H37">
        <v>23.458442282827001</v>
      </c>
      <c r="I37">
        <v>567.09948288756004</v>
      </c>
      <c r="J37">
        <v>570.51087252867001</v>
      </c>
      <c r="K37">
        <v>260.40710671399</v>
      </c>
      <c r="L37">
        <v>36.426971445592997</v>
      </c>
      <c r="M37">
        <v>122.55497656202</v>
      </c>
      <c r="N37">
        <v>26.566171984507001</v>
      </c>
      <c r="O37">
        <v>2.1513106369822999</v>
      </c>
      <c r="P37">
        <v>80.912467872368182</v>
      </c>
      <c r="Q37">
        <v>13.1</v>
      </c>
      <c r="R37">
        <v>25.51</v>
      </c>
      <c r="S37">
        <v>27.97</v>
      </c>
      <c r="T37">
        <v>18.97</v>
      </c>
      <c r="U37">
        <v>37.82</v>
      </c>
      <c r="V37">
        <v>677.74269602436539</v>
      </c>
    </row>
    <row r="38" spans="1:22" ht="14.25">
      <c r="A38" s="2">
        <v>45190</v>
      </c>
      <c r="B38" s="4">
        <f t="shared" si="0"/>
        <v>3</v>
      </c>
      <c r="C38" s="4">
        <f t="shared" si="1"/>
        <v>3</v>
      </c>
      <c r="D38" s="4">
        <f t="shared" si="2"/>
        <v>9</v>
      </c>
      <c r="E38" s="4">
        <f t="shared" si="3"/>
        <v>5</v>
      </c>
      <c r="F38">
        <v>495.09132911180001</v>
      </c>
      <c r="G38">
        <v>3.9676040942644</v>
      </c>
      <c r="H38">
        <v>23.029013052878</v>
      </c>
      <c r="I38">
        <v>568.28674154354997</v>
      </c>
      <c r="J38">
        <v>570.52539306400001</v>
      </c>
      <c r="K38">
        <v>255.80726541096001</v>
      </c>
      <c r="L38">
        <v>35.363001912660998</v>
      </c>
      <c r="M38">
        <v>113.37632502144</v>
      </c>
      <c r="N38">
        <v>22.817534450034</v>
      </c>
      <c r="O38">
        <v>2.5528984989522998</v>
      </c>
      <c r="P38">
        <v>75.013837744212125</v>
      </c>
      <c r="Q38">
        <v>13.2</v>
      </c>
      <c r="R38">
        <v>27.01</v>
      </c>
      <c r="S38">
        <v>27.02</v>
      </c>
      <c r="T38">
        <v>18.05</v>
      </c>
      <c r="U38">
        <v>37.21</v>
      </c>
      <c r="V38">
        <v>730.09830091925312</v>
      </c>
    </row>
    <row r="39" spans="1:22" ht="14.25">
      <c r="A39" s="2">
        <v>45191</v>
      </c>
      <c r="B39" s="4">
        <f t="shared" si="0"/>
        <v>3</v>
      </c>
      <c r="C39" s="4">
        <f t="shared" si="1"/>
        <v>3</v>
      </c>
      <c r="D39" s="4">
        <f t="shared" si="2"/>
        <v>9</v>
      </c>
      <c r="E39" s="4">
        <f t="shared" si="3"/>
        <v>6</v>
      </c>
      <c r="F39">
        <v>562.77323723440998</v>
      </c>
      <c r="G39">
        <v>4.1031179403923002</v>
      </c>
      <c r="H39">
        <v>23.792460052127002</v>
      </c>
      <c r="I39">
        <v>566.35412987406005</v>
      </c>
      <c r="J39">
        <v>569.23056069989002</v>
      </c>
      <c r="K39">
        <v>263.42723698540999</v>
      </c>
      <c r="L39">
        <v>36.417749451607001</v>
      </c>
      <c r="M39">
        <v>118.21581764971</v>
      </c>
      <c r="N39">
        <v>21.436109865058999</v>
      </c>
      <c r="O39">
        <v>1.9589710965895</v>
      </c>
      <c r="P39">
        <v>85.268672308243936</v>
      </c>
      <c r="Q39">
        <v>13.6</v>
      </c>
      <c r="R39">
        <v>22.36</v>
      </c>
      <c r="S39">
        <v>30.1</v>
      </c>
      <c r="T39">
        <v>19.57</v>
      </c>
      <c r="U39">
        <v>38.51</v>
      </c>
      <c r="V39">
        <v>726.68788690098108</v>
      </c>
    </row>
    <row r="40" spans="1:22" ht="14.25">
      <c r="A40" s="2">
        <v>45192</v>
      </c>
      <c r="B40" s="4">
        <f t="shared" si="0"/>
        <v>3</v>
      </c>
      <c r="C40" s="4">
        <f t="shared" si="1"/>
        <v>3</v>
      </c>
      <c r="D40" s="4">
        <f t="shared" si="2"/>
        <v>9</v>
      </c>
      <c r="E40" s="4">
        <f t="shared" si="3"/>
        <v>7</v>
      </c>
      <c r="F40">
        <v>476.26632863177002</v>
      </c>
      <c r="G40">
        <v>4.2402680753829003</v>
      </c>
      <c r="H40">
        <v>22.005999685809002</v>
      </c>
      <c r="I40">
        <v>565.73812879738</v>
      </c>
      <c r="J40">
        <v>563.85456171180999</v>
      </c>
      <c r="K40">
        <v>253.07387319916</v>
      </c>
      <c r="L40">
        <v>34.178860287037999</v>
      </c>
      <c r="M40">
        <v>113.61766783247</v>
      </c>
      <c r="N40">
        <v>21.039694439424999</v>
      </c>
      <c r="O40">
        <v>2.5034919999174998</v>
      </c>
      <c r="P40">
        <v>72.161564944207583</v>
      </c>
      <c r="Q40">
        <v>14.5</v>
      </c>
      <c r="R40">
        <v>20.74</v>
      </c>
      <c r="S40">
        <v>28.71</v>
      </c>
      <c r="T40">
        <v>19.66</v>
      </c>
      <c r="U40">
        <v>40.229999999999997</v>
      </c>
      <c r="V40">
        <v>758.94765405903013</v>
      </c>
    </row>
    <row r="41" spans="1:22" ht="14.25">
      <c r="A41" s="2">
        <v>45193</v>
      </c>
      <c r="B41" s="4">
        <f t="shared" si="0"/>
        <v>3</v>
      </c>
      <c r="C41" s="4">
        <f t="shared" si="1"/>
        <v>3</v>
      </c>
      <c r="D41" s="4">
        <f t="shared" si="2"/>
        <v>9</v>
      </c>
      <c r="E41" s="4">
        <f t="shared" si="3"/>
        <v>1</v>
      </c>
      <c r="F41">
        <v>538.20174875103999</v>
      </c>
      <c r="G41">
        <v>4.2731396573918001</v>
      </c>
      <c r="H41">
        <v>23.194319492512999</v>
      </c>
      <c r="I41">
        <v>566.59642887357995</v>
      </c>
      <c r="J41">
        <v>569.71126514745004</v>
      </c>
      <c r="K41">
        <v>260.04607683838998</v>
      </c>
      <c r="L41">
        <v>35.257673571277003</v>
      </c>
      <c r="M41">
        <v>119.15168627365</v>
      </c>
      <c r="N41">
        <v>22.966670185782998</v>
      </c>
      <c r="O41">
        <v>2.0195536657669</v>
      </c>
      <c r="P41">
        <v>81.545719507733324</v>
      </c>
      <c r="Q41">
        <v>13.2</v>
      </c>
      <c r="R41">
        <v>23.71</v>
      </c>
      <c r="S41">
        <v>29.2</v>
      </c>
      <c r="T41">
        <v>19.260000000000002</v>
      </c>
      <c r="U41">
        <v>37.619999999999997</v>
      </c>
      <c r="V41">
        <v>759.36441259157129</v>
      </c>
    </row>
    <row r="42" spans="1:22" ht="14.25">
      <c r="A42" s="2">
        <v>45194</v>
      </c>
      <c r="B42" s="4">
        <f t="shared" si="0"/>
        <v>3</v>
      </c>
      <c r="C42" s="4">
        <f t="shared" si="1"/>
        <v>3</v>
      </c>
      <c r="D42" s="4">
        <f t="shared" si="2"/>
        <v>9</v>
      </c>
      <c r="E42" s="4">
        <f t="shared" si="3"/>
        <v>2</v>
      </c>
      <c r="F42">
        <v>610.28378376815999</v>
      </c>
      <c r="G42">
        <v>4.1734928387335</v>
      </c>
      <c r="H42">
        <v>23.932594638341001</v>
      </c>
      <c r="I42">
        <v>567.51973729749</v>
      </c>
      <c r="J42">
        <v>573.10582772614998</v>
      </c>
      <c r="K42">
        <v>268.16892166768997</v>
      </c>
      <c r="L42">
        <v>36.894844979497996</v>
      </c>
      <c r="M42">
        <v>124.05873967025001</v>
      </c>
      <c r="N42">
        <v>25.036285627508001</v>
      </c>
      <c r="O42">
        <v>1.5746633416997</v>
      </c>
      <c r="P42">
        <v>92.467239964872732</v>
      </c>
      <c r="Q42">
        <v>14.8</v>
      </c>
      <c r="R42">
        <v>22.61</v>
      </c>
      <c r="S42">
        <v>28.16</v>
      </c>
      <c r="T42">
        <v>19.09</v>
      </c>
      <c r="U42">
        <v>38.78</v>
      </c>
      <c r="V42">
        <v>770.84654811608073</v>
      </c>
    </row>
    <row r="43" spans="1:22" ht="14.25">
      <c r="A43" s="2">
        <v>45195</v>
      </c>
      <c r="B43" s="4">
        <f t="shared" si="0"/>
        <v>3</v>
      </c>
      <c r="C43" s="4">
        <f t="shared" si="1"/>
        <v>3</v>
      </c>
      <c r="D43" s="4">
        <f t="shared" si="2"/>
        <v>9</v>
      </c>
      <c r="E43" s="4">
        <f t="shared" si="3"/>
        <v>3</v>
      </c>
      <c r="F43">
        <v>576.64373520966001</v>
      </c>
      <c r="G43">
        <v>4.1784559528385996</v>
      </c>
      <c r="H43">
        <v>23.701438037515</v>
      </c>
      <c r="I43">
        <v>567.69199092455995</v>
      </c>
      <c r="J43">
        <v>571.15779270184998</v>
      </c>
      <c r="K43">
        <v>264.50893976208999</v>
      </c>
      <c r="L43">
        <v>36.032493806520002</v>
      </c>
      <c r="M43">
        <v>124.69798456733</v>
      </c>
      <c r="N43">
        <v>25.996657401773</v>
      </c>
      <c r="O43">
        <v>1.8265753775168001</v>
      </c>
      <c r="P43">
        <v>87.370262910554544</v>
      </c>
      <c r="Q43">
        <v>13.4</v>
      </c>
      <c r="R43">
        <v>22.96</v>
      </c>
      <c r="S43">
        <v>28.82</v>
      </c>
      <c r="T43">
        <v>19.559999999999999</v>
      </c>
      <c r="U43">
        <v>39.369999999999997</v>
      </c>
      <c r="V43">
        <v>715.54965248967346</v>
      </c>
    </row>
    <row r="44" spans="1:22" ht="14.25">
      <c r="A44" s="2">
        <v>45196</v>
      </c>
      <c r="B44" s="4">
        <f t="shared" si="0"/>
        <v>3</v>
      </c>
      <c r="C44" s="4">
        <f t="shared" si="1"/>
        <v>3</v>
      </c>
      <c r="D44" s="4">
        <f t="shared" si="2"/>
        <v>9</v>
      </c>
      <c r="E44" s="4">
        <f t="shared" si="3"/>
        <v>4</v>
      </c>
      <c r="F44">
        <v>558.95595860205003</v>
      </c>
      <c r="G44">
        <v>4.2222404551441004</v>
      </c>
      <c r="H44">
        <v>22.747615799024999</v>
      </c>
      <c r="I44">
        <v>567.69697637611</v>
      </c>
      <c r="J44">
        <v>570.03537874499</v>
      </c>
      <c r="K44">
        <v>262.20558118928</v>
      </c>
      <c r="L44">
        <v>35.633249156962002</v>
      </c>
      <c r="M44">
        <v>122.7322350045</v>
      </c>
      <c r="N44">
        <v>26.419877394187999</v>
      </c>
      <c r="O44">
        <v>2.0055297785857</v>
      </c>
      <c r="P44">
        <v>84.690296757886358</v>
      </c>
      <c r="Q44">
        <v>15.6</v>
      </c>
      <c r="R44">
        <v>18.39</v>
      </c>
      <c r="S44">
        <v>27.99</v>
      </c>
      <c r="T44">
        <v>19.93</v>
      </c>
      <c r="U44">
        <v>41.26</v>
      </c>
      <c r="V44">
        <v>726.98032680865799</v>
      </c>
    </row>
    <row r="45" spans="1:22" ht="14.25">
      <c r="A45" s="2">
        <v>45197</v>
      </c>
      <c r="B45" s="4">
        <f t="shared" si="0"/>
        <v>3</v>
      </c>
      <c r="C45" s="4">
        <f t="shared" si="1"/>
        <v>3</v>
      </c>
      <c r="D45" s="4">
        <f t="shared" si="2"/>
        <v>9</v>
      </c>
      <c r="E45" s="4">
        <f t="shared" si="3"/>
        <v>5</v>
      </c>
      <c r="F45">
        <v>583.95747428107995</v>
      </c>
      <c r="G45">
        <v>4.1985110205637</v>
      </c>
      <c r="H45">
        <v>23.917273142111</v>
      </c>
      <c r="I45">
        <v>568.37305952515999</v>
      </c>
      <c r="J45">
        <v>571.26698070990994</v>
      </c>
      <c r="K45">
        <v>265.25655321093001</v>
      </c>
      <c r="L45">
        <v>36.286722185130998</v>
      </c>
      <c r="M45">
        <v>125.16611006472</v>
      </c>
      <c r="N45">
        <v>26.967874270054001</v>
      </c>
      <c r="O45">
        <v>1.6378804251301999</v>
      </c>
      <c r="P45">
        <v>88.478405194103033</v>
      </c>
      <c r="Q45">
        <v>13.7</v>
      </c>
      <c r="R45">
        <v>22.15</v>
      </c>
      <c r="S45">
        <v>27.83</v>
      </c>
      <c r="T45">
        <v>19.72</v>
      </c>
      <c r="U45">
        <v>39.97</v>
      </c>
      <c r="V45">
        <v>687.28113255987694</v>
      </c>
    </row>
    <row r="46" spans="1:22" ht="14.25">
      <c r="A46" s="2">
        <v>45198</v>
      </c>
      <c r="B46" s="4">
        <f t="shared" si="0"/>
        <v>3</v>
      </c>
      <c r="C46" s="4">
        <f t="shared" si="1"/>
        <v>3</v>
      </c>
      <c r="D46" s="4">
        <f t="shared" si="2"/>
        <v>9</v>
      </c>
      <c r="E46" s="4">
        <f t="shared" si="3"/>
        <v>6</v>
      </c>
      <c r="F46">
        <v>413.64585421001999</v>
      </c>
      <c r="G46">
        <v>4.8625076050419</v>
      </c>
      <c r="H46">
        <v>19.792470845627999</v>
      </c>
      <c r="I46">
        <v>567.37512700499997</v>
      </c>
      <c r="J46">
        <v>564.25540860485</v>
      </c>
      <c r="K46">
        <v>245.50976326278001</v>
      </c>
      <c r="L46">
        <v>32.886067825349997</v>
      </c>
      <c r="M46">
        <v>116.52584468936</v>
      </c>
      <c r="N46">
        <v>27.335585138673</v>
      </c>
      <c r="O46">
        <v>3.3088311820415002</v>
      </c>
      <c r="P46">
        <v>62.673614274245452</v>
      </c>
      <c r="Q46">
        <v>9.6999999999999993</v>
      </c>
      <c r="R46">
        <v>25.93</v>
      </c>
      <c r="S46">
        <v>27.82</v>
      </c>
      <c r="T46">
        <v>19.77</v>
      </c>
      <c r="U46">
        <v>38.770000000000003</v>
      </c>
      <c r="V46">
        <v>718.19957027074395</v>
      </c>
    </row>
    <row r="47" spans="1:22" ht="14.25">
      <c r="A47" s="2">
        <v>45199</v>
      </c>
      <c r="B47" s="4">
        <f t="shared" si="0"/>
        <v>3</v>
      </c>
      <c r="C47" s="4">
        <f t="shared" si="1"/>
        <v>3</v>
      </c>
      <c r="D47" s="4">
        <f t="shared" si="2"/>
        <v>9</v>
      </c>
      <c r="E47" s="4">
        <f t="shared" si="3"/>
        <v>7</v>
      </c>
      <c r="F47">
        <v>409.84769968476002</v>
      </c>
      <c r="G47">
        <v>4.7826760553860002</v>
      </c>
      <c r="H47">
        <v>19.375035314072001</v>
      </c>
      <c r="I47">
        <v>565.67405049165995</v>
      </c>
      <c r="J47">
        <v>559.89608899391999</v>
      </c>
      <c r="K47">
        <v>244.49290758562</v>
      </c>
      <c r="L47">
        <v>32.851196311898001</v>
      </c>
      <c r="M47">
        <v>114.3839094739</v>
      </c>
      <c r="N47">
        <v>23.454533549568001</v>
      </c>
      <c r="O47">
        <v>3.088676201647</v>
      </c>
      <c r="P47">
        <v>62.098136315872729</v>
      </c>
      <c r="Q47">
        <v>13.2</v>
      </c>
      <c r="R47">
        <v>28.05</v>
      </c>
      <c r="S47">
        <v>26.93</v>
      </c>
      <c r="T47">
        <v>18.79</v>
      </c>
      <c r="U47">
        <v>37.24</v>
      </c>
      <c r="V47">
        <v>797.115146492946</v>
      </c>
    </row>
    <row r="48" spans="1:22" ht="14.25">
      <c r="A48" s="2">
        <v>45200</v>
      </c>
      <c r="B48" s="4">
        <f t="shared" si="0"/>
        <v>4</v>
      </c>
      <c r="C48" s="4">
        <f t="shared" si="1"/>
        <v>1</v>
      </c>
      <c r="D48" s="4">
        <f t="shared" si="2"/>
        <v>10</v>
      </c>
      <c r="E48" s="4">
        <f t="shared" si="3"/>
        <v>1</v>
      </c>
      <c r="F48">
        <v>389.12612804877</v>
      </c>
      <c r="G48">
        <v>5.0143066271184003</v>
      </c>
      <c r="H48">
        <v>18.666223295136</v>
      </c>
      <c r="I48">
        <v>564.72582207807</v>
      </c>
      <c r="J48">
        <v>557.76370028240001</v>
      </c>
      <c r="K48">
        <v>241.87247167955999</v>
      </c>
      <c r="L48">
        <v>32.362044229824001</v>
      </c>
      <c r="M48">
        <v>119.42942062122</v>
      </c>
      <c r="N48">
        <v>24.875912679022001</v>
      </c>
      <c r="O48">
        <v>3.8298442374211001</v>
      </c>
      <c r="P48">
        <v>58.958504249813643</v>
      </c>
      <c r="Q48">
        <v>12.5</v>
      </c>
      <c r="R48">
        <v>28.56</v>
      </c>
      <c r="S48">
        <v>26.66</v>
      </c>
      <c r="T48">
        <v>18.52</v>
      </c>
      <c r="U48">
        <v>37.17</v>
      </c>
      <c r="V48">
        <v>867.99476918692244</v>
      </c>
    </row>
    <row r="49" spans="1:22" ht="14.25">
      <c r="A49" s="2">
        <v>45201</v>
      </c>
      <c r="B49" s="4">
        <f t="shared" si="0"/>
        <v>4</v>
      </c>
      <c r="C49" s="4">
        <f t="shared" si="1"/>
        <v>1</v>
      </c>
      <c r="D49" s="4">
        <f t="shared" si="2"/>
        <v>10</v>
      </c>
      <c r="E49" s="4">
        <f t="shared" si="3"/>
        <v>2</v>
      </c>
      <c r="F49">
        <v>487.18513297187002</v>
      </c>
      <c r="G49">
        <v>4.3749737020776003</v>
      </c>
      <c r="H49">
        <v>22.308725803112999</v>
      </c>
      <c r="I49">
        <v>568.03521145651996</v>
      </c>
      <c r="J49">
        <v>567.19052468048005</v>
      </c>
      <c r="K49">
        <v>254.30599345253</v>
      </c>
      <c r="L49">
        <v>33.968236680992</v>
      </c>
      <c r="M49">
        <v>117.98312559715001</v>
      </c>
      <c r="N49">
        <v>23.193174074750001</v>
      </c>
      <c r="O49">
        <v>2.6587766193470999</v>
      </c>
      <c r="P49">
        <v>73.815929238162127</v>
      </c>
      <c r="Q49">
        <v>13.8</v>
      </c>
      <c r="R49">
        <v>25.33</v>
      </c>
      <c r="S49">
        <v>27.71</v>
      </c>
      <c r="T49">
        <v>18.95</v>
      </c>
      <c r="U49">
        <v>38.15</v>
      </c>
      <c r="V49">
        <v>843.60860137175132</v>
      </c>
    </row>
    <row r="50" spans="1:22" ht="14.25">
      <c r="A50" s="2">
        <v>45202</v>
      </c>
      <c r="B50" s="4">
        <f t="shared" si="0"/>
        <v>4</v>
      </c>
      <c r="C50" s="4">
        <f t="shared" si="1"/>
        <v>1</v>
      </c>
      <c r="D50" s="4">
        <f t="shared" si="2"/>
        <v>10</v>
      </c>
      <c r="E50" s="4">
        <f t="shared" si="3"/>
        <v>3</v>
      </c>
      <c r="F50">
        <v>523.46722782577001</v>
      </c>
      <c r="G50">
        <v>4.1900913328909004</v>
      </c>
      <c r="H50">
        <v>23.191428365831001</v>
      </c>
      <c r="I50">
        <v>567.85331462548004</v>
      </c>
      <c r="J50">
        <v>569.66600982285001</v>
      </c>
      <c r="K50">
        <v>258.37047524719998</v>
      </c>
      <c r="L50">
        <v>34.507019735462997</v>
      </c>
      <c r="M50">
        <v>115.78620817220001</v>
      </c>
      <c r="N50">
        <v>20.868209213236</v>
      </c>
      <c r="O50">
        <v>2.1557131343690998</v>
      </c>
      <c r="P50">
        <v>79.313216337237876</v>
      </c>
      <c r="Q50">
        <v>15.8</v>
      </c>
      <c r="R50">
        <v>21.88</v>
      </c>
      <c r="S50">
        <v>27.22</v>
      </c>
      <c r="T50">
        <v>19.079999999999998</v>
      </c>
      <c r="U50">
        <v>39.770000000000003</v>
      </c>
      <c r="V50">
        <v>757.4669105311682</v>
      </c>
    </row>
    <row r="51" spans="1:22" ht="14.25">
      <c r="A51" s="2">
        <v>45203</v>
      </c>
      <c r="B51" s="4">
        <f t="shared" si="0"/>
        <v>4</v>
      </c>
      <c r="C51" s="4">
        <f t="shared" si="1"/>
        <v>1</v>
      </c>
      <c r="D51" s="4">
        <f t="shared" si="2"/>
        <v>10</v>
      </c>
      <c r="E51" s="4">
        <f t="shared" si="3"/>
        <v>4</v>
      </c>
      <c r="F51">
        <v>492.57560436825997</v>
      </c>
      <c r="G51">
        <v>4.3480278834982</v>
      </c>
      <c r="H51">
        <v>22.745037072894998</v>
      </c>
      <c r="I51">
        <v>568.38365922035996</v>
      </c>
      <c r="J51">
        <v>570.11367348502995</v>
      </c>
      <c r="K51">
        <v>254.72555602468</v>
      </c>
      <c r="L51">
        <v>33.574259305938</v>
      </c>
      <c r="M51">
        <v>114.39326166389</v>
      </c>
      <c r="N51">
        <v>23.543615257972</v>
      </c>
      <c r="O51">
        <v>2.8023105472171999</v>
      </c>
      <c r="P51">
        <v>74.632667328524235</v>
      </c>
      <c r="Q51">
        <v>16.399999999999999</v>
      </c>
      <c r="R51">
        <v>20.79</v>
      </c>
      <c r="S51">
        <v>27.33</v>
      </c>
      <c r="T51">
        <v>19.18</v>
      </c>
      <c r="U51">
        <v>40.14</v>
      </c>
      <c r="V51">
        <v>735.63481450684401</v>
      </c>
    </row>
    <row r="52" spans="1:22" ht="14.25">
      <c r="A52" s="2">
        <v>45204</v>
      </c>
      <c r="B52" s="4">
        <f t="shared" si="0"/>
        <v>4</v>
      </c>
      <c r="C52" s="4">
        <f t="shared" si="1"/>
        <v>1</v>
      </c>
      <c r="D52" s="4">
        <f t="shared" si="2"/>
        <v>10</v>
      </c>
      <c r="E52" s="4">
        <f t="shared" si="3"/>
        <v>5</v>
      </c>
      <c r="F52">
        <v>426.87825814896001</v>
      </c>
      <c r="G52">
        <v>4.6721145959220003</v>
      </c>
      <c r="H52">
        <v>19.569299228062999</v>
      </c>
      <c r="I52">
        <v>565.40469219940996</v>
      </c>
      <c r="J52">
        <v>559.58850006802004</v>
      </c>
      <c r="K52">
        <v>245.90579518854</v>
      </c>
      <c r="L52">
        <v>31.829955042152999</v>
      </c>
      <c r="M52">
        <v>115.68999432324</v>
      </c>
      <c r="N52">
        <v>23.977591991368001</v>
      </c>
      <c r="O52">
        <v>3.2892669864306998</v>
      </c>
      <c r="P52">
        <v>64.678523961963634</v>
      </c>
      <c r="Q52">
        <v>15.9</v>
      </c>
      <c r="R52">
        <v>22.56</v>
      </c>
      <c r="S52">
        <v>28.46</v>
      </c>
      <c r="T52">
        <v>18.89</v>
      </c>
      <c r="U52">
        <v>38.07</v>
      </c>
      <c r="V52">
        <v>741.97840899547327</v>
      </c>
    </row>
    <row r="53" spans="1:22" ht="14.25">
      <c r="A53" s="2">
        <v>45205</v>
      </c>
      <c r="B53" s="4">
        <f t="shared" si="0"/>
        <v>4</v>
      </c>
      <c r="C53" s="4">
        <f t="shared" si="1"/>
        <v>1</v>
      </c>
      <c r="D53" s="4">
        <f t="shared" si="2"/>
        <v>10</v>
      </c>
      <c r="E53" s="4">
        <f t="shared" si="3"/>
        <v>6</v>
      </c>
      <c r="F53">
        <v>438.49152925162002</v>
      </c>
      <c r="G53">
        <v>4.3582880260371004</v>
      </c>
      <c r="H53">
        <v>20.542655602075001</v>
      </c>
      <c r="I53">
        <v>567.31992998422004</v>
      </c>
      <c r="J53">
        <v>565.98796759330003</v>
      </c>
      <c r="K53">
        <v>247.88278125699</v>
      </c>
      <c r="L53">
        <v>31.756478354550001</v>
      </c>
      <c r="M53">
        <v>112.48097707337</v>
      </c>
      <c r="N53">
        <v>22.132851445714</v>
      </c>
      <c r="O53">
        <v>3.2530387910916998</v>
      </c>
      <c r="P53">
        <v>66.438110492669693</v>
      </c>
      <c r="Q53">
        <v>14.9</v>
      </c>
      <c r="R53">
        <v>20.78</v>
      </c>
      <c r="S53">
        <v>28.8</v>
      </c>
      <c r="T53">
        <v>19.670000000000002</v>
      </c>
      <c r="U53">
        <v>39.630000000000003</v>
      </c>
      <c r="V53">
        <v>720.2575777013318</v>
      </c>
    </row>
    <row r="54" spans="1:22" ht="14.25">
      <c r="A54" s="2">
        <v>45206</v>
      </c>
      <c r="B54" s="4">
        <f t="shared" si="0"/>
        <v>4</v>
      </c>
      <c r="C54" s="4">
        <f t="shared" si="1"/>
        <v>1</v>
      </c>
      <c r="D54" s="4">
        <f t="shared" si="2"/>
        <v>10</v>
      </c>
      <c r="E54" s="4">
        <f t="shared" si="3"/>
        <v>7</v>
      </c>
      <c r="F54">
        <v>558.90793502265001</v>
      </c>
      <c r="G54">
        <v>4.0756727613877004</v>
      </c>
      <c r="H54">
        <v>22.962636666794001</v>
      </c>
      <c r="I54">
        <v>567.96259814712005</v>
      </c>
      <c r="J54">
        <v>570.22287004606005</v>
      </c>
      <c r="K54">
        <v>261.78551119782998</v>
      </c>
      <c r="L54">
        <v>34.503384712898999</v>
      </c>
      <c r="M54">
        <v>115.37705368044</v>
      </c>
      <c r="N54">
        <v>18.709324251259002</v>
      </c>
      <c r="O54">
        <v>2.0022049837105</v>
      </c>
      <c r="P54">
        <v>84.683020457977278</v>
      </c>
      <c r="Q54">
        <v>13</v>
      </c>
      <c r="R54">
        <v>22.45</v>
      </c>
      <c r="S54">
        <v>29.37</v>
      </c>
      <c r="T54">
        <v>20.010000000000002</v>
      </c>
      <c r="U54">
        <v>39.08</v>
      </c>
      <c r="V54">
        <v>673.49673996376282</v>
      </c>
    </row>
    <row r="55" spans="1:22" ht="14.25">
      <c r="A55" s="2">
        <v>45207</v>
      </c>
      <c r="B55" s="4">
        <f t="shared" si="0"/>
        <v>4</v>
      </c>
      <c r="C55" s="4">
        <f t="shared" si="1"/>
        <v>1</v>
      </c>
      <c r="D55" s="4">
        <f t="shared" si="2"/>
        <v>10</v>
      </c>
      <c r="E55" s="4">
        <f t="shared" si="3"/>
        <v>1</v>
      </c>
      <c r="F55">
        <v>509.73890172801998</v>
      </c>
      <c r="G55">
        <v>4.2023590639436996</v>
      </c>
      <c r="H55">
        <v>22.777476492426</v>
      </c>
      <c r="I55">
        <v>568.78081284288999</v>
      </c>
      <c r="J55">
        <v>570.41202301299995</v>
      </c>
      <c r="K55">
        <v>256.29079135211998</v>
      </c>
      <c r="L55">
        <v>33.196716265596997</v>
      </c>
      <c r="M55">
        <v>114.56792528231</v>
      </c>
      <c r="N55">
        <v>19.528770725434999</v>
      </c>
      <c r="O55">
        <v>2.3760975082756999</v>
      </c>
      <c r="P55">
        <v>77.233166928487876</v>
      </c>
      <c r="Q55">
        <v>12.1</v>
      </c>
      <c r="R55">
        <v>23.55</v>
      </c>
      <c r="S55">
        <v>29.31</v>
      </c>
      <c r="T55">
        <v>19.989999999999998</v>
      </c>
      <c r="U55">
        <v>38.979999999999997</v>
      </c>
      <c r="V55">
        <v>676.69391816872167</v>
      </c>
    </row>
    <row r="56" spans="1:22" ht="14.25">
      <c r="A56" s="2">
        <v>45208</v>
      </c>
      <c r="B56" s="4">
        <f t="shared" si="0"/>
        <v>4</v>
      </c>
      <c r="C56" s="4">
        <f t="shared" si="1"/>
        <v>1</v>
      </c>
      <c r="D56" s="4">
        <f t="shared" si="2"/>
        <v>10</v>
      </c>
      <c r="E56" s="4">
        <f t="shared" si="3"/>
        <v>2</v>
      </c>
      <c r="F56">
        <v>523.13385633610994</v>
      </c>
      <c r="G56">
        <v>4.2605151734645004</v>
      </c>
      <c r="H56">
        <v>22.477833788333999</v>
      </c>
      <c r="I56">
        <v>567.82807748509003</v>
      </c>
      <c r="J56">
        <v>566.22783556971001</v>
      </c>
      <c r="K56">
        <v>257.53202977877999</v>
      </c>
      <c r="L56">
        <v>33.254849318010997</v>
      </c>
      <c r="M56">
        <v>119.13338846982001</v>
      </c>
      <c r="N56">
        <v>21.706795876245</v>
      </c>
      <c r="O56">
        <v>2.2766515344423</v>
      </c>
      <c r="P56">
        <v>79.262705505471203</v>
      </c>
      <c r="Q56">
        <v>13.7</v>
      </c>
      <c r="R56">
        <v>24.04</v>
      </c>
      <c r="S56">
        <v>28.3</v>
      </c>
      <c r="T56">
        <v>19.72</v>
      </c>
      <c r="U56">
        <v>38.6</v>
      </c>
      <c r="V56">
        <v>680.66574543869274</v>
      </c>
    </row>
    <row r="57" spans="1:22" ht="14.25">
      <c r="A57" s="2">
        <v>45209</v>
      </c>
      <c r="B57" s="4">
        <f t="shared" si="0"/>
        <v>4</v>
      </c>
      <c r="C57" s="4">
        <f t="shared" si="1"/>
        <v>1</v>
      </c>
      <c r="D57" s="4">
        <f t="shared" si="2"/>
        <v>10</v>
      </c>
      <c r="E57" s="4">
        <f t="shared" si="3"/>
        <v>3</v>
      </c>
      <c r="F57">
        <v>559.41467741001998</v>
      </c>
      <c r="G57">
        <v>4.1524112169084999</v>
      </c>
      <c r="H57">
        <v>23.778454515050999</v>
      </c>
      <c r="I57">
        <v>568.54812877637005</v>
      </c>
      <c r="J57">
        <v>568.63140491126001</v>
      </c>
      <c r="K57">
        <v>262.05781898254997</v>
      </c>
      <c r="L57">
        <v>34.159433252375003</v>
      </c>
      <c r="M57">
        <v>121.90333413933</v>
      </c>
      <c r="N57">
        <v>21.360463234836999</v>
      </c>
      <c r="O57">
        <v>1.8803960716246999</v>
      </c>
      <c r="P57">
        <v>84.759799607578785</v>
      </c>
      <c r="Q57">
        <v>12.9</v>
      </c>
      <c r="R57">
        <v>23.76</v>
      </c>
      <c r="S57">
        <v>28.91</v>
      </c>
      <c r="T57">
        <v>19.920000000000002</v>
      </c>
      <c r="U57">
        <v>38.68</v>
      </c>
      <c r="V57">
        <v>632.77646124702039</v>
      </c>
    </row>
    <row r="58" spans="1:22" ht="14.25">
      <c r="A58" s="2">
        <v>45210</v>
      </c>
      <c r="B58" s="4">
        <f t="shared" si="0"/>
        <v>4</v>
      </c>
      <c r="C58" s="4">
        <f t="shared" si="1"/>
        <v>1</v>
      </c>
      <c r="D58" s="4">
        <f t="shared" si="2"/>
        <v>10</v>
      </c>
      <c r="E58" s="4">
        <f t="shared" si="3"/>
        <v>4</v>
      </c>
      <c r="F58">
        <v>525.94357789496996</v>
      </c>
      <c r="G58">
        <v>4.2006403211489998</v>
      </c>
      <c r="H58">
        <v>22.325001987490001</v>
      </c>
      <c r="I58">
        <v>566.80507550101004</v>
      </c>
      <c r="J58">
        <v>565.59259990443002</v>
      </c>
      <c r="K58">
        <v>257.82196788931998</v>
      </c>
      <c r="L58">
        <v>33.127653483833001</v>
      </c>
      <c r="M58">
        <v>121.8240957559</v>
      </c>
      <c r="N58">
        <v>22.025990144514999</v>
      </c>
      <c r="O58">
        <v>2.2389345729783998</v>
      </c>
      <c r="P58">
        <v>79.688420893177266</v>
      </c>
      <c r="Q58">
        <v>13.2</v>
      </c>
      <c r="R58">
        <v>21.58</v>
      </c>
      <c r="S58">
        <v>28.83</v>
      </c>
      <c r="T58">
        <v>20.41</v>
      </c>
      <c r="U58">
        <v>40.200000000000003</v>
      </c>
      <c r="V58">
        <v>675.38713651950354</v>
      </c>
    </row>
    <row r="59" spans="1:22" ht="14.25">
      <c r="A59" s="2">
        <v>45211</v>
      </c>
      <c r="B59" s="4">
        <f t="shared" si="0"/>
        <v>4</v>
      </c>
      <c r="C59" s="4">
        <f t="shared" si="1"/>
        <v>1</v>
      </c>
      <c r="D59" s="4">
        <f t="shared" si="2"/>
        <v>10</v>
      </c>
      <c r="E59" s="4">
        <f t="shared" si="3"/>
        <v>5</v>
      </c>
      <c r="F59">
        <v>523.66110341314004</v>
      </c>
      <c r="G59">
        <v>4.2609092692884003</v>
      </c>
      <c r="H59">
        <v>22.364062473631002</v>
      </c>
      <c r="I59">
        <v>567.94339899493002</v>
      </c>
      <c r="J59">
        <v>566.87934302385997</v>
      </c>
      <c r="K59">
        <v>257.45845427395</v>
      </c>
      <c r="L59">
        <v>33.035709262365003</v>
      </c>
      <c r="M59">
        <v>116.56522600574</v>
      </c>
      <c r="N59">
        <v>22.183545212915998</v>
      </c>
      <c r="O59">
        <v>2.2097929270497998</v>
      </c>
      <c r="P59">
        <v>79.342591426233341</v>
      </c>
      <c r="Q59">
        <v>16.399999999999999</v>
      </c>
      <c r="R59">
        <v>20.21</v>
      </c>
      <c r="S59">
        <v>27.38</v>
      </c>
      <c r="T59">
        <v>19.2</v>
      </c>
      <c r="U59">
        <v>39.64</v>
      </c>
      <c r="V59">
        <v>674.67462513367741</v>
      </c>
    </row>
    <row r="60" spans="1:22" ht="14.25">
      <c r="A60" s="2">
        <v>45212</v>
      </c>
      <c r="B60" s="4">
        <f t="shared" si="0"/>
        <v>4</v>
      </c>
      <c r="C60" s="4">
        <f t="shared" si="1"/>
        <v>1</v>
      </c>
      <c r="D60" s="4">
        <f t="shared" si="2"/>
        <v>10</v>
      </c>
      <c r="E60" s="4">
        <f t="shared" si="3"/>
        <v>6</v>
      </c>
      <c r="F60">
        <v>474.84505710701001</v>
      </c>
      <c r="G60">
        <v>4.2810699489374997</v>
      </c>
      <c r="H60">
        <v>21.461260525878998</v>
      </c>
      <c r="I60">
        <v>567.35631983193002</v>
      </c>
      <c r="J60">
        <v>566.76770370557995</v>
      </c>
      <c r="K60">
        <v>251.67120080765</v>
      </c>
      <c r="L60">
        <v>31.785640940291</v>
      </c>
      <c r="M60">
        <v>114.2549480639</v>
      </c>
      <c r="N60">
        <v>22.306393757024001</v>
      </c>
      <c r="O60">
        <v>2.7054149309499</v>
      </c>
      <c r="P60">
        <v>71.946220773789392</v>
      </c>
      <c r="Q60">
        <v>13.9</v>
      </c>
      <c r="R60">
        <v>21.46</v>
      </c>
      <c r="S60">
        <v>28.83</v>
      </c>
      <c r="T60">
        <v>19.87</v>
      </c>
      <c r="U60">
        <v>39.69</v>
      </c>
      <c r="V60">
        <v>656.55603331998327</v>
      </c>
    </row>
    <row r="61" spans="1:22" ht="14.25">
      <c r="A61" s="2">
        <v>45213</v>
      </c>
      <c r="B61" s="4">
        <f t="shared" si="0"/>
        <v>4</v>
      </c>
      <c r="C61" s="4">
        <f t="shared" si="1"/>
        <v>1</v>
      </c>
      <c r="D61" s="4">
        <f t="shared" si="2"/>
        <v>10</v>
      </c>
      <c r="E61" s="4">
        <f t="shared" si="3"/>
        <v>7</v>
      </c>
      <c r="F61">
        <v>507.0674135978</v>
      </c>
      <c r="G61">
        <v>4.1430373640702003</v>
      </c>
      <c r="H61">
        <v>21.715469908782001</v>
      </c>
      <c r="I61">
        <v>566.80126426880997</v>
      </c>
      <c r="J61">
        <v>565.25817330412997</v>
      </c>
      <c r="K61">
        <v>255.09953943114999</v>
      </c>
      <c r="L61">
        <v>32.589044806259999</v>
      </c>
      <c r="M61">
        <v>118.49143819257</v>
      </c>
      <c r="N61">
        <v>21.585421395354</v>
      </c>
      <c r="O61">
        <v>2.5273947748818002</v>
      </c>
      <c r="P61">
        <v>76.828395999666668</v>
      </c>
      <c r="Q61">
        <v>13.5</v>
      </c>
      <c r="R61">
        <v>23.91</v>
      </c>
      <c r="S61">
        <v>27.79</v>
      </c>
      <c r="T61">
        <v>19.2</v>
      </c>
      <c r="U61">
        <v>38.880000000000003</v>
      </c>
      <c r="V61">
        <v>743.02450138396614</v>
      </c>
    </row>
    <row r="62" spans="1:22" ht="14.25">
      <c r="A62" s="2">
        <v>45214</v>
      </c>
      <c r="B62" s="4">
        <f t="shared" si="0"/>
        <v>4</v>
      </c>
      <c r="C62" s="4">
        <f t="shared" si="1"/>
        <v>1</v>
      </c>
      <c r="D62" s="4">
        <f t="shared" si="2"/>
        <v>10</v>
      </c>
      <c r="E62" s="4">
        <f t="shared" si="3"/>
        <v>1</v>
      </c>
      <c r="F62">
        <v>503.20206468715998</v>
      </c>
      <c r="G62">
        <v>4.2830582465521001</v>
      </c>
      <c r="H62">
        <v>20.999960810166002</v>
      </c>
      <c r="I62">
        <v>567.19134122459002</v>
      </c>
      <c r="J62">
        <v>562.57695687813998</v>
      </c>
      <c r="K62">
        <v>254.0712582292</v>
      </c>
      <c r="L62">
        <v>32.383317639895999</v>
      </c>
      <c r="M62">
        <v>118.57170884292999</v>
      </c>
      <c r="N62">
        <v>22.999833240735001</v>
      </c>
      <c r="O62">
        <v>2.4682381520251999</v>
      </c>
      <c r="P62">
        <v>76.242737073812123</v>
      </c>
      <c r="Q62">
        <v>13.2</v>
      </c>
      <c r="R62">
        <v>25.23</v>
      </c>
      <c r="S62">
        <v>26.55</v>
      </c>
      <c r="T62">
        <v>19.07</v>
      </c>
      <c r="U62">
        <v>39.799999999999997</v>
      </c>
      <c r="V62">
        <v>709.82351610489059</v>
      </c>
    </row>
    <row r="63" spans="1:22" ht="14.25">
      <c r="A63" s="2">
        <v>45215</v>
      </c>
      <c r="B63" s="4">
        <f t="shared" si="0"/>
        <v>4</v>
      </c>
      <c r="C63" s="4">
        <f t="shared" si="1"/>
        <v>1</v>
      </c>
      <c r="D63" s="4">
        <f t="shared" si="2"/>
        <v>10</v>
      </c>
      <c r="E63" s="4">
        <f t="shared" si="3"/>
        <v>2</v>
      </c>
      <c r="F63">
        <v>512.07831571739996</v>
      </c>
      <c r="G63">
        <v>4.3119656697993998</v>
      </c>
      <c r="H63">
        <v>21.973061223154001</v>
      </c>
      <c r="I63">
        <v>567.1897511354</v>
      </c>
      <c r="J63">
        <v>564.98182339305004</v>
      </c>
      <c r="K63">
        <v>255.74064041224</v>
      </c>
      <c r="L63">
        <v>32.673834234387002</v>
      </c>
      <c r="M63">
        <v>118.04852640055999</v>
      </c>
      <c r="N63">
        <v>23.885842526423001</v>
      </c>
      <c r="O63">
        <v>2.7185493559339999</v>
      </c>
      <c r="P63">
        <v>77.587623593545459</v>
      </c>
      <c r="Q63">
        <v>12.1</v>
      </c>
      <c r="R63">
        <v>25.96</v>
      </c>
      <c r="S63">
        <v>26.68</v>
      </c>
      <c r="T63">
        <v>19.350000000000001</v>
      </c>
      <c r="U63">
        <v>39.65</v>
      </c>
      <c r="V63">
        <v>784.25117327433145</v>
      </c>
    </row>
    <row r="64" spans="1:22" ht="14.25">
      <c r="A64" s="2">
        <v>45216</v>
      </c>
      <c r="B64" s="4">
        <f t="shared" si="0"/>
        <v>4</v>
      </c>
      <c r="C64" s="4">
        <f t="shared" si="1"/>
        <v>1</v>
      </c>
      <c r="D64" s="4">
        <f t="shared" si="2"/>
        <v>10</v>
      </c>
      <c r="E64" s="4">
        <f t="shared" si="3"/>
        <v>3</v>
      </c>
      <c r="F64">
        <v>412.24305581003</v>
      </c>
      <c r="G64">
        <v>4.7402514199421004</v>
      </c>
      <c r="H64">
        <v>19.647165253352</v>
      </c>
      <c r="I64">
        <v>567.04617951542002</v>
      </c>
      <c r="J64">
        <v>560.04369870231994</v>
      </c>
      <c r="K64">
        <v>243.85830018473999</v>
      </c>
      <c r="L64">
        <v>30.280209620011</v>
      </c>
      <c r="M64">
        <v>115.35954347824</v>
      </c>
      <c r="N64">
        <v>24.380601141494001</v>
      </c>
      <c r="O64">
        <v>3.3032679550494999</v>
      </c>
      <c r="P64">
        <v>62.461069062125759</v>
      </c>
      <c r="Q64">
        <v>12</v>
      </c>
      <c r="R64">
        <v>29.27</v>
      </c>
      <c r="S64">
        <v>25.72</v>
      </c>
      <c r="T64">
        <v>18.04</v>
      </c>
      <c r="U64">
        <v>37.39</v>
      </c>
      <c r="V64">
        <v>782.21185883712633</v>
      </c>
    </row>
    <row r="65" spans="1:22" ht="14.25">
      <c r="A65" s="2">
        <v>45217</v>
      </c>
      <c r="B65" s="4">
        <f t="shared" si="0"/>
        <v>4</v>
      </c>
      <c r="C65" s="4">
        <f t="shared" si="1"/>
        <v>1</v>
      </c>
      <c r="D65" s="4">
        <f t="shared" si="2"/>
        <v>10</v>
      </c>
      <c r="E65" s="4">
        <f t="shared" si="3"/>
        <v>4</v>
      </c>
      <c r="F65">
        <v>469.3581901407</v>
      </c>
      <c r="G65">
        <v>4.3830560680025004</v>
      </c>
      <c r="H65">
        <v>21.515844325235999</v>
      </c>
      <c r="I65">
        <v>567.72183016734004</v>
      </c>
      <c r="J65">
        <v>566.37365462107005</v>
      </c>
      <c r="K65">
        <v>251.06633652560001</v>
      </c>
      <c r="L65">
        <v>31.784443630251001</v>
      </c>
      <c r="M65">
        <v>117.34970682287</v>
      </c>
      <c r="N65">
        <v>24.067148094842</v>
      </c>
      <c r="O65">
        <v>3.1277344624894998</v>
      </c>
      <c r="P65">
        <v>71.114877294045456</v>
      </c>
      <c r="Q65">
        <v>10.3</v>
      </c>
      <c r="R65">
        <v>29.56</v>
      </c>
      <c r="S65">
        <v>26.42</v>
      </c>
      <c r="T65">
        <v>18.8</v>
      </c>
      <c r="U65">
        <v>37.979999999999997</v>
      </c>
      <c r="V65">
        <v>803.43735872758805</v>
      </c>
    </row>
    <row r="66" spans="1:22" ht="14.25">
      <c r="A66" s="2">
        <v>45218</v>
      </c>
      <c r="B66" s="4">
        <f t="shared" si="0"/>
        <v>4</v>
      </c>
      <c r="C66" s="4">
        <f t="shared" si="1"/>
        <v>1</v>
      </c>
      <c r="D66" s="4">
        <f t="shared" si="2"/>
        <v>10</v>
      </c>
      <c r="E66" s="4">
        <f t="shared" si="3"/>
        <v>5</v>
      </c>
      <c r="F66">
        <v>504.56467619379998</v>
      </c>
      <c r="G66">
        <v>4.1389126188839001</v>
      </c>
      <c r="H66">
        <v>22.632349554878999</v>
      </c>
      <c r="I66">
        <v>567.66451059793997</v>
      </c>
      <c r="J66">
        <v>568.59603819204006</v>
      </c>
      <c r="K66">
        <v>255.63722344577999</v>
      </c>
      <c r="L66">
        <v>32.777170107057998</v>
      </c>
      <c r="M66">
        <v>118.55866634010999</v>
      </c>
      <c r="N66">
        <v>22.526047646397998</v>
      </c>
      <c r="O66">
        <v>2.7035653914400002</v>
      </c>
      <c r="P66">
        <v>76.44919336269696</v>
      </c>
      <c r="Q66">
        <v>11.1</v>
      </c>
      <c r="R66">
        <v>26.78</v>
      </c>
      <c r="S66">
        <v>27.11</v>
      </c>
      <c r="T66">
        <v>19.59</v>
      </c>
      <c r="U66">
        <v>39.630000000000003</v>
      </c>
      <c r="V66">
        <v>769.39541260813598</v>
      </c>
    </row>
    <row r="67" spans="1:22" ht="14.25">
      <c r="A67" s="2">
        <v>45219</v>
      </c>
      <c r="B67" s="4">
        <f t="shared" ref="B67:B130" si="4">ROUNDUP(MONTH(A67)/3, 0)</f>
        <v>4</v>
      </c>
      <c r="C67" s="4">
        <f t="shared" ref="C67:C130" si="5">MONTH(A67)-3*(ROUNDUP(MONTH(A67)/3, 0)-1)</f>
        <v>1</v>
      </c>
      <c r="D67" s="4">
        <f t="shared" ref="D67:D130" si="6">MONTH(A67)</f>
        <v>10</v>
      </c>
      <c r="E67" s="4">
        <f t="shared" ref="E67:E130" si="7">WEEKDAY(A67, 1)</f>
        <v>6</v>
      </c>
      <c r="F67">
        <v>447.14594534539998</v>
      </c>
      <c r="G67">
        <v>4.4368978222408</v>
      </c>
      <c r="H67">
        <v>20.215969460646999</v>
      </c>
      <c r="I67">
        <v>565.71678866494005</v>
      </c>
      <c r="J67">
        <v>556.70370234505003</v>
      </c>
      <c r="K67">
        <v>248.69444609749999</v>
      </c>
      <c r="L67">
        <v>31.300792252560001</v>
      </c>
      <c r="M67">
        <v>111.71525900397999</v>
      </c>
      <c r="N67">
        <v>18.216060712120999</v>
      </c>
      <c r="O67">
        <v>2.7964758502290001</v>
      </c>
      <c r="P67">
        <v>67.749385658393933</v>
      </c>
      <c r="Q67">
        <v>14.5</v>
      </c>
      <c r="R67">
        <v>23.14</v>
      </c>
      <c r="S67">
        <v>27.47</v>
      </c>
      <c r="T67">
        <v>19.45</v>
      </c>
      <c r="U67">
        <v>39.380000000000003</v>
      </c>
      <c r="V67">
        <v>848.54101873997342</v>
      </c>
    </row>
    <row r="68" spans="1:22" ht="14.25">
      <c r="A68" s="2">
        <v>45220</v>
      </c>
      <c r="B68" s="4">
        <f t="shared" si="4"/>
        <v>4</v>
      </c>
      <c r="C68" s="4">
        <f t="shared" si="5"/>
        <v>1</v>
      </c>
      <c r="D68" s="4">
        <f t="shared" si="6"/>
        <v>10</v>
      </c>
      <c r="E68" s="4">
        <f t="shared" si="7"/>
        <v>7</v>
      </c>
      <c r="F68">
        <v>434.75966828713001</v>
      </c>
      <c r="G68">
        <v>4.4633208024908999</v>
      </c>
      <c r="H68">
        <v>20.311263606941999</v>
      </c>
      <c r="I68">
        <v>564.80747242108998</v>
      </c>
      <c r="J68">
        <v>554.93869752345995</v>
      </c>
      <c r="K68">
        <v>246.7445390252</v>
      </c>
      <c r="L68">
        <v>30.942259400238001</v>
      </c>
      <c r="M68">
        <v>112.40859766693001</v>
      </c>
      <c r="N68">
        <v>17.989282704748</v>
      </c>
      <c r="O68">
        <v>3.3081306648902</v>
      </c>
      <c r="P68">
        <v>65.872677013201525</v>
      </c>
      <c r="Q68">
        <v>12.5</v>
      </c>
      <c r="R68">
        <v>25.11</v>
      </c>
      <c r="S68">
        <v>27.86</v>
      </c>
      <c r="T68">
        <v>19.64</v>
      </c>
      <c r="U68">
        <v>38.950000000000003</v>
      </c>
      <c r="V68">
        <v>862.11820875904789</v>
      </c>
    </row>
    <row r="69" spans="1:22" ht="14.25">
      <c r="A69" s="2">
        <v>45221</v>
      </c>
      <c r="B69" s="4">
        <f t="shared" si="4"/>
        <v>4</v>
      </c>
      <c r="C69" s="4">
        <f t="shared" si="5"/>
        <v>1</v>
      </c>
      <c r="D69" s="4">
        <f t="shared" si="6"/>
        <v>10</v>
      </c>
      <c r="E69" s="4">
        <f t="shared" si="7"/>
        <v>1</v>
      </c>
      <c r="F69">
        <v>408.95797030675999</v>
      </c>
      <c r="G69">
        <v>4.5937188498576997</v>
      </c>
      <c r="H69">
        <v>19.245958711573</v>
      </c>
      <c r="I69">
        <v>564.27095222190997</v>
      </c>
      <c r="J69">
        <v>551.90251945368004</v>
      </c>
      <c r="K69">
        <v>243.70958880792</v>
      </c>
      <c r="L69">
        <v>30.124638508644001</v>
      </c>
      <c r="M69">
        <v>111.71883843470999</v>
      </c>
      <c r="N69">
        <v>19.633394790530001</v>
      </c>
      <c r="O69">
        <v>3.4656308407947001</v>
      </c>
      <c r="P69">
        <v>61.963328834357583</v>
      </c>
      <c r="Q69">
        <v>15.2</v>
      </c>
      <c r="R69">
        <v>22.67</v>
      </c>
      <c r="S69">
        <v>28.13</v>
      </c>
      <c r="T69">
        <v>19.47</v>
      </c>
      <c r="U69">
        <v>39.32</v>
      </c>
      <c r="V69">
        <v>854.16031649274839</v>
      </c>
    </row>
    <row r="70" spans="1:22" ht="14.25">
      <c r="A70" s="2">
        <v>45222</v>
      </c>
      <c r="B70" s="4">
        <f t="shared" si="4"/>
        <v>4</v>
      </c>
      <c r="C70" s="4">
        <f t="shared" si="5"/>
        <v>1</v>
      </c>
      <c r="D70" s="4">
        <f t="shared" si="6"/>
        <v>10</v>
      </c>
      <c r="E70" s="4">
        <f t="shared" si="7"/>
        <v>2</v>
      </c>
      <c r="F70">
        <v>428.47591824629001</v>
      </c>
      <c r="G70">
        <v>4.6115802734856999</v>
      </c>
      <c r="H70">
        <v>20.531459515255001</v>
      </c>
      <c r="I70">
        <v>563.49625544959997</v>
      </c>
      <c r="J70">
        <v>555.95768957519999</v>
      </c>
      <c r="K70">
        <v>246.64197159650999</v>
      </c>
      <c r="L70">
        <v>30.294952467737001</v>
      </c>
      <c r="M70">
        <v>107.98970281043</v>
      </c>
      <c r="N70">
        <v>21.147035952553999</v>
      </c>
      <c r="O70">
        <v>3.2867010451432002</v>
      </c>
      <c r="P70">
        <v>64.920593673680301</v>
      </c>
      <c r="Q70">
        <v>17</v>
      </c>
      <c r="R70">
        <v>23.67</v>
      </c>
      <c r="S70">
        <v>27.47</v>
      </c>
      <c r="T70">
        <v>18.78</v>
      </c>
      <c r="U70">
        <v>38.19</v>
      </c>
      <c r="V70">
        <v>872.7847755796239</v>
      </c>
    </row>
    <row r="71" spans="1:22" ht="14.25">
      <c r="A71" s="2">
        <v>45223</v>
      </c>
      <c r="B71" s="4">
        <f t="shared" si="4"/>
        <v>4</v>
      </c>
      <c r="C71" s="4">
        <f t="shared" si="5"/>
        <v>1</v>
      </c>
      <c r="D71" s="4">
        <f t="shared" si="6"/>
        <v>10</v>
      </c>
      <c r="E71" s="4">
        <f t="shared" si="7"/>
        <v>3</v>
      </c>
      <c r="F71">
        <v>512.81910523606996</v>
      </c>
      <c r="G71">
        <v>4.1588741218649998</v>
      </c>
      <c r="H71">
        <v>22.272692551799999</v>
      </c>
      <c r="I71">
        <v>566.42191751996995</v>
      </c>
      <c r="J71">
        <v>565.21420035586004</v>
      </c>
      <c r="K71">
        <v>256.25248515323</v>
      </c>
      <c r="L71">
        <v>32.774224304340997</v>
      </c>
      <c r="M71">
        <v>117.85061599621</v>
      </c>
      <c r="N71">
        <v>21.930095502099</v>
      </c>
      <c r="O71">
        <v>2.6267388500596001</v>
      </c>
      <c r="P71">
        <v>77.69986442970756</v>
      </c>
      <c r="Q71">
        <v>16.899999999999999</v>
      </c>
      <c r="R71">
        <v>23.66</v>
      </c>
      <c r="S71">
        <v>27.47</v>
      </c>
      <c r="T71">
        <v>18.399999999999999</v>
      </c>
      <c r="U71">
        <v>37.840000000000003</v>
      </c>
      <c r="V71">
        <v>849.48450105912423</v>
      </c>
    </row>
    <row r="72" spans="1:22" ht="14.25">
      <c r="A72" s="2">
        <v>45224</v>
      </c>
      <c r="B72" s="4">
        <f t="shared" si="4"/>
        <v>4</v>
      </c>
      <c r="C72" s="4">
        <f t="shared" si="5"/>
        <v>1</v>
      </c>
      <c r="D72" s="4">
        <f t="shared" si="6"/>
        <v>10</v>
      </c>
      <c r="E72" s="4">
        <f t="shared" si="7"/>
        <v>4</v>
      </c>
      <c r="F72">
        <v>594.78369703755004</v>
      </c>
      <c r="G72">
        <v>3.8291524903053999</v>
      </c>
      <c r="H72">
        <v>24.058772028945</v>
      </c>
      <c r="I72">
        <v>568.78821277300005</v>
      </c>
      <c r="J72">
        <v>571.54146828728005</v>
      </c>
      <c r="K72">
        <v>265.91831980164</v>
      </c>
      <c r="L72">
        <v>34.825239679622001</v>
      </c>
      <c r="M72">
        <v>122.24376057051001</v>
      </c>
      <c r="N72">
        <v>22.206166626838002</v>
      </c>
      <c r="O72">
        <v>1.5887033946542</v>
      </c>
      <c r="P72">
        <v>90.118741975386371</v>
      </c>
      <c r="Q72">
        <v>16.399999999999999</v>
      </c>
      <c r="R72">
        <v>23.29</v>
      </c>
      <c r="S72">
        <v>27.53</v>
      </c>
      <c r="T72">
        <v>18.78</v>
      </c>
      <c r="U72">
        <v>38.71</v>
      </c>
      <c r="V72">
        <v>830.96433432687218</v>
      </c>
    </row>
    <row r="73" spans="1:22" ht="14.25">
      <c r="A73" s="2">
        <v>45225</v>
      </c>
      <c r="B73" s="4">
        <f t="shared" si="4"/>
        <v>4</v>
      </c>
      <c r="C73" s="4">
        <f t="shared" si="5"/>
        <v>1</v>
      </c>
      <c r="D73" s="4">
        <f t="shared" si="6"/>
        <v>10</v>
      </c>
      <c r="E73" s="4">
        <f t="shared" si="7"/>
        <v>5</v>
      </c>
      <c r="F73">
        <v>504.39074399514999</v>
      </c>
      <c r="G73">
        <v>4.0244547939966999</v>
      </c>
      <c r="H73">
        <v>22.39932004568</v>
      </c>
      <c r="I73">
        <v>566.25685107393997</v>
      </c>
      <c r="J73">
        <v>562.27859550804999</v>
      </c>
      <c r="K73">
        <v>255.30583434298001</v>
      </c>
      <c r="L73">
        <v>32.954520592275003</v>
      </c>
      <c r="M73">
        <v>118.08436728095</v>
      </c>
      <c r="N73">
        <v>23.995277156617</v>
      </c>
      <c r="O73">
        <v>2.6419272638568998</v>
      </c>
      <c r="P73">
        <v>76.42283999926515</v>
      </c>
      <c r="Q73">
        <v>15.6</v>
      </c>
      <c r="R73">
        <v>25.11</v>
      </c>
      <c r="S73">
        <v>27.27</v>
      </c>
      <c r="T73">
        <v>18.39</v>
      </c>
      <c r="U73">
        <v>37.840000000000003</v>
      </c>
      <c r="V73">
        <v>842.64614254666083</v>
      </c>
    </row>
    <row r="74" spans="1:22" ht="14.25">
      <c r="A74" s="2">
        <v>45226</v>
      </c>
      <c r="B74" s="4">
        <f t="shared" si="4"/>
        <v>4</v>
      </c>
      <c r="C74" s="4">
        <f t="shared" si="5"/>
        <v>1</v>
      </c>
      <c r="D74" s="4">
        <f t="shared" si="6"/>
        <v>10</v>
      </c>
      <c r="E74" s="4">
        <f t="shared" si="7"/>
        <v>6</v>
      </c>
      <c r="F74">
        <v>495.694306369</v>
      </c>
      <c r="G74">
        <v>4.2816229910399999</v>
      </c>
      <c r="H74">
        <v>22.259751336423001</v>
      </c>
      <c r="I74">
        <v>567.00584090045004</v>
      </c>
      <c r="J74">
        <v>565.66949144477996</v>
      </c>
      <c r="K74">
        <v>254.38974804942001</v>
      </c>
      <c r="L74">
        <v>32.475985798156003</v>
      </c>
      <c r="M74">
        <v>117.45826270414</v>
      </c>
      <c r="N74">
        <v>22.639778015771999</v>
      </c>
      <c r="O74">
        <v>2.5978274440264002</v>
      </c>
      <c r="P74">
        <v>75.10519793469696</v>
      </c>
      <c r="Q74">
        <v>14.5</v>
      </c>
      <c r="R74">
        <v>27.28</v>
      </c>
      <c r="S74">
        <v>27.45</v>
      </c>
      <c r="T74">
        <v>18.23</v>
      </c>
      <c r="U74">
        <v>36.92</v>
      </c>
      <c r="V74">
        <v>837.72264304746648</v>
      </c>
    </row>
    <row r="75" spans="1:22" ht="14.25">
      <c r="A75" s="2">
        <v>45227</v>
      </c>
      <c r="B75" s="4">
        <f t="shared" si="4"/>
        <v>4</v>
      </c>
      <c r="C75" s="4">
        <f t="shared" si="5"/>
        <v>1</v>
      </c>
      <c r="D75" s="4">
        <f t="shared" si="6"/>
        <v>10</v>
      </c>
      <c r="E75" s="4">
        <f t="shared" si="7"/>
        <v>7</v>
      </c>
      <c r="F75">
        <v>515.93361302091</v>
      </c>
      <c r="G75">
        <v>4.2131496742914001</v>
      </c>
      <c r="H75">
        <v>22.748499889426999</v>
      </c>
      <c r="I75">
        <v>567.63940856322995</v>
      </c>
      <c r="J75">
        <v>567.75310860118998</v>
      </c>
      <c r="K75">
        <v>256.79149773592002</v>
      </c>
      <c r="L75">
        <v>32.996245995895997</v>
      </c>
      <c r="M75">
        <v>120.39262725787999</v>
      </c>
      <c r="N75">
        <v>22.743316538597998</v>
      </c>
      <c r="O75">
        <v>2.4778636508408001</v>
      </c>
      <c r="P75">
        <v>78.171759548622731</v>
      </c>
      <c r="Q75">
        <v>15.1</v>
      </c>
      <c r="R75">
        <v>23.98</v>
      </c>
      <c r="S75">
        <v>28.88</v>
      </c>
      <c r="T75">
        <v>19.149999999999999</v>
      </c>
      <c r="U75">
        <v>38.299999999999997</v>
      </c>
      <c r="V75">
        <v>837.73475474819952</v>
      </c>
    </row>
    <row r="76" spans="1:22" ht="14.25">
      <c r="A76" s="2">
        <v>45228</v>
      </c>
      <c r="B76" s="4">
        <f t="shared" si="4"/>
        <v>4</v>
      </c>
      <c r="C76" s="4">
        <f t="shared" si="5"/>
        <v>1</v>
      </c>
      <c r="D76" s="4">
        <f t="shared" si="6"/>
        <v>10</v>
      </c>
      <c r="E76" s="4">
        <f t="shared" si="7"/>
        <v>1</v>
      </c>
      <c r="F76">
        <v>512.32402893443998</v>
      </c>
      <c r="G76">
        <v>4.1177483632694001</v>
      </c>
      <c r="H76">
        <v>22.161850498949001</v>
      </c>
      <c r="I76">
        <v>566.05191550545999</v>
      </c>
      <c r="J76">
        <v>562.11076845145999</v>
      </c>
      <c r="K76">
        <v>256.15172396176001</v>
      </c>
      <c r="L76">
        <v>32.756620415153002</v>
      </c>
      <c r="M76">
        <v>117.76138751271</v>
      </c>
      <c r="N76">
        <v>21.639446570151001</v>
      </c>
      <c r="O76">
        <v>2.3249621747677001</v>
      </c>
      <c r="P76">
        <v>77.624852868854546</v>
      </c>
      <c r="Q76">
        <v>12.5</v>
      </c>
      <c r="R76">
        <v>23.74</v>
      </c>
      <c r="S76">
        <v>28.98</v>
      </c>
      <c r="T76">
        <v>19.78</v>
      </c>
      <c r="U76">
        <v>38.93</v>
      </c>
      <c r="V76">
        <v>845.3365852671368</v>
      </c>
    </row>
    <row r="77" spans="1:22" ht="14.25">
      <c r="A77" s="2">
        <v>45229</v>
      </c>
      <c r="B77" s="4">
        <f t="shared" si="4"/>
        <v>4</v>
      </c>
      <c r="C77" s="4">
        <f t="shared" si="5"/>
        <v>1</v>
      </c>
      <c r="D77" s="4">
        <f t="shared" si="6"/>
        <v>10</v>
      </c>
      <c r="E77" s="4">
        <f t="shared" si="7"/>
        <v>2</v>
      </c>
      <c r="F77">
        <v>494.70344147963999</v>
      </c>
      <c r="G77">
        <v>4.2604113110614996</v>
      </c>
      <c r="H77">
        <v>22.017644485824999</v>
      </c>
      <c r="I77">
        <v>566.01480860914</v>
      </c>
      <c r="J77">
        <v>561.18309007659002</v>
      </c>
      <c r="K77">
        <v>254.16546639594</v>
      </c>
      <c r="L77">
        <v>32.387754753301998</v>
      </c>
      <c r="M77">
        <v>119.02510572951</v>
      </c>
      <c r="N77">
        <v>22.289246807967</v>
      </c>
      <c r="O77">
        <v>2.4928638374453</v>
      </c>
      <c r="P77">
        <v>74.955066890854553</v>
      </c>
      <c r="Q77">
        <v>12.4</v>
      </c>
      <c r="R77">
        <v>23.55</v>
      </c>
      <c r="S77">
        <v>28.87</v>
      </c>
      <c r="T77">
        <v>21.06</v>
      </c>
      <c r="U77">
        <v>38.880000000000003</v>
      </c>
      <c r="V77">
        <v>858.0102240317857</v>
      </c>
    </row>
    <row r="78" spans="1:22" ht="14.25">
      <c r="A78" s="2">
        <v>45230</v>
      </c>
      <c r="B78" s="4">
        <f t="shared" si="4"/>
        <v>4</v>
      </c>
      <c r="C78" s="4">
        <f t="shared" si="5"/>
        <v>1</v>
      </c>
      <c r="D78" s="4">
        <f t="shared" si="6"/>
        <v>10</v>
      </c>
      <c r="E78" s="4">
        <f t="shared" si="7"/>
        <v>3</v>
      </c>
      <c r="F78">
        <v>533.67153619403996</v>
      </c>
      <c r="G78">
        <v>4.1244372694863003</v>
      </c>
      <c r="H78">
        <v>22.708108034544001</v>
      </c>
      <c r="I78">
        <v>565.61437014668002</v>
      </c>
      <c r="J78">
        <v>561.41563513130995</v>
      </c>
      <c r="K78">
        <v>258.74799287036001</v>
      </c>
      <c r="L78">
        <v>33.341727079024999</v>
      </c>
      <c r="M78">
        <v>124.01090113946</v>
      </c>
      <c r="N78">
        <v>24.189643504862001</v>
      </c>
      <c r="O78">
        <v>2.3383724144654998</v>
      </c>
      <c r="P78">
        <v>80.859323665763625</v>
      </c>
      <c r="Q78">
        <v>12.1</v>
      </c>
      <c r="R78">
        <v>23.45</v>
      </c>
      <c r="S78">
        <v>28.32</v>
      </c>
      <c r="T78">
        <v>20.32</v>
      </c>
      <c r="U78">
        <v>39.630000000000003</v>
      </c>
      <c r="V78">
        <v>835.82089249288765</v>
      </c>
    </row>
    <row r="79" spans="1:22" ht="14.25">
      <c r="A79" s="2">
        <v>45231</v>
      </c>
      <c r="B79" s="4">
        <f t="shared" si="4"/>
        <v>4</v>
      </c>
      <c r="C79" s="4">
        <f t="shared" si="5"/>
        <v>2</v>
      </c>
      <c r="D79" s="4">
        <f t="shared" si="6"/>
        <v>11</v>
      </c>
      <c r="E79" s="4">
        <f t="shared" si="7"/>
        <v>4</v>
      </c>
      <c r="F79">
        <v>431.91944270965001</v>
      </c>
      <c r="G79">
        <v>4.3951962184587003</v>
      </c>
      <c r="H79">
        <v>20.486752354094001</v>
      </c>
      <c r="I79">
        <v>566.14483915848996</v>
      </c>
      <c r="J79">
        <v>559.14049878561002</v>
      </c>
      <c r="K79">
        <v>246.72511414982</v>
      </c>
      <c r="L79">
        <v>30.753113123401</v>
      </c>
      <c r="M79">
        <v>120.03700563691</v>
      </c>
      <c r="N79">
        <v>25.339692403347001</v>
      </c>
      <c r="O79">
        <v>3.1210796849654998</v>
      </c>
      <c r="P79">
        <v>65.44233980449242</v>
      </c>
      <c r="Q79">
        <v>14.6</v>
      </c>
      <c r="R79">
        <v>23.46</v>
      </c>
      <c r="S79">
        <v>28.06</v>
      </c>
      <c r="T79">
        <v>19.43</v>
      </c>
      <c r="U79">
        <v>39.24</v>
      </c>
      <c r="V79">
        <v>385.2288062070682</v>
      </c>
    </row>
    <row r="80" spans="1:22" ht="14.25">
      <c r="A80" s="2">
        <v>45232</v>
      </c>
      <c r="B80" s="4">
        <f t="shared" si="4"/>
        <v>4</v>
      </c>
      <c r="C80" s="4">
        <f t="shared" si="5"/>
        <v>2</v>
      </c>
      <c r="D80" s="4">
        <f t="shared" si="6"/>
        <v>11</v>
      </c>
      <c r="E80" s="4">
        <f t="shared" si="7"/>
        <v>5</v>
      </c>
      <c r="F80">
        <v>416.16694533515999</v>
      </c>
      <c r="G80">
        <v>4.5875283560686002</v>
      </c>
      <c r="H80">
        <v>19.691969927688</v>
      </c>
      <c r="I80">
        <v>565.00880735044996</v>
      </c>
      <c r="J80">
        <v>558.33257663801999</v>
      </c>
      <c r="K80">
        <v>244.76632702772</v>
      </c>
      <c r="L80">
        <v>30.458994781108998</v>
      </c>
      <c r="M80">
        <v>118.18421329127</v>
      </c>
      <c r="N80">
        <v>25.231249456257999</v>
      </c>
      <c r="O80">
        <v>3.3548581377272</v>
      </c>
      <c r="P80">
        <v>63.05559777805454</v>
      </c>
      <c r="Q80">
        <v>13.7</v>
      </c>
      <c r="R80">
        <v>25.86</v>
      </c>
      <c r="S80">
        <v>27.64</v>
      </c>
      <c r="T80">
        <v>19.02</v>
      </c>
      <c r="U80">
        <v>38.35</v>
      </c>
      <c r="V80">
        <v>339.8098845718232</v>
      </c>
    </row>
    <row r="81" spans="1:22" ht="14.25">
      <c r="A81" s="2">
        <v>45233</v>
      </c>
      <c r="B81" s="4">
        <f t="shared" si="4"/>
        <v>4</v>
      </c>
      <c r="C81" s="4">
        <f t="shared" si="5"/>
        <v>2</v>
      </c>
      <c r="D81" s="4">
        <f t="shared" si="6"/>
        <v>11</v>
      </c>
      <c r="E81" s="4">
        <f t="shared" si="7"/>
        <v>6</v>
      </c>
      <c r="F81">
        <v>526.87503333689006</v>
      </c>
      <c r="G81">
        <v>4.1305465647795998</v>
      </c>
      <c r="H81">
        <v>22.638328009081</v>
      </c>
      <c r="I81">
        <v>567.74391047957999</v>
      </c>
      <c r="J81">
        <v>568.66893621688996</v>
      </c>
      <c r="K81">
        <v>258.08055573027002</v>
      </c>
      <c r="L81">
        <v>33.460877016803003</v>
      </c>
      <c r="M81">
        <v>123.19100041349</v>
      </c>
      <c r="N81">
        <v>24.782901145884999</v>
      </c>
      <c r="O81">
        <v>2.2149818726763</v>
      </c>
      <c r="P81">
        <v>79.829550505589395</v>
      </c>
      <c r="Q81">
        <v>15.5</v>
      </c>
      <c r="R81">
        <v>25.57</v>
      </c>
      <c r="S81">
        <v>27.25</v>
      </c>
      <c r="T81">
        <v>18.73</v>
      </c>
      <c r="U81">
        <v>37.18</v>
      </c>
      <c r="V81">
        <v>350.46265283805752</v>
      </c>
    </row>
    <row r="82" spans="1:22" ht="14.25">
      <c r="A82" s="2">
        <v>45234</v>
      </c>
      <c r="B82" s="4">
        <f t="shared" si="4"/>
        <v>4</v>
      </c>
      <c r="C82" s="4">
        <f t="shared" si="5"/>
        <v>2</v>
      </c>
      <c r="D82" s="4">
        <f t="shared" si="6"/>
        <v>11</v>
      </c>
      <c r="E82" s="4">
        <f t="shared" si="7"/>
        <v>7</v>
      </c>
      <c r="F82">
        <v>585.42394720663003</v>
      </c>
      <c r="G82">
        <v>4.0532539676708002</v>
      </c>
      <c r="H82">
        <v>24.035440188481001</v>
      </c>
      <c r="I82">
        <v>568.32505873784999</v>
      </c>
      <c r="J82">
        <v>572.87149084228997</v>
      </c>
      <c r="K82">
        <v>264.96813923704002</v>
      </c>
      <c r="L82">
        <v>35.025920119123001</v>
      </c>
      <c r="M82">
        <v>126.81251664618</v>
      </c>
      <c r="N82">
        <v>23.312757181325001</v>
      </c>
      <c r="O82">
        <v>1.8316518794262</v>
      </c>
      <c r="P82">
        <v>88.70059806161062</v>
      </c>
      <c r="Q82">
        <v>14.2</v>
      </c>
      <c r="R82">
        <v>26.02</v>
      </c>
      <c r="S82">
        <v>27.56</v>
      </c>
      <c r="T82">
        <v>18.82</v>
      </c>
      <c r="U82">
        <v>37.79</v>
      </c>
      <c r="V82">
        <v>332.48995638935253</v>
      </c>
    </row>
    <row r="83" spans="1:22" ht="14.25">
      <c r="A83" s="2">
        <v>45235</v>
      </c>
      <c r="B83" s="4">
        <f t="shared" si="4"/>
        <v>4</v>
      </c>
      <c r="C83" s="4">
        <f t="shared" si="5"/>
        <v>2</v>
      </c>
      <c r="D83" s="4">
        <f t="shared" si="6"/>
        <v>11</v>
      </c>
      <c r="E83" s="4">
        <f t="shared" si="7"/>
        <v>1</v>
      </c>
      <c r="F83">
        <v>409.90215222213999</v>
      </c>
      <c r="G83">
        <v>4.6914424001221002</v>
      </c>
      <c r="H83">
        <v>19.699709536067001</v>
      </c>
      <c r="I83">
        <v>567.13578908617001</v>
      </c>
      <c r="J83">
        <v>566.4679408902</v>
      </c>
      <c r="K83">
        <v>244.25294074185001</v>
      </c>
      <c r="L83">
        <v>30.462806266998001</v>
      </c>
      <c r="M83">
        <v>114.19245386506</v>
      </c>
      <c r="N83">
        <v>21.574091148213999</v>
      </c>
      <c r="O83">
        <v>3.5322173492241999</v>
      </c>
      <c r="P83">
        <v>62.106386700324236</v>
      </c>
      <c r="Q83">
        <v>14.9</v>
      </c>
      <c r="R83">
        <v>27.03</v>
      </c>
      <c r="S83">
        <v>27.33</v>
      </c>
      <c r="T83">
        <v>18.170000000000002</v>
      </c>
      <c r="U83">
        <v>36.520000000000003</v>
      </c>
      <c r="V83">
        <v>359.5690788780617</v>
      </c>
    </row>
    <row r="84" spans="1:22" ht="14.25">
      <c r="A84" s="2">
        <v>45236</v>
      </c>
      <c r="B84" s="4">
        <f t="shared" si="4"/>
        <v>4</v>
      </c>
      <c r="C84" s="4">
        <f t="shared" si="5"/>
        <v>2</v>
      </c>
      <c r="D84" s="4">
        <f t="shared" si="6"/>
        <v>11</v>
      </c>
      <c r="E84" s="4">
        <f t="shared" si="7"/>
        <v>2</v>
      </c>
      <c r="F84">
        <v>477.80662534420998</v>
      </c>
      <c r="G84">
        <v>4.3349211109208996</v>
      </c>
      <c r="H84">
        <v>21.290772609400001</v>
      </c>
      <c r="I84">
        <v>566.75148863043</v>
      </c>
      <c r="J84">
        <v>566.88773011665</v>
      </c>
      <c r="K84">
        <v>251.98964311713999</v>
      </c>
      <c r="L84">
        <v>32.008747746917997</v>
      </c>
      <c r="M84">
        <v>111.76811830759</v>
      </c>
      <c r="N84">
        <v>15.549057656731</v>
      </c>
      <c r="O84">
        <v>2.906131809483</v>
      </c>
      <c r="P84">
        <v>72.394943233971205</v>
      </c>
      <c r="Q84">
        <v>14</v>
      </c>
      <c r="R84">
        <v>27.44</v>
      </c>
      <c r="S84">
        <v>27.97</v>
      </c>
      <c r="T84">
        <v>18.52</v>
      </c>
      <c r="U84">
        <v>36.380000000000003</v>
      </c>
      <c r="V84">
        <v>368.01269690342258</v>
      </c>
    </row>
    <row r="85" spans="1:22" ht="14.25">
      <c r="A85" s="2">
        <v>45237</v>
      </c>
      <c r="B85" s="4">
        <f t="shared" si="4"/>
        <v>4</v>
      </c>
      <c r="C85" s="4">
        <f t="shared" si="5"/>
        <v>2</v>
      </c>
      <c r="D85" s="4">
        <f t="shared" si="6"/>
        <v>11</v>
      </c>
      <c r="E85" s="4">
        <f t="shared" si="7"/>
        <v>3</v>
      </c>
      <c r="F85">
        <v>473.97066482588002</v>
      </c>
      <c r="G85">
        <v>4.4048102914024998</v>
      </c>
      <c r="H85">
        <v>21.334295002129998</v>
      </c>
      <c r="I85">
        <v>565.13534669010005</v>
      </c>
      <c r="J85">
        <v>567.18258945755997</v>
      </c>
      <c r="K85">
        <v>251.41462946606001</v>
      </c>
      <c r="L85">
        <v>31.771292314019998</v>
      </c>
      <c r="M85">
        <v>114.1410068396</v>
      </c>
      <c r="N85">
        <v>16.848725076137999</v>
      </c>
      <c r="O85">
        <v>3.1827711998591002</v>
      </c>
      <c r="P85">
        <v>71.813737094830316</v>
      </c>
      <c r="Q85">
        <v>13.4</v>
      </c>
      <c r="R85">
        <v>26.83</v>
      </c>
      <c r="S85">
        <v>27.48</v>
      </c>
      <c r="T85">
        <v>18.63</v>
      </c>
      <c r="U85">
        <v>37.630000000000003</v>
      </c>
      <c r="V85">
        <v>356.62069741466831</v>
      </c>
    </row>
    <row r="86" spans="1:22" ht="14.25">
      <c r="A86" s="2">
        <v>45238</v>
      </c>
      <c r="B86" s="4">
        <f t="shared" si="4"/>
        <v>4</v>
      </c>
      <c r="C86" s="4">
        <f t="shared" si="5"/>
        <v>2</v>
      </c>
      <c r="D86" s="4">
        <f t="shared" si="6"/>
        <v>11</v>
      </c>
      <c r="E86" s="4">
        <f t="shared" si="7"/>
        <v>4</v>
      </c>
      <c r="F86">
        <v>560.99866207786999</v>
      </c>
      <c r="G86">
        <v>4.0693741341914</v>
      </c>
      <c r="H86">
        <v>23.659726485497998</v>
      </c>
      <c r="I86">
        <v>566.39905718458999</v>
      </c>
      <c r="J86">
        <v>570.56206887481005</v>
      </c>
      <c r="K86">
        <v>261.87725391535002</v>
      </c>
      <c r="L86">
        <v>33.964958764066999</v>
      </c>
      <c r="M86">
        <v>120.67446348886</v>
      </c>
      <c r="N86">
        <v>18.667933923330999</v>
      </c>
      <c r="O86">
        <v>2.3249753991043001</v>
      </c>
      <c r="P86">
        <v>84.999797284525755</v>
      </c>
      <c r="Q86">
        <v>15.7</v>
      </c>
      <c r="R86">
        <v>25.66</v>
      </c>
      <c r="S86">
        <v>26.19</v>
      </c>
      <c r="T86">
        <v>17.89</v>
      </c>
      <c r="U86">
        <v>37.1</v>
      </c>
      <c r="V86">
        <v>387.60431175960662</v>
      </c>
    </row>
    <row r="87" spans="1:22" ht="14.25">
      <c r="A87" s="2">
        <v>45239</v>
      </c>
      <c r="B87" s="4">
        <f t="shared" si="4"/>
        <v>4</v>
      </c>
      <c r="C87" s="4">
        <f t="shared" si="5"/>
        <v>2</v>
      </c>
      <c r="D87" s="4">
        <f t="shared" si="6"/>
        <v>11</v>
      </c>
      <c r="E87" s="4">
        <f t="shared" si="7"/>
        <v>5</v>
      </c>
      <c r="F87">
        <v>560.09570473969995</v>
      </c>
      <c r="G87">
        <v>4.0846757815587997</v>
      </c>
      <c r="H87">
        <v>23.770602758683999</v>
      </c>
      <c r="I87">
        <v>567.39613512957999</v>
      </c>
      <c r="J87">
        <v>569.39935121181998</v>
      </c>
      <c r="K87">
        <v>262.02634936553</v>
      </c>
      <c r="L87">
        <v>33.914428630982002</v>
      </c>
      <c r="M87">
        <v>118.87968730871</v>
      </c>
      <c r="N87">
        <v>18.655494417679002</v>
      </c>
      <c r="O87">
        <v>2.1279329982415001</v>
      </c>
      <c r="P87">
        <v>84.862985566621205</v>
      </c>
      <c r="Q87">
        <v>15.6</v>
      </c>
      <c r="R87">
        <v>24.45</v>
      </c>
      <c r="S87">
        <v>26.37</v>
      </c>
      <c r="T87">
        <v>18.329999999999998</v>
      </c>
      <c r="U87">
        <v>38.15</v>
      </c>
      <c r="V87">
        <v>444.03594708617482</v>
      </c>
    </row>
    <row r="88" spans="1:22" ht="14.25">
      <c r="A88" s="2">
        <v>45240</v>
      </c>
      <c r="B88" s="4">
        <f t="shared" si="4"/>
        <v>4</v>
      </c>
      <c r="C88" s="4">
        <f t="shared" si="5"/>
        <v>2</v>
      </c>
      <c r="D88" s="4">
        <f t="shared" si="6"/>
        <v>11</v>
      </c>
      <c r="E88" s="4">
        <f t="shared" si="7"/>
        <v>6</v>
      </c>
      <c r="F88">
        <v>535.83405488750998</v>
      </c>
      <c r="G88">
        <v>4.0473225355510998</v>
      </c>
      <c r="H88">
        <v>23.488768233826001</v>
      </c>
      <c r="I88">
        <v>566.04407400806997</v>
      </c>
      <c r="J88">
        <v>569.80645799201</v>
      </c>
      <c r="K88">
        <v>259.07598030293002</v>
      </c>
      <c r="L88">
        <v>33.14479628726</v>
      </c>
      <c r="M88">
        <v>113.99705653961</v>
      </c>
      <c r="N88">
        <v>14.689064083618</v>
      </c>
      <c r="O88">
        <v>2.4817134323598999</v>
      </c>
      <c r="P88">
        <v>81.186978013259093</v>
      </c>
      <c r="Q88">
        <v>16.100000000000001</v>
      </c>
      <c r="R88">
        <v>23.03</v>
      </c>
      <c r="S88">
        <v>27.28</v>
      </c>
      <c r="T88">
        <v>19.07</v>
      </c>
      <c r="U88">
        <v>38.21</v>
      </c>
      <c r="V88">
        <v>375.154845449253</v>
      </c>
    </row>
    <row r="89" spans="1:22" ht="14.25">
      <c r="A89" s="2">
        <v>45241</v>
      </c>
      <c r="B89" s="4">
        <f t="shared" si="4"/>
        <v>4</v>
      </c>
      <c r="C89" s="4">
        <f t="shared" si="5"/>
        <v>2</v>
      </c>
      <c r="D89" s="4">
        <f t="shared" si="6"/>
        <v>11</v>
      </c>
      <c r="E89" s="4">
        <f t="shared" si="7"/>
        <v>7</v>
      </c>
      <c r="F89">
        <v>508.12435568102001</v>
      </c>
      <c r="G89">
        <v>4.0071640946881999</v>
      </c>
      <c r="H89">
        <v>22.916925931756001</v>
      </c>
      <c r="I89">
        <v>565.33372978777004</v>
      </c>
      <c r="J89">
        <v>567.50238503280002</v>
      </c>
      <c r="K89">
        <v>255.72544266548999</v>
      </c>
      <c r="L89">
        <v>32.160261763229997</v>
      </c>
      <c r="M89">
        <v>110.50721618119999</v>
      </c>
      <c r="N89">
        <v>13.192518285327999</v>
      </c>
      <c r="O89">
        <v>2.6951486879913</v>
      </c>
      <c r="P89">
        <v>76.988538739548488</v>
      </c>
      <c r="Q89">
        <v>16.8</v>
      </c>
      <c r="R89">
        <v>23.85</v>
      </c>
      <c r="S89">
        <v>26.71</v>
      </c>
      <c r="T89">
        <v>18.38</v>
      </c>
      <c r="U89">
        <v>37.28</v>
      </c>
      <c r="V89">
        <v>380.19321911487373</v>
      </c>
    </row>
    <row r="90" spans="1:22" ht="14.25">
      <c r="A90" s="2">
        <v>45242</v>
      </c>
      <c r="B90" s="4">
        <f t="shared" si="4"/>
        <v>4</v>
      </c>
      <c r="C90" s="4">
        <f t="shared" si="5"/>
        <v>2</v>
      </c>
      <c r="D90" s="4">
        <f t="shared" si="6"/>
        <v>11</v>
      </c>
      <c r="E90" s="4">
        <f t="shared" si="7"/>
        <v>1</v>
      </c>
      <c r="F90">
        <v>522.23623353676999</v>
      </c>
      <c r="G90">
        <v>4.1135804964698996</v>
      </c>
      <c r="H90">
        <v>23.002085749329002</v>
      </c>
      <c r="I90">
        <v>567.48731336182004</v>
      </c>
      <c r="J90">
        <v>569.43210897219001</v>
      </c>
      <c r="K90">
        <v>257.13081317425002</v>
      </c>
      <c r="L90">
        <v>31.9745827299</v>
      </c>
      <c r="M90">
        <v>109.66373252148</v>
      </c>
      <c r="N90">
        <v>10.374875375375</v>
      </c>
      <c r="O90">
        <v>2.5398002928643</v>
      </c>
      <c r="P90">
        <v>79.126702051025759</v>
      </c>
      <c r="Q90">
        <v>15.7</v>
      </c>
      <c r="R90">
        <v>24.11</v>
      </c>
      <c r="S90">
        <v>27.22</v>
      </c>
      <c r="T90">
        <v>18.57</v>
      </c>
      <c r="U90">
        <v>37.83</v>
      </c>
      <c r="V90">
        <v>376.98850597224941</v>
      </c>
    </row>
    <row r="91" spans="1:22" ht="14.25">
      <c r="A91" s="2">
        <v>45243</v>
      </c>
      <c r="B91" s="4">
        <f t="shared" si="4"/>
        <v>4</v>
      </c>
      <c r="C91" s="4">
        <f t="shared" si="5"/>
        <v>2</v>
      </c>
      <c r="D91" s="4">
        <f t="shared" si="6"/>
        <v>11</v>
      </c>
      <c r="E91" s="4">
        <f t="shared" si="7"/>
        <v>2</v>
      </c>
      <c r="F91">
        <v>487.88817491267997</v>
      </c>
      <c r="G91">
        <v>4.1383688966722003</v>
      </c>
      <c r="H91">
        <v>21.691308031237</v>
      </c>
      <c r="I91">
        <v>566.79404216014996</v>
      </c>
      <c r="J91">
        <v>566.76541751151001</v>
      </c>
      <c r="K91">
        <v>252.70474096014999</v>
      </c>
      <c r="L91">
        <v>30.526143419783001</v>
      </c>
      <c r="M91">
        <v>105.54863083068</v>
      </c>
      <c r="N91">
        <v>9.1557809919495998</v>
      </c>
      <c r="O91">
        <v>2.7658042007221</v>
      </c>
      <c r="P91">
        <v>73.92245074434544</v>
      </c>
      <c r="Q91">
        <v>16.2</v>
      </c>
      <c r="R91">
        <v>22.66</v>
      </c>
      <c r="S91">
        <v>27.23</v>
      </c>
      <c r="T91">
        <v>18.989999999999998</v>
      </c>
      <c r="U91">
        <v>38.57</v>
      </c>
      <c r="V91">
        <v>372.90895900023821</v>
      </c>
    </row>
    <row r="92" spans="1:22" ht="14.25">
      <c r="A92" s="2">
        <v>45244</v>
      </c>
      <c r="B92" s="4">
        <f t="shared" si="4"/>
        <v>4</v>
      </c>
      <c r="C92" s="4">
        <f t="shared" si="5"/>
        <v>2</v>
      </c>
      <c r="D92" s="4">
        <f t="shared" si="6"/>
        <v>11</v>
      </c>
      <c r="E92" s="4">
        <f t="shared" si="7"/>
        <v>3</v>
      </c>
      <c r="F92">
        <v>534.23039573143001</v>
      </c>
      <c r="G92">
        <v>4.0454024612422002</v>
      </c>
      <c r="H92">
        <v>22.697056702432999</v>
      </c>
      <c r="I92">
        <v>566.77693020317997</v>
      </c>
      <c r="J92">
        <v>568.11333372035995</v>
      </c>
      <c r="K92">
        <v>258.25524022704002</v>
      </c>
      <c r="L92">
        <v>31.218711685702999</v>
      </c>
      <c r="M92">
        <v>111.10197409872001</v>
      </c>
      <c r="N92">
        <v>10.242417341359999</v>
      </c>
      <c r="O92">
        <v>2.3572511221445001</v>
      </c>
      <c r="P92">
        <v>80.94399935324698</v>
      </c>
      <c r="Q92">
        <v>13.1</v>
      </c>
      <c r="R92">
        <v>23.28</v>
      </c>
      <c r="S92">
        <v>27.73</v>
      </c>
      <c r="T92">
        <v>19.97</v>
      </c>
      <c r="U92">
        <v>40.04</v>
      </c>
      <c r="V92">
        <v>384.07809153901297</v>
      </c>
    </row>
    <row r="93" spans="1:22" ht="14.25">
      <c r="A93" s="2">
        <v>45245</v>
      </c>
      <c r="B93" s="4">
        <f t="shared" si="4"/>
        <v>4</v>
      </c>
      <c r="C93" s="4">
        <f t="shared" si="5"/>
        <v>2</v>
      </c>
      <c r="D93" s="4">
        <f t="shared" si="6"/>
        <v>11</v>
      </c>
      <c r="E93" s="4">
        <f t="shared" si="7"/>
        <v>4</v>
      </c>
      <c r="F93">
        <v>309.16058502508002</v>
      </c>
      <c r="G93">
        <v>5.5739040284336001</v>
      </c>
      <c r="H93">
        <v>17.543348145406998</v>
      </c>
      <c r="I93">
        <v>544.07936170078995</v>
      </c>
      <c r="J93">
        <v>532.17810644805002</v>
      </c>
      <c r="K93">
        <v>227.01047713851</v>
      </c>
      <c r="L93">
        <v>28.460101306835</v>
      </c>
      <c r="M93">
        <v>102.99758636921</v>
      </c>
      <c r="N93">
        <v>13.666465926361001</v>
      </c>
      <c r="O93">
        <v>5.6210038961577</v>
      </c>
      <c r="P93">
        <v>46.842512882587883</v>
      </c>
      <c r="Q93">
        <v>15.3</v>
      </c>
      <c r="R93">
        <v>23</v>
      </c>
      <c r="S93">
        <v>27.58</v>
      </c>
      <c r="T93">
        <v>19.38</v>
      </c>
      <c r="U93">
        <v>38.89</v>
      </c>
      <c r="V93">
        <v>444.1034790114158</v>
      </c>
    </row>
    <row r="94" spans="1:22" ht="14.25">
      <c r="A94" s="2">
        <v>45272</v>
      </c>
      <c r="B94" s="4">
        <f t="shared" si="4"/>
        <v>4</v>
      </c>
      <c r="C94" s="4">
        <f t="shared" si="5"/>
        <v>3</v>
      </c>
      <c r="D94" s="4">
        <f t="shared" si="6"/>
        <v>12</v>
      </c>
      <c r="E94" s="4">
        <f t="shared" si="7"/>
        <v>3</v>
      </c>
      <c r="F94">
        <v>589.50768658414995</v>
      </c>
      <c r="G94">
        <v>3.7313774001915001</v>
      </c>
      <c r="H94">
        <v>22.584843145918999</v>
      </c>
      <c r="I94">
        <v>563.94679155030997</v>
      </c>
      <c r="J94">
        <v>567.72387402887</v>
      </c>
      <c r="K94">
        <v>267.50073509691998</v>
      </c>
      <c r="L94">
        <v>33.403914066033003</v>
      </c>
      <c r="M94">
        <v>114.12432591933</v>
      </c>
      <c r="N94">
        <v>6.2709159122841003</v>
      </c>
      <c r="O94">
        <v>2.1398410134555998</v>
      </c>
      <c r="P94">
        <v>89.319346452143932</v>
      </c>
      <c r="Q94">
        <v>15.4</v>
      </c>
      <c r="R94">
        <v>21.59</v>
      </c>
      <c r="S94">
        <v>29.27</v>
      </c>
      <c r="T94">
        <v>19.8</v>
      </c>
      <c r="U94">
        <v>39.15</v>
      </c>
      <c r="V94">
        <v>226.0389258176821</v>
      </c>
    </row>
    <row r="95" spans="1:22" ht="14.25">
      <c r="A95" s="2">
        <v>45273</v>
      </c>
      <c r="B95" s="4">
        <f t="shared" si="4"/>
        <v>4</v>
      </c>
      <c r="C95" s="4">
        <f t="shared" si="5"/>
        <v>3</v>
      </c>
      <c r="D95" s="4">
        <f t="shared" si="6"/>
        <v>12</v>
      </c>
      <c r="E95" s="4">
        <f t="shared" si="7"/>
        <v>4</v>
      </c>
      <c r="F95">
        <v>587.51492116843997</v>
      </c>
      <c r="G95">
        <v>3.7772707919383</v>
      </c>
      <c r="H95">
        <v>22.588821081978001</v>
      </c>
      <c r="I95">
        <v>568.62243701692</v>
      </c>
      <c r="J95">
        <v>573.33887178660996</v>
      </c>
      <c r="K95">
        <v>267.32743876245002</v>
      </c>
      <c r="L95">
        <v>33.033595789544997</v>
      </c>
      <c r="M95">
        <v>111.35142170102</v>
      </c>
      <c r="N95">
        <v>10.327566324834001</v>
      </c>
      <c r="O95">
        <v>1.6975421489999001</v>
      </c>
      <c r="P95">
        <v>89.017412298248473</v>
      </c>
      <c r="Q95">
        <v>15.8</v>
      </c>
      <c r="R95">
        <v>20.82</v>
      </c>
      <c r="S95">
        <v>28.64</v>
      </c>
      <c r="T95">
        <v>19.899999999999999</v>
      </c>
      <c r="U95">
        <v>39.97</v>
      </c>
      <c r="V95">
        <v>626.29528916663855</v>
      </c>
    </row>
    <row r="96" spans="1:22" ht="14.25">
      <c r="A96" s="2">
        <v>45274</v>
      </c>
      <c r="B96" s="4">
        <f t="shared" si="4"/>
        <v>4</v>
      </c>
      <c r="C96" s="4">
        <f t="shared" si="5"/>
        <v>3</v>
      </c>
      <c r="D96" s="4">
        <f t="shared" si="6"/>
        <v>12</v>
      </c>
      <c r="E96" s="4">
        <f t="shared" si="7"/>
        <v>5</v>
      </c>
      <c r="F96">
        <v>548.97541379275003</v>
      </c>
      <c r="G96">
        <v>3.8029227739943998</v>
      </c>
      <c r="H96">
        <v>22.905505982356999</v>
      </c>
      <c r="I96">
        <v>568.89136879806995</v>
      </c>
      <c r="J96">
        <v>573.29878194870003</v>
      </c>
      <c r="K96">
        <v>261.99233787615998</v>
      </c>
      <c r="L96">
        <v>31.908640216542</v>
      </c>
      <c r="M96">
        <v>112.13701462122999</v>
      </c>
      <c r="N96">
        <v>11.007489836261</v>
      </c>
      <c r="O96">
        <v>1.8787105465439999</v>
      </c>
      <c r="P96">
        <v>83.178092998901519</v>
      </c>
      <c r="Q96">
        <v>17.3</v>
      </c>
      <c r="R96">
        <v>21.72</v>
      </c>
      <c r="S96">
        <v>27.2</v>
      </c>
      <c r="T96">
        <v>18.670000000000002</v>
      </c>
      <c r="U96">
        <v>38.659999999999997</v>
      </c>
      <c r="V96">
        <v>712.37067718059745</v>
      </c>
    </row>
    <row r="97" spans="1:22" ht="14.25">
      <c r="A97" s="2">
        <v>45275</v>
      </c>
      <c r="B97" s="4">
        <f t="shared" si="4"/>
        <v>4</v>
      </c>
      <c r="C97" s="4">
        <f t="shared" si="5"/>
        <v>3</v>
      </c>
      <c r="D97" s="4">
        <f t="shared" si="6"/>
        <v>12</v>
      </c>
      <c r="E97" s="4">
        <f t="shared" si="7"/>
        <v>6</v>
      </c>
      <c r="F97">
        <v>549.67343114061998</v>
      </c>
      <c r="G97">
        <v>3.7563731499133999</v>
      </c>
      <c r="H97">
        <v>22.429316999247</v>
      </c>
      <c r="I97">
        <v>569.34020190433</v>
      </c>
      <c r="J97">
        <v>572.60035287451001</v>
      </c>
      <c r="K97">
        <v>261.92504196998999</v>
      </c>
      <c r="L97">
        <v>31.645796520257001</v>
      </c>
      <c r="M97">
        <v>107.22808065202</v>
      </c>
      <c r="N97">
        <v>4.0877700736225</v>
      </c>
      <c r="O97">
        <v>2.0851433369710999</v>
      </c>
      <c r="P97">
        <v>83.283853203124238</v>
      </c>
      <c r="Q97">
        <v>19</v>
      </c>
      <c r="R97">
        <v>20.02</v>
      </c>
      <c r="S97">
        <v>27.25</v>
      </c>
      <c r="T97">
        <v>18.64</v>
      </c>
      <c r="U97">
        <v>38.78</v>
      </c>
      <c r="V97">
        <v>724.17176877780093</v>
      </c>
    </row>
    <row r="98" spans="1:22" ht="14.25">
      <c r="A98" s="2">
        <v>45276</v>
      </c>
      <c r="B98" s="4">
        <f t="shared" si="4"/>
        <v>4</v>
      </c>
      <c r="C98" s="4">
        <f t="shared" si="5"/>
        <v>3</v>
      </c>
      <c r="D98" s="4">
        <f t="shared" si="6"/>
        <v>12</v>
      </c>
      <c r="E98" s="4">
        <f t="shared" si="7"/>
        <v>7</v>
      </c>
      <c r="F98">
        <v>458.70822600401999</v>
      </c>
      <c r="G98">
        <v>3.969807762226</v>
      </c>
      <c r="H98">
        <v>20.087218202460001</v>
      </c>
      <c r="I98">
        <v>568.83356964405004</v>
      </c>
      <c r="J98">
        <v>567.80883025846003</v>
      </c>
      <c r="K98">
        <v>251.31383850985</v>
      </c>
      <c r="L98">
        <v>28.808636974826999</v>
      </c>
      <c r="M98">
        <v>100.36477920654001</v>
      </c>
      <c r="N98">
        <v>1.4411405710064999</v>
      </c>
      <c r="O98">
        <v>2.8618194174356</v>
      </c>
      <c r="P98">
        <v>69.501246364245446</v>
      </c>
      <c r="Q98">
        <v>15.6</v>
      </c>
      <c r="R98">
        <v>25.68</v>
      </c>
      <c r="S98">
        <v>27.87</v>
      </c>
      <c r="T98">
        <v>18.48</v>
      </c>
      <c r="U98">
        <v>36.54</v>
      </c>
      <c r="V98">
        <v>725.34345619538919</v>
      </c>
    </row>
    <row r="99" spans="1:22" ht="14.25">
      <c r="A99" s="2">
        <v>45277</v>
      </c>
      <c r="B99" s="4">
        <f t="shared" si="4"/>
        <v>4</v>
      </c>
      <c r="C99" s="4">
        <f t="shared" si="5"/>
        <v>3</v>
      </c>
      <c r="D99" s="4">
        <f t="shared" si="6"/>
        <v>12</v>
      </c>
      <c r="E99" s="4">
        <f t="shared" si="7"/>
        <v>1</v>
      </c>
      <c r="F99">
        <v>446.17519624865002</v>
      </c>
      <c r="G99">
        <v>4.1054381298982001</v>
      </c>
      <c r="H99">
        <v>19.685296682143999</v>
      </c>
      <c r="I99">
        <v>568.66278438960001</v>
      </c>
      <c r="J99">
        <v>566.63182611386003</v>
      </c>
      <c r="K99">
        <v>249.69338812187999</v>
      </c>
      <c r="L99">
        <v>28.200499361142999</v>
      </c>
      <c r="M99">
        <v>98.128744236379006</v>
      </c>
      <c r="N99">
        <v>0.62370792828830002</v>
      </c>
      <c r="O99">
        <v>3.0662298139408</v>
      </c>
      <c r="P99">
        <v>67.602302461916679</v>
      </c>
      <c r="Q99">
        <v>16.8</v>
      </c>
      <c r="R99">
        <v>21.86</v>
      </c>
      <c r="S99">
        <v>27.82</v>
      </c>
      <c r="T99">
        <v>18.86</v>
      </c>
      <c r="U99">
        <v>38.64</v>
      </c>
      <c r="V99">
        <v>722.67037206662235</v>
      </c>
    </row>
    <row r="100" spans="1:22" ht="14.25">
      <c r="A100" s="2">
        <v>45278</v>
      </c>
      <c r="B100" s="4">
        <f t="shared" si="4"/>
        <v>4</v>
      </c>
      <c r="C100" s="4">
        <f t="shared" si="5"/>
        <v>3</v>
      </c>
      <c r="D100" s="4">
        <f t="shared" si="6"/>
        <v>12</v>
      </c>
      <c r="E100" s="4">
        <f t="shared" si="7"/>
        <v>2</v>
      </c>
      <c r="F100">
        <v>576.31406815080004</v>
      </c>
      <c r="G100">
        <v>3.6939332190453</v>
      </c>
      <c r="H100">
        <v>22.685560033761998</v>
      </c>
      <c r="I100">
        <v>568.88521508255997</v>
      </c>
      <c r="J100">
        <v>572.36324909199004</v>
      </c>
      <c r="K100">
        <v>264.43381671504</v>
      </c>
      <c r="L100">
        <v>31.289627546500999</v>
      </c>
      <c r="M100">
        <v>105.54973227847</v>
      </c>
      <c r="N100">
        <v>1.3476809056659</v>
      </c>
      <c r="O100">
        <v>1.8395164844456</v>
      </c>
      <c r="P100">
        <v>87.320313356181828</v>
      </c>
      <c r="Q100">
        <v>13.9</v>
      </c>
      <c r="R100">
        <v>24.21</v>
      </c>
      <c r="S100">
        <v>28.12</v>
      </c>
      <c r="T100">
        <v>19.2</v>
      </c>
      <c r="U100">
        <v>38.729999999999997</v>
      </c>
      <c r="V100">
        <v>715.54147298175053</v>
      </c>
    </row>
    <row r="101" spans="1:22" ht="14.25">
      <c r="A101" s="2">
        <v>45279</v>
      </c>
      <c r="B101" s="4">
        <f t="shared" si="4"/>
        <v>4</v>
      </c>
      <c r="C101" s="4">
        <f t="shared" si="5"/>
        <v>3</v>
      </c>
      <c r="D101" s="4">
        <f t="shared" si="6"/>
        <v>12</v>
      </c>
      <c r="E101" s="4">
        <f t="shared" si="7"/>
        <v>3</v>
      </c>
      <c r="F101">
        <v>621.59789864257004</v>
      </c>
      <c r="G101">
        <v>3.7000635812846001</v>
      </c>
      <c r="H101">
        <v>23.882489340418999</v>
      </c>
      <c r="I101">
        <v>568.23630756527996</v>
      </c>
      <c r="J101">
        <v>573.34008282803995</v>
      </c>
      <c r="K101">
        <v>269.58421149310999</v>
      </c>
      <c r="L101">
        <v>32.389956555508</v>
      </c>
      <c r="M101">
        <v>108.83465520546</v>
      </c>
      <c r="N101">
        <v>2.8222237787639002</v>
      </c>
      <c r="O101">
        <v>1.5196949732142</v>
      </c>
      <c r="P101">
        <v>94.181499794328801</v>
      </c>
      <c r="Q101">
        <v>15.6</v>
      </c>
      <c r="R101">
        <v>23.11</v>
      </c>
      <c r="S101">
        <v>26.73</v>
      </c>
      <c r="T101">
        <v>18.850000000000001</v>
      </c>
      <c r="U101">
        <v>39.04</v>
      </c>
      <c r="V101">
        <v>714.6980152149988</v>
      </c>
    </row>
    <row r="102" spans="1:22" ht="14.25">
      <c r="A102" s="2">
        <v>45280</v>
      </c>
      <c r="B102" s="4">
        <f t="shared" si="4"/>
        <v>4</v>
      </c>
      <c r="C102" s="4">
        <f t="shared" si="5"/>
        <v>3</v>
      </c>
      <c r="D102" s="4">
        <f t="shared" si="6"/>
        <v>12</v>
      </c>
      <c r="E102" s="4">
        <f t="shared" si="7"/>
        <v>4</v>
      </c>
      <c r="F102">
        <v>616.50659864182001</v>
      </c>
      <c r="G102">
        <v>3.6788269438361998</v>
      </c>
      <c r="H102">
        <v>23.691291704160999</v>
      </c>
      <c r="I102">
        <v>567.31114615096999</v>
      </c>
      <c r="J102">
        <v>572.39486657537998</v>
      </c>
      <c r="K102">
        <v>268.96230854184</v>
      </c>
      <c r="L102">
        <v>32.105057962194003</v>
      </c>
      <c r="M102">
        <v>108.23805821821</v>
      </c>
      <c r="N102">
        <v>2.0532953316462002</v>
      </c>
      <c r="O102">
        <v>2.052507373464</v>
      </c>
      <c r="P102">
        <v>93.410090703306054</v>
      </c>
      <c r="Q102">
        <v>12.7</v>
      </c>
      <c r="R102">
        <v>23.46</v>
      </c>
      <c r="S102">
        <v>27.83</v>
      </c>
      <c r="T102">
        <v>19.670000000000002</v>
      </c>
      <c r="U102">
        <v>40.03</v>
      </c>
      <c r="V102">
        <v>715.27233539977078</v>
      </c>
    </row>
    <row r="103" spans="1:22" ht="14.25">
      <c r="A103" s="2">
        <v>45283</v>
      </c>
      <c r="B103" s="4">
        <f t="shared" si="4"/>
        <v>4</v>
      </c>
      <c r="C103" s="4">
        <f t="shared" si="5"/>
        <v>3</v>
      </c>
      <c r="D103" s="4">
        <f t="shared" si="6"/>
        <v>12</v>
      </c>
      <c r="E103" s="4">
        <f t="shared" si="7"/>
        <v>7</v>
      </c>
      <c r="F103">
        <v>605.64458360637002</v>
      </c>
      <c r="G103">
        <v>3.5977151542324002</v>
      </c>
      <c r="H103">
        <v>23.825439088625998</v>
      </c>
      <c r="I103">
        <v>567.41527506564</v>
      </c>
      <c r="J103">
        <v>573.44911152613997</v>
      </c>
      <c r="K103">
        <v>267.80050785057</v>
      </c>
      <c r="L103">
        <v>31.339010167213001</v>
      </c>
      <c r="M103">
        <v>106.59261084982001</v>
      </c>
      <c r="N103">
        <v>1.7030137787213</v>
      </c>
      <c r="O103">
        <v>1.5332386922026</v>
      </c>
      <c r="P103">
        <v>91.764330849450005</v>
      </c>
      <c r="Q103">
        <v>12.9</v>
      </c>
      <c r="R103">
        <v>19.57</v>
      </c>
      <c r="S103">
        <v>29.66</v>
      </c>
      <c r="T103">
        <v>21.53</v>
      </c>
      <c r="U103">
        <v>42.11</v>
      </c>
      <c r="V103">
        <v>700.27644720177238</v>
      </c>
    </row>
    <row r="104" spans="1:22" ht="14.25">
      <c r="A104" s="2">
        <v>45284</v>
      </c>
      <c r="B104" s="4">
        <f t="shared" si="4"/>
        <v>4</v>
      </c>
      <c r="C104" s="4">
        <f t="shared" si="5"/>
        <v>3</v>
      </c>
      <c r="D104" s="4">
        <f t="shared" si="6"/>
        <v>12</v>
      </c>
      <c r="E104" s="4">
        <f t="shared" si="7"/>
        <v>1</v>
      </c>
      <c r="F104">
        <v>544.04827782984</v>
      </c>
      <c r="G104">
        <v>3.7583382415858</v>
      </c>
      <c r="H104">
        <v>21.745372437815</v>
      </c>
      <c r="I104">
        <v>565.45479864697995</v>
      </c>
      <c r="J104">
        <v>567.45658692889003</v>
      </c>
      <c r="K104">
        <v>260.285973748</v>
      </c>
      <c r="L104">
        <v>29.502757257719001</v>
      </c>
      <c r="M104">
        <v>104.28603806757999</v>
      </c>
      <c r="N104">
        <v>3.5107883647474001</v>
      </c>
      <c r="O104">
        <v>2.0449281229378999</v>
      </c>
      <c r="P104">
        <v>82.431557246945459</v>
      </c>
      <c r="Q104">
        <v>12.1</v>
      </c>
      <c r="R104">
        <v>20.53</v>
      </c>
      <c r="S104">
        <v>29.84</v>
      </c>
      <c r="T104">
        <v>21.66</v>
      </c>
      <c r="U104">
        <v>41.92</v>
      </c>
      <c r="V104">
        <v>716.2190767048553</v>
      </c>
    </row>
    <row r="105" spans="1:22" ht="14.25">
      <c r="A105" s="2">
        <v>45285</v>
      </c>
      <c r="B105" s="4">
        <f t="shared" si="4"/>
        <v>4</v>
      </c>
      <c r="C105" s="4">
        <f t="shared" si="5"/>
        <v>3</v>
      </c>
      <c r="D105" s="4">
        <f t="shared" si="6"/>
        <v>12</v>
      </c>
      <c r="E105" s="4">
        <f t="shared" si="7"/>
        <v>2</v>
      </c>
      <c r="F105">
        <v>489.01398952918998</v>
      </c>
      <c r="G105">
        <v>3.9133900962514998</v>
      </c>
      <c r="H105">
        <v>19.867411052874999</v>
      </c>
      <c r="I105">
        <v>564.7539781726</v>
      </c>
      <c r="J105">
        <v>563.90968723633</v>
      </c>
      <c r="K105">
        <v>253.60527862724999</v>
      </c>
      <c r="L105">
        <v>27.832283238607999</v>
      </c>
      <c r="M105">
        <v>103.341208702</v>
      </c>
      <c r="N105">
        <v>6.3830169728351001</v>
      </c>
      <c r="O105">
        <v>2.4333311964061002</v>
      </c>
      <c r="P105">
        <v>74.093028716543941</v>
      </c>
      <c r="Q105">
        <v>13.9</v>
      </c>
      <c r="R105">
        <v>21.74</v>
      </c>
      <c r="S105">
        <v>29.05</v>
      </c>
      <c r="T105">
        <v>20.43</v>
      </c>
      <c r="U105">
        <v>40.28</v>
      </c>
      <c r="V105">
        <v>720.33344965393655</v>
      </c>
    </row>
    <row r="106" spans="1:22" ht="14.25">
      <c r="A106" s="2">
        <v>45286</v>
      </c>
      <c r="B106" s="4">
        <f t="shared" si="4"/>
        <v>4</v>
      </c>
      <c r="C106" s="4">
        <f t="shared" si="5"/>
        <v>3</v>
      </c>
      <c r="D106" s="4">
        <f t="shared" si="6"/>
        <v>12</v>
      </c>
      <c r="E106" s="4">
        <f t="shared" si="7"/>
        <v>3</v>
      </c>
      <c r="F106">
        <v>493.71001773203</v>
      </c>
      <c r="G106">
        <v>3.9532426834788001</v>
      </c>
      <c r="H106">
        <v>21.150479326345</v>
      </c>
      <c r="I106">
        <v>566.22684854071997</v>
      </c>
      <c r="J106">
        <v>566.02852766433</v>
      </c>
      <c r="K106">
        <v>255.28519398655999</v>
      </c>
      <c r="L106">
        <v>27.836631706946999</v>
      </c>
      <c r="M106">
        <v>101.86870259893</v>
      </c>
      <c r="N106">
        <v>7.6082639945465997</v>
      </c>
      <c r="O106">
        <v>2.3833473841327999</v>
      </c>
      <c r="P106">
        <v>74.804548141216671</v>
      </c>
      <c r="Q106">
        <v>15.3</v>
      </c>
      <c r="R106">
        <v>24.07</v>
      </c>
      <c r="S106">
        <v>27.02</v>
      </c>
      <c r="T106">
        <v>19.059999999999999</v>
      </c>
      <c r="U106">
        <v>38.9</v>
      </c>
      <c r="V106">
        <v>729.38475468624301</v>
      </c>
    </row>
    <row r="107" spans="1:22" ht="14.25">
      <c r="A107" s="2">
        <v>45287</v>
      </c>
      <c r="B107" s="4">
        <f t="shared" si="4"/>
        <v>4</v>
      </c>
      <c r="C107" s="4">
        <f t="shared" si="5"/>
        <v>3</v>
      </c>
      <c r="D107" s="4">
        <f t="shared" si="6"/>
        <v>12</v>
      </c>
      <c r="E107" s="4">
        <f t="shared" si="7"/>
        <v>4</v>
      </c>
      <c r="F107">
        <v>419.46460012428003</v>
      </c>
      <c r="G107">
        <v>4.1191862945319997</v>
      </c>
      <c r="H107">
        <v>18.753398039846001</v>
      </c>
      <c r="I107">
        <v>563.75215091959001</v>
      </c>
      <c r="J107">
        <v>553.67637549086999</v>
      </c>
      <c r="K107">
        <v>246.07919839183</v>
      </c>
      <c r="L107">
        <v>25.862218420160001</v>
      </c>
      <c r="M107">
        <v>101.13448927196001</v>
      </c>
      <c r="N107">
        <v>9.6521695960620999</v>
      </c>
      <c r="O107">
        <v>3.1491290997918999</v>
      </c>
      <c r="P107">
        <v>63.555242443072743</v>
      </c>
      <c r="Q107">
        <v>16.7</v>
      </c>
      <c r="R107">
        <v>21.95</v>
      </c>
      <c r="S107">
        <v>27.58</v>
      </c>
      <c r="T107">
        <v>19.600000000000001</v>
      </c>
      <c r="U107">
        <v>39.31</v>
      </c>
      <c r="V107">
        <v>740.15891587528643</v>
      </c>
    </row>
    <row r="108" spans="1:22" ht="14.25">
      <c r="A108" s="2">
        <v>45288</v>
      </c>
      <c r="B108" s="4">
        <f t="shared" si="4"/>
        <v>4</v>
      </c>
      <c r="C108" s="4">
        <f t="shared" si="5"/>
        <v>3</v>
      </c>
      <c r="D108" s="4">
        <f t="shared" si="6"/>
        <v>12</v>
      </c>
      <c r="E108" s="4">
        <f t="shared" si="7"/>
        <v>5</v>
      </c>
      <c r="F108">
        <v>488.53973019406999</v>
      </c>
      <c r="G108">
        <v>3.9893118607510001</v>
      </c>
      <c r="H108">
        <v>20.677573305532</v>
      </c>
      <c r="I108">
        <v>564.63711760592003</v>
      </c>
      <c r="J108">
        <v>559.09228058307997</v>
      </c>
      <c r="K108">
        <v>253.80807387767999</v>
      </c>
      <c r="L108">
        <v>27.666623194625998</v>
      </c>
      <c r="M108">
        <v>106.20725269037</v>
      </c>
      <c r="N108">
        <v>8.5680233455437005</v>
      </c>
      <c r="O108">
        <v>2.4467454155141</v>
      </c>
      <c r="P108">
        <v>74.021171241525749</v>
      </c>
      <c r="Q108">
        <v>14.8</v>
      </c>
      <c r="R108">
        <v>18.899999999999999</v>
      </c>
      <c r="S108">
        <v>28.61</v>
      </c>
      <c r="T108">
        <v>20.88</v>
      </c>
      <c r="U108">
        <v>41.22</v>
      </c>
      <c r="V108">
        <v>726.00204955946606</v>
      </c>
    </row>
    <row r="109" spans="1:22" ht="14.25">
      <c r="A109" s="2">
        <v>45289</v>
      </c>
      <c r="B109" s="4">
        <f t="shared" si="4"/>
        <v>4</v>
      </c>
      <c r="C109" s="4">
        <f t="shared" si="5"/>
        <v>3</v>
      </c>
      <c r="D109" s="4">
        <f t="shared" si="6"/>
        <v>12</v>
      </c>
      <c r="E109" s="4">
        <f t="shared" si="7"/>
        <v>6</v>
      </c>
      <c r="F109">
        <v>559.51150312733</v>
      </c>
      <c r="G109">
        <v>3.9369682258155998</v>
      </c>
      <c r="H109">
        <v>22.013554262069</v>
      </c>
      <c r="I109">
        <v>566.03384529878997</v>
      </c>
      <c r="J109">
        <v>568.99032722465995</v>
      </c>
      <c r="K109">
        <v>261.98033806484</v>
      </c>
      <c r="L109">
        <v>29.557879515543</v>
      </c>
      <c r="M109">
        <v>110.07365392907001</v>
      </c>
      <c r="N109">
        <v>7.6001673156222003</v>
      </c>
      <c r="O109">
        <v>2.0704750943259</v>
      </c>
      <c r="P109">
        <v>84.774470170807575</v>
      </c>
      <c r="Q109">
        <v>13.8</v>
      </c>
      <c r="R109">
        <v>19.84</v>
      </c>
      <c r="S109">
        <v>27.54</v>
      </c>
      <c r="T109">
        <v>20.149999999999999</v>
      </c>
      <c r="U109">
        <v>41.51</v>
      </c>
      <c r="V109">
        <v>715.1572592127909</v>
      </c>
    </row>
    <row r="110" spans="1:22" ht="14.25">
      <c r="A110" s="2">
        <v>45290</v>
      </c>
      <c r="B110" s="4">
        <f t="shared" si="4"/>
        <v>4</v>
      </c>
      <c r="C110" s="4">
        <f t="shared" si="5"/>
        <v>3</v>
      </c>
      <c r="D110" s="4">
        <f t="shared" si="6"/>
        <v>12</v>
      </c>
      <c r="E110" s="4">
        <f t="shared" si="7"/>
        <v>7</v>
      </c>
      <c r="F110">
        <v>483.50859471628002</v>
      </c>
      <c r="G110">
        <v>4.0464931867173997</v>
      </c>
      <c r="H110">
        <v>20.862789128850999</v>
      </c>
      <c r="I110">
        <v>567.57830853720998</v>
      </c>
      <c r="J110">
        <v>570.17167671576999</v>
      </c>
      <c r="K110">
        <v>253.66535988736001</v>
      </c>
      <c r="L110">
        <v>27.619061719904</v>
      </c>
      <c r="M110">
        <v>107.41755656210999</v>
      </c>
      <c r="N110">
        <v>10.575132071796</v>
      </c>
      <c r="O110">
        <v>2.6240408019272001</v>
      </c>
      <c r="P110">
        <v>73.258877987315145</v>
      </c>
      <c r="Q110">
        <v>13.7</v>
      </c>
      <c r="R110">
        <v>19.53</v>
      </c>
      <c r="S110">
        <v>28.04</v>
      </c>
      <c r="T110">
        <v>20.25</v>
      </c>
      <c r="U110">
        <v>42.09</v>
      </c>
      <c r="V110">
        <v>734.3135458654325</v>
      </c>
    </row>
    <row r="111" spans="1:22" ht="14.25">
      <c r="A111" s="2">
        <v>45291</v>
      </c>
      <c r="B111" s="4">
        <f t="shared" si="4"/>
        <v>4</v>
      </c>
      <c r="C111" s="4">
        <f t="shared" si="5"/>
        <v>3</v>
      </c>
      <c r="D111" s="4">
        <f t="shared" si="6"/>
        <v>12</v>
      </c>
      <c r="E111" s="4">
        <f t="shared" si="7"/>
        <v>1</v>
      </c>
      <c r="F111">
        <v>469.12122180155001</v>
      </c>
      <c r="G111">
        <v>4.1498138546121996</v>
      </c>
      <c r="H111">
        <v>20.617111725000001</v>
      </c>
      <c r="I111">
        <v>566.49262313525003</v>
      </c>
      <c r="J111">
        <v>565.92040786124005</v>
      </c>
      <c r="K111">
        <v>251.37370662813001</v>
      </c>
      <c r="L111">
        <v>27.364494035686999</v>
      </c>
      <c r="M111">
        <v>103.92882593552</v>
      </c>
      <c r="N111">
        <v>8.7309933688678996</v>
      </c>
      <c r="O111">
        <v>2.7941872619696002</v>
      </c>
      <c r="P111">
        <v>71.078973000234839</v>
      </c>
      <c r="Q111">
        <v>12.5</v>
      </c>
      <c r="R111">
        <v>23.49</v>
      </c>
      <c r="S111">
        <v>27.53</v>
      </c>
      <c r="T111">
        <v>20.03</v>
      </c>
      <c r="U111">
        <v>39.94</v>
      </c>
      <c r="V111">
        <v>736.33923561021459</v>
      </c>
    </row>
    <row r="112" spans="1:22" ht="14.25">
      <c r="A112" s="2">
        <v>45292</v>
      </c>
      <c r="B112" s="4">
        <f t="shared" si="4"/>
        <v>1</v>
      </c>
      <c r="C112" s="4">
        <f t="shared" si="5"/>
        <v>1</v>
      </c>
      <c r="D112" s="4">
        <f t="shared" si="6"/>
        <v>1</v>
      </c>
      <c r="E112" s="4">
        <f t="shared" si="7"/>
        <v>2</v>
      </c>
      <c r="F112">
        <v>387.87196419273999</v>
      </c>
      <c r="G112">
        <v>4.7542941776381999</v>
      </c>
      <c r="H112">
        <v>18.065967808665999</v>
      </c>
      <c r="I112">
        <v>564.99199404255</v>
      </c>
      <c r="J112">
        <v>557.21790609645996</v>
      </c>
      <c r="K112">
        <v>240.94020568639999</v>
      </c>
      <c r="L112">
        <v>25.250681327746999</v>
      </c>
      <c r="M112">
        <v>100.2743157092</v>
      </c>
      <c r="N112">
        <v>6.6289151408795002</v>
      </c>
      <c r="O112">
        <v>3.5895106905054002</v>
      </c>
      <c r="P112">
        <v>58.768479423142431</v>
      </c>
      <c r="Q112">
        <v>14.2</v>
      </c>
      <c r="R112">
        <v>25.43</v>
      </c>
      <c r="S112">
        <v>26.67</v>
      </c>
      <c r="T112">
        <v>18.190000000000001</v>
      </c>
      <c r="U112">
        <v>37.97</v>
      </c>
      <c r="V112">
        <v>699.28449217545949</v>
      </c>
    </row>
    <row r="113" spans="1:22" ht="14.25">
      <c r="A113" s="2">
        <v>45295</v>
      </c>
      <c r="B113" s="4">
        <f t="shared" si="4"/>
        <v>1</v>
      </c>
      <c r="C113" s="4">
        <f t="shared" si="5"/>
        <v>1</v>
      </c>
      <c r="D113" s="4">
        <f t="shared" si="6"/>
        <v>1</v>
      </c>
      <c r="E113" s="4">
        <f t="shared" si="7"/>
        <v>5</v>
      </c>
      <c r="F113">
        <v>438.65172978383998</v>
      </c>
      <c r="G113">
        <v>4.3293859453231001</v>
      </c>
      <c r="H113">
        <v>18.681894439983001</v>
      </c>
      <c r="I113">
        <v>550.23300464716999</v>
      </c>
      <c r="J113">
        <v>541.70711554616003</v>
      </c>
      <c r="K113">
        <v>245.98122054612</v>
      </c>
      <c r="L113">
        <v>28.635071583201999</v>
      </c>
      <c r="M113">
        <v>105.70800862906</v>
      </c>
      <c r="N113">
        <v>7.2825574231076997</v>
      </c>
      <c r="O113">
        <v>3.7992349056640999</v>
      </c>
      <c r="P113">
        <v>66.46238330058182</v>
      </c>
      <c r="Q113">
        <v>12.9</v>
      </c>
      <c r="R113">
        <v>24.3</v>
      </c>
      <c r="S113">
        <v>28.21</v>
      </c>
      <c r="T113">
        <v>19.399999999999999</v>
      </c>
      <c r="U113">
        <v>39.200000000000003</v>
      </c>
      <c r="V113">
        <v>440.04527569908032</v>
      </c>
    </row>
    <row r="114" spans="1:22" ht="14.25">
      <c r="A114" s="2">
        <v>45296</v>
      </c>
      <c r="B114" s="4">
        <f t="shared" si="4"/>
        <v>1</v>
      </c>
      <c r="C114" s="4">
        <f t="shared" si="5"/>
        <v>1</v>
      </c>
      <c r="D114" s="4">
        <f t="shared" si="6"/>
        <v>1</v>
      </c>
      <c r="E114" s="4">
        <f t="shared" si="7"/>
        <v>6</v>
      </c>
      <c r="F114">
        <v>424.3879473746</v>
      </c>
      <c r="G114">
        <v>4.2751148341157998</v>
      </c>
      <c r="H114">
        <v>17.676584658050999</v>
      </c>
      <c r="I114">
        <v>566.78100212617005</v>
      </c>
      <c r="J114">
        <v>566.81217055853006</v>
      </c>
      <c r="K114">
        <v>248.76322088232999</v>
      </c>
      <c r="L114">
        <v>27.503569714988</v>
      </c>
      <c r="M114">
        <v>105.62096115448</v>
      </c>
      <c r="N114">
        <v>10.873889358487</v>
      </c>
      <c r="O114">
        <v>3.2574249328347999</v>
      </c>
      <c r="P114">
        <v>64.301204147666667</v>
      </c>
      <c r="Q114">
        <v>13.4</v>
      </c>
      <c r="R114">
        <v>22.57</v>
      </c>
      <c r="S114">
        <v>28.83</v>
      </c>
      <c r="T114">
        <v>19.62</v>
      </c>
      <c r="U114">
        <v>39.78</v>
      </c>
      <c r="V114">
        <v>323.81871177335978</v>
      </c>
    </row>
    <row r="115" spans="1:22" ht="14.25">
      <c r="A115" s="2">
        <v>45297</v>
      </c>
      <c r="B115" s="4">
        <f t="shared" si="4"/>
        <v>1</v>
      </c>
      <c r="C115" s="4">
        <f t="shared" si="5"/>
        <v>1</v>
      </c>
      <c r="D115" s="4">
        <f t="shared" si="6"/>
        <v>1</v>
      </c>
      <c r="E115" s="4">
        <f t="shared" si="7"/>
        <v>7</v>
      </c>
      <c r="F115">
        <v>426.00948431323002</v>
      </c>
      <c r="G115">
        <v>4.1796989418269996</v>
      </c>
      <c r="H115">
        <v>18.965685214838999</v>
      </c>
      <c r="I115">
        <v>567.10839313135</v>
      </c>
      <c r="J115">
        <v>570.32360036503997</v>
      </c>
      <c r="K115">
        <v>249.20201334385999</v>
      </c>
      <c r="L115">
        <v>28.127691955492999</v>
      </c>
      <c r="M115">
        <v>103.01804064623001</v>
      </c>
      <c r="N115">
        <v>9.5550907300986001</v>
      </c>
      <c r="O115">
        <v>3.3039673470931001</v>
      </c>
      <c r="P115">
        <v>64.546891562610611</v>
      </c>
      <c r="Q115">
        <v>13</v>
      </c>
      <c r="R115">
        <v>25.71</v>
      </c>
      <c r="S115">
        <v>28.54</v>
      </c>
      <c r="T115">
        <v>19.11</v>
      </c>
      <c r="U115">
        <v>37.67</v>
      </c>
      <c r="V115">
        <v>334.66633309169168</v>
      </c>
    </row>
    <row r="116" spans="1:22" ht="14.25">
      <c r="A116" s="2">
        <v>45298</v>
      </c>
      <c r="B116" s="4">
        <f t="shared" si="4"/>
        <v>1</v>
      </c>
      <c r="C116" s="4">
        <f t="shared" si="5"/>
        <v>1</v>
      </c>
      <c r="D116" s="4">
        <f t="shared" si="6"/>
        <v>1</v>
      </c>
      <c r="E116" s="4">
        <f t="shared" si="7"/>
        <v>1</v>
      </c>
      <c r="F116">
        <v>467.98684172282998</v>
      </c>
      <c r="G116">
        <v>4.2787087184188</v>
      </c>
      <c r="H116">
        <v>20.128826940999001</v>
      </c>
      <c r="I116">
        <v>567.32013269411004</v>
      </c>
      <c r="J116">
        <v>567.96797186217998</v>
      </c>
      <c r="K116">
        <v>254.06933855221999</v>
      </c>
      <c r="L116">
        <v>29.00410178496</v>
      </c>
      <c r="M116">
        <v>110.79393216637</v>
      </c>
      <c r="N116">
        <v>7.3418867511850001</v>
      </c>
      <c r="O116">
        <v>2.8351139808768</v>
      </c>
      <c r="P116">
        <v>70.907097230731821</v>
      </c>
      <c r="Q116">
        <v>12.4</v>
      </c>
      <c r="R116">
        <v>30.05</v>
      </c>
      <c r="S116">
        <v>26.26</v>
      </c>
      <c r="T116">
        <v>18.03</v>
      </c>
      <c r="U116">
        <v>35.729999999999997</v>
      </c>
      <c r="V116">
        <v>351.52124554379748</v>
      </c>
    </row>
    <row r="117" spans="1:22" ht="14.25">
      <c r="A117" s="2">
        <v>45300</v>
      </c>
      <c r="B117" s="4">
        <f t="shared" si="4"/>
        <v>1</v>
      </c>
      <c r="C117" s="4">
        <f t="shared" si="5"/>
        <v>1</v>
      </c>
      <c r="D117" s="4">
        <f t="shared" si="6"/>
        <v>1</v>
      </c>
      <c r="E117" s="4">
        <f t="shared" si="7"/>
        <v>3</v>
      </c>
      <c r="F117">
        <v>380.52644758637001</v>
      </c>
      <c r="G117">
        <v>4.5397925007716999</v>
      </c>
      <c r="H117">
        <v>17.479004460247999</v>
      </c>
      <c r="I117">
        <v>565.58074968993003</v>
      </c>
      <c r="J117">
        <v>557.93689818850999</v>
      </c>
      <c r="K117">
        <v>240.99531216157999</v>
      </c>
      <c r="L117">
        <v>26.092769579521999</v>
      </c>
      <c r="M117">
        <v>100.54174954040001</v>
      </c>
      <c r="N117">
        <v>8.3807739363342009</v>
      </c>
      <c r="O117">
        <v>3.5515059491184</v>
      </c>
      <c r="P117">
        <v>57.655522361571208</v>
      </c>
      <c r="Q117">
        <v>11.6</v>
      </c>
      <c r="R117">
        <v>26.77</v>
      </c>
      <c r="S117">
        <v>28.25</v>
      </c>
      <c r="T117">
        <v>19.43</v>
      </c>
      <c r="U117">
        <v>38.049999999999997</v>
      </c>
      <c r="V117">
        <v>449.93487222167539</v>
      </c>
    </row>
    <row r="118" spans="1:22" ht="14.25">
      <c r="A118" s="2">
        <v>45301</v>
      </c>
      <c r="B118" s="4">
        <f t="shared" si="4"/>
        <v>1</v>
      </c>
      <c r="C118" s="4">
        <f t="shared" si="5"/>
        <v>1</v>
      </c>
      <c r="D118" s="4">
        <f t="shared" si="6"/>
        <v>1</v>
      </c>
      <c r="E118" s="4">
        <f t="shared" si="7"/>
        <v>4</v>
      </c>
      <c r="F118">
        <v>475.34284652226</v>
      </c>
      <c r="G118">
        <v>4.194581887629</v>
      </c>
      <c r="H118">
        <v>20.271509366922</v>
      </c>
      <c r="I118">
        <v>566.55907712772</v>
      </c>
      <c r="J118">
        <v>567.43374897891999</v>
      </c>
      <c r="K118">
        <v>252.78686173822999</v>
      </c>
      <c r="L118">
        <v>29.369568599840999</v>
      </c>
      <c r="M118">
        <v>104.48479073167</v>
      </c>
      <c r="N118">
        <v>6.9896842374999997</v>
      </c>
      <c r="O118">
        <v>2.7688352883295999</v>
      </c>
      <c r="P118">
        <v>72.021643412463632</v>
      </c>
      <c r="Q118">
        <v>14</v>
      </c>
      <c r="R118">
        <v>22.6</v>
      </c>
      <c r="S118">
        <v>28.19</v>
      </c>
      <c r="T118">
        <v>19.53</v>
      </c>
      <c r="U118">
        <v>39.71</v>
      </c>
      <c r="V118">
        <v>329.91180322153917</v>
      </c>
    </row>
    <row r="119" spans="1:22" ht="14.25">
      <c r="A119" s="2">
        <v>45302</v>
      </c>
      <c r="B119" s="4">
        <f t="shared" si="4"/>
        <v>1</v>
      </c>
      <c r="C119" s="4">
        <f t="shared" si="5"/>
        <v>1</v>
      </c>
      <c r="D119" s="4">
        <f t="shared" si="6"/>
        <v>1</v>
      </c>
      <c r="E119" s="4">
        <f t="shared" si="7"/>
        <v>5</v>
      </c>
      <c r="F119">
        <v>372.54370882309001</v>
      </c>
      <c r="G119">
        <v>4.5827775751962001</v>
      </c>
      <c r="H119">
        <v>17.176032664467002</v>
      </c>
      <c r="I119">
        <v>566.92645582373996</v>
      </c>
      <c r="J119">
        <v>561.30955924498005</v>
      </c>
      <c r="K119">
        <v>239.83080647635001</v>
      </c>
      <c r="L119">
        <v>26.181830270534</v>
      </c>
      <c r="M119">
        <v>98.492223150111002</v>
      </c>
      <c r="N119">
        <v>9.7867670492132</v>
      </c>
      <c r="O119">
        <v>3.4902497995263002</v>
      </c>
      <c r="P119">
        <v>56.44601648834697</v>
      </c>
      <c r="Q119">
        <v>14.2</v>
      </c>
      <c r="R119">
        <v>22.4</v>
      </c>
      <c r="S119">
        <v>27.65</v>
      </c>
      <c r="T119">
        <v>19.260000000000002</v>
      </c>
      <c r="U119">
        <v>39.94</v>
      </c>
      <c r="V119">
        <v>652.01440387094806</v>
      </c>
    </row>
    <row r="120" spans="1:22" ht="14.25">
      <c r="A120" s="2">
        <v>45303</v>
      </c>
      <c r="B120" s="4">
        <f t="shared" si="4"/>
        <v>1</v>
      </c>
      <c r="C120" s="4">
        <f t="shared" si="5"/>
        <v>1</v>
      </c>
      <c r="D120" s="4">
        <f t="shared" si="6"/>
        <v>1</v>
      </c>
      <c r="E120" s="4">
        <f t="shared" si="7"/>
        <v>6</v>
      </c>
      <c r="F120">
        <v>411.53021175318003</v>
      </c>
      <c r="G120">
        <v>4.4445419909121</v>
      </c>
      <c r="H120">
        <v>18.782075834651</v>
      </c>
      <c r="I120">
        <v>566.29493630175</v>
      </c>
      <c r="J120">
        <v>563.81088577949004</v>
      </c>
      <c r="K120">
        <v>244.71182104114001</v>
      </c>
      <c r="L120">
        <v>27.541338841118002</v>
      </c>
      <c r="M120">
        <v>104.4021432779</v>
      </c>
      <c r="N120">
        <v>12.986178554776</v>
      </c>
      <c r="O120">
        <v>3.0004950892506002</v>
      </c>
      <c r="P120">
        <v>62.353062386845458</v>
      </c>
      <c r="Q120">
        <v>12.8</v>
      </c>
      <c r="R120">
        <v>24.91</v>
      </c>
      <c r="S120">
        <v>27.14</v>
      </c>
      <c r="T120">
        <v>19.12</v>
      </c>
      <c r="U120">
        <v>39.49</v>
      </c>
      <c r="V120">
        <v>677.18176891333098</v>
      </c>
    </row>
    <row r="121" spans="1:22" ht="14.25">
      <c r="A121" s="2">
        <v>45304</v>
      </c>
      <c r="B121" s="4">
        <f t="shared" si="4"/>
        <v>1</v>
      </c>
      <c r="C121" s="4">
        <f t="shared" si="5"/>
        <v>1</v>
      </c>
      <c r="D121" s="4">
        <f t="shared" si="6"/>
        <v>1</v>
      </c>
      <c r="E121" s="4">
        <f t="shared" si="7"/>
        <v>7</v>
      </c>
      <c r="F121">
        <v>391.21755709539002</v>
      </c>
      <c r="G121">
        <v>4.4318128803467003</v>
      </c>
      <c r="H121">
        <v>17.670474050999001</v>
      </c>
      <c r="I121">
        <v>564.91987252852005</v>
      </c>
      <c r="J121">
        <v>559.66491347185001</v>
      </c>
      <c r="K121">
        <v>242.01474065048001</v>
      </c>
      <c r="L121">
        <v>26.832199524408999</v>
      </c>
      <c r="M121">
        <v>107.32200791624</v>
      </c>
      <c r="N121">
        <v>15.253989638859</v>
      </c>
      <c r="O121">
        <v>3.0251227696342</v>
      </c>
      <c r="P121">
        <v>59.275387438695461</v>
      </c>
      <c r="Q121">
        <v>10.6</v>
      </c>
      <c r="R121">
        <v>29.16</v>
      </c>
      <c r="S121">
        <v>27.45</v>
      </c>
      <c r="T121">
        <v>18.739999999999998</v>
      </c>
      <c r="U121">
        <v>37.26</v>
      </c>
      <c r="V121">
        <v>520.10101229044028</v>
      </c>
    </row>
    <row r="122" spans="1:22" ht="14.25">
      <c r="A122" s="2">
        <v>45305</v>
      </c>
      <c r="B122" s="4">
        <f t="shared" si="4"/>
        <v>1</v>
      </c>
      <c r="C122" s="4">
        <f t="shared" si="5"/>
        <v>1</v>
      </c>
      <c r="D122" s="4">
        <f t="shared" si="6"/>
        <v>1</v>
      </c>
      <c r="E122" s="4">
        <f t="shared" si="7"/>
        <v>1</v>
      </c>
      <c r="F122">
        <v>366.71651854897999</v>
      </c>
      <c r="G122">
        <v>4.4637146408535999</v>
      </c>
      <c r="H122">
        <v>16.838053228951001</v>
      </c>
      <c r="I122">
        <v>567.23712816749003</v>
      </c>
      <c r="J122">
        <v>558.74877139707996</v>
      </c>
      <c r="K122">
        <v>239.24195355731001</v>
      </c>
      <c r="L122">
        <v>26.003747396729</v>
      </c>
      <c r="M122">
        <v>101.84057696169</v>
      </c>
      <c r="N122">
        <v>11.831072080801</v>
      </c>
      <c r="O122">
        <v>3.6271501127326</v>
      </c>
      <c r="P122">
        <v>55.56310887105758</v>
      </c>
      <c r="Q122">
        <v>10.3</v>
      </c>
      <c r="R122">
        <v>29.22</v>
      </c>
      <c r="S122">
        <v>26.66</v>
      </c>
      <c r="T122">
        <v>19.04</v>
      </c>
      <c r="U122">
        <v>38.130000000000003</v>
      </c>
      <c r="V122">
        <v>719.75084598746264</v>
      </c>
    </row>
    <row r="123" spans="1:22" ht="14.25">
      <c r="A123" s="2">
        <v>45306</v>
      </c>
      <c r="B123" s="4">
        <f t="shared" si="4"/>
        <v>1</v>
      </c>
      <c r="C123" s="4">
        <f t="shared" si="5"/>
        <v>1</v>
      </c>
      <c r="D123" s="4">
        <f t="shared" si="6"/>
        <v>1</v>
      </c>
      <c r="E123" s="4">
        <f t="shared" si="7"/>
        <v>2</v>
      </c>
      <c r="F123">
        <v>412.06914447925999</v>
      </c>
      <c r="G123">
        <v>4.1927532379779002</v>
      </c>
      <c r="H123">
        <v>18.528574461285</v>
      </c>
      <c r="I123">
        <v>566.36851475138997</v>
      </c>
      <c r="J123">
        <v>562.29574146154005</v>
      </c>
      <c r="K123">
        <v>245.27056121366999</v>
      </c>
      <c r="L123">
        <v>27.492379411056</v>
      </c>
      <c r="M123">
        <v>102.34139391815999</v>
      </c>
      <c r="N123">
        <v>6.1988079908357001</v>
      </c>
      <c r="O123">
        <v>3.4074390688573</v>
      </c>
      <c r="P123">
        <v>62.434718860493938</v>
      </c>
      <c r="Q123">
        <v>12.2</v>
      </c>
      <c r="R123">
        <v>28.96</v>
      </c>
      <c r="S123">
        <v>26.89</v>
      </c>
      <c r="T123">
        <v>18.75</v>
      </c>
      <c r="U123">
        <v>36.81</v>
      </c>
      <c r="V123">
        <v>694.9208087548767</v>
      </c>
    </row>
    <row r="124" spans="1:22" ht="14.25">
      <c r="A124" s="2">
        <v>45307</v>
      </c>
      <c r="B124" s="4">
        <f t="shared" si="4"/>
        <v>1</v>
      </c>
      <c r="C124" s="4">
        <f t="shared" si="5"/>
        <v>1</v>
      </c>
      <c r="D124" s="4">
        <f t="shared" si="6"/>
        <v>1</v>
      </c>
      <c r="E124" s="4">
        <f t="shared" si="7"/>
        <v>3</v>
      </c>
      <c r="F124">
        <v>450.70688415411001</v>
      </c>
      <c r="G124">
        <v>4.1172134359186998</v>
      </c>
      <c r="H124">
        <v>19.865365971199999</v>
      </c>
      <c r="I124">
        <v>568.29883806399005</v>
      </c>
      <c r="J124">
        <v>566.76646383097</v>
      </c>
      <c r="K124">
        <v>249.85944027772999</v>
      </c>
      <c r="L124">
        <v>28.480997109987999</v>
      </c>
      <c r="M124">
        <v>104.13782118246</v>
      </c>
      <c r="N124">
        <v>8.2345796119859997</v>
      </c>
      <c r="O124">
        <v>3.1593267544061998</v>
      </c>
      <c r="P124">
        <v>68.288921841531831</v>
      </c>
      <c r="Q124">
        <v>14.1</v>
      </c>
      <c r="R124">
        <v>24.4</v>
      </c>
      <c r="S124">
        <v>28.2</v>
      </c>
      <c r="T124">
        <v>19.3</v>
      </c>
      <c r="U124">
        <v>38.36</v>
      </c>
      <c r="V124">
        <v>703.153193400281</v>
      </c>
    </row>
    <row r="125" spans="1:22" ht="14.25">
      <c r="A125" s="2">
        <v>45310</v>
      </c>
      <c r="B125" s="4">
        <f t="shared" si="4"/>
        <v>1</v>
      </c>
      <c r="C125" s="4">
        <f t="shared" si="5"/>
        <v>1</v>
      </c>
      <c r="D125" s="4">
        <f t="shared" si="6"/>
        <v>1</v>
      </c>
      <c r="E125" s="4">
        <f t="shared" si="7"/>
        <v>6</v>
      </c>
      <c r="F125">
        <v>481.77711981390001</v>
      </c>
      <c r="G125">
        <v>3.9777278051084002</v>
      </c>
      <c r="H125">
        <v>20.268248836618</v>
      </c>
      <c r="I125">
        <v>567.55052139840996</v>
      </c>
      <c r="J125">
        <v>568.81501124071997</v>
      </c>
      <c r="K125">
        <v>253.06366108968001</v>
      </c>
      <c r="L125">
        <v>29.502774165318002</v>
      </c>
      <c r="M125">
        <v>104.95174177510999</v>
      </c>
      <c r="N125">
        <v>7.0500587393062997</v>
      </c>
      <c r="O125">
        <v>2.8112229322735001</v>
      </c>
      <c r="P125">
        <v>72.996533305136367</v>
      </c>
      <c r="Q125">
        <v>13.2</v>
      </c>
      <c r="R125">
        <v>27.13</v>
      </c>
      <c r="S125">
        <v>27.84</v>
      </c>
      <c r="T125">
        <v>18.98</v>
      </c>
      <c r="U125">
        <v>36.93</v>
      </c>
      <c r="V125">
        <v>571.42275773012716</v>
      </c>
    </row>
    <row r="126" spans="1:22" ht="14.25">
      <c r="A126" s="2">
        <v>45311</v>
      </c>
      <c r="B126" s="4">
        <f t="shared" si="4"/>
        <v>1</v>
      </c>
      <c r="C126" s="4">
        <f t="shared" si="5"/>
        <v>1</v>
      </c>
      <c r="D126" s="4">
        <f t="shared" si="6"/>
        <v>1</v>
      </c>
      <c r="E126" s="4">
        <f t="shared" si="7"/>
        <v>7</v>
      </c>
      <c r="F126">
        <v>465.31768604384001</v>
      </c>
      <c r="G126">
        <v>4.0214861873182004</v>
      </c>
      <c r="H126">
        <v>19.825789548039999</v>
      </c>
      <c r="I126">
        <v>567.81594965925001</v>
      </c>
      <c r="J126">
        <v>565.93527553317995</v>
      </c>
      <c r="K126">
        <v>251.13270527149001</v>
      </c>
      <c r="L126">
        <v>28.844513067982</v>
      </c>
      <c r="M126">
        <v>103.1202262738</v>
      </c>
      <c r="N126">
        <v>4.2276852747265004</v>
      </c>
      <c r="O126">
        <v>2.6363137276063</v>
      </c>
      <c r="P126">
        <v>70.502679703612131</v>
      </c>
      <c r="Q126">
        <v>13.4</v>
      </c>
      <c r="R126">
        <v>25.61</v>
      </c>
      <c r="S126">
        <v>27.51</v>
      </c>
      <c r="T126">
        <v>19.18</v>
      </c>
      <c r="U126">
        <v>38.32</v>
      </c>
      <c r="V126">
        <v>640.46791432412454</v>
      </c>
    </row>
    <row r="127" spans="1:22" ht="14.25">
      <c r="A127" s="2">
        <v>45312</v>
      </c>
      <c r="B127" s="4">
        <f t="shared" si="4"/>
        <v>1</v>
      </c>
      <c r="C127" s="4">
        <f t="shared" si="5"/>
        <v>1</v>
      </c>
      <c r="D127" s="4">
        <f t="shared" si="6"/>
        <v>1</v>
      </c>
      <c r="E127" s="4">
        <f t="shared" si="7"/>
        <v>1</v>
      </c>
      <c r="F127">
        <v>447.47971925489998</v>
      </c>
      <c r="G127">
        <v>4.0358700038527999</v>
      </c>
      <c r="H127">
        <v>19.704087066681002</v>
      </c>
      <c r="I127">
        <v>567.73793530077</v>
      </c>
      <c r="J127">
        <v>566.14627945415998</v>
      </c>
      <c r="K127">
        <v>249.18641739697</v>
      </c>
      <c r="L127">
        <v>28.072076517292999</v>
      </c>
      <c r="M127">
        <v>98.771596557172998</v>
      </c>
      <c r="N127">
        <v>4.3586369141435997</v>
      </c>
      <c r="O127">
        <v>2.9128070272265001</v>
      </c>
      <c r="P127">
        <v>67.799957462863631</v>
      </c>
      <c r="Q127">
        <v>15.5</v>
      </c>
      <c r="R127">
        <v>23.47</v>
      </c>
      <c r="S127">
        <v>27.27</v>
      </c>
      <c r="T127">
        <v>19.329999999999998</v>
      </c>
      <c r="U127">
        <v>39.06</v>
      </c>
      <c r="V127">
        <v>664.88266082806558</v>
      </c>
    </row>
    <row r="128" spans="1:22" ht="14.25">
      <c r="A128" s="2">
        <v>45313</v>
      </c>
      <c r="B128" s="4">
        <f t="shared" si="4"/>
        <v>1</v>
      </c>
      <c r="C128" s="4">
        <f t="shared" si="5"/>
        <v>1</v>
      </c>
      <c r="D128" s="4">
        <f t="shared" si="6"/>
        <v>1</v>
      </c>
      <c r="E128" s="4">
        <f t="shared" si="7"/>
        <v>2</v>
      </c>
      <c r="F128">
        <v>524.77945155878001</v>
      </c>
      <c r="G128">
        <v>3.6936895639252998</v>
      </c>
      <c r="H128">
        <v>21.225764843625999</v>
      </c>
      <c r="I128">
        <v>568.38884492884995</v>
      </c>
      <c r="J128">
        <v>569.66570238557995</v>
      </c>
      <c r="K128">
        <v>258.67643430355002</v>
      </c>
      <c r="L128">
        <v>30.079861871047001</v>
      </c>
      <c r="M128">
        <v>100.00670988674</v>
      </c>
      <c r="N128">
        <v>0.38706932776190001</v>
      </c>
      <c r="O128">
        <v>2.2681883855203999</v>
      </c>
      <c r="P128">
        <v>79.512038114966671</v>
      </c>
      <c r="Q128">
        <v>15.3</v>
      </c>
      <c r="R128">
        <v>22.54</v>
      </c>
      <c r="S128">
        <v>27.58</v>
      </c>
      <c r="T128">
        <v>19.5</v>
      </c>
      <c r="U128">
        <v>39.76</v>
      </c>
      <c r="V128">
        <v>554.6298004984302</v>
      </c>
    </row>
    <row r="129" spans="1:22" ht="14.25">
      <c r="A129" s="2">
        <v>45315</v>
      </c>
      <c r="B129" s="4">
        <f t="shared" si="4"/>
        <v>1</v>
      </c>
      <c r="C129" s="4">
        <f t="shared" si="5"/>
        <v>1</v>
      </c>
      <c r="D129" s="4">
        <f t="shared" si="6"/>
        <v>1</v>
      </c>
      <c r="E129" s="4">
        <f t="shared" si="7"/>
        <v>4</v>
      </c>
      <c r="F129">
        <v>586.55278748018998</v>
      </c>
      <c r="G129">
        <v>3.6580955214427999</v>
      </c>
      <c r="H129">
        <v>22.977266117846</v>
      </c>
      <c r="I129">
        <v>568.66801683209997</v>
      </c>
      <c r="J129">
        <v>572.16762448366001</v>
      </c>
      <c r="K129">
        <v>265.58034596457998</v>
      </c>
      <c r="L129">
        <v>31.028601785247002</v>
      </c>
      <c r="M129">
        <v>107.42334297882</v>
      </c>
      <c r="N129">
        <v>1.0925411106522001</v>
      </c>
      <c r="O129">
        <v>1.8105964776982</v>
      </c>
      <c r="P129">
        <v>88.871634466695454</v>
      </c>
      <c r="Q129">
        <v>14.6</v>
      </c>
      <c r="R129">
        <v>22.08</v>
      </c>
      <c r="S129">
        <v>29.16</v>
      </c>
      <c r="T129">
        <v>19.84</v>
      </c>
      <c r="U129">
        <v>39.590000000000003</v>
      </c>
      <c r="V129">
        <v>403.76772325895672</v>
      </c>
    </row>
    <row r="130" spans="1:22" ht="14.25">
      <c r="A130" s="2">
        <v>45316</v>
      </c>
      <c r="B130" s="4">
        <f t="shared" si="4"/>
        <v>1</v>
      </c>
      <c r="C130" s="4">
        <f t="shared" si="5"/>
        <v>1</v>
      </c>
      <c r="D130" s="4">
        <f t="shared" si="6"/>
        <v>1</v>
      </c>
      <c r="E130" s="4">
        <f t="shared" si="7"/>
        <v>5</v>
      </c>
      <c r="F130">
        <v>491.26571432717998</v>
      </c>
      <c r="G130">
        <v>3.9535025191997</v>
      </c>
      <c r="H130">
        <v>20.369246570409999</v>
      </c>
      <c r="I130">
        <v>567.05800413724</v>
      </c>
      <c r="J130">
        <v>566.20679245817996</v>
      </c>
      <c r="K130">
        <v>253.92271915306</v>
      </c>
      <c r="L130">
        <v>28.034354013628001</v>
      </c>
      <c r="M130">
        <v>103.55700946144999</v>
      </c>
      <c r="N130">
        <v>4.1176924649236</v>
      </c>
      <c r="O130">
        <v>2.6040169910692001</v>
      </c>
      <c r="P130">
        <v>74.434199140481809</v>
      </c>
      <c r="Q130">
        <v>13.9</v>
      </c>
      <c r="R130">
        <v>23.02</v>
      </c>
      <c r="S130">
        <v>28.94</v>
      </c>
      <c r="T130">
        <v>19.89</v>
      </c>
      <c r="U130">
        <v>39.369999999999997</v>
      </c>
      <c r="V130">
        <v>595.28861576227473</v>
      </c>
    </row>
    <row r="131" spans="1:22" ht="14.25">
      <c r="A131" s="2">
        <v>45317</v>
      </c>
      <c r="B131" s="4">
        <f t="shared" ref="B131:B194" si="8">ROUNDUP(MONTH(A131)/3, 0)</f>
        <v>1</v>
      </c>
      <c r="C131" s="4">
        <f t="shared" ref="C131:C194" si="9">MONTH(A131)-3*(ROUNDUP(MONTH(A131)/3, 0)-1)</f>
        <v>1</v>
      </c>
      <c r="D131" s="4">
        <f t="shared" ref="D131:D194" si="10">MONTH(A131)</f>
        <v>1</v>
      </c>
      <c r="E131" s="4">
        <f t="shared" ref="E131:E194" si="11">WEEKDAY(A131, 1)</f>
        <v>6</v>
      </c>
      <c r="F131">
        <v>575.58157342917002</v>
      </c>
      <c r="G131">
        <v>3.7434176080042998</v>
      </c>
      <c r="H131">
        <v>22.759095780169002</v>
      </c>
      <c r="I131">
        <v>568.27942094164996</v>
      </c>
      <c r="J131">
        <v>571.03319674158001</v>
      </c>
      <c r="K131">
        <v>264.01636777682</v>
      </c>
      <c r="L131">
        <v>30.627973655424999</v>
      </c>
      <c r="M131">
        <v>107.45324663047001</v>
      </c>
      <c r="N131">
        <v>4.7869715413708001</v>
      </c>
      <c r="O131">
        <v>1.9316493804274999</v>
      </c>
      <c r="P131">
        <v>87.209329307450005</v>
      </c>
      <c r="Q131">
        <v>14.7</v>
      </c>
      <c r="R131">
        <v>23.79</v>
      </c>
      <c r="S131">
        <v>28.95</v>
      </c>
      <c r="T131">
        <v>19.47</v>
      </c>
      <c r="U131">
        <v>38.380000000000003</v>
      </c>
      <c r="V131">
        <v>309.48554252767701</v>
      </c>
    </row>
    <row r="132" spans="1:22" ht="14.25">
      <c r="A132" s="2">
        <v>45318</v>
      </c>
      <c r="B132" s="4">
        <f t="shared" si="8"/>
        <v>1</v>
      </c>
      <c r="C132" s="4">
        <f t="shared" si="9"/>
        <v>1</v>
      </c>
      <c r="D132" s="4">
        <f t="shared" si="10"/>
        <v>1</v>
      </c>
      <c r="E132" s="4">
        <f t="shared" si="11"/>
        <v>7</v>
      </c>
      <c r="F132">
        <v>587.97447697577002</v>
      </c>
      <c r="G132">
        <v>3.6249738838839001</v>
      </c>
      <c r="H132">
        <v>23.070163243545</v>
      </c>
      <c r="I132">
        <v>568.45192800238999</v>
      </c>
      <c r="J132">
        <v>573.46652763223005</v>
      </c>
      <c r="K132">
        <v>265.69443482093999</v>
      </c>
      <c r="L132">
        <v>31.362205594347</v>
      </c>
      <c r="M132">
        <v>110.70394794551</v>
      </c>
      <c r="N132">
        <v>5.8893305093824999</v>
      </c>
      <c r="O132">
        <v>1.8308268184387999</v>
      </c>
      <c r="P132">
        <v>89.087041966025765</v>
      </c>
      <c r="Q132">
        <v>13.9</v>
      </c>
      <c r="R132">
        <v>24.31</v>
      </c>
      <c r="S132">
        <v>28.31</v>
      </c>
      <c r="T132">
        <v>19.7</v>
      </c>
      <c r="U132">
        <v>39.049999999999997</v>
      </c>
      <c r="V132">
        <v>477.21373547933661</v>
      </c>
    </row>
    <row r="133" spans="1:22" ht="14.25">
      <c r="A133" s="2">
        <v>45319</v>
      </c>
      <c r="B133" s="4">
        <f t="shared" si="8"/>
        <v>1</v>
      </c>
      <c r="C133" s="4">
        <f t="shared" si="9"/>
        <v>1</v>
      </c>
      <c r="D133" s="4">
        <f t="shared" si="10"/>
        <v>1</v>
      </c>
      <c r="E133" s="4">
        <f t="shared" si="11"/>
        <v>1</v>
      </c>
      <c r="F133">
        <v>545.02088304418999</v>
      </c>
      <c r="G133">
        <v>3.7227930607371</v>
      </c>
      <c r="H133">
        <v>21.735283532046999</v>
      </c>
      <c r="I133">
        <v>567.70005974978005</v>
      </c>
      <c r="J133">
        <v>569.22088153488005</v>
      </c>
      <c r="K133">
        <v>260.28265261412002</v>
      </c>
      <c r="L133">
        <v>29.970010436530998</v>
      </c>
      <c r="M133">
        <v>110.63119281696</v>
      </c>
      <c r="N133">
        <v>6.8738676823475</v>
      </c>
      <c r="O133">
        <v>1.8245465433000001</v>
      </c>
      <c r="P133">
        <v>82.578921673362117</v>
      </c>
      <c r="Q133">
        <v>12.7</v>
      </c>
      <c r="R133">
        <v>24.04</v>
      </c>
      <c r="S133">
        <v>28.27</v>
      </c>
      <c r="T133">
        <v>20.05</v>
      </c>
      <c r="U133">
        <v>39.31</v>
      </c>
      <c r="V133">
        <v>385.50452493675971</v>
      </c>
    </row>
    <row r="134" spans="1:22" ht="14.25">
      <c r="A134" s="2">
        <v>45322</v>
      </c>
      <c r="B134" s="4">
        <f t="shared" si="8"/>
        <v>1</v>
      </c>
      <c r="C134" s="4">
        <f t="shared" si="9"/>
        <v>1</v>
      </c>
      <c r="D134" s="4">
        <f t="shared" si="10"/>
        <v>1</v>
      </c>
      <c r="E134" s="4">
        <f t="shared" si="11"/>
        <v>4</v>
      </c>
      <c r="F134">
        <v>490.95152302164001</v>
      </c>
      <c r="G134">
        <v>3.8880689013172001</v>
      </c>
      <c r="H134">
        <v>20.809697532080001</v>
      </c>
      <c r="I134">
        <v>567.51568613679001</v>
      </c>
      <c r="J134">
        <v>570.44212652096996</v>
      </c>
      <c r="K134">
        <v>254.53026837249001</v>
      </c>
      <c r="L134">
        <v>28.313268430293999</v>
      </c>
      <c r="M134">
        <v>111.96026235937001</v>
      </c>
      <c r="N134">
        <v>10.985977382932001</v>
      </c>
      <c r="O134">
        <v>2.4191871196616002</v>
      </c>
      <c r="P134">
        <v>74.38659439721819</v>
      </c>
      <c r="Q134">
        <v>8</v>
      </c>
      <c r="R134">
        <v>25.85</v>
      </c>
      <c r="S134">
        <v>28.77</v>
      </c>
      <c r="T134">
        <v>20.66</v>
      </c>
      <c r="U134">
        <v>40.24</v>
      </c>
      <c r="V134">
        <v>352.68995903757008</v>
      </c>
    </row>
    <row r="135" spans="1:22" ht="14.25">
      <c r="A135" s="2">
        <v>45323</v>
      </c>
      <c r="B135" s="4">
        <f t="shared" si="8"/>
        <v>1</v>
      </c>
      <c r="C135" s="4">
        <f t="shared" si="9"/>
        <v>2</v>
      </c>
      <c r="D135" s="4">
        <f t="shared" si="10"/>
        <v>2</v>
      </c>
      <c r="E135" s="4">
        <f t="shared" si="11"/>
        <v>5</v>
      </c>
      <c r="F135">
        <v>475.17508757189</v>
      </c>
      <c r="G135">
        <v>3.8323245619812001</v>
      </c>
      <c r="H135">
        <v>20.531784707669001</v>
      </c>
      <c r="I135">
        <v>567.40579407697999</v>
      </c>
      <c r="J135">
        <v>566.97604192597998</v>
      </c>
      <c r="K135">
        <v>251.90949208386999</v>
      </c>
      <c r="L135">
        <v>27.818716640822</v>
      </c>
      <c r="M135">
        <v>104.26884012067001</v>
      </c>
      <c r="N135">
        <v>6.3235321747946003</v>
      </c>
      <c r="O135">
        <v>2.6347735837216</v>
      </c>
      <c r="P135">
        <v>71.996225389680305</v>
      </c>
      <c r="Q135">
        <v>13.9</v>
      </c>
      <c r="R135">
        <v>25.88</v>
      </c>
      <c r="S135">
        <v>27.69</v>
      </c>
      <c r="T135">
        <v>19.14</v>
      </c>
      <c r="U135">
        <v>37.74</v>
      </c>
      <c r="V135">
        <v>678.84288038795557</v>
      </c>
    </row>
    <row r="136" spans="1:22" ht="14.25">
      <c r="A136" s="2">
        <v>45324</v>
      </c>
      <c r="B136" s="4">
        <f t="shared" si="8"/>
        <v>1</v>
      </c>
      <c r="C136" s="4">
        <f t="shared" si="9"/>
        <v>2</v>
      </c>
      <c r="D136" s="4">
        <f t="shared" si="10"/>
        <v>2</v>
      </c>
      <c r="E136" s="4">
        <f t="shared" si="11"/>
        <v>6</v>
      </c>
      <c r="F136">
        <v>483.66077149192</v>
      </c>
      <c r="G136">
        <v>3.9402665906598999</v>
      </c>
      <c r="H136">
        <v>21.273652143578001</v>
      </c>
      <c r="I136">
        <v>568.06017576579995</v>
      </c>
      <c r="J136">
        <v>567.90186650209</v>
      </c>
      <c r="K136">
        <v>253.01045504554</v>
      </c>
      <c r="L136">
        <v>28.391293132943002</v>
      </c>
      <c r="M136">
        <v>100.57001398385999</v>
      </c>
      <c r="N136">
        <v>3.0816291615953002</v>
      </c>
      <c r="O136">
        <v>2.4258515359838002</v>
      </c>
      <c r="P136">
        <v>73.281935074533337</v>
      </c>
      <c r="Q136">
        <v>13.4</v>
      </c>
      <c r="R136">
        <v>26.05</v>
      </c>
      <c r="S136">
        <v>27.57</v>
      </c>
      <c r="T136">
        <v>19.32</v>
      </c>
      <c r="U136">
        <v>38.299999999999997</v>
      </c>
      <c r="V136">
        <v>664.56932606805958</v>
      </c>
    </row>
    <row r="137" spans="1:22" ht="14.25">
      <c r="A137" s="2">
        <v>45326</v>
      </c>
      <c r="B137" s="4">
        <f t="shared" si="8"/>
        <v>1</v>
      </c>
      <c r="C137" s="4">
        <f t="shared" si="9"/>
        <v>2</v>
      </c>
      <c r="D137" s="4">
        <f t="shared" si="10"/>
        <v>2</v>
      </c>
      <c r="E137" s="4">
        <f t="shared" si="11"/>
        <v>1</v>
      </c>
      <c r="F137">
        <v>568.87361335844002</v>
      </c>
      <c r="G137">
        <v>3.6408856515158998</v>
      </c>
      <c r="H137">
        <v>22.409433163045001</v>
      </c>
      <c r="I137">
        <v>568.90729052385996</v>
      </c>
      <c r="J137">
        <v>573.25820260067997</v>
      </c>
      <c r="K137">
        <v>263.34710755958997</v>
      </c>
      <c r="L137">
        <v>29.394724126799002</v>
      </c>
      <c r="M137">
        <v>101.0788685557</v>
      </c>
      <c r="N137">
        <v>2.5353497324848</v>
      </c>
      <c r="O137">
        <v>1.8634263377497</v>
      </c>
      <c r="P137">
        <v>86.192971720975763</v>
      </c>
      <c r="Q137">
        <v>15.2</v>
      </c>
      <c r="R137">
        <v>19.670000000000002</v>
      </c>
      <c r="S137">
        <v>28.01</v>
      </c>
      <c r="T137">
        <v>20.64</v>
      </c>
      <c r="U137">
        <v>41.33</v>
      </c>
      <c r="V137">
        <v>640.99594397288729</v>
      </c>
    </row>
    <row r="138" spans="1:22" ht="14.25">
      <c r="A138" s="2">
        <v>45327</v>
      </c>
      <c r="B138" s="4">
        <f t="shared" si="8"/>
        <v>1</v>
      </c>
      <c r="C138" s="4">
        <f t="shared" si="9"/>
        <v>2</v>
      </c>
      <c r="D138" s="4">
        <f t="shared" si="10"/>
        <v>2</v>
      </c>
      <c r="E138" s="4">
        <f t="shared" si="11"/>
        <v>2</v>
      </c>
      <c r="F138">
        <v>447.66816597733998</v>
      </c>
      <c r="G138">
        <v>3.8686210863479999</v>
      </c>
      <c r="H138">
        <v>19.833513328393</v>
      </c>
      <c r="I138">
        <v>565.67529562806999</v>
      </c>
      <c r="J138">
        <v>565.40757642285996</v>
      </c>
      <c r="K138">
        <v>249.16360409324</v>
      </c>
      <c r="L138">
        <v>25.855139964401999</v>
      </c>
      <c r="M138">
        <v>97.340058327232995</v>
      </c>
      <c r="N138">
        <v>1.0804106437514001</v>
      </c>
      <c r="O138">
        <v>3.0758227844481998</v>
      </c>
      <c r="P138">
        <v>67.828509996566666</v>
      </c>
      <c r="Q138">
        <v>14.4</v>
      </c>
      <c r="R138">
        <v>21.55</v>
      </c>
      <c r="S138">
        <v>29.13</v>
      </c>
      <c r="T138">
        <v>20.190000000000001</v>
      </c>
      <c r="U138">
        <v>39.67</v>
      </c>
      <c r="V138">
        <v>675.75517022630049</v>
      </c>
    </row>
    <row r="139" spans="1:22" ht="14.25">
      <c r="A139" s="2">
        <v>45329</v>
      </c>
      <c r="B139" s="4">
        <f t="shared" si="8"/>
        <v>1</v>
      </c>
      <c r="C139" s="4">
        <f t="shared" si="9"/>
        <v>2</v>
      </c>
      <c r="D139" s="4">
        <f t="shared" si="10"/>
        <v>2</v>
      </c>
      <c r="E139" s="4">
        <f t="shared" si="11"/>
        <v>4</v>
      </c>
      <c r="F139">
        <v>429.64411982249999</v>
      </c>
      <c r="G139">
        <v>4.0375302946399003</v>
      </c>
      <c r="H139">
        <v>19.030244535474001</v>
      </c>
      <c r="I139">
        <v>562.22386272364997</v>
      </c>
      <c r="J139">
        <v>553.62521562293</v>
      </c>
      <c r="K139">
        <v>246.70319416245999</v>
      </c>
      <c r="L139">
        <v>25.906960980775999</v>
      </c>
      <c r="M139">
        <v>98.807155376034004</v>
      </c>
      <c r="N139">
        <v>4.2903859519068996</v>
      </c>
      <c r="O139">
        <v>3.2455769288965999</v>
      </c>
      <c r="P139">
        <v>65.097593912500002</v>
      </c>
      <c r="Q139">
        <v>16.600000000000001</v>
      </c>
      <c r="R139">
        <v>17.62</v>
      </c>
      <c r="S139">
        <v>27.9</v>
      </c>
      <c r="T139">
        <v>20.53</v>
      </c>
      <c r="U139">
        <v>42.05</v>
      </c>
      <c r="V139">
        <v>606.32596269909357</v>
      </c>
    </row>
    <row r="140" spans="1:22" ht="14.25">
      <c r="A140" s="2">
        <v>45330</v>
      </c>
      <c r="B140" s="4">
        <f t="shared" si="8"/>
        <v>1</v>
      </c>
      <c r="C140" s="4">
        <f t="shared" si="9"/>
        <v>2</v>
      </c>
      <c r="D140" s="4">
        <f t="shared" si="10"/>
        <v>2</v>
      </c>
      <c r="E140" s="4">
        <f t="shared" si="11"/>
        <v>5</v>
      </c>
      <c r="F140">
        <v>407.93230289348003</v>
      </c>
      <c r="G140">
        <v>4.1060734476288001</v>
      </c>
      <c r="H140">
        <v>17.798506989884999</v>
      </c>
      <c r="I140">
        <v>564.68314200654004</v>
      </c>
      <c r="J140">
        <v>554.49739039369001</v>
      </c>
      <c r="K140">
        <v>243.81092098696001</v>
      </c>
      <c r="L140">
        <v>25.269333619552</v>
      </c>
      <c r="M140">
        <v>98.498634621506994</v>
      </c>
      <c r="N140">
        <v>4.7329948112156996</v>
      </c>
      <c r="O140">
        <v>3.4153258304902998</v>
      </c>
      <c r="P140">
        <v>61.807924680830297</v>
      </c>
      <c r="Q140">
        <v>16.5</v>
      </c>
      <c r="R140">
        <v>17.010000000000002</v>
      </c>
      <c r="S140">
        <v>27.54</v>
      </c>
      <c r="T140">
        <v>20.98</v>
      </c>
      <c r="U140">
        <v>42.97</v>
      </c>
      <c r="V140">
        <v>695.14897549979787</v>
      </c>
    </row>
    <row r="141" spans="1:22" ht="14.25">
      <c r="A141" s="2">
        <v>45331</v>
      </c>
      <c r="B141" s="4">
        <f t="shared" si="8"/>
        <v>1</v>
      </c>
      <c r="C141" s="4">
        <f t="shared" si="9"/>
        <v>2</v>
      </c>
      <c r="D141" s="4">
        <f t="shared" si="10"/>
        <v>2</v>
      </c>
      <c r="E141" s="4">
        <f t="shared" si="11"/>
        <v>6</v>
      </c>
      <c r="F141">
        <v>458.79082604119998</v>
      </c>
      <c r="G141">
        <v>3.9684750933605999</v>
      </c>
      <c r="H141">
        <v>19.307772411881999</v>
      </c>
      <c r="I141">
        <v>561.08245994359004</v>
      </c>
      <c r="J141">
        <v>555.05240692069003</v>
      </c>
      <c r="K141">
        <v>249.35376134102</v>
      </c>
      <c r="L141">
        <v>26.831996055659001</v>
      </c>
      <c r="M141">
        <v>103.49814712113</v>
      </c>
      <c r="N141">
        <v>7.0966792061371002</v>
      </c>
      <c r="O141">
        <v>2.8794796557298001</v>
      </c>
      <c r="P141">
        <v>69.513761521393931</v>
      </c>
      <c r="Q141">
        <v>15</v>
      </c>
      <c r="R141">
        <v>16.989999999999998</v>
      </c>
      <c r="S141">
        <v>28.83</v>
      </c>
      <c r="T141">
        <v>21.32</v>
      </c>
      <c r="U141">
        <v>42.6</v>
      </c>
      <c r="V141">
        <v>399.73863069556478</v>
      </c>
    </row>
    <row r="142" spans="1:22" ht="14.25">
      <c r="A142" s="2">
        <v>45332</v>
      </c>
      <c r="B142" s="4">
        <f t="shared" si="8"/>
        <v>1</v>
      </c>
      <c r="C142" s="4">
        <f t="shared" si="9"/>
        <v>2</v>
      </c>
      <c r="D142" s="4">
        <f t="shared" si="10"/>
        <v>2</v>
      </c>
      <c r="E142" s="4">
        <f t="shared" si="11"/>
        <v>7</v>
      </c>
      <c r="F142">
        <v>372.68751160029001</v>
      </c>
      <c r="G142">
        <v>4.3442149221606998</v>
      </c>
      <c r="H142">
        <v>17.166647790011002</v>
      </c>
      <c r="I142">
        <v>565.03529221845997</v>
      </c>
      <c r="J142">
        <v>557.00123823663</v>
      </c>
      <c r="K142">
        <v>238.620995674</v>
      </c>
      <c r="L142">
        <v>24.233567772960001</v>
      </c>
      <c r="M142">
        <v>101.38759254174001</v>
      </c>
      <c r="N142">
        <v>9.6825834604071002</v>
      </c>
      <c r="O142">
        <v>3.8070045263746999</v>
      </c>
      <c r="P142">
        <v>56.467804787922717</v>
      </c>
      <c r="Q142">
        <v>15.2</v>
      </c>
      <c r="R142">
        <v>20.309999999999999</v>
      </c>
      <c r="S142">
        <v>27.99</v>
      </c>
      <c r="T142">
        <v>20.13</v>
      </c>
      <c r="U142">
        <v>41.03</v>
      </c>
      <c r="V142">
        <v>571.71503166244099</v>
      </c>
    </row>
    <row r="143" spans="1:22" ht="14.25">
      <c r="A143" s="2">
        <v>45333</v>
      </c>
      <c r="B143" s="4">
        <f t="shared" si="8"/>
        <v>1</v>
      </c>
      <c r="C143" s="4">
        <f t="shared" si="9"/>
        <v>2</v>
      </c>
      <c r="D143" s="4">
        <f t="shared" si="10"/>
        <v>2</v>
      </c>
      <c r="E143" s="4">
        <f t="shared" si="11"/>
        <v>1</v>
      </c>
      <c r="F143">
        <v>350.11368979220998</v>
      </c>
      <c r="G143">
        <v>4.5503162231197001</v>
      </c>
      <c r="H143">
        <v>16.639341713642001</v>
      </c>
      <c r="I143">
        <v>564.98705300269</v>
      </c>
      <c r="J143">
        <v>556.14095105413003</v>
      </c>
      <c r="K143">
        <v>235.61905709951</v>
      </c>
      <c r="L143">
        <v>23.627500569637</v>
      </c>
      <c r="M143">
        <v>100.23614193946</v>
      </c>
      <c r="N143">
        <v>12.304498949148</v>
      </c>
      <c r="O143">
        <v>4.0247597794808998</v>
      </c>
      <c r="P143">
        <v>53.047528756395458</v>
      </c>
      <c r="Q143">
        <v>17.399999999999999</v>
      </c>
      <c r="R143">
        <v>22.45</v>
      </c>
      <c r="S143">
        <v>25.94</v>
      </c>
      <c r="T143">
        <v>18.32</v>
      </c>
      <c r="U143">
        <v>38.42</v>
      </c>
      <c r="V143">
        <v>675.34372405873148</v>
      </c>
    </row>
    <row r="144" spans="1:22" ht="14.25">
      <c r="A144" s="2">
        <v>45342</v>
      </c>
      <c r="B144" s="4">
        <f t="shared" si="8"/>
        <v>1</v>
      </c>
      <c r="C144" s="4">
        <f t="shared" si="9"/>
        <v>2</v>
      </c>
      <c r="D144" s="4">
        <f t="shared" si="10"/>
        <v>2</v>
      </c>
      <c r="E144" s="4">
        <f t="shared" si="11"/>
        <v>3</v>
      </c>
      <c r="F144">
        <v>543.52413948428</v>
      </c>
      <c r="G144">
        <v>3.7535171011932</v>
      </c>
      <c r="H144">
        <v>19.491347999353</v>
      </c>
      <c r="I144">
        <v>567.04990454656001</v>
      </c>
      <c r="J144">
        <v>568.51905086090005</v>
      </c>
      <c r="K144">
        <v>261.78614859603999</v>
      </c>
      <c r="L144">
        <v>30.996874608291002</v>
      </c>
      <c r="M144">
        <v>107.81228554109001</v>
      </c>
      <c r="N144">
        <v>6.4019834484627003</v>
      </c>
      <c r="O144">
        <v>2.1658343878220001</v>
      </c>
      <c r="P144">
        <v>82.352142346103037</v>
      </c>
      <c r="Q144">
        <v>14.6</v>
      </c>
      <c r="R144">
        <v>20.5</v>
      </c>
      <c r="S144">
        <v>27.93</v>
      </c>
      <c r="T144">
        <v>20.100000000000001</v>
      </c>
      <c r="U144">
        <v>41.2</v>
      </c>
      <c r="V144">
        <v>652.3039037154</v>
      </c>
    </row>
    <row r="145" spans="1:22" ht="14.25">
      <c r="A145" s="2">
        <v>45345</v>
      </c>
      <c r="B145" s="4">
        <f t="shared" si="8"/>
        <v>1</v>
      </c>
      <c r="C145" s="4">
        <f t="shared" si="9"/>
        <v>2</v>
      </c>
      <c r="D145" s="4">
        <f t="shared" si="10"/>
        <v>2</v>
      </c>
      <c r="E145" s="4">
        <f t="shared" si="11"/>
        <v>6</v>
      </c>
      <c r="F145">
        <v>584.85718758406995</v>
      </c>
      <c r="G145">
        <v>3.6676772176140999</v>
      </c>
      <c r="H145">
        <v>23.462139604455999</v>
      </c>
      <c r="I145">
        <v>568.39387044098999</v>
      </c>
      <c r="J145">
        <v>572.78763617396999</v>
      </c>
      <c r="K145">
        <v>265.08027801690997</v>
      </c>
      <c r="L145">
        <v>30.641383841147999</v>
      </c>
      <c r="M145">
        <v>108.24081960821999</v>
      </c>
      <c r="N145">
        <v>0.71603864904869996</v>
      </c>
      <c r="O145">
        <v>1.9087390123743</v>
      </c>
      <c r="P145">
        <v>88.614725391525752</v>
      </c>
      <c r="Q145">
        <v>17.2</v>
      </c>
      <c r="R145">
        <v>21.09</v>
      </c>
      <c r="S145">
        <v>28.59</v>
      </c>
      <c r="T145">
        <v>19.100000000000001</v>
      </c>
      <c r="U145">
        <v>38.119999999999997</v>
      </c>
      <c r="V145">
        <v>629.54394641840054</v>
      </c>
    </row>
    <row r="146" spans="1:22" ht="14.25">
      <c r="A146" s="2">
        <v>45346</v>
      </c>
      <c r="B146" s="4">
        <f t="shared" si="8"/>
        <v>1</v>
      </c>
      <c r="C146" s="4">
        <f t="shared" si="9"/>
        <v>2</v>
      </c>
      <c r="D146" s="4">
        <f t="shared" si="10"/>
        <v>2</v>
      </c>
      <c r="E146" s="4">
        <f t="shared" si="11"/>
        <v>7</v>
      </c>
      <c r="F146">
        <v>570.88235052653999</v>
      </c>
      <c r="G146">
        <v>3.7268007232854998</v>
      </c>
      <c r="H146">
        <v>22.899619960041999</v>
      </c>
      <c r="I146">
        <v>566.60894195297999</v>
      </c>
      <c r="J146">
        <v>572.26272457761002</v>
      </c>
      <c r="K146">
        <v>263.96720255035001</v>
      </c>
      <c r="L146">
        <v>30.182604948047999</v>
      </c>
      <c r="M146">
        <v>104.14531836812</v>
      </c>
      <c r="N146">
        <v>0.54656679038870004</v>
      </c>
      <c r="O146">
        <v>1.9497550813563</v>
      </c>
      <c r="P146">
        <v>86.497325837354538</v>
      </c>
      <c r="Q146">
        <v>15.1</v>
      </c>
      <c r="R146">
        <v>24.79</v>
      </c>
      <c r="S146">
        <v>28.21</v>
      </c>
      <c r="T146">
        <v>18.59</v>
      </c>
      <c r="U146">
        <v>37.090000000000003</v>
      </c>
      <c r="V146">
        <v>700.20338576666552</v>
      </c>
    </row>
    <row r="147" spans="1:22" ht="14.25">
      <c r="A147" s="2">
        <v>45347</v>
      </c>
      <c r="B147" s="4">
        <f t="shared" si="8"/>
        <v>1</v>
      </c>
      <c r="C147" s="4">
        <f t="shared" si="9"/>
        <v>2</v>
      </c>
      <c r="D147" s="4">
        <f t="shared" si="10"/>
        <v>2</v>
      </c>
      <c r="E147" s="4">
        <f t="shared" si="11"/>
        <v>1</v>
      </c>
      <c r="F147">
        <v>472.63561835761999</v>
      </c>
      <c r="G147">
        <v>4.0391452667227998</v>
      </c>
      <c r="H147">
        <v>21.008424463769</v>
      </c>
      <c r="I147">
        <v>566.57569715193995</v>
      </c>
      <c r="J147">
        <v>568.37814961276001</v>
      </c>
      <c r="K147">
        <v>251.66413258559999</v>
      </c>
      <c r="L147">
        <v>27.341996733119998</v>
      </c>
      <c r="M147">
        <v>102.16924015746</v>
      </c>
      <c r="N147">
        <v>2.3954321475737999</v>
      </c>
      <c r="O147">
        <v>3.0312731976431002</v>
      </c>
      <c r="P147">
        <v>71.611457326912117</v>
      </c>
      <c r="Q147">
        <v>15.2</v>
      </c>
      <c r="R147">
        <v>24.48</v>
      </c>
      <c r="S147">
        <v>27.85</v>
      </c>
      <c r="T147">
        <v>18.52</v>
      </c>
      <c r="U147">
        <v>36.93</v>
      </c>
      <c r="V147">
        <v>753.38869335419952</v>
      </c>
    </row>
    <row r="148" spans="1:22" ht="14.25">
      <c r="A148" s="2">
        <v>45348</v>
      </c>
      <c r="B148" s="4">
        <f t="shared" si="8"/>
        <v>1</v>
      </c>
      <c r="C148" s="4">
        <f t="shared" si="9"/>
        <v>2</v>
      </c>
      <c r="D148" s="4">
        <f t="shared" si="10"/>
        <v>2</v>
      </c>
      <c r="E148" s="4">
        <f t="shared" si="11"/>
        <v>2</v>
      </c>
      <c r="F148">
        <v>456.83804849729</v>
      </c>
      <c r="G148">
        <v>4.0453366198095999</v>
      </c>
      <c r="H148">
        <v>19.098338287474</v>
      </c>
      <c r="I148">
        <v>566.28728945779994</v>
      </c>
      <c r="J148">
        <v>564.79363100524995</v>
      </c>
      <c r="K148">
        <v>248.89870154476</v>
      </c>
      <c r="L148">
        <v>27.029443396588999</v>
      </c>
      <c r="M148">
        <v>103.27270491173</v>
      </c>
      <c r="N148">
        <v>5.8703506392697999</v>
      </c>
      <c r="O148">
        <v>2.9382678367619999</v>
      </c>
      <c r="P148">
        <v>69.217886135953037</v>
      </c>
      <c r="Q148">
        <v>15.8</v>
      </c>
      <c r="R148">
        <v>23.52</v>
      </c>
      <c r="S148">
        <v>28.54</v>
      </c>
      <c r="T148">
        <v>19.02</v>
      </c>
      <c r="U148">
        <v>38.200000000000003</v>
      </c>
      <c r="V148">
        <v>725.42697346641194</v>
      </c>
    </row>
    <row r="149" spans="1:22" ht="14.25">
      <c r="A149" s="2">
        <v>45349</v>
      </c>
      <c r="B149" s="4">
        <f t="shared" si="8"/>
        <v>1</v>
      </c>
      <c r="C149" s="4">
        <f t="shared" si="9"/>
        <v>2</v>
      </c>
      <c r="D149" s="4">
        <f t="shared" si="10"/>
        <v>2</v>
      </c>
      <c r="E149" s="4">
        <f t="shared" si="11"/>
        <v>3</v>
      </c>
      <c r="F149">
        <v>532.34163424658004</v>
      </c>
      <c r="G149">
        <v>3.8234624487568998</v>
      </c>
      <c r="H149">
        <v>21.362696919684002</v>
      </c>
      <c r="I149">
        <v>565.75766294877997</v>
      </c>
      <c r="J149">
        <v>563.41429644852997</v>
      </c>
      <c r="K149">
        <v>258.04785416366002</v>
      </c>
      <c r="L149">
        <v>29.109410024839001</v>
      </c>
      <c r="M149">
        <v>108.90740173626</v>
      </c>
      <c r="N149">
        <v>6.5185087029961997</v>
      </c>
      <c r="O149">
        <v>2.0931998170550998</v>
      </c>
      <c r="P149">
        <v>80.657823370693947</v>
      </c>
      <c r="Q149">
        <v>17.100000000000001</v>
      </c>
      <c r="R149">
        <v>21.73</v>
      </c>
      <c r="S149">
        <v>27.7</v>
      </c>
      <c r="T149">
        <v>19.77</v>
      </c>
      <c r="U149">
        <v>40</v>
      </c>
      <c r="V149">
        <v>707.18169174102957</v>
      </c>
    </row>
    <row r="150" spans="1:22" ht="14.25">
      <c r="A150" s="2">
        <v>45350</v>
      </c>
      <c r="B150" s="4">
        <f t="shared" si="8"/>
        <v>1</v>
      </c>
      <c r="C150" s="4">
        <f t="shared" si="9"/>
        <v>2</v>
      </c>
      <c r="D150" s="4">
        <f t="shared" si="10"/>
        <v>2</v>
      </c>
      <c r="E150" s="4">
        <f t="shared" si="11"/>
        <v>4</v>
      </c>
      <c r="F150">
        <v>559.22290685073006</v>
      </c>
      <c r="G150">
        <v>3.7206766935867002</v>
      </c>
      <c r="H150">
        <v>22.829040134959001</v>
      </c>
      <c r="I150">
        <v>567.56503748228999</v>
      </c>
      <c r="J150">
        <v>571.89489751151996</v>
      </c>
      <c r="K150">
        <v>262.55665475819001</v>
      </c>
      <c r="L150">
        <v>29.739453584134001</v>
      </c>
      <c r="M150">
        <v>109.87133401817999</v>
      </c>
      <c r="N150">
        <v>6.1953966385096004</v>
      </c>
      <c r="O150">
        <v>2.1539767784977002</v>
      </c>
      <c r="P150">
        <v>84.730743462231828</v>
      </c>
      <c r="Q150">
        <v>14.7</v>
      </c>
      <c r="R150">
        <v>21.37</v>
      </c>
      <c r="S150">
        <v>28.65</v>
      </c>
      <c r="T150">
        <v>19.559999999999999</v>
      </c>
      <c r="U150">
        <v>39.43</v>
      </c>
      <c r="V150">
        <v>727.25678946915627</v>
      </c>
    </row>
    <row r="151" spans="1:22" ht="14.25">
      <c r="A151" s="2">
        <v>45353</v>
      </c>
      <c r="B151" s="4">
        <f t="shared" si="8"/>
        <v>1</v>
      </c>
      <c r="C151" s="4">
        <f t="shared" si="9"/>
        <v>3</v>
      </c>
      <c r="D151" s="4">
        <f t="shared" si="10"/>
        <v>3</v>
      </c>
      <c r="E151" s="4">
        <f t="shared" si="11"/>
        <v>7</v>
      </c>
      <c r="F151">
        <v>474.62126637277998</v>
      </c>
      <c r="G151">
        <v>4.3039023714207998</v>
      </c>
      <c r="H151">
        <v>19.270573292211001</v>
      </c>
      <c r="I151">
        <v>567.12318429806999</v>
      </c>
      <c r="J151">
        <v>564.41453529521004</v>
      </c>
      <c r="K151">
        <v>251.76745628057</v>
      </c>
      <c r="L151">
        <v>27.368574567077999</v>
      </c>
      <c r="M151">
        <v>108.33069773389001</v>
      </c>
      <c r="N151">
        <v>7.0650023449333004</v>
      </c>
      <c r="O151">
        <v>2.6786613864077</v>
      </c>
      <c r="P151">
        <v>71.912313086784849</v>
      </c>
      <c r="Q151">
        <v>15</v>
      </c>
      <c r="R151">
        <v>21.8</v>
      </c>
      <c r="S151">
        <v>29.79</v>
      </c>
      <c r="T151">
        <v>19.350000000000001</v>
      </c>
      <c r="U151">
        <v>38.36</v>
      </c>
      <c r="V151">
        <v>315.10426609425372</v>
      </c>
    </row>
    <row r="152" spans="1:22" ht="14.25">
      <c r="A152" s="2">
        <v>45359</v>
      </c>
      <c r="B152" s="4">
        <f t="shared" si="8"/>
        <v>1</v>
      </c>
      <c r="C152" s="4">
        <f t="shared" si="9"/>
        <v>3</v>
      </c>
      <c r="D152" s="4">
        <f t="shared" si="10"/>
        <v>3</v>
      </c>
      <c r="E152" s="4">
        <f t="shared" si="11"/>
        <v>6</v>
      </c>
      <c r="F152">
        <v>490.25563752937001</v>
      </c>
      <c r="G152">
        <v>3.9746666169861999</v>
      </c>
      <c r="H152">
        <v>18.998046631245</v>
      </c>
      <c r="I152">
        <v>565.56759725311997</v>
      </c>
      <c r="J152">
        <v>560.76782088965001</v>
      </c>
      <c r="K152">
        <v>254.36158197008001</v>
      </c>
      <c r="L152">
        <v>27.206678058287</v>
      </c>
      <c r="M152">
        <v>110.78085794141001</v>
      </c>
      <c r="N152">
        <v>11.181378591856999</v>
      </c>
      <c r="O152">
        <v>2.4006361141791999</v>
      </c>
      <c r="P152">
        <v>74.281157201419703</v>
      </c>
      <c r="Q152">
        <v>13.7</v>
      </c>
      <c r="R152">
        <v>26.08</v>
      </c>
      <c r="S152">
        <v>28.36</v>
      </c>
      <c r="T152">
        <v>18.93</v>
      </c>
      <c r="U152">
        <v>37.47</v>
      </c>
      <c r="V152">
        <v>271.20951268247001</v>
      </c>
    </row>
    <row r="153" spans="1:22" ht="14.25">
      <c r="A153" s="2">
        <v>45361</v>
      </c>
      <c r="B153" s="4">
        <f t="shared" si="8"/>
        <v>1</v>
      </c>
      <c r="C153" s="4">
        <f t="shared" si="9"/>
        <v>3</v>
      </c>
      <c r="D153" s="4">
        <f t="shared" si="10"/>
        <v>3</v>
      </c>
      <c r="E153" s="4">
        <f t="shared" si="11"/>
        <v>1</v>
      </c>
      <c r="F153">
        <v>425.17272007318002</v>
      </c>
      <c r="G153">
        <v>4.2098317038096997</v>
      </c>
      <c r="H153">
        <v>17.989759245352001</v>
      </c>
      <c r="I153">
        <v>564.05328430882003</v>
      </c>
      <c r="J153">
        <v>558.18927381672995</v>
      </c>
      <c r="K153">
        <v>246.2189971322</v>
      </c>
      <c r="L153">
        <v>25.976774725643999</v>
      </c>
      <c r="M153">
        <v>109.39594632283</v>
      </c>
      <c r="N153">
        <v>13.658821547400001</v>
      </c>
      <c r="O153">
        <v>3.1518218665586</v>
      </c>
      <c r="P153">
        <v>64.420109101996971</v>
      </c>
      <c r="Q153">
        <v>13.3</v>
      </c>
      <c r="R153">
        <v>23.86</v>
      </c>
      <c r="S153">
        <v>29.83</v>
      </c>
      <c r="T153">
        <v>19.84</v>
      </c>
      <c r="U153">
        <v>38.090000000000003</v>
      </c>
      <c r="V153">
        <v>296.04480251960348</v>
      </c>
    </row>
    <row r="154" spans="1:22" ht="14.25">
      <c r="A154" s="2">
        <v>45363</v>
      </c>
      <c r="B154" s="4">
        <f t="shared" si="8"/>
        <v>1</v>
      </c>
      <c r="C154" s="4">
        <f t="shared" si="9"/>
        <v>3</v>
      </c>
      <c r="D154" s="4">
        <f t="shared" si="10"/>
        <v>3</v>
      </c>
      <c r="E154" s="4">
        <f t="shared" si="11"/>
        <v>3</v>
      </c>
      <c r="F154">
        <v>504.89206652016998</v>
      </c>
      <c r="G154">
        <v>4.0164371499765004</v>
      </c>
      <c r="H154">
        <v>19.440052700441001</v>
      </c>
      <c r="I154">
        <v>566.71897848232004</v>
      </c>
      <c r="J154">
        <v>568.38660620840005</v>
      </c>
      <c r="K154">
        <v>256.23303106124001</v>
      </c>
      <c r="L154">
        <v>28.540415992364</v>
      </c>
      <c r="M154">
        <v>113.12752845793</v>
      </c>
      <c r="N154">
        <v>15.081494839128</v>
      </c>
      <c r="O154">
        <v>2.4674818331294999</v>
      </c>
      <c r="P154">
        <v>76.498797957601511</v>
      </c>
      <c r="Q154">
        <v>13.7</v>
      </c>
      <c r="R154">
        <v>22.67</v>
      </c>
      <c r="S154">
        <v>27.46</v>
      </c>
      <c r="T154">
        <v>19.690000000000001</v>
      </c>
      <c r="U154">
        <v>40.32</v>
      </c>
      <c r="V154">
        <v>583.83604728013756</v>
      </c>
    </row>
    <row r="155" spans="1:22" ht="14.25">
      <c r="A155" s="2">
        <v>45367</v>
      </c>
      <c r="B155" s="4">
        <f t="shared" si="8"/>
        <v>1</v>
      </c>
      <c r="C155" s="4">
        <f t="shared" si="9"/>
        <v>3</v>
      </c>
      <c r="D155" s="4">
        <f t="shared" si="10"/>
        <v>3</v>
      </c>
      <c r="E155" s="4">
        <f t="shared" si="11"/>
        <v>7</v>
      </c>
      <c r="F155">
        <v>495.29682999185002</v>
      </c>
      <c r="G155">
        <v>3.9491263244004</v>
      </c>
      <c r="H155">
        <v>19.804084288211001</v>
      </c>
      <c r="I155">
        <v>567.28080474614001</v>
      </c>
      <c r="J155">
        <v>569.15141921808004</v>
      </c>
      <c r="K155">
        <v>255.35600461841</v>
      </c>
      <c r="L155">
        <v>29.269730794733</v>
      </c>
      <c r="M155">
        <v>118.34296146029</v>
      </c>
      <c r="N155">
        <v>18.564555154832</v>
      </c>
      <c r="O155">
        <v>2.5170400231071</v>
      </c>
      <c r="P155">
        <v>75.044974241189394</v>
      </c>
      <c r="Q155">
        <v>16</v>
      </c>
      <c r="R155">
        <v>22.67</v>
      </c>
      <c r="S155">
        <v>26.48</v>
      </c>
      <c r="T155">
        <v>18.989999999999998</v>
      </c>
      <c r="U155">
        <v>38.86</v>
      </c>
      <c r="V155">
        <v>606.45261010296917</v>
      </c>
    </row>
    <row r="156" spans="1:22" ht="14.25">
      <c r="A156" s="2">
        <v>45379</v>
      </c>
      <c r="B156" s="4">
        <f t="shared" si="8"/>
        <v>1</v>
      </c>
      <c r="C156" s="4">
        <f t="shared" si="9"/>
        <v>3</v>
      </c>
      <c r="D156" s="4">
        <f t="shared" si="10"/>
        <v>3</v>
      </c>
      <c r="E156" s="4">
        <f t="shared" si="11"/>
        <v>5</v>
      </c>
      <c r="F156">
        <v>590.54147800980002</v>
      </c>
      <c r="G156">
        <v>3.652057618837</v>
      </c>
      <c r="H156">
        <v>21.416801502826999</v>
      </c>
      <c r="I156">
        <v>565.54175655513995</v>
      </c>
      <c r="J156">
        <v>569.16388251345995</v>
      </c>
      <c r="K156">
        <v>266.16765954993002</v>
      </c>
      <c r="L156">
        <v>33.665276268718003</v>
      </c>
      <c r="M156">
        <v>117.43867012313</v>
      </c>
      <c r="N156">
        <v>15.714481866263</v>
      </c>
      <c r="O156">
        <v>1.7922208279528</v>
      </c>
      <c r="P156">
        <v>89.475981516636367</v>
      </c>
      <c r="Q156">
        <v>15.4</v>
      </c>
      <c r="R156">
        <v>20.079999999999998</v>
      </c>
      <c r="S156">
        <v>27.76</v>
      </c>
      <c r="T156">
        <v>19.91</v>
      </c>
      <c r="U156">
        <v>40.43</v>
      </c>
      <c r="V156">
        <v>238.11101420819901</v>
      </c>
    </row>
    <row r="157" spans="1:22" ht="14.25">
      <c r="A157" s="2">
        <v>45380</v>
      </c>
      <c r="B157" s="4">
        <f t="shared" si="8"/>
        <v>1</v>
      </c>
      <c r="C157" s="4">
        <f t="shared" si="9"/>
        <v>3</v>
      </c>
      <c r="D157" s="4">
        <f t="shared" si="10"/>
        <v>3</v>
      </c>
      <c r="E157" s="4">
        <f t="shared" si="11"/>
        <v>6</v>
      </c>
      <c r="F157">
        <v>529.71206400833</v>
      </c>
      <c r="G157">
        <v>3.7595297112726</v>
      </c>
      <c r="H157">
        <v>19.668023872260999</v>
      </c>
      <c r="I157">
        <v>564.63103033918003</v>
      </c>
      <c r="J157">
        <v>560.87756858419004</v>
      </c>
      <c r="K157">
        <v>258.60600844375</v>
      </c>
      <c r="L157">
        <v>32.117402722545997</v>
      </c>
      <c r="M157">
        <v>118.17350454608</v>
      </c>
      <c r="N157">
        <v>22.299775080391001</v>
      </c>
      <c r="O157">
        <v>2.2362571861400999</v>
      </c>
      <c r="P157">
        <v>80.259403637625752</v>
      </c>
      <c r="Q157">
        <v>13.8</v>
      </c>
      <c r="R157">
        <v>21.72</v>
      </c>
      <c r="S157">
        <v>27.49</v>
      </c>
      <c r="T157">
        <v>19.649999999999999</v>
      </c>
      <c r="U157">
        <v>40.35</v>
      </c>
      <c r="V157">
        <v>356.36133586382931</v>
      </c>
    </row>
    <row r="158" spans="1:22" ht="14.25">
      <c r="A158" s="2">
        <v>45381</v>
      </c>
      <c r="B158" s="4">
        <f t="shared" si="8"/>
        <v>1</v>
      </c>
      <c r="C158" s="4">
        <f t="shared" si="9"/>
        <v>3</v>
      </c>
      <c r="D158" s="4">
        <f t="shared" si="10"/>
        <v>3</v>
      </c>
      <c r="E158" s="4">
        <f t="shared" si="11"/>
        <v>7</v>
      </c>
      <c r="F158">
        <v>520.52331784291005</v>
      </c>
      <c r="G158">
        <v>3.8226880500950999</v>
      </c>
      <c r="H158">
        <v>19.874289511983999</v>
      </c>
      <c r="I158">
        <v>564.03853176402004</v>
      </c>
      <c r="J158">
        <v>558.32639622344004</v>
      </c>
      <c r="K158">
        <v>257.20429888339999</v>
      </c>
      <c r="L158">
        <v>31.89817551801</v>
      </c>
      <c r="M158">
        <v>122.36522592333</v>
      </c>
      <c r="N158">
        <v>25.181563624726</v>
      </c>
      <c r="O158">
        <v>2.2153905849750002</v>
      </c>
      <c r="P158">
        <v>78.867169370137887</v>
      </c>
      <c r="Q158">
        <v>9.9</v>
      </c>
      <c r="R158">
        <v>24.13</v>
      </c>
      <c r="S158">
        <v>27.16</v>
      </c>
      <c r="T158">
        <v>20.309999999999999</v>
      </c>
      <c r="U158">
        <v>41.63</v>
      </c>
      <c r="V158">
        <v>378.4681469587731</v>
      </c>
    </row>
    <row r="159" spans="1:22" ht="14.25">
      <c r="A159" s="2">
        <v>45382</v>
      </c>
      <c r="B159" s="4">
        <f t="shared" si="8"/>
        <v>1</v>
      </c>
      <c r="C159" s="4">
        <f t="shared" si="9"/>
        <v>3</v>
      </c>
      <c r="D159" s="4">
        <f t="shared" si="10"/>
        <v>3</v>
      </c>
      <c r="E159" s="4">
        <f t="shared" si="11"/>
        <v>1</v>
      </c>
      <c r="F159">
        <v>525.97433633211995</v>
      </c>
      <c r="G159">
        <v>3.773536327015</v>
      </c>
      <c r="H159">
        <v>19.978771390011001</v>
      </c>
      <c r="I159">
        <v>564.41851629731002</v>
      </c>
      <c r="J159">
        <v>560.19593625716004</v>
      </c>
      <c r="K159">
        <v>257.91421988037001</v>
      </c>
      <c r="L159">
        <v>32.079770517325002</v>
      </c>
      <c r="M159">
        <v>117.3372212381</v>
      </c>
      <c r="N159">
        <v>19.023412836325001</v>
      </c>
      <c r="O159">
        <v>2.1370062349490002</v>
      </c>
      <c r="P159">
        <v>79.693081262442405</v>
      </c>
      <c r="Q159">
        <v>13.8</v>
      </c>
      <c r="R159">
        <v>22.09</v>
      </c>
      <c r="S159">
        <v>26.53</v>
      </c>
      <c r="T159">
        <v>19.75</v>
      </c>
      <c r="U159">
        <v>40.409999999999997</v>
      </c>
      <c r="V159">
        <v>237.34766181821399</v>
      </c>
    </row>
    <row r="160" spans="1:22" ht="14.25">
      <c r="A160" s="2">
        <v>45387</v>
      </c>
      <c r="B160" s="4">
        <f t="shared" si="8"/>
        <v>2</v>
      </c>
      <c r="C160" s="4">
        <f t="shared" si="9"/>
        <v>1</v>
      </c>
      <c r="D160" s="4">
        <f t="shared" si="10"/>
        <v>4</v>
      </c>
      <c r="E160" s="4">
        <f t="shared" si="11"/>
        <v>6</v>
      </c>
      <c r="F160">
        <v>417.64085779560003</v>
      </c>
      <c r="G160">
        <v>4.2248448618771004</v>
      </c>
      <c r="H160">
        <v>17.764617948331999</v>
      </c>
      <c r="I160">
        <v>566.02607907104004</v>
      </c>
      <c r="J160">
        <v>560.20349306999003</v>
      </c>
      <c r="K160">
        <v>246.32130825175</v>
      </c>
      <c r="L160">
        <v>30.14983479004</v>
      </c>
      <c r="M160">
        <v>111.17945525629</v>
      </c>
      <c r="N160">
        <v>16.713979807606002</v>
      </c>
      <c r="O160">
        <v>3.0449984417929001</v>
      </c>
      <c r="P160">
        <v>63.278917847818192</v>
      </c>
      <c r="Q160">
        <v>12.5</v>
      </c>
      <c r="R160">
        <v>24.52</v>
      </c>
      <c r="S160">
        <v>27.05</v>
      </c>
      <c r="T160">
        <v>19.96</v>
      </c>
      <c r="U160">
        <v>40.28</v>
      </c>
      <c r="V160">
        <v>663.68772172848605</v>
      </c>
    </row>
    <row r="161" spans="1:22" ht="14.25">
      <c r="A161" s="2">
        <v>45388</v>
      </c>
      <c r="B161" s="4">
        <f t="shared" si="8"/>
        <v>2</v>
      </c>
      <c r="C161" s="4">
        <f t="shared" si="9"/>
        <v>1</v>
      </c>
      <c r="D161" s="4">
        <f t="shared" si="10"/>
        <v>4</v>
      </c>
      <c r="E161" s="4">
        <f t="shared" si="11"/>
        <v>7</v>
      </c>
      <c r="F161">
        <v>551.44670875957001</v>
      </c>
      <c r="G161">
        <v>3.7969321151286</v>
      </c>
      <c r="H161">
        <v>21.133235862077001</v>
      </c>
      <c r="I161">
        <v>566.32948461700005</v>
      </c>
      <c r="J161">
        <v>567.75200633699001</v>
      </c>
      <c r="K161">
        <v>262.51358768626</v>
      </c>
      <c r="L161">
        <v>33.946735987734002</v>
      </c>
      <c r="M161">
        <v>118.84564151823</v>
      </c>
      <c r="N161">
        <v>16.649660963717</v>
      </c>
      <c r="O161">
        <v>1.9671729776069999</v>
      </c>
      <c r="P161">
        <v>83.55253163023788</v>
      </c>
      <c r="Q161">
        <v>13</v>
      </c>
      <c r="R161">
        <v>24.19</v>
      </c>
      <c r="S161">
        <v>27.03</v>
      </c>
      <c r="T161">
        <v>19.88</v>
      </c>
      <c r="U161">
        <v>40.07</v>
      </c>
      <c r="V161">
        <v>368.26028610973651</v>
      </c>
    </row>
    <row r="162" spans="1:22" ht="14.25">
      <c r="A162" s="2">
        <v>45397</v>
      </c>
      <c r="B162" s="4">
        <f t="shared" si="8"/>
        <v>2</v>
      </c>
      <c r="C162" s="4">
        <f t="shared" si="9"/>
        <v>1</v>
      </c>
      <c r="D162" s="4">
        <f t="shared" si="10"/>
        <v>4</v>
      </c>
      <c r="E162" s="4">
        <f t="shared" si="11"/>
        <v>2</v>
      </c>
      <c r="F162">
        <v>508.00911393861998</v>
      </c>
      <c r="G162">
        <v>3.6853047340569001</v>
      </c>
      <c r="H162">
        <v>19.967148185936999</v>
      </c>
      <c r="I162">
        <v>564.84503547394002</v>
      </c>
      <c r="J162">
        <v>562.23872422349996</v>
      </c>
      <c r="K162">
        <v>256.53220097054998</v>
      </c>
      <c r="L162">
        <v>32.076522676411997</v>
      </c>
      <c r="M162">
        <v>118.7349335592</v>
      </c>
      <c r="N162">
        <v>23.043752846187999</v>
      </c>
      <c r="O162">
        <v>2.5920596420074</v>
      </c>
      <c r="P162">
        <v>76.971077869487885</v>
      </c>
      <c r="Q162">
        <v>13.9</v>
      </c>
      <c r="R162">
        <v>23.79</v>
      </c>
      <c r="S162">
        <v>27.74</v>
      </c>
      <c r="T162">
        <v>19.739999999999998</v>
      </c>
      <c r="U162">
        <v>39.21</v>
      </c>
      <c r="V162">
        <v>447.57933897077538</v>
      </c>
    </row>
    <row r="163" spans="1:22" ht="14.25">
      <c r="A163" s="2">
        <v>45400</v>
      </c>
      <c r="B163" s="4">
        <f t="shared" si="8"/>
        <v>2</v>
      </c>
      <c r="C163" s="4">
        <f t="shared" si="9"/>
        <v>1</v>
      </c>
      <c r="D163" s="4">
        <f t="shared" si="10"/>
        <v>4</v>
      </c>
      <c r="E163" s="4">
        <f t="shared" si="11"/>
        <v>5</v>
      </c>
      <c r="F163">
        <v>436.04860818815001</v>
      </c>
      <c r="G163">
        <v>3.8548170461617999</v>
      </c>
      <c r="H163">
        <v>18.002596986871001</v>
      </c>
      <c r="I163">
        <v>564.39099127437999</v>
      </c>
      <c r="J163">
        <v>566.12417768998</v>
      </c>
      <c r="K163">
        <v>249.57026430970001</v>
      </c>
      <c r="L163">
        <v>31.338208356982999</v>
      </c>
      <c r="M163">
        <v>114.14475103786</v>
      </c>
      <c r="N163">
        <v>20.64276039924</v>
      </c>
      <c r="O163">
        <v>2.9942644263233</v>
      </c>
      <c r="P163">
        <v>66.067970937598488</v>
      </c>
      <c r="Q163">
        <v>14.8</v>
      </c>
      <c r="R163">
        <v>21.78</v>
      </c>
      <c r="S163">
        <v>27.65</v>
      </c>
      <c r="T163">
        <v>19.55</v>
      </c>
      <c r="U163">
        <v>39.56</v>
      </c>
      <c r="V163">
        <v>370.83473712207638</v>
      </c>
    </row>
    <row r="164" spans="1:22" ht="14.25">
      <c r="A164" s="2">
        <v>45403</v>
      </c>
      <c r="B164" s="4">
        <f t="shared" si="8"/>
        <v>2</v>
      </c>
      <c r="C164" s="4">
        <f t="shared" si="9"/>
        <v>1</v>
      </c>
      <c r="D164" s="4">
        <f t="shared" si="10"/>
        <v>4</v>
      </c>
      <c r="E164" s="4">
        <f t="shared" si="11"/>
        <v>1</v>
      </c>
      <c r="F164">
        <v>405.95096142840998</v>
      </c>
      <c r="G164">
        <v>3.9755818357098001</v>
      </c>
      <c r="H164">
        <v>17.328908334903002</v>
      </c>
      <c r="I164">
        <v>563.20020133249</v>
      </c>
      <c r="J164">
        <v>557.60224815830998</v>
      </c>
      <c r="K164">
        <v>245.48855969671001</v>
      </c>
      <c r="L164">
        <v>30.440911733714</v>
      </c>
      <c r="M164">
        <v>112.4699555154</v>
      </c>
      <c r="N164">
        <v>20.943244125176999</v>
      </c>
      <c r="O164">
        <v>3.4540525101643</v>
      </c>
      <c r="P164">
        <v>61.507721428546972</v>
      </c>
      <c r="Q164">
        <v>12.8</v>
      </c>
      <c r="R164">
        <v>24.1</v>
      </c>
      <c r="S164">
        <v>27.01</v>
      </c>
      <c r="T164">
        <v>20.14</v>
      </c>
      <c r="U164">
        <v>39.93</v>
      </c>
      <c r="V164">
        <v>316.40802463636351</v>
      </c>
    </row>
    <row r="165" spans="1:22" ht="14.25">
      <c r="A165" s="2">
        <v>45404</v>
      </c>
      <c r="B165" s="4">
        <f t="shared" si="8"/>
        <v>2</v>
      </c>
      <c r="C165" s="4">
        <f t="shared" si="9"/>
        <v>1</v>
      </c>
      <c r="D165" s="4">
        <f t="shared" si="10"/>
        <v>4</v>
      </c>
      <c r="E165" s="4">
        <f t="shared" si="11"/>
        <v>2</v>
      </c>
      <c r="F165">
        <v>440.53530610683998</v>
      </c>
      <c r="G165">
        <v>4.0168777936547997</v>
      </c>
      <c r="H165">
        <v>18.472719939733999</v>
      </c>
      <c r="I165">
        <v>563.59882420433996</v>
      </c>
      <c r="J165">
        <v>559.10449678361999</v>
      </c>
      <c r="K165">
        <v>248.61854986573999</v>
      </c>
      <c r="L165">
        <v>31.240625102165001</v>
      </c>
      <c r="M165">
        <v>116.66892589177</v>
      </c>
      <c r="N165">
        <v>21.587621395688998</v>
      </c>
      <c r="O165">
        <v>2.7885000684411998</v>
      </c>
      <c r="P165">
        <v>66.747773652551516</v>
      </c>
      <c r="Q165">
        <v>11.3</v>
      </c>
      <c r="R165">
        <v>26.49</v>
      </c>
      <c r="S165">
        <v>26.07</v>
      </c>
      <c r="T165">
        <v>19.66</v>
      </c>
      <c r="U165">
        <v>40</v>
      </c>
      <c r="V165">
        <v>303.70128360676648</v>
      </c>
    </row>
    <row r="166" spans="1:22" ht="14.25">
      <c r="A166" s="2">
        <v>45405</v>
      </c>
      <c r="B166" s="4">
        <f t="shared" si="8"/>
        <v>2</v>
      </c>
      <c r="C166" s="4">
        <f t="shared" si="9"/>
        <v>1</v>
      </c>
      <c r="D166" s="4">
        <f t="shared" si="10"/>
        <v>4</v>
      </c>
      <c r="E166" s="4">
        <f t="shared" si="11"/>
        <v>3</v>
      </c>
      <c r="F166">
        <v>470.93952863523998</v>
      </c>
      <c r="G166">
        <v>4.0560781134696002</v>
      </c>
      <c r="H166">
        <v>18.777467011858999</v>
      </c>
      <c r="I166">
        <v>564.63111244781999</v>
      </c>
      <c r="J166">
        <v>560.44640465161001</v>
      </c>
      <c r="K166">
        <v>251.72842420648001</v>
      </c>
      <c r="L166">
        <v>31.361622479411</v>
      </c>
      <c r="M166">
        <v>120.50090983755</v>
      </c>
      <c r="N166">
        <v>22.161905169423001</v>
      </c>
      <c r="O166">
        <v>2.8263977282664001</v>
      </c>
      <c r="P166">
        <v>71.354474035642426</v>
      </c>
      <c r="Q166">
        <v>12.5</v>
      </c>
      <c r="R166">
        <v>27.8</v>
      </c>
      <c r="S166">
        <v>25.88</v>
      </c>
      <c r="T166">
        <v>18.739999999999998</v>
      </c>
      <c r="U166">
        <v>38.049999999999997</v>
      </c>
      <c r="V166">
        <v>264.27905839946737</v>
      </c>
    </row>
    <row r="167" spans="1:22" ht="14.25">
      <c r="A167" s="2">
        <v>45406</v>
      </c>
      <c r="B167" s="4">
        <f t="shared" si="8"/>
        <v>2</v>
      </c>
      <c r="C167" s="4">
        <f t="shared" si="9"/>
        <v>1</v>
      </c>
      <c r="D167" s="4">
        <f t="shared" si="10"/>
        <v>4</v>
      </c>
      <c r="E167" s="4">
        <f t="shared" si="11"/>
        <v>4</v>
      </c>
      <c r="F167">
        <v>380.73021722204999</v>
      </c>
      <c r="G167">
        <v>4.3289874610921997</v>
      </c>
      <c r="H167">
        <v>16.616152164816999</v>
      </c>
      <c r="I167">
        <v>561.59707413851004</v>
      </c>
      <c r="J167">
        <v>554.20187934878004</v>
      </c>
      <c r="K167">
        <v>241.63482119231</v>
      </c>
      <c r="L167">
        <v>29.632451446992</v>
      </c>
      <c r="M167">
        <v>116.32754105555</v>
      </c>
      <c r="N167">
        <v>23.715116047422999</v>
      </c>
      <c r="O167">
        <v>3.5761789429847002</v>
      </c>
      <c r="P167">
        <v>57.68639654879545</v>
      </c>
      <c r="Q167">
        <v>12.7</v>
      </c>
      <c r="R167">
        <v>25.71</v>
      </c>
      <c r="S167">
        <v>26.84</v>
      </c>
      <c r="T167">
        <v>19.11</v>
      </c>
      <c r="U167">
        <v>38.81</v>
      </c>
      <c r="V167">
        <v>660.64981343951513</v>
      </c>
    </row>
    <row r="168" spans="1:22" ht="14.25">
      <c r="A168" s="2">
        <v>45407</v>
      </c>
      <c r="B168" s="4">
        <f t="shared" si="8"/>
        <v>2</v>
      </c>
      <c r="C168" s="4">
        <f t="shared" si="9"/>
        <v>1</v>
      </c>
      <c r="D168" s="4">
        <f t="shared" si="10"/>
        <v>4</v>
      </c>
      <c r="E168" s="4">
        <f t="shared" si="11"/>
        <v>5</v>
      </c>
      <c r="F168">
        <v>321.62216344870001</v>
      </c>
      <c r="G168">
        <v>4.6490172547983004</v>
      </c>
      <c r="H168">
        <v>14.650840815034</v>
      </c>
      <c r="I168">
        <v>556.61316994379001</v>
      </c>
      <c r="J168">
        <v>545.95911291137998</v>
      </c>
      <c r="K168">
        <v>233.81922481795999</v>
      </c>
      <c r="L168">
        <v>29.657501866291</v>
      </c>
      <c r="M168">
        <v>111.09239659747</v>
      </c>
      <c r="N168">
        <v>24.075892107531001</v>
      </c>
      <c r="O168">
        <v>4.1812799361766997</v>
      </c>
      <c r="P168">
        <v>48.730630825560603</v>
      </c>
      <c r="Q168">
        <v>12.5</v>
      </c>
      <c r="R168">
        <v>25.3</v>
      </c>
      <c r="S168">
        <v>27.26</v>
      </c>
      <c r="T168">
        <v>19.22</v>
      </c>
      <c r="U168">
        <v>38.93</v>
      </c>
      <c r="V168">
        <v>702.88435439411978</v>
      </c>
    </row>
    <row r="169" spans="1:22" ht="14.25">
      <c r="A169" s="2">
        <v>45418</v>
      </c>
      <c r="B169" s="4">
        <f t="shared" si="8"/>
        <v>2</v>
      </c>
      <c r="C169" s="4">
        <f t="shared" si="9"/>
        <v>2</v>
      </c>
      <c r="D169" s="4">
        <f t="shared" si="10"/>
        <v>5</v>
      </c>
      <c r="E169" s="4">
        <f t="shared" si="11"/>
        <v>2</v>
      </c>
      <c r="F169">
        <v>461.02175785536002</v>
      </c>
      <c r="G169">
        <v>3.9452548949683002</v>
      </c>
      <c r="H169">
        <v>20.018929399760001</v>
      </c>
      <c r="I169">
        <v>566.04154768609999</v>
      </c>
      <c r="J169">
        <v>567.03012674600996</v>
      </c>
      <c r="K169">
        <v>253.06734076610999</v>
      </c>
      <c r="L169">
        <v>32.009261737205001</v>
      </c>
      <c r="M169">
        <v>113.70999256523</v>
      </c>
      <c r="N169">
        <v>21.838704677029</v>
      </c>
      <c r="O169">
        <v>2.7739268298358999</v>
      </c>
      <c r="P169">
        <v>69.851781493236359</v>
      </c>
      <c r="Q169">
        <v>15</v>
      </c>
      <c r="R169">
        <v>22.72</v>
      </c>
      <c r="S169">
        <v>26.9</v>
      </c>
      <c r="T169">
        <v>19.329999999999998</v>
      </c>
      <c r="U169">
        <v>39.25</v>
      </c>
      <c r="V169">
        <v>247.74992675529899</v>
      </c>
    </row>
    <row r="170" spans="1:22" ht="14.25">
      <c r="A170" s="2">
        <v>45419</v>
      </c>
      <c r="B170" s="4">
        <f t="shared" si="8"/>
        <v>2</v>
      </c>
      <c r="C170" s="4">
        <f t="shared" si="9"/>
        <v>2</v>
      </c>
      <c r="D170" s="4">
        <f t="shared" si="10"/>
        <v>5</v>
      </c>
      <c r="E170" s="4">
        <f t="shared" si="11"/>
        <v>3</v>
      </c>
      <c r="F170">
        <v>481.47483888471999</v>
      </c>
      <c r="G170">
        <v>3.9282243311274998</v>
      </c>
      <c r="H170">
        <v>20.487261101348</v>
      </c>
      <c r="I170">
        <v>565.59760049620002</v>
      </c>
      <c r="J170">
        <v>561.01535225802002</v>
      </c>
      <c r="K170">
        <v>253.48501779388999</v>
      </c>
      <c r="L170">
        <v>32.181249651758002</v>
      </c>
      <c r="M170">
        <v>116.36794425572</v>
      </c>
      <c r="N170">
        <v>23.816763146204998</v>
      </c>
      <c r="O170">
        <v>2.2892612497353002</v>
      </c>
      <c r="P170">
        <v>72.950733164351504</v>
      </c>
      <c r="Q170">
        <v>15.9</v>
      </c>
      <c r="R170">
        <v>21.99</v>
      </c>
      <c r="S170">
        <v>26.53</v>
      </c>
      <c r="T170">
        <v>19.25</v>
      </c>
      <c r="U170">
        <v>39.26</v>
      </c>
      <c r="V170">
        <v>365.82701102897198</v>
      </c>
    </row>
    <row r="171" spans="1:22" ht="14.25">
      <c r="A171" s="2">
        <v>45425</v>
      </c>
      <c r="B171" s="4">
        <f t="shared" si="8"/>
        <v>2</v>
      </c>
      <c r="C171" s="4">
        <f t="shared" si="9"/>
        <v>2</v>
      </c>
      <c r="D171" s="4">
        <f t="shared" si="10"/>
        <v>5</v>
      </c>
      <c r="E171" s="4">
        <f t="shared" si="11"/>
        <v>2</v>
      </c>
      <c r="F171">
        <v>424.78067809594</v>
      </c>
      <c r="G171">
        <v>4.0848245566959998</v>
      </c>
      <c r="H171">
        <v>19.271152452567001</v>
      </c>
      <c r="I171">
        <v>565.75811981257004</v>
      </c>
      <c r="J171">
        <v>559.99594957519002</v>
      </c>
      <c r="K171">
        <v>247.41312438008001</v>
      </c>
      <c r="L171">
        <v>31.474765545943999</v>
      </c>
      <c r="M171">
        <v>115.25024499795001</v>
      </c>
      <c r="N171">
        <v>23.908800556943</v>
      </c>
      <c r="O171">
        <v>3.1814270645730001</v>
      </c>
      <c r="P171">
        <v>64.360708802415161</v>
      </c>
      <c r="Q171">
        <v>15</v>
      </c>
      <c r="R171">
        <v>24.04</v>
      </c>
      <c r="S171">
        <v>26.92</v>
      </c>
      <c r="T171">
        <v>18.760000000000002</v>
      </c>
      <c r="U171">
        <v>38.729999999999997</v>
      </c>
      <c r="V171">
        <v>329.49448249937888</v>
      </c>
    </row>
    <row r="172" spans="1:22" ht="14.25">
      <c r="A172" s="2">
        <v>45426</v>
      </c>
      <c r="B172" s="4">
        <f t="shared" si="8"/>
        <v>2</v>
      </c>
      <c r="C172" s="4">
        <f t="shared" si="9"/>
        <v>2</v>
      </c>
      <c r="D172" s="4">
        <f t="shared" si="10"/>
        <v>5</v>
      </c>
      <c r="E172" s="4">
        <f t="shared" si="11"/>
        <v>3</v>
      </c>
      <c r="F172">
        <v>421.46305140167999</v>
      </c>
      <c r="G172">
        <v>3.9516389214148</v>
      </c>
      <c r="H172">
        <v>19.063838276232001</v>
      </c>
      <c r="I172">
        <v>565.34429179903998</v>
      </c>
      <c r="J172">
        <v>561.48832650474003</v>
      </c>
      <c r="K172">
        <v>247.57096253962999</v>
      </c>
      <c r="L172">
        <v>31.701666040026002</v>
      </c>
      <c r="M172">
        <v>114.80885560653</v>
      </c>
      <c r="N172">
        <v>25.962623784639</v>
      </c>
      <c r="O172">
        <v>3.2950290817729999</v>
      </c>
      <c r="P172">
        <v>63.858038091163642</v>
      </c>
      <c r="Q172">
        <v>16.399999999999999</v>
      </c>
      <c r="R172">
        <v>20.12</v>
      </c>
      <c r="S172">
        <v>27.55</v>
      </c>
      <c r="T172">
        <v>19.14</v>
      </c>
      <c r="U172">
        <v>40.299999999999997</v>
      </c>
      <c r="V172">
        <v>548.46349486874419</v>
      </c>
    </row>
    <row r="173" spans="1:22" ht="14.25">
      <c r="A173" s="2">
        <v>45427</v>
      </c>
      <c r="B173" s="4">
        <f t="shared" si="8"/>
        <v>2</v>
      </c>
      <c r="C173" s="4">
        <f t="shared" si="9"/>
        <v>2</v>
      </c>
      <c r="D173" s="4">
        <f t="shared" si="10"/>
        <v>5</v>
      </c>
      <c r="E173" s="4">
        <f t="shared" si="11"/>
        <v>4</v>
      </c>
      <c r="F173">
        <v>407.54061280171999</v>
      </c>
      <c r="G173">
        <v>4.0674215164319998</v>
      </c>
      <c r="H173">
        <v>18.891554887697001</v>
      </c>
      <c r="I173">
        <v>566.71568787839999</v>
      </c>
      <c r="J173">
        <v>558.20959689961001</v>
      </c>
      <c r="K173">
        <v>245.12771412219999</v>
      </c>
      <c r="L173">
        <v>31.482989867748</v>
      </c>
      <c r="M173">
        <v>114.00201365901</v>
      </c>
      <c r="N173">
        <v>23.336291118807999</v>
      </c>
      <c r="O173">
        <v>3.2660170974115998</v>
      </c>
      <c r="P173">
        <v>61.748577697230303</v>
      </c>
      <c r="Q173">
        <v>16</v>
      </c>
      <c r="R173">
        <v>21.14</v>
      </c>
      <c r="S173">
        <v>27.53</v>
      </c>
      <c r="T173">
        <v>19.2</v>
      </c>
      <c r="U173">
        <v>39.85</v>
      </c>
      <c r="V173">
        <v>512.21519283407918</v>
      </c>
    </row>
    <row r="174" spans="1:22" ht="14.25">
      <c r="A174" s="2">
        <v>45435</v>
      </c>
      <c r="B174" s="4">
        <f t="shared" si="8"/>
        <v>2</v>
      </c>
      <c r="C174" s="4">
        <f t="shared" si="9"/>
        <v>2</v>
      </c>
      <c r="D174" s="4">
        <f t="shared" si="10"/>
        <v>5</v>
      </c>
      <c r="E174" s="4">
        <f t="shared" si="11"/>
        <v>5</v>
      </c>
      <c r="F174">
        <v>457.55159204453997</v>
      </c>
      <c r="G174">
        <v>3.9980090491250002</v>
      </c>
      <c r="H174">
        <v>20.539559862697999</v>
      </c>
      <c r="I174">
        <v>565.08969031503</v>
      </c>
      <c r="J174">
        <v>557.34806065806004</v>
      </c>
      <c r="K174">
        <v>251.78596676898999</v>
      </c>
      <c r="L174">
        <v>33.187318491070997</v>
      </c>
      <c r="M174">
        <v>116.46198102109</v>
      </c>
      <c r="N174">
        <v>27.379028463825001</v>
      </c>
      <c r="O174">
        <v>2.8264012586562002</v>
      </c>
      <c r="P174">
        <v>69.325998794627267</v>
      </c>
      <c r="Q174">
        <v>18</v>
      </c>
      <c r="R174">
        <v>18.920000000000002</v>
      </c>
      <c r="S174">
        <v>26.38</v>
      </c>
      <c r="T174">
        <v>19.38</v>
      </c>
      <c r="U174">
        <v>41.2</v>
      </c>
      <c r="V174">
        <v>386.3860968010386</v>
      </c>
    </row>
    <row r="175" spans="1:22" ht="14.25">
      <c r="A175" s="2">
        <v>45436</v>
      </c>
      <c r="B175" s="4">
        <f t="shared" si="8"/>
        <v>2</v>
      </c>
      <c r="C175" s="4">
        <f t="shared" si="9"/>
        <v>2</v>
      </c>
      <c r="D175" s="4">
        <f t="shared" si="10"/>
        <v>5</v>
      </c>
      <c r="E175" s="4">
        <f t="shared" si="11"/>
        <v>6</v>
      </c>
      <c r="F175">
        <v>484.14376415531001</v>
      </c>
      <c r="G175">
        <v>4.0075077960441003</v>
      </c>
      <c r="H175">
        <v>21.248882533542002</v>
      </c>
      <c r="I175">
        <v>566.86981626758995</v>
      </c>
      <c r="J175">
        <v>568.75060781291995</v>
      </c>
      <c r="K175">
        <v>255.35519854646</v>
      </c>
      <c r="L175">
        <v>33.758327018114997</v>
      </c>
      <c r="M175">
        <v>122.49885771344999</v>
      </c>
      <c r="N175">
        <v>29.486995059921998</v>
      </c>
      <c r="O175">
        <v>2.7676385256559999</v>
      </c>
      <c r="P175">
        <v>73.355115781107585</v>
      </c>
      <c r="Q175">
        <v>17.5</v>
      </c>
      <c r="R175">
        <v>20.27</v>
      </c>
      <c r="S175">
        <v>25.2</v>
      </c>
      <c r="T175">
        <v>19.5</v>
      </c>
      <c r="U175">
        <v>41.68</v>
      </c>
      <c r="V175">
        <v>314.52784751613058</v>
      </c>
    </row>
    <row r="176" spans="1:22" ht="14.25">
      <c r="A176" s="2">
        <v>45437</v>
      </c>
      <c r="B176" s="4">
        <f t="shared" si="8"/>
        <v>2</v>
      </c>
      <c r="C176" s="4">
        <f t="shared" si="9"/>
        <v>2</v>
      </c>
      <c r="D176" s="4">
        <f t="shared" si="10"/>
        <v>5</v>
      </c>
      <c r="E176" s="4">
        <f t="shared" si="11"/>
        <v>7</v>
      </c>
      <c r="F176">
        <v>448.81983889912999</v>
      </c>
      <c r="G176">
        <v>4.3111387467012996</v>
      </c>
      <c r="H176">
        <v>20.056949613282001</v>
      </c>
      <c r="I176">
        <v>567.59355297827005</v>
      </c>
      <c r="J176">
        <v>563.89439362634005</v>
      </c>
      <c r="K176">
        <v>250.96563245876001</v>
      </c>
      <c r="L176">
        <v>33.119977404511999</v>
      </c>
      <c r="M176">
        <v>118.60892519513</v>
      </c>
      <c r="N176">
        <v>28.722059976412002</v>
      </c>
      <c r="O176">
        <v>2.9099373233321</v>
      </c>
      <c r="P176">
        <v>68.003005893807583</v>
      </c>
      <c r="Q176">
        <v>17.2</v>
      </c>
      <c r="R176">
        <v>22.6</v>
      </c>
      <c r="S176">
        <v>24.34</v>
      </c>
      <c r="T176">
        <v>18.89</v>
      </c>
      <c r="U176">
        <v>40.65</v>
      </c>
      <c r="V176">
        <v>473.40610935576882</v>
      </c>
    </row>
    <row r="177" spans="1:22" ht="14.25">
      <c r="A177" s="2">
        <v>45440</v>
      </c>
      <c r="B177" s="4">
        <f t="shared" si="8"/>
        <v>2</v>
      </c>
      <c r="C177" s="4">
        <f t="shared" si="9"/>
        <v>2</v>
      </c>
      <c r="D177" s="4">
        <f t="shared" si="10"/>
        <v>5</v>
      </c>
      <c r="E177" s="4">
        <f t="shared" si="11"/>
        <v>3</v>
      </c>
      <c r="F177">
        <v>414.33327729537001</v>
      </c>
      <c r="G177">
        <v>4.6572900086856004</v>
      </c>
      <c r="H177">
        <v>18.752857809192999</v>
      </c>
      <c r="I177">
        <v>565.30323781742004</v>
      </c>
      <c r="J177">
        <v>561.64838311797996</v>
      </c>
      <c r="K177">
        <v>245.84045196713001</v>
      </c>
      <c r="L177">
        <v>32.567330828499998</v>
      </c>
      <c r="M177">
        <v>111.6041155092</v>
      </c>
      <c r="N177">
        <v>24.371278811242998</v>
      </c>
      <c r="O177">
        <v>3.4190398528278001</v>
      </c>
      <c r="P177">
        <v>62.777769287177279</v>
      </c>
      <c r="Q177">
        <v>16.100000000000001</v>
      </c>
      <c r="R177">
        <v>20.170000000000002</v>
      </c>
      <c r="S177">
        <v>24.98</v>
      </c>
      <c r="T177">
        <v>19.07</v>
      </c>
      <c r="U177">
        <v>41.44</v>
      </c>
      <c r="V177">
        <v>271.52065435794458</v>
      </c>
    </row>
    <row r="178" spans="1:22" ht="14.25">
      <c r="A178" s="2">
        <v>45441</v>
      </c>
      <c r="B178" s="4">
        <f t="shared" si="8"/>
        <v>2</v>
      </c>
      <c r="C178" s="4">
        <f t="shared" si="9"/>
        <v>2</v>
      </c>
      <c r="D178" s="4">
        <f t="shared" si="10"/>
        <v>5</v>
      </c>
      <c r="E178" s="4">
        <f t="shared" si="11"/>
        <v>4</v>
      </c>
      <c r="F178">
        <v>433.31332452196</v>
      </c>
      <c r="G178">
        <v>4.5856467885196004</v>
      </c>
      <c r="H178">
        <v>19.566897796100001</v>
      </c>
      <c r="I178">
        <v>565.13497494006003</v>
      </c>
      <c r="J178">
        <v>562.80497250899998</v>
      </c>
      <c r="K178">
        <v>248.99612597069</v>
      </c>
      <c r="L178">
        <v>33.115736133429003</v>
      </c>
      <c r="M178">
        <v>115.36579449379001</v>
      </c>
      <c r="N178">
        <v>26.418834524956999</v>
      </c>
      <c r="O178">
        <v>2.9719633184881999</v>
      </c>
      <c r="P178">
        <v>65.653534018478794</v>
      </c>
      <c r="Q178">
        <v>15.6</v>
      </c>
      <c r="R178">
        <v>20.09</v>
      </c>
      <c r="S178">
        <v>24.96</v>
      </c>
      <c r="T178">
        <v>19.309999999999999</v>
      </c>
      <c r="U178">
        <v>42.21</v>
      </c>
      <c r="V178">
        <v>447.66203567574132</v>
      </c>
    </row>
    <row r="179" spans="1:22" ht="14.25">
      <c r="A179" s="2">
        <v>45446</v>
      </c>
      <c r="B179" s="4">
        <f t="shared" si="8"/>
        <v>2</v>
      </c>
      <c r="C179" s="4">
        <f t="shared" si="9"/>
        <v>3</v>
      </c>
      <c r="D179" s="4">
        <f t="shared" si="10"/>
        <v>6</v>
      </c>
      <c r="E179" s="4">
        <f t="shared" si="11"/>
        <v>2</v>
      </c>
      <c r="F179">
        <v>416.99347895487</v>
      </c>
      <c r="G179">
        <v>4.7165650427179999</v>
      </c>
      <c r="H179">
        <v>18.835620008557001</v>
      </c>
      <c r="I179">
        <v>564.12660753333</v>
      </c>
      <c r="J179">
        <v>554.67024452173996</v>
      </c>
      <c r="K179">
        <v>247.18410175693</v>
      </c>
      <c r="L179">
        <v>32.562057929307997</v>
      </c>
      <c r="M179">
        <v>122.40543923142</v>
      </c>
      <c r="N179">
        <v>27.694634200903</v>
      </c>
      <c r="O179">
        <v>3.0222876428793999</v>
      </c>
      <c r="P179">
        <v>63.180830144677273</v>
      </c>
      <c r="Q179">
        <v>14.3</v>
      </c>
      <c r="R179">
        <v>29.27</v>
      </c>
      <c r="S179">
        <v>25.37</v>
      </c>
      <c r="T179">
        <v>17.79</v>
      </c>
      <c r="U179">
        <v>36.619999999999997</v>
      </c>
      <c r="V179">
        <v>319.23897430941167</v>
      </c>
    </row>
    <row r="180" spans="1:22" ht="14.25">
      <c r="A180" s="2">
        <v>45449</v>
      </c>
      <c r="B180" s="4">
        <f t="shared" si="8"/>
        <v>2</v>
      </c>
      <c r="C180" s="4">
        <f t="shared" si="9"/>
        <v>3</v>
      </c>
      <c r="D180" s="4">
        <f t="shared" si="10"/>
        <v>6</v>
      </c>
      <c r="E180" s="4">
        <f t="shared" si="11"/>
        <v>5</v>
      </c>
      <c r="F180">
        <v>390.20410155005999</v>
      </c>
      <c r="G180">
        <v>4.6539663461540002</v>
      </c>
      <c r="H180">
        <v>17.776297603450999</v>
      </c>
      <c r="I180">
        <v>566.09512498701997</v>
      </c>
      <c r="J180">
        <v>557.36220774978005</v>
      </c>
      <c r="K180">
        <v>244.04062984212999</v>
      </c>
      <c r="L180">
        <v>31.521402880309001</v>
      </c>
      <c r="M180">
        <v>115.78423067372</v>
      </c>
      <c r="N180">
        <v>22.716243865709998</v>
      </c>
      <c r="O180">
        <v>3.3282976068195</v>
      </c>
      <c r="P180">
        <v>59.121833568190908</v>
      </c>
      <c r="Q180">
        <v>12.3</v>
      </c>
      <c r="R180">
        <v>27.34</v>
      </c>
      <c r="S180">
        <v>26.9</v>
      </c>
      <c r="T180">
        <v>19.23</v>
      </c>
      <c r="U180">
        <v>38.54</v>
      </c>
      <c r="V180">
        <v>706.95593302547707</v>
      </c>
    </row>
    <row r="181" spans="1:22" ht="14.25">
      <c r="A181" s="2">
        <v>45455</v>
      </c>
      <c r="B181" s="4">
        <f t="shared" si="8"/>
        <v>2</v>
      </c>
      <c r="C181" s="4">
        <f t="shared" si="9"/>
        <v>3</v>
      </c>
      <c r="D181" s="4">
        <f t="shared" si="10"/>
        <v>6</v>
      </c>
      <c r="E181" s="4">
        <f t="shared" si="11"/>
        <v>4</v>
      </c>
      <c r="F181">
        <v>417.05802323268</v>
      </c>
      <c r="G181">
        <v>4.8117175847244003</v>
      </c>
      <c r="H181">
        <v>17.973608740833001</v>
      </c>
      <c r="I181">
        <v>565.61245255362996</v>
      </c>
      <c r="J181">
        <v>562.38507628151001</v>
      </c>
      <c r="K181">
        <v>246.42501253217</v>
      </c>
      <c r="L181">
        <v>33.111672328602999</v>
      </c>
      <c r="M181">
        <v>121.99487466406001</v>
      </c>
      <c r="N181">
        <v>29.922746697943001</v>
      </c>
      <c r="O181">
        <v>3.3836090641886001</v>
      </c>
      <c r="P181">
        <v>63.190609580709094</v>
      </c>
      <c r="Q181">
        <v>12</v>
      </c>
      <c r="R181">
        <v>30.02</v>
      </c>
      <c r="S181">
        <v>26.29</v>
      </c>
      <c r="T181">
        <v>18.04</v>
      </c>
      <c r="U181">
        <v>36.68</v>
      </c>
      <c r="V181">
        <v>377.21252014481058</v>
      </c>
    </row>
    <row r="182" spans="1:22" ht="14.25">
      <c r="A182" s="2">
        <v>45456</v>
      </c>
      <c r="B182" s="4">
        <f t="shared" si="8"/>
        <v>2</v>
      </c>
      <c r="C182" s="4">
        <f t="shared" si="9"/>
        <v>3</v>
      </c>
      <c r="D182" s="4">
        <f t="shared" si="10"/>
        <v>6</v>
      </c>
      <c r="E182" s="4">
        <f t="shared" si="11"/>
        <v>5</v>
      </c>
      <c r="F182">
        <v>416.35549037649002</v>
      </c>
      <c r="G182">
        <v>4.6522045601599</v>
      </c>
      <c r="H182">
        <v>18.629869815690999</v>
      </c>
      <c r="I182">
        <v>568.10645075108005</v>
      </c>
      <c r="J182">
        <v>563.80118898312003</v>
      </c>
      <c r="K182">
        <v>247.25479852989</v>
      </c>
      <c r="L182">
        <v>32.913606179771001</v>
      </c>
      <c r="M182">
        <v>123.68916110881</v>
      </c>
      <c r="N182">
        <v>31.254596232842001</v>
      </c>
      <c r="O182">
        <v>3.1597864681490999</v>
      </c>
      <c r="P182">
        <v>63.084165208559092</v>
      </c>
      <c r="Q182">
        <v>13.5</v>
      </c>
      <c r="R182">
        <v>27.75</v>
      </c>
      <c r="S182">
        <v>26.9</v>
      </c>
      <c r="T182">
        <v>18.16</v>
      </c>
      <c r="U182">
        <v>36.72</v>
      </c>
      <c r="V182">
        <v>505.16002506447143</v>
      </c>
    </row>
    <row r="183" spans="1:22" ht="14.25">
      <c r="A183" s="2">
        <v>45458</v>
      </c>
      <c r="B183" s="4">
        <f t="shared" si="8"/>
        <v>2</v>
      </c>
      <c r="C183" s="4">
        <f t="shared" si="9"/>
        <v>3</v>
      </c>
      <c r="D183" s="4">
        <f t="shared" si="10"/>
        <v>6</v>
      </c>
      <c r="E183" s="4">
        <f t="shared" si="11"/>
        <v>7</v>
      </c>
      <c r="F183">
        <v>411.74894177972999</v>
      </c>
      <c r="G183">
        <v>4.6185191673063004</v>
      </c>
      <c r="H183">
        <v>18.492561151583001</v>
      </c>
      <c r="I183">
        <v>567.69619486490001</v>
      </c>
      <c r="J183">
        <v>564.90165407153995</v>
      </c>
      <c r="K183">
        <v>246.30107395620001</v>
      </c>
      <c r="L183">
        <v>32.910655611327002</v>
      </c>
      <c r="M183">
        <v>121.86067156953</v>
      </c>
      <c r="N183">
        <v>32.481276284678998</v>
      </c>
      <c r="O183">
        <v>3.0696365958677001</v>
      </c>
      <c r="P183">
        <v>62.386203299959092</v>
      </c>
      <c r="Q183">
        <v>13.6</v>
      </c>
      <c r="R183">
        <v>27.95</v>
      </c>
      <c r="S183">
        <v>26.39</v>
      </c>
      <c r="T183">
        <v>18</v>
      </c>
      <c r="U183">
        <v>36.94</v>
      </c>
      <c r="V183">
        <v>296.89334355162191</v>
      </c>
    </row>
    <row r="184" spans="1:22" ht="14.25">
      <c r="A184" s="2">
        <v>45470</v>
      </c>
      <c r="B184" s="4">
        <f t="shared" si="8"/>
        <v>2</v>
      </c>
      <c r="C184" s="4">
        <f t="shared" si="9"/>
        <v>3</v>
      </c>
      <c r="D184" s="4">
        <f t="shared" si="10"/>
        <v>6</v>
      </c>
      <c r="E184" s="4">
        <f t="shared" si="11"/>
        <v>5</v>
      </c>
      <c r="F184">
        <v>504.85300163352002</v>
      </c>
      <c r="G184">
        <v>4.2781708949309998</v>
      </c>
      <c r="H184">
        <v>21.302543661285</v>
      </c>
      <c r="I184">
        <v>566.28707176083003</v>
      </c>
      <c r="J184">
        <v>568.69813941970995</v>
      </c>
      <c r="K184">
        <v>259.70051463476</v>
      </c>
      <c r="L184">
        <v>34.798659308940998</v>
      </c>
      <c r="M184">
        <v>123.54042193139</v>
      </c>
      <c r="N184">
        <v>25.674195319827</v>
      </c>
      <c r="O184">
        <v>2.2263693019098998</v>
      </c>
      <c r="P184">
        <v>76.492879035381819</v>
      </c>
      <c r="Q184">
        <v>12.4</v>
      </c>
      <c r="R184">
        <v>26.17</v>
      </c>
      <c r="S184">
        <v>27.08</v>
      </c>
      <c r="T184">
        <v>19</v>
      </c>
      <c r="U184">
        <v>38.68</v>
      </c>
      <c r="V184">
        <v>421.51072564156988</v>
      </c>
    </row>
    <row r="185" spans="1:22" ht="14.25">
      <c r="A185" s="2">
        <v>45472</v>
      </c>
      <c r="B185" s="4">
        <f t="shared" si="8"/>
        <v>2</v>
      </c>
      <c r="C185" s="4">
        <f t="shared" si="9"/>
        <v>3</v>
      </c>
      <c r="D185" s="4">
        <f t="shared" si="10"/>
        <v>6</v>
      </c>
      <c r="E185" s="4">
        <f t="shared" si="11"/>
        <v>7</v>
      </c>
      <c r="F185">
        <v>355.38491719056998</v>
      </c>
      <c r="G185">
        <v>4.7307125267563999</v>
      </c>
      <c r="H185">
        <v>16.576745424776</v>
      </c>
      <c r="I185">
        <v>568.09882205783003</v>
      </c>
      <c r="J185">
        <v>568.58952150268999</v>
      </c>
      <c r="K185">
        <v>239.18111058206</v>
      </c>
      <c r="L185">
        <v>31.272172351316001</v>
      </c>
      <c r="M185">
        <v>111.52555473631</v>
      </c>
      <c r="N185">
        <v>26.672905066167001</v>
      </c>
      <c r="O185">
        <v>3.2970531567539001</v>
      </c>
      <c r="P185">
        <v>53.846199574328793</v>
      </c>
      <c r="Q185">
        <v>11.6</v>
      </c>
      <c r="R185">
        <v>28.05</v>
      </c>
      <c r="S185">
        <v>27.56</v>
      </c>
      <c r="T185">
        <v>18.55</v>
      </c>
      <c r="U185">
        <v>37.39</v>
      </c>
      <c r="V185">
        <v>245.39380444994359</v>
      </c>
    </row>
    <row r="186" spans="1:22" ht="14.25">
      <c r="A186" s="2">
        <v>45482</v>
      </c>
      <c r="B186" s="4">
        <f t="shared" si="8"/>
        <v>3</v>
      </c>
      <c r="C186" s="4">
        <f t="shared" si="9"/>
        <v>1</v>
      </c>
      <c r="D186" s="4">
        <f t="shared" si="10"/>
        <v>7</v>
      </c>
      <c r="E186" s="4">
        <f t="shared" si="11"/>
        <v>3</v>
      </c>
      <c r="F186">
        <v>327.00000679999999</v>
      </c>
      <c r="G186">
        <v>4.2233953</v>
      </c>
      <c r="H186">
        <v>15.782916699999999</v>
      </c>
      <c r="I186">
        <v>560.29650879999997</v>
      </c>
      <c r="J186">
        <v>563.04016109999998</v>
      </c>
      <c r="K186">
        <v>236.00027470000001</v>
      </c>
      <c r="L186">
        <v>32.407845999999999</v>
      </c>
      <c r="M186">
        <v>116.7269952</v>
      </c>
      <c r="N186">
        <v>32.981658899999999</v>
      </c>
      <c r="O186">
        <v>4.8683062000000001</v>
      </c>
      <c r="P186">
        <v>49.545455575757572</v>
      </c>
      <c r="Q186">
        <v>13.7</v>
      </c>
      <c r="R186">
        <v>22.43</v>
      </c>
      <c r="S186">
        <v>27.45</v>
      </c>
      <c r="T186">
        <v>19.91</v>
      </c>
      <c r="U186">
        <v>40.86</v>
      </c>
      <c r="V186">
        <v>653.41578796101555</v>
      </c>
    </row>
    <row r="187" spans="1:22" ht="14.25">
      <c r="A187" s="2">
        <v>45483</v>
      </c>
      <c r="B187" s="4">
        <f t="shared" si="8"/>
        <v>3</v>
      </c>
      <c r="C187" s="4">
        <f t="shared" si="9"/>
        <v>1</v>
      </c>
      <c r="D187" s="4">
        <f t="shared" si="10"/>
        <v>7</v>
      </c>
      <c r="E187" s="4">
        <f t="shared" si="11"/>
        <v>4</v>
      </c>
      <c r="F187">
        <v>453.20742460000002</v>
      </c>
      <c r="G187">
        <v>4.2233953</v>
      </c>
      <c r="H187">
        <v>18.9730454</v>
      </c>
      <c r="I187">
        <v>570.01507570000001</v>
      </c>
      <c r="J187">
        <v>571.38977050000005</v>
      </c>
      <c r="K187">
        <v>252.3106994</v>
      </c>
      <c r="L187">
        <v>33.902906899999998</v>
      </c>
      <c r="M187">
        <v>123.5464691</v>
      </c>
      <c r="N187">
        <v>29.591079700000002</v>
      </c>
      <c r="O187">
        <v>3.1391912</v>
      </c>
      <c r="P187">
        <v>68.667791606060618</v>
      </c>
      <c r="Q187">
        <v>12.5</v>
      </c>
      <c r="R187">
        <v>25.57</v>
      </c>
      <c r="S187">
        <v>27.76</v>
      </c>
      <c r="T187">
        <v>19.47</v>
      </c>
      <c r="U187">
        <v>38.89</v>
      </c>
      <c r="V187">
        <v>471.34612996372681</v>
      </c>
    </row>
    <row r="188" spans="1:22" ht="14.25">
      <c r="A188" s="2">
        <v>45505</v>
      </c>
      <c r="B188" s="4">
        <f t="shared" si="8"/>
        <v>3</v>
      </c>
      <c r="C188" s="4">
        <f t="shared" si="9"/>
        <v>2</v>
      </c>
      <c r="D188" s="4">
        <f t="shared" si="10"/>
        <v>8</v>
      </c>
      <c r="E188" s="4">
        <f t="shared" si="11"/>
        <v>5</v>
      </c>
      <c r="F188">
        <v>331.84517419999997</v>
      </c>
      <c r="G188">
        <v>44.370970100000001</v>
      </c>
      <c r="H188">
        <v>12.830085800000001</v>
      </c>
      <c r="I188">
        <v>565.12823490000005</v>
      </c>
      <c r="J188">
        <v>560.49499509999998</v>
      </c>
      <c r="K188">
        <v>238.57014459999999</v>
      </c>
      <c r="L188">
        <v>34.570168500000001</v>
      </c>
      <c r="M188">
        <v>125.1780523</v>
      </c>
      <c r="N188">
        <v>33.220275899999997</v>
      </c>
      <c r="O188">
        <v>4.5549198999999998</v>
      </c>
      <c r="P188">
        <v>50.279571848484849</v>
      </c>
      <c r="Q188">
        <v>16.7</v>
      </c>
      <c r="R188">
        <v>19.489999999999998</v>
      </c>
      <c r="S188">
        <v>27.78</v>
      </c>
      <c r="T188">
        <v>19.38</v>
      </c>
      <c r="U188">
        <v>40.549999999999997</v>
      </c>
      <c r="V188">
        <v>442.26679008238972</v>
      </c>
    </row>
    <row r="189" spans="1:22" ht="14.25">
      <c r="A189" s="2">
        <v>45512</v>
      </c>
      <c r="B189" s="4">
        <f t="shared" si="8"/>
        <v>3</v>
      </c>
      <c r="C189" s="4">
        <f t="shared" si="9"/>
        <v>2</v>
      </c>
      <c r="D189" s="4">
        <f t="shared" si="10"/>
        <v>8</v>
      </c>
      <c r="E189" s="4">
        <f t="shared" si="11"/>
        <v>5</v>
      </c>
      <c r="F189">
        <v>352.3722348</v>
      </c>
      <c r="G189">
        <v>4.1619213999999998</v>
      </c>
      <c r="H189">
        <v>15.7028962</v>
      </c>
      <c r="I189">
        <v>567.68188480000003</v>
      </c>
      <c r="J189">
        <v>561.46545409999999</v>
      </c>
      <c r="K189">
        <v>239.72721859999999</v>
      </c>
      <c r="L189">
        <v>35.594228999999999</v>
      </c>
      <c r="M189">
        <v>122.9535231</v>
      </c>
      <c r="N189">
        <v>34.306137100000001</v>
      </c>
      <c r="O189">
        <v>3.5465952000000001</v>
      </c>
      <c r="P189">
        <v>53.389732545454549</v>
      </c>
      <c r="Q189">
        <v>14.8</v>
      </c>
      <c r="R189">
        <v>25.28</v>
      </c>
      <c r="S189">
        <v>26.47</v>
      </c>
      <c r="T189">
        <v>18.579999999999998</v>
      </c>
      <c r="U189">
        <v>38.619999999999997</v>
      </c>
      <c r="V189">
        <v>494.28951253779638</v>
      </c>
    </row>
    <row r="190" spans="1:22" ht="14.25">
      <c r="A190" s="2">
        <v>45515</v>
      </c>
      <c r="B190" s="4">
        <f t="shared" si="8"/>
        <v>3</v>
      </c>
      <c r="C190" s="4">
        <f t="shared" si="9"/>
        <v>2</v>
      </c>
      <c r="D190" s="4">
        <f t="shared" si="10"/>
        <v>8</v>
      </c>
      <c r="E190" s="4">
        <f t="shared" si="11"/>
        <v>1</v>
      </c>
      <c r="F190">
        <v>660.90002440000001</v>
      </c>
      <c r="G190">
        <v>4.6868704000000001</v>
      </c>
      <c r="H190">
        <v>24.086183800000001</v>
      </c>
      <c r="I190">
        <v>569.4180298</v>
      </c>
      <c r="J190">
        <v>570.76721190000001</v>
      </c>
      <c r="K190">
        <v>275.90964760000003</v>
      </c>
      <c r="L190">
        <v>40.8912099</v>
      </c>
      <c r="M190">
        <v>133.3960328</v>
      </c>
      <c r="N190">
        <v>34.657165499999998</v>
      </c>
      <c r="O190">
        <v>0.61045919999999998</v>
      </c>
      <c r="P190">
        <v>100.1363673333333</v>
      </c>
      <c r="Q190">
        <v>12.8</v>
      </c>
      <c r="R190">
        <v>24.83</v>
      </c>
      <c r="S190">
        <v>27.94</v>
      </c>
      <c r="T190">
        <v>19.850000000000001</v>
      </c>
      <c r="U190">
        <v>39.659999999999997</v>
      </c>
      <c r="V190">
        <v>346.74097641861312</v>
      </c>
    </row>
    <row r="191" spans="1:22" ht="14.25">
      <c r="A191" s="2">
        <v>45532</v>
      </c>
      <c r="B191" s="4">
        <f t="shared" si="8"/>
        <v>3</v>
      </c>
      <c r="C191" s="4">
        <f t="shared" si="9"/>
        <v>2</v>
      </c>
      <c r="D191" s="4">
        <f t="shared" si="10"/>
        <v>8</v>
      </c>
      <c r="E191" s="4">
        <f t="shared" si="11"/>
        <v>4</v>
      </c>
      <c r="F191">
        <v>342.944458</v>
      </c>
      <c r="G191">
        <v>5.1863644000000004</v>
      </c>
      <c r="H191">
        <v>16.0804367</v>
      </c>
      <c r="I191">
        <v>564.07189940000001</v>
      </c>
      <c r="J191">
        <v>565.66772460000004</v>
      </c>
      <c r="K191">
        <v>239.85885619999999</v>
      </c>
      <c r="L191">
        <v>35.725289099999998</v>
      </c>
      <c r="M191">
        <v>110.90194320000001</v>
      </c>
      <c r="N191">
        <v>25.559844999999999</v>
      </c>
      <c r="O191">
        <v>3.9633505000000002</v>
      </c>
      <c r="P191">
        <v>51.961281515151512</v>
      </c>
      <c r="Q191">
        <v>14.5</v>
      </c>
      <c r="R191">
        <v>21.61</v>
      </c>
      <c r="S191">
        <v>28.41</v>
      </c>
      <c r="T191">
        <v>19.829999999999998</v>
      </c>
      <c r="U191">
        <v>40.200000000000003</v>
      </c>
      <c r="V191">
        <v>641.2921078764366</v>
      </c>
    </row>
    <row r="192" spans="1:22" ht="14.25">
      <c r="A192" s="2">
        <v>45533</v>
      </c>
      <c r="B192" s="4">
        <f t="shared" si="8"/>
        <v>3</v>
      </c>
      <c r="C192" s="4">
        <f t="shared" si="9"/>
        <v>2</v>
      </c>
      <c r="D192" s="4">
        <f t="shared" si="10"/>
        <v>8</v>
      </c>
      <c r="E192" s="4">
        <f t="shared" si="11"/>
        <v>5</v>
      </c>
      <c r="F192">
        <v>329.37960120000002</v>
      </c>
      <c r="G192">
        <v>4.4866663999999998</v>
      </c>
      <c r="H192">
        <v>16.543731699999999</v>
      </c>
      <c r="I192">
        <v>566.47857669999996</v>
      </c>
      <c r="J192">
        <v>568.22204590000001</v>
      </c>
      <c r="K192">
        <v>237.48899539999999</v>
      </c>
      <c r="L192">
        <v>35.623506499999998</v>
      </c>
      <c r="M192">
        <v>109.36709930000001</v>
      </c>
      <c r="N192">
        <v>29.539377900000002</v>
      </c>
      <c r="O192">
        <v>3.6675209</v>
      </c>
      <c r="P192">
        <v>49.906000181818193</v>
      </c>
      <c r="Q192">
        <v>14.1</v>
      </c>
      <c r="R192">
        <v>22.96</v>
      </c>
      <c r="S192">
        <v>28.31</v>
      </c>
      <c r="T192">
        <v>19.559999999999999</v>
      </c>
      <c r="U192">
        <v>39.28</v>
      </c>
      <c r="V192">
        <v>468.497511716068</v>
      </c>
    </row>
    <row r="193" spans="1:22" ht="14.25">
      <c r="A193" s="2">
        <v>45545</v>
      </c>
      <c r="B193" s="4">
        <f t="shared" si="8"/>
        <v>3</v>
      </c>
      <c r="C193" s="4">
        <f t="shared" si="9"/>
        <v>3</v>
      </c>
      <c r="D193" s="4">
        <f t="shared" si="10"/>
        <v>9</v>
      </c>
      <c r="E193" s="4">
        <f t="shared" si="11"/>
        <v>3</v>
      </c>
      <c r="F193">
        <v>360.37778859999997</v>
      </c>
      <c r="G193">
        <v>5.2770631000000003</v>
      </c>
      <c r="H193">
        <v>16.906566600000001</v>
      </c>
      <c r="I193">
        <v>565.05474849999996</v>
      </c>
      <c r="J193">
        <v>563.41552730000001</v>
      </c>
      <c r="K193">
        <v>241.5289856</v>
      </c>
      <c r="L193">
        <v>36.112145599999998</v>
      </c>
      <c r="M193">
        <v>117.00074189999999</v>
      </c>
      <c r="N193">
        <v>32.558471599999997</v>
      </c>
      <c r="O193">
        <v>4.0968410999999998</v>
      </c>
      <c r="P193">
        <v>54.60269524242424</v>
      </c>
      <c r="Q193">
        <v>16.3</v>
      </c>
      <c r="R193">
        <v>21.26</v>
      </c>
      <c r="S193">
        <v>30.9</v>
      </c>
      <c r="T193">
        <v>19.239999999999998</v>
      </c>
      <c r="U193">
        <v>36.369999999999997</v>
      </c>
      <c r="V193">
        <v>451.02967853015281</v>
      </c>
    </row>
    <row r="194" spans="1:22" ht="14.25">
      <c r="A194" s="2">
        <v>45546</v>
      </c>
      <c r="B194" s="4">
        <f t="shared" si="8"/>
        <v>3</v>
      </c>
      <c r="C194" s="4">
        <f t="shared" si="9"/>
        <v>3</v>
      </c>
      <c r="D194" s="4">
        <f t="shared" si="10"/>
        <v>9</v>
      </c>
      <c r="E194" s="4">
        <f t="shared" si="11"/>
        <v>4</v>
      </c>
      <c r="F194">
        <v>333.90001419999999</v>
      </c>
      <c r="G194">
        <v>5.5432018999999997</v>
      </c>
      <c r="H194">
        <v>15.404205299999999</v>
      </c>
      <c r="I194">
        <v>559.38714600000003</v>
      </c>
      <c r="J194">
        <v>553.23486330000003</v>
      </c>
      <c r="K194">
        <v>237.584259</v>
      </c>
      <c r="L194">
        <v>35.795541800000002</v>
      </c>
      <c r="M194">
        <v>119.1322765</v>
      </c>
      <c r="N194">
        <v>30.845382699999998</v>
      </c>
      <c r="O194">
        <v>3.3075344000000002</v>
      </c>
      <c r="P194">
        <v>50.590911242424241</v>
      </c>
      <c r="Q194">
        <v>16.399999999999999</v>
      </c>
      <c r="R194">
        <v>21.68</v>
      </c>
      <c r="S194">
        <v>30.71</v>
      </c>
      <c r="T194">
        <v>18.940000000000001</v>
      </c>
      <c r="U194">
        <v>36.130000000000003</v>
      </c>
      <c r="V194">
        <v>348.29955221334791</v>
      </c>
    </row>
    <row r="195" spans="1:22" ht="14.25">
      <c r="A195" s="2">
        <v>45549</v>
      </c>
      <c r="B195" s="4">
        <f t="shared" ref="B195:B226" si="12">ROUNDUP(MONTH(A195)/3, 0)</f>
        <v>3</v>
      </c>
      <c r="C195" s="4">
        <f t="shared" ref="C195:C226" si="13">MONTH(A195)-3*(ROUNDUP(MONTH(A195)/3, 0)-1)</f>
        <v>3</v>
      </c>
      <c r="D195" s="4">
        <f t="shared" ref="D195:D226" si="14">MONTH(A195)</f>
        <v>9</v>
      </c>
      <c r="E195" s="4">
        <f t="shared" ref="E195:E226" si="15">WEEKDAY(A195, 1)</f>
        <v>7</v>
      </c>
      <c r="F195">
        <v>352.25001529999997</v>
      </c>
      <c r="G195">
        <v>4.7641080999999996</v>
      </c>
      <c r="H195">
        <v>16.1823464</v>
      </c>
      <c r="I195">
        <v>566.63470459999996</v>
      </c>
      <c r="J195">
        <v>565.96984859999998</v>
      </c>
      <c r="K195">
        <v>240.1699524</v>
      </c>
      <c r="L195">
        <v>36.004670400000002</v>
      </c>
      <c r="M195">
        <v>117.7123299</v>
      </c>
      <c r="N195">
        <v>29.601623499999999</v>
      </c>
      <c r="O195">
        <v>3.703843</v>
      </c>
      <c r="P195">
        <v>53.371214439393931</v>
      </c>
      <c r="Q195">
        <v>14.1</v>
      </c>
      <c r="R195">
        <v>24.34</v>
      </c>
      <c r="S195">
        <v>28.89</v>
      </c>
      <c r="T195">
        <v>19.25</v>
      </c>
      <c r="U195">
        <v>37.479999999999997</v>
      </c>
      <c r="V195">
        <v>646.75647711061356</v>
      </c>
    </row>
    <row r="196" spans="1:22" ht="14.25">
      <c r="A196" s="2">
        <v>45551</v>
      </c>
      <c r="B196" s="4">
        <f t="shared" si="12"/>
        <v>3</v>
      </c>
      <c r="C196" s="4">
        <f t="shared" si="13"/>
        <v>3</v>
      </c>
      <c r="D196" s="4">
        <f t="shared" si="14"/>
        <v>9</v>
      </c>
      <c r="E196" s="4">
        <f t="shared" si="15"/>
        <v>2</v>
      </c>
      <c r="F196">
        <v>333.64286800000002</v>
      </c>
      <c r="G196">
        <v>4.6759674999999996</v>
      </c>
      <c r="H196">
        <v>16.298818600000001</v>
      </c>
      <c r="I196">
        <v>569.26184079999996</v>
      </c>
      <c r="J196">
        <v>570.06683350000003</v>
      </c>
      <c r="K196">
        <v>238.75983679999999</v>
      </c>
      <c r="L196">
        <v>35.769976900000003</v>
      </c>
      <c r="M196">
        <v>117.4152679</v>
      </c>
      <c r="N196">
        <v>27.245208699999999</v>
      </c>
      <c r="O196">
        <v>3.3562335999999999</v>
      </c>
      <c r="P196">
        <v>50.5519496969697</v>
      </c>
      <c r="Q196">
        <v>14</v>
      </c>
      <c r="R196">
        <v>24.62</v>
      </c>
      <c r="S196">
        <v>29.15</v>
      </c>
      <c r="T196">
        <v>19.239999999999998</v>
      </c>
      <c r="U196">
        <v>37.840000000000003</v>
      </c>
      <c r="V196">
        <v>562.54336878347192</v>
      </c>
    </row>
    <row r="197" spans="1:22" ht="14.25">
      <c r="A197" s="2">
        <v>45553</v>
      </c>
      <c r="B197" s="4">
        <f t="shared" si="12"/>
        <v>3</v>
      </c>
      <c r="C197" s="4">
        <f t="shared" si="13"/>
        <v>3</v>
      </c>
      <c r="D197" s="4">
        <f t="shared" si="14"/>
        <v>9</v>
      </c>
      <c r="E197" s="4">
        <f t="shared" si="15"/>
        <v>4</v>
      </c>
      <c r="F197">
        <v>309.06182580000001</v>
      </c>
      <c r="G197">
        <v>4.9462118000000004</v>
      </c>
      <c r="H197">
        <v>14.989891</v>
      </c>
      <c r="I197">
        <v>561.79382320000002</v>
      </c>
      <c r="J197">
        <v>554.1366577</v>
      </c>
      <c r="K197">
        <v>233.2787069</v>
      </c>
      <c r="L197">
        <v>34.294963799999998</v>
      </c>
      <c r="M197">
        <v>113.6996324</v>
      </c>
      <c r="N197">
        <v>29.984191899999999</v>
      </c>
      <c r="O197">
        <v>3.2257912000000002</v>
      </c>
      <c r="P197">
        <v>46.827549363636358</v>
      </c>
      <c r="Q197">
        <v>16.8</v>
      </c>
      <c r="R197">
        <v>20.100000000000001</v>
      </c>
      <c r="S197">
        <v>31.72</v>
      </c>
      <c r="T197">
        <v>19.7</v>
      </c>
      <c r="U197">
        <v>37.32</v>
      </c>
      <c r="V197">
        <v>705.74053442114553</v>
      </c>
    </row>
    <row r="198" spans="1:22" ht="14.25">
      <c r="A198" s="2">
        <v>45629</v>
      </c>
      <c r="B198" s="4">
        <f t="shared" si="12"/>
        <v>4</v>
      </c>
      <c r="C198" s="4">
        <f t="shared" si="13"/>
        <v>3</v>
      </c>
      <c r="D198" s="4">
        <f t="shared" si="14"/>
        <v>12</v>
      </c>
      <c r="E198" s="4">
        <f t="shared" si="15"/>
        <v>3</v>
      </c>
      <c r="F198">
        <v>661.46668380000006</v>
      </c>
      <c r="G198">
        <v>3.3356371999999999</v>
      </c>
      <c r="H198">
        <v>24.0972519</v>
      </c>
      <c r="I198">
        <v>554.25225829999999</v>
      </c>
      <c r="J198">
        <v>565.36560059999999</v>
      </c>
      <c r="K198">
        <v>276.1801605</v>
      </c>
      <c r="L198">
        <v>37.413031599999997</v>
      </c>
      <c r="M198">
        <v>111.92279619999999</v>
      </c>
      <c r="N198">
        <v>14.7884674</v>
      </c>
      <c r="O198">
        <v>1.0630676999999999</v>
      </c>
      <c r="P198">
        <v>100.2222248181818</v>
      </c>
      <c r="Q198">
        <v>13.4</v>
      </c>
      <c r="R198">
        <v>27.83</v>
      </c>
      <c r="S198">
        <v>27.65</v>
      </c>
      <c r="T198">
        <v>18.420000000000002</v>
      </c>
      <c r="U198">
        <v>36.89</v>
      </c>
      <c r="V198">
        <v>836.85989565075511</v>
      </c>
    </row>
    <row r="199" spans="1:22" ht="14.25">
      <c r="A199" s="2">
        <v>45630</v>
      </c>
      <c r="B199" s="4">
        <f t="shared" si="12"/>
        <v>4</v>
      </c>
      <c r="C199" s="4">
        <f t="shared" si="13"/>
        <v>3</v>
      </c>
      <c r="D199" s="4">
        <f t="shared" si="14"/>
        <v>12</v>
      </c>
      <c r="E199" s="4">
        <f t="shared" si="15"/>
        <v>4</v>
      </c>
      <c r="F199">
        <v>329.22354130000002</v>
      </c>
      <c r="G199">
        <v>3.3356371999999999</v>
      </c>
      <c r="H199">
        <v>15.6672821</v>
      </c>
      <c r="I199">
        <v>558.33996579999996</v>
      </c>
      <c r="J199">
        <v>546.14868160000003</v>
      </c>
      <c r="K199">
        <v>240.41629030000001</v>
      </c>
      <c r="L199">
        <v>33.059722200000003</v>
      </c>
      <c r="M199">
        <v>101.7672348</v>
      </c>
      <c r="N199">
        <v>13.5005951</v>
      </c>
      <c r="O199">
        <v>3.9770729</v>
      </c>
      <c r="P199">
        <v>49.882354742424248</v>
      </c>
      <c r="Q199">
        <v>13.2</v>
      </c>
      <c r="R199">
        <v>28.41</v>
      </c>
      <c r="S199">
        <v>27.32</v>
      </c>
      <c r="T199">
        <v>18.45</v>
      </c>
      <c r="U199">
        <v>36.85</v>
      </c>
      <c r="V199">
        <v>707.70460507056384</v>
      </c>
    </row>
    <row r="200" spans="1:22" ht="14.25">
      <c r="A200" s="2">
        <v>45631</v>
      </c>
      <c r="B200" s="4">
        <f t="shared" si="12"/>
        <v>4</v>
      </c>
      <c r="C200" s="4">
        <f t="shared" si="13"/>
        <v>3</v>
      </c>
      <c r="D200" s="4">
        <f t="shared" si="14"/>
        <v>12</v>
      </c>
      <c r="E200" s="4">
        <f t="shared" si="15"/>
        <v>5</v>
      </c>
      <c r="F200">
        <v>520.31765570000005</v>
      </c>
      <c r="G200">
        <v>3.3356371999999999</v>
      </c>
      <c r="H200">
        <v>21.935760500000001</v>
      </c>
      <c r="I200">
        <v>567.38793950000002</v>
      </c>
      <c r="J200">
        <v>570.92285159999994</v>
      </c>
      <c r="K200">
        <v>262.69715880000001</v>
      </c>
      <c r="L200">
        <v>34.849310600000003</v>
      </c>
      <c r="M200">
        <v>100.36331560000001</v>
      </c>
      <c r="N200">
        <v>9.5668182000000002</v>
      </c>
      <c r="O200">
        <v>2.2219812000000001</v>
      </c>
      <c r="P200">
        <v>78.83600843939395</v>
      </c>
      <c r="Q200">
        <v>13.3</v>
      </c>
      <c r="R200">
        <v>26.48</v>
      </c>
      <c r="S200">
        <v>27.09</v>
      </c>
      <c r="T200">
        <v>19.02</v>
      </c>
      <c r="U200">
        <v>38.51</v>
      </c>
      <c r="V200">
        <v>749.15877821903928</v>
      </c>
    </row>
    <row r="201" spans="1:22" ht="14.25">
      <c r="A201" s="2">
        <v>45632</v>
      </c>
      <c r="B201" s="4">
        <f t="shared" si="12"/>
        <v>4</v>
      </c>
      <c r="C201" s="4">
        <f t="shared" si="13"/>
        <v>3</v>
      </c>
      <c r="D201" s="4">
        <f t="shared" si="14"/>
        <v>12</v>
      </c>
      <c r="E201" s="4">
        <f t="shared" si="15"/>
        <v>6</v>
      </c>
      <c r="F201">
        <v>617.26088549999997</v>
      </c>
      <c r="G201">
        <v>3.3356371999999999</v>
      </c>
      <c r="H201">
        <v>24.018783500000001</v>
      </c>
      <c r="I201">
        <v>565.63452150000001</v>
      </c>
      <c r="J201">
        <v>563.56201169999997</v>
      </c>
      <c r="K201">
        <v>270.87440190000001</v>
      </c>
      <c r="L201">
        <v>32.115637599999999</v>
      </c>
      <c r="M201">
        <v>115.26427270000001</v>
      </c>
      <c r="N201">
        <v>8.8759917999999995</v>
      </c>
      <c r="O201">
        <v>1.0898831</v>
      </c>
      <c r="P201">
        <v>93.524376590909085</v>
      </c>
      <c r="Q201">
        <v>14.7</v>
      </c>
      <c r="R201">
        <v>27.11</v>
      </c>
      <c r="S201">
        <v>26.77</v>
      </c>
      <c r="T201">
        <v>18.59</v>
      </c>
      <c r="U201">
        <v>37.6</v>
      </c>
      <c r="V201">
        <v>782.27152773380385</v>
      </c>
    </row>
    <row r="202" spans="1:22" ht="14.25">
      <c r="A202" s="2">
        <v>45633</v>
      </c>
      <c r="B202" s="4">
        <f t="shared" si="12"/>
        <v>4</v>
      </c>
      <c r="C202" s="4">
        <f t="shared" si="13"/>
        <v>3</v>
      </c>
      <c r="D202" s="4">
        <f t="shared" si="14"/>
        <v>12</v>
      </c>
      <c r="E202" s="4">
        <f t="shared" si="15"/>
        <v>7</v>
      </c>
      <c r="F202">
        <v>579.29232079999997</v>
      </c>
      <c r="G202">
        <v>4.1497381999999998</v>
      </c>
      <c r="H202">
        <v>24.2967224</v>
      </c>
      <c r="I202">
        <v>564.59218339999995</v>
      </c>
      <c r="J202">
        <v>567.76428220000003</v>
      </c>
      <c r="K202">
        <v>269.41577150000001</v>
      </c>
      <c r="L202">
        <v>33.712637899999997</v>
      </c>
      <c r="M202">
        <v>114.7692928</v>
      </c>
      <c r="N202">
        <v>9.2287342999999993</v>
      </c>
      <c r="O202">
        <v>1.6230045</v>
      </c>
      <c r="P202">
        <v>87.771563757575748</v>
      </c>
      <c r="Q202">
        <v>15.3</v>
      </c>
      <c r="R202">
        <v>27.59</v>
      </c>
      <c r="S202">
        <v>27.01</v>
      </c>
      <c r="T202">
        <v>18.440000000000001</v>
      </c>
      <c r="U202">
        <v>36.369999999999997</v>
      </c>
      <c r="V202">
        <v>796.62314690332971</v>
      </c>
    </row>
    <row r="203" spans="1:22" ht="14.25">
      <c r="A203" s="2">
        <v>45634</v>
      </c>
      <c r="B203" s="4">
        <f t="shared" si="12"/>
        <v>4</v>
      </c>
      <c r="C203" s="4">
        <f t="shared" si="13"/>
        <v>3</v>
      </c>
      <c r="D203" s="4">
        <f t="shared" si="14"/>
        <v>12</v>
      </c>
      <c r="E203" s="4">
        <f t="shared" si="15"/>
        <v>1</v>
      </c>
      <c r="F203">
        <v>564.90001110000003</v>
      </c>
      <c r="G203">
        <v>4.1497381999999998</v>
      </c>
      <c r="H203">
        <v>23.446609500000001</v>
      </c>
      <c r="I203">
        <v>567.53491210000004</v>
      </c>
      <c r="J203">
        <v>567.71392820000005</v>
      </c>
      <c r="K203">
        <v>266.87576289999998</v>
      </c>
      <c r="L203">
        <v>33.069436600000003</v>
      </c>
      <c r="M203">
        <v>111.85952380000001</v>
      </c>
      <c r="N203">
        <v>8.9318161000000007</v>
      </c>
      <c r="O203">
        <v>2.0215540000000001</v>
      </c>
      <c r="P203">
        <v>85.590910772727284</v>
      </c>
      <c r="Q203">
        <v>14.1</v>
      </c>
      <c r="R203">
        <v>27.44</v>
      </c>
      <c r="S203">
        <v>27.06</v>
      </c>
      <c r="T203">
        <v>18.809999999999999</v>
      </c>
      <c r="U203">
        <v>37.43</v>
      </c>
      <c r="V203">
        <v>880.93415240379375</v>
      </c>
    </row>
    <row r="204" spans="1:22" ht="14.25">
      <c r="A204" s="2">
        <v>45635</v>
      </c>
      <c r="B204" s="4">
        <f t="shared" si="12"/>
        <v>4</v>
      </c>
      <c r="C204" s="4">
        <f t="shared" si="13"/>
        <v>3</v>
      </c>
      <c r="D204" s="4">
        <f t="shared" si="14"/>
        <v>12</v>
      </c>
      <c r="E204" s="4">
        <f t="shared" si="15"/>
        <v>2</v>
      </c>
      <c r="F204">
        <v>506.4500094</v>
      </c>
      <c r="G204">
        <v>4.1497381999999998</v>
      </c>
      <c r="H204">
        <v>21.714608299999998</v>
      </c>
      <c r="I204">
        <v>565.4865112</v>
      </c>
      <c r="J204">
        <v>558.07342530000005</v>
      </c>
      <c r="K204">
        <v>261.52807619999999</v>
      </c>
      <c r="L204">
        <v>32.182679899999997</v>
      </c>
      <c r="M204">
        <v>102.9464064</v>
      </c>
      <c r="N204">
        <v>6.5460358000000003</v>
      </c>
      <c r="O204">
        <v>2.2992021999999999</v>
      </c>
      <c r="P204">
        <v>76.734849909090912</v>
      </c>
      <c r="Q204">
        <v>15.3</v>
      </c>
      <c r="R204">
        <v>25.42</v>
      </c>
      <c r="S204">
        <v>27.33</v>
      </c>
      <c r="T204">
        <v>18.989999999999998</v>
      </c>
      <c r="U204">
        <v>38.03</v>
      </c>
      <c r="V204">
        <v>773.029381853323</v>
      </c>
    </row>
    <row r="205" spans="1:22" ht="14.25">
      <c r="A205" s="2">
        <v>45636</v>
      </c>
      <c r="B205" s="4">
        <f t="shared" si="12"/>
        <v>4</v>
      </c>
      <c r="C205" s="4">
        <f t="shared" si="13"/>
        <v>3</v>
      </c>
      <c r="D205" s="4">
        <f t="shared" si="14"/>
        <v>12</v>
      </c>
      <c r="E205" s="4">
        <f t="shared" si="15"/>
        <v>3</v>
      </c>
      <c r="F205">
        <v>500.68000489999997</v>
      </c>
      <c r="G205">
        <v>3.9162097999999999</v>
      </c>
      <c r="H205">
        <v>21.095759099999999</v>
      </c>
      <c r="I205">
        <v>565.44561769999996</v>
      </c>
      <c r="J205">
        <v>557.5469971</v>
      </c>
      <c r="K205">
        <v>260.03217569999998</v>
      </c>
      <c r="L205">
        <v>31.9829583</v>
      </c>
      <c r="M205">
        <v>104.2922993</v>
      </c>
      <c r="N205">
        <v>9.3048552999999998</v>
      </c>
      <c r="O205">
        <v>2.9147297999999999</v>
      </c>
      <c r="P205">
        <v>75.860606803030294</v>
      </c>
      <c r="Q205">
        <v>16.600000000000001</v>
      </c>
      <c r="R205">
        <v>26.38</v>
      </c>
      <c r="S205">
        <v>26.75</v>
      </c>
      <c r="T205">
        <v>18.079999999999998</v>
      </c>
      <c r="U205">
        <v>36.81</v>
      </c>
      <c r="V205">
        <v>804.33044737515263</v>
      </c>
    </row>
    <row r="206" spans="1:22" ht="14.25">
      <c r="A206" s="2">
        <v>45637</v>
      </c>
      <c r="B206" s="4">
        <f t="shared" si="12"/>
        <v>4</v>
      </c>
      <c r="C206" s="4">
        <f t="shared" si="13"/>
        <v>3</v>
      </c>
      <c r="D206" s="4">
        <f t="shared" si="14"/>
        <v>12</v>
      </c>
      <c r="E206" s="4">
        <f t="shared" si="15"/>
        <v>4</v>
      </c>
      <c r="F206">
        <v>480.02581980000002</v>
      </c>
      <c r="G206">
        <v>3.9162097999999999</v>
      </c>
      <c r="H206">
        <v>20.9765625</v>
      </c>
      <c r="I206">
        <v>568.0585327</v>
      </c>
      <c r="J206">
        <v>562.21618650000005</v>
      </c>
      <c r="K206">
        <v>257.32764689999999</v>
      </c>
      <c r="L206">
        <v>30.8013847</v>
      </c>
      <c r="M206">
        <v>101.451251</v>
      </c>
      <c r="N206">
        <v>6.9722289999999996</v>
      </c>
      <c r="O206">
        <v>2.3153388000000001</v>
      </c>
      <c r="P206">
        <v>72.731184818181831</v>
      </c>
      <c r="Q206">
        <v>17.100000000000001</v>
      </c>
      <c r="R206">
        <v>27.4</v>
      </c>
      <c r="S206">
        <v>26.11</v>
      </c>
      <c r="T206">
        <v>17.46</v>
      </c>
      <c r="U206">
        <v>36.18</v>
      </c>
      <c r="V206">
        <v>758.25780246529473</v>
      </c>
    </row>
    <row r="207" spans="1:22" ht="14.25">
      <c r="A207" s="2">
        <v>45638</v>
      </c>
      <c r="B207" s="4">
        <f t="shared" si="12"/>
        <v>4</v>
      </c>
      <c r="C207" s="4">
        <f t="shared" si="13"/>
        <v>3</v>
      </c>
      <c r="D207" s="4">
        <f t="shared" si="14"/>
        <v>12</v>
      </c>
      <c r="E207" s="4">
        <f t="shared" si="15"/>
        <v>5</v>
      </c>
      <c r="F207">
        <v>555.44999700000005</v>
      </c>
      <c r="G207">
        <v>3.7978711000000001</v>
      </c>
      <c r="H207">
        <v>24.2008972</v>
      </c>
      <c r="I207">
        <v>565.23388669999997</v>
      </c>
      <c r="J207">
        <v>563.11798090000002</v>
      </c>
      <c r="K207">
        <v>266.97827150000001</v>
      </c>
      <c r="L207">
        <v>33.2253951</v>
      </c>
      <c r="M207">
        <v>108.7502136</v>
      </c>
      <c r="N207">
        <v>7.2869719999999996</v>
      </c>
      <c r="O207">
        <v>2.2929604000000001</v>
      </c>
      <c r="P207">
        <v>84.159090454545463</v>
      </c>
      <c r="Q207">
        <v>17.100000000000001</v>
      </c>
      <c r="R207">
        <v>25.7</v>
      </c>
      <c r="S207">
        <v>27.88</v>
      </c>
      <c r="T207">
        <v>18.12</v>
      </c>
      <c r="U207">
        <v>36.11</v>
      </c>
      <c r="V207">
        <v>786.27426101660581</v>
      </c>
    </row>
    <row r="208" spans="1:22" ht="14.25">
      <c r="A208" s="2">
        <v>45639</v>
      </c>
      <c r="B208" s="4">
        <f t="shared" si="12"/>
        <v>4</v>
      </c>
      <c r="C208" s="4">
        <f t="shared" si="13"/>
        <v>3</v>
      </c>
      <c r="D208" s="4">
        <f t="shared" si="14"/>
        <v>12</v>
      </c>
      <c r="E208" s="4">
        <f t="shared" si="15"/>
        <v>6</v>
      </c>
      <c r="F208">
        <v>657.08801759999994</v>
      </c>
      <c r="G208">
        <v>3.7978711000000001</v>
      </c>
      <c r="H208">
        <v>23.939857499999999</v>
      </c>
      <c r="I208">
        <v>564.52197269999999</v>
      </c>
      <c r="J208">
        <v>566.21704099999999</v>
      </c>
      <c r="K208">
        <v>275.75211589999998</v>
      </c>
      <c r="L208">
        <v>34.472854599999998</v>
      </c>
      <c r="M208">
        <v>117.66679569999999</v>
      </c>
      <c r="N208">
        <v>8.9192962999999992</v>
      </c>
      <c r="O208">
        <v>1.2408996999999999</v>
      </c>
      <c r="P208">
        <v>99.558790545454528</v>
      </c>
      <c r="Q208">
        <v>17.8</v>
      </c>
      <c r="R208">
        <v>22.78</v>
      </c>
      <c r="S208">
        <v>30.04</v>
      </c>
      <c r="T208">
        <v>18.809999999999999</v>
      </c>
      <c r="U208">
        <v>36.44</v>
      </c>
      <c r="V208">
        <v>777.95481324424213</v>
      </c>
    </row>
    <row r="209" spans="1:22" ht="14.25">
      <c r="A209" s="2">
        <v>45640</v>
      </c>
      <c r="B209" s="4">
        <f t="shared" si="12"/>
        <v>4</v>
      </c>
      <c r="C209" s="4">
        <f t="shared" si="13"/>
        <v>3</v>
      </c>
      <c r="D209" s="4">
        <f t="shared" si="14"/>
        <v>12</v>
      </c>
      <c r="E209" s="4">
        <f t="shared" si="15"/>
        <v>7</v>
      </c>
      <c r="F209">
        <v>500.03462689999998</v>
      </c>
      <c r="G209">
        <v>3.9598608999999998</v>
      </c>
      <c r="H209">
        <v>21.188678700000001</v>
      </c>
      <c r="I209">
        <v>562.92825319999997</v>
      </c>
      <c r="J209">
        <v>555.56945800000005</v>
      </c>
      <c r="K209">
        <v>260.31040039999999</v>
      </c>
      <c r="L209">
        <v>31.752626800000002</v>
      </c>
      <c r="M209">
        <v>111.6301622</v>
      </c>
      <c r="N209">
        <v>5.5599518000000003</v>
      </c>
      <c r="O209">
        <v>2.0839756999999999</v>
      </c>
      <c r="P209">
        <v>75.762822257575763</v>
      </c>
      <c r="Q209">
        <v>16</v>
      </c>
      <c r="R209">
        <v>26.97</v>
      </c>
      <c r="S209">
        <v>28.28</v>
      </c>
      <c r="T209">
        <v>18.13</v>
      </c>
      <c r="U209">
        <v>35.270000000000003</v>
      </c>
      <c r="V209">
        <v>813.5347377362059</v>
      </c>
    </row>
    <row r="210" spans="1:22" ht="14.25">
      <c r="A210" s="2">
        <v>45641</v>
      </c>
      <c r="B210" s="4">
        <f t="shared" si="12"/>
        <v>4</v>
      </c>
      <c r="C210" s="4">
        <f t="shared" si="13"/>
        <v>3</v>
      </c>
      <c r="D210" s="4">
        <f t="shared" si="14"/>
        <v>12</v>
      </c>
      <c r="E210" s="4">
        <f t="shared" si="15"/>
        <v>1</v>
      </c>
      <c r="F210">
        <v>615.27501419999999</v>
      </c>
      <c r="G210">
        <v>3.9598608999999998</v>
      </c>
      <c r="H210">
        <v>24.064712499999999</v>
      </c>
      <c r="I210">
        <v>567.23181150000005</v>
      </c>
      <c r="J210">
        <v>561.92321779999997</v>
      </c>
      <c r="K210">
        <v>272.08555089999999</v>
      </c>
      <c r="L210">
        <v>34.082312100000003</v>
      </c>
      <c r="M210">
        <v>111.45819470000001</v>
      </c>
      <c r="N210">
        <v>4.4664459000000001</v>
      </c>
      <c r="O210">
        <v>1.8334090000000001</v>
      </c>
      <c r="P210">
        <v>93.223486999999992</v>
      </c>
      <c r="Q210">
        <v>17</v>
      </c>
      <c r="R210">
        <v>24.29</v>
      </c>
      <c r="S210">
        <v>29.05</v>
      </c>
      <c r="T210">
        <v>18.14</v>
      </c>
      <c r="U210">
        <v>35.520000000000003</v>
      </c>
      <c r="V210">
        <v>862.69773011627672</v>
      </c>
    </row>
    <row r="211" spans="1:22" ht="14.25">
      <c r="A211" s="2">
        <v>45642</v>
      </c>
      <c r="B211" s="4">
        <f t="shared" si="12"/>
        <v>4</v>
      </c>
      <c r="C211" s="4">
        <f t="shared" si="13"/>
        <v>3</v>
      </c>
      <c r="D211" s="4">
        <f t="shared" si="14"/>
        <v>12</v>
      </c>
      <c r="E211" s="4">
        <f t="shared" si="15"/>
        <v>2</v>
      </c>
      <c r="F211">
        <v>602.03405889999999</v>
      </c>
      <c r="G211">
        <v>3.9598608999999998</v>
      </c>
      <c r="H211">
        <v>24.1555404</v>
      </c>
      <c r="I211">
        <v>569.34454349999999</v>
      </c>
      <c r="J211">
        <v>566.8670654</v>
      </c>
      <c r="K211">
        <v>270.82294719999999</v>
      </c>
      <c r="L211">
        <v>33.383927499999999</v>
      </c>
      <c r="M211">
        <v>111.2063637</v>
      </c>
      <c r="N211">
        <v>6.5035553000000004</v>
      </c>
      <c r="O211">
        <v>1.5725426</v>
      </c>
      <c r="P211">
        <v>91.217281651515151</v>
      </c>
      <c r="Q211">
        <v>19.7</v>
      </c>
      <c r="R211">
        <v>17.809999999999999</v>
      </c>
      <c r="S211">
        <v>31.84</v>
      </c>
      <c r="T211">
        <v>19.13</v>
      </c>
      <c r="U211">
        <v>36.200000000000003</v>
      </c>
      <c r="V211">
        <v>833.37986234304492</v>
      </c>
    </row>
    <row r="212" spans="1:22" ht="14.25">
      <c r="A212" s="2">
        <v>45643</v>
      </c>
      <c r="B212" s="4">
        <f t="shared" si="12"/>
        <v>4</v>
      </c>
      <c r="C212" s="4">
        <f t="shared" si="13"/>
        <v>3</v>
      </c>
      <c r="D212" s="4">
        <f t="shared" si="14"/>
        <v>12</v>
      </c>
      <c r="E212" s="4">
        <f t="shared" si="15"/>
        <v>3</v>
      </c>
      <c r="F212">
        <v>495.41766000000001</v>
      </c>
      <c r="G212">
        <v>3.9598608999999998</v>
      </c>
      <c r="H212">
        <v>22.057931100000001</v>
      </c>
      <c r="I212">
        <v>570.76831049999998</v>
      </c>
      <c r="J212">
        <v>562.37182619999999</v>
      </c>
      <c r="K212">
        <v>259.60752869999999</v>
      </c>
      <c r="L212">
        <v>30.984903800000001</v>
      </c>
      <c r="M212">
        <v>105.01087099999999</v>
      </c>
      <c r="N212">
        <v>10.662963899999999</v>
      </c>
      <c r="O212">
        <v>2.2356427999999999</v>
      </c>
      <c r="P212">
        <v>75.063281818181821</v>
      </c>
      <c r="Q212">
        <v>20.2</v>
      </c>
      <c r="R212">
        <v>21.55</v>
      </c>
      <c r="S212">
        <v>29.64</v>
      </c>
      <c r="T212">
        <v>17.920000000000002</v>
      </c>
      <c r="U212">
        <v>34.94</v>
      </c>
      <c r="V212">
        <v>856.69335156913212</v>
      </c>
    </row>
    <row r="213" spans="1:22" ht="14.25">
      <c r="A213" s="2">
        <v>45644</v>
      </c>
      <c r="B213" s="4">
        <f t="shared" si="12"/>
        <v>4</v>
      </c>
      <c r="C213" s="4">
        <f t="shared" si="13"/>
        <v>3</v>
      </c>
      <c r="D213" s="4">
        <f t="shared" si="14"/>
        <v>12</v>
      </c>
      <c r="E213" s="4">
        <f t="shared" si="15"/>
        <v>4</v>
      </c>
      <c r="F213">
        <v>499.3714425</v>
      </c>
      <c r="G213">
        <v>3.9598608999999998</v>
      </c>
      <c r="H213">
        <v>20.939941399999999</v>
      </c>
      <c r="I213">
        <v>563.45642090000001</v>
      </c>
      <c r="J213">
        <v>565.61279300000001</v>
      </c>
      <c r="K213">
        <v>259.6083984</v>
      </c>
      <c r="L213">
        <v>30.750699300000001</v>
      </c>
      <c r="M213">
        <v>102.9195137</v>
      </c>
      <c r="N213">
        <v>7.5662079000000002</v>
      </c>
      <c r="O213">
        <v>2.5012517000000001</v>
      </c>
      <c r="P213">
        <v>75.662339772727279</v>
      </c>
      <c r="Q213">
        <v>14.6</v>
      </c>
      <c r="R213">
        <v>24.97</v>
      </c>
      <c r="S213">
        <v>28.9</v>
      </c>
      <c r="T213">
        <v>19.13</v>
      </c>
      <c r="U213">
        <v>37.46</v>
      </c>
      <c r="V213">
        <v>799.12175372950003</v>
      </c>
    </row>
    <row r="214" spans="1:22" ht="14.25">
      <c r="A214" s="2">
        <v>45645</v>
      </c>
      <c r="B214" s="4">
        <f t="shared" si="12"/>
        <v>4</v>
      </c>
      <c r="C214" s="4">
        <f t="shared" si="13"/>
        <v>3</v>
      </c>
      <c r="D214" s="4">
        <f t="shared" si="14"/>
        <v>12</v>
      </c>
      <c r="E214" s="4">
        <f t="shared" si="15"/>
        <v>5</v>
      </c>
      <c r="F214">
        <v>573.2238188</v>
      </c>
      <c r="G214">
        <v>3.9598608999999998</v>
      </c>
      <c r="H214">
        <v>23.439363799999999</v>
      </c>
      <c r="I214">
        <v>566.01007079999999</v>
      </c>
      <c r="J214">
        <v>558.92028809999999</v>
      </c>
      <c r="K214">
        <v>267.60296629999999</v>
      </c>
      <c r="L214">
        <v>32.200777799999997</v>
      </c>
      <c r="M214">
        <v>114.7279606</v>
      </c>
      <c r="N214">
        <v>4.5152435000000004</v>
      </c>
      <c r="O214">
        <v>2.0145246000000001</v>
      </c>
      <c r="P214">
        <v>86.852093757575759</v>
      </c>
      <c r="Q214">
        <v>17.100000000000001</v>
      </c>
      <c r="R214">
        <v>20.65</v>
      </c>
      <c r="S214">
        <v>29.48</v>
      </c>
      <c r="T214">
        <v>19.16</v>
      </c>
      <c r="U214">
        <v>38.17</v>
      </c>
      <c r="V214">
        <v>802.17952940187729</v>
      </c>
    </row>
    <row r="215" spans="1:22" ht="14.25">
      <c r="A215" s="2">
        <v>45646</v>
      </c>
      <c r="B215" s="4">
        <f t="shared" si="12"/>
        <v>4</v>
      </c>
      <c r="C215" s="4">
        <f t="shared" si="13"/>
        <v>3</v>
      </c>
      <c r="D215" s="4">
        <f t="shared" si="14"/>
        <v>12</v>
      </c>
      <c r="E215" s="4">
        <f t="shared" si="15"/>
        <v>6</v>
      </c>
      <c r="F215">
        <v>632.05556909999996</v>
      </c>
      <c r="G215">
        <v>3.6759827999999999</v>
      </c>
      <c r="H215">
        <v>24.433669999999999</v>
      </c>
      <c r="I215">
        <v>569.04138179999995</v>
      </c>
      <c r="J215">
        <v>566.26281740000002</v>
      </c>
      <c r="K215">
        <v>274.20767219999999</v>
      </c>
      <c r="L215">
        <v>32.997669799999997</v>
      </c>
      <c r="M215">
        <v>109.88817210000001</v>
      </c>
      <c r="N215">
        <v>6.3171233999999998</v>
      </c>
      <c r="O215">
        <v>1.2678868000000001</v>
      </c>
      <c r="P215">
        <v>95.765995318181808</v>
      </c>
      <c r="Q215">
        <v>18.2</v>
      </c>
      <c r="R215">
        <v>20.98</v>
      </c>
      <c r="S215">
        <v>28.92</v>
      </c>
      <c r="T215">
        <v>18.63</v>
      </c>
      <c r="U215">
        <v>37.33</v>
      </c>
      <c r="V215">
        <v>798.67162873615507</v>
      </c>
    </row>
    <row r="216" spans="1:22" ht="14.25">
      <c r="A216" s="2">
        <v>45647</v>
      </c>
      <c r="B216" s="4">
        <f t="shared" si="12"/>
        <v>4</v>
      </c>
      <c r="C216" s="4">
        <f t="shared" si="13"/>
        <v>3</v>
      </c>
      <c r="D216" s="4">
        <f t="shared" si="14"/>
        <v>12</v>
      </c>
      <c r="E216" s="4">
        <f t="shared" si="15"/>
        <v>7</v>
      </c>
      <c r="F216">
        <v>614.01464840000006</v>
      </c>
      <c r="G216">
        <v>3.6759827999999999</v>
      </c>
      <c r="H216">
        <v>24.07695</v>
      </c>
      <c r="I216">
        <v>563.97833249999996</v>
      </c>
      <c r="J216">
        <v>565.66772460000004</v>
      </c>
      <c r="K216">
        <v>271.75185549999998</v>
      </c>
      <c r="L216">
        <v>32.3114037</v>
      </c>
      <c r="M216">
        <v>113.09940520000001</v>
      </c>
      <c r="N216">
        <v>7.3458098999999999</v>
      </c>
      <c r="O216">
        <v>1.3845171000000001</v>
      </c>
      <c r="P216">
        <v>93.032522484848485</v>
      </c>
      <c r="Q216">
        <v>16.8</v>
      </c>
      <c r="R216">
        <v>21.17</v>
      </c>
      <c r="S216">
        <v>29.16</v>
      </c>
      <c r="T216">
        <v>19.18</v>
      </c>
      <c r="U216">
        <v>38.25</v>
      </c>
      <c r="V216">
        <v>841.52467272420267</v>
      </c>
    </row>
    <row r="217" spans="1:22" ht="14.25">
      <c r="A217" s="2">
        <v>45648</v>
      </c>
      <c r="B217" s="4">
        <f t="shared" si="12"/>
        <v>4</v>
      </c>
      <c r="C217" s="4">
        <f t="shared" si="13"/>
        <v>3</v>
      </c>
      <c r="D217" s="4">
        <f t="shared" si="14"/>
        <v>12</v>
      </c>
      <c r="E217" s="4">
        <f t="shared" si="15"/>
        <v>1</v>
      </c>
      <c r="F217">
        <v>532.30001389999995</v>
      </c>
      <c r="G217">
        <v>3.6759827999999999</v>
      </c>
      <c r="H217">
        <v>23.236198399999999</v>
      </c>
      <c r="I217">
        <v>566.99298099999999</v>
      </c>
      <c r="J217">
        <v>557.99560550000001</v>
      </c>
      <c r="K217">
        <v>264.62677000000002</v>
      </c>
      <c r="L217">
        <v>31.558388999999998</v>
      </c>
      <c r="M217">
        <v>107.8105822</v>
      </c>
      <c r="N217">
        <v>4.2257842999999999</v>
      </c>
      <c r="O217">
        <v>2.4162381000000002</v>
      </c>
      <c r="P217">
        <v>80.651517257575762</v>
      </c>
      <c r="Q217">
        <v>16.5</v>
      </c>
      <c r="R217">
        <v>19.37</v>
      </c>
      <c r="S217">
        <v>30.5</v>
      </c>
      <c r="T217">
        <v>19.760000000000002</v>
      </c>
      <c r="U217">
        <v>38.979999999999997</v>
      </c>
      <c r="V217">
        <v>800.35988227465452</v>
      </c>
    </row>
    <row r="218" spans="1:22" ht="14.25">
      <c r="A218" s="2">
        <v>45649</v>
      </c>
      <c r="B218" s="4">
        <f t="shared" si="12"/>
        <v>4</v>
      </c>
      <c r="C218" s="4">
        <f t="shared" si="13"/>
        <v>3</v>
      </c>
      <c r="D218" s="4">
        <f t="shared" si="14"/>
        <v>12</v>
      </c>
      <c r="E218" s="4">
        <f t="shared" si="15"/>
        <v>2</v>
      </c>
      <c r="F218">
        <v>577.85418370000002</v>
      </c>
      <c r="G218">
        <v>3.6759827999999999</v>
      </c>
      <c r="H218">
        <v>24.1988068</v>
      </c>
      <c r="I218">
        <v>566.87963869999999</v>
      </c>
      <c r="J218">
        <v>557.32727050000005</v>
      </c>
      <c r="K218">
        <v>269.21533199999999</v>
      </c>
      <c r="L218">
        <v>32.086173500000001</v>
      </c>
      <c r="M218">
        <v>112.1829453</v>
      </c>
      <c r="N218">
        <v>6.2386626999999999</v>
      </c>
      <c r="O218">
        <v>2.2549950000000001</v>
      </c>
      <c r="P218">
        <v>87.553664196969706</v>
      </c>
      <c r="Q218">
        <v>13.6</v>
      </c>
      <c r="R218">
        <v>25.54</v>
      </c>
      <c r="S218">
        <v>28.14</v>
      </c>
      <c r="T218">
        <v>19.440000000000001</v>
      </c>
      <c r="U218">
        <v>38.39</v>
      </c>
      <c r="V218">
        <v>749.65949013541353</v>
      </c>
    </row>
    <row r="219" spans="1:22" ht="14.25">
      <c r="A219" s="2">
        <v>45650</v>
      </c>
      <c r="B219" s="4">
        <f t="shared" si="12"/>
        <v>4</v>
      </c>
      <c r="C219" s="4">
        <f t="shared" si="13"/>
        <v>3</v>
      </c>
      <c r="D219" s="4">
        <f t="shared" si="14"/>
        <v>12</v>
      </c>
      <c r="E219" s="4">
        <f t="shared" si="15"/>
        <v>3</v>
      </c>
      <c r="F219">
        <v>604.24446269999999</v>
      </c>
      <c r="G219">
        <v>3.6759827999999999</v>
      </c>
      <c r="H219">
        <v>24.218706399999999</v>
      </c>
      <c r="I219">
        <v>567.44305420000001</v>
      </c>
      <c r="J219">
        <v>561.46545409999999</v>
      </c>
      <c r="K219">
        <v>271.48272700000001</v>
      </c>
      <c r="L219">
        <v>32.655683000000003</v>
      </c>
      <c r="M219">
        <v>112.9000759</v>
      </c>
      <c r="N219">
        <v>7.1010283999999997</v>
      </c>
      <c r="O219">
        <v>1.3848982999999999</v>
      </c>
      <c r="P219">
        <v>91.552191318181826</v>
      </c>
      <c r="Q219">
        <v>15.9</v>
      </c>
      <c r="R219">
        <v>23.62</v>
      </c>
      <c r="S219">
        <v>28.24</v>
      </c>
      <c r="T219">
        <v>19.02</v>
      </c>
      <c r="U219">
        <v>37.83</v>
      </c>
      <c r="V219">
        <v>806.93132704221114</v>
      </c>
    </row>
    <row r="220" spans="1:22" ht="14.25">
      <c r="A220" s="2">
        <v>45651</v>
      </c>
      <c r="B220" s="4">
        <f t="shared" si="12"/>
        <v>4</v>
      </c>
      <c r="C220" s="4">
        <f t="shared" si="13"/>
        <v>3</v>
      </c>
      <c r="D220" s="4">
        <f t="shared" si="14"/>
        <v>12</v>
      </c>
      <c r="E220" s="4">
        <f t="shared" si="15"/>
        <v>4</v>
      </c>
      <c r="F220">
        <v>500.46843039999999</v>
      </c>
      <c r="G220">
        <v>3.7566212999999999</v>
      </c>
      <c r="H220">
        <v>21.623268100000001</v>
      </c>
      <c r="I220">
        <v>568.49945070000001</v>
      </c>
      <c r="J220">
        <v>564.86206049999998</v>
      </c>
      <c r="K220">
        <v>259.84890139999999</v>
      </c>
      <c r="L220">
        <v>30.2578134</v>
      </c>
      <c r="M220">
        <v>103.9684496</v>
      </c>
      <c r="N220">
        <v>7.5772551999999997</v>
      </c>
      <c r="O220">
        <v>2.3214369000000001</v>
      </c>
      <c r="P220">
        <v>75.828550060606062</v>
      </c>
      <c r="Q220">
        <v>17.3</v>
      </c>
      <c r="R220">
        <v>23.65</v>
      </c>
      <c r="S220">
        <v>27.26</v>
      </c>
      <c r="T220">
        <v>18.78</v>
      </c>
      <c r="U220">
        <v>37.619999999999997</v>
      </c>
      <c r="V220">
        <v>791.73353383159053</v>
      </c>
    </row>
    <row r="221" spans="1:22" ht="14.25">
      <c r="A221" s="2">
        <v>45652</v>
      </c>
      <c r="B221" s="4">
        <f t="shared" si="12"/>
        <v>4</v>
      </c>
      <c r="C221" s="4">
        <f t="shared" si="13"/>
        <v>3</v>
      </c>
      <c r="D221" s="4">
        <f t="shared" si="14"/>
        <v>12</v>
      </c>
      <c r="E221" s="4">
        <f t="shared" si="15"/>
        <v>5</v>
      </c>
      <c r="F221">
        <v>398.18334449999998</v>
      </c>
      <c r="G221">
        <v>3.7566212999999999</v>
      </c>
      <c r="H221">
        <v>18.410751300000001</v>
      </c>
      <c r="I221">
        <v>562.39575200000002</v>
      </c>
      <c r="J221">
        <v>557.79418950000002</v>
      </c>
      <c r="K221">
        <v>247.64867150000001</v>
      </c>
      <c r="L221">
        <v>28.052067300000001</v>
      </c>
      <c r="M221">
        <v>100.2147818</v>
      </c>
      <c r="N221">
        <v>8.9108429000000005</v>
      </c>
      <c r="O221">
        <v>3.2363328</v>
      </c>
      <c r="P221">
        <v>60.330809772727257</v>
      </c>
      <c r="Q221">
        <v>22.5</v>
      </c>
      <c r="R221">
        <v>19.899999999999999</v>
      </c>
      <c r="S221">
        <v>29.62</v>
      </c>
      <c r="T221">
        <v>17.47</v>
      </c>
      <c r="U221">
        <v>34.159999999999997</v>
      </c>
      <c r="V221">
        <v>837.81441805150791</v>
      </c>
    </row>
    <row r="222" spans="1:22" ht="14.25">
      <c r="A222" s="2">
        <v>45653</v>
      </c>
      <c r="B222" s="4">
        <f t="shared" si="12"/>
        <v>4</v>
      </c>
      <c r="C222" s="4">
        <f t="shared" si="13"/>
        <v>3</v>
      </c>
      <c r="D222" s="4">
        <f t="shared" si="14"/>
        <v>12</v>
      </c>
      <c r="E222" s="4">
        <f t="shared" si="15"/>
        <v>6</v>
      </c>
      <c r="F222">
        <v>536.78572740000004</v>
      </c>
      <c r="G222">
        <v>3.5144799</v>
      </c>
      <c r="H222">
        <v>23.833648700000001</v>
      </c>
      <c r="I222">
        <v>568.79629520000003</v>
      </c>
      <c r="J222">
        <v>565.48004149999997</v>
      </c>
      <c r="K222">
        <v>265.27362060000002</v>
      </c>
      <c r="L222">
        <v>30.391721700000002</v>
      </c>
      <c r="M222">
        <v>114.43937680000001</v>
      </c>
      <c r="N222">
        <v>7.4551631</v>
      </c>
      <c r="O222">
        <v>2.3746426</v>
      </c>
      <c r="P222">
        <v>81.331170818181818</v>
      </c>
      <c r="Q222">
        <v>16.600000000000001</v>
      </c>
      <c r="R222">
        <v>23.49</v>
      </c>
      <c r="S222">
        <v>28.9</v>
      </c>
      <c r="T222">
        <v>18.93</v>
      </c>
      <c r="U222">
        <v>36.909999999999997</v>
      </c>
      <c r="V222">
        <v>800.69917637625258</v>
      </c>
    </row>
    <row r="223" spans="1:22" ht="14.25">
      <c r="A223" s="2">
        <v>45654</v>
      </c>
      <c r="B223" s="4">
        <f t="shared" si="12"/>
        <v>4</v>
      </c>
      <c r="C223" s="4">
        <f t="shared" si="13"/>
        <v>3</v>
      </c>
      <c r="D223" s="4">
        <f t="shared" si="14"/>
        <v>12</v>
      </c>
      <c r="E223" s="4">
        <f t="shared" si="15"/>
        <v>7</v>
      </c>
      <c r="F223">
        <v>388.96217469999999</v>
      </c>
      <c r="G223">
        <v>3.5144799</v>
      </c>
      <c r="H223">
        <v>18.112923800000001</v>
      </c>
      <c r="I223">
        <v>560.74664310000003</v>
      </c>
      <c r="J223">
        <v>547.27478029999997</v>
      </c>
      <c r="K223">
        <v>246.8528015</v>
      </c>
      <c r="L223">
        <v>26.792375499999999</v>
      </c>
      <c r="M223">
        <v>102.5163574</v>
      </c>
      <c r="N223">
        <v>6.0766448999999998</v>
      </c>
      <c r="O223">
        <v>3.4330053</v>
      </c>
      <c r="P223">
        <v>58.933662833333337</v>
      </c>
      <c r="Q223">
        <v>20</v>
      </c>
      <c r="R223">
        <v>19.399999999999999</v>
      </c>
      <c r="S223">
        <v>30.64</v>
      </c>
      <c r="T223">
        <v>18.29</v>
      </c>
      <c r="U223">
        <v>35.78</v>
      </c>
      <c r="V223">
        <v>910.33162164671501</v>
      </c>
    </row>
    <row r="224" spans="1:22" ht="14.25">
      <c r="A224" s="2">
        <v>45655</v>
      </c>
      <c r="B224" s="4">
        <f t="shared" si="12"/>
        <v>4</v>
      </c>
      <c r="C224" s="4">
        <f t="shared" si="13"/>
        <v>3</v>
      </c>
      <c r="D224" s="4">
        <f t="shared" si="14"/>
        <v>12</v>
      </c>
      <c r="E224" s="4">
        <f t="shared" si="15"/>
        <v>1</v>
      </c>
      <c r="F224">
        <v>435.36001709999999</v>
      </c>
      <c r="G224">
        <v>3.5144799</v>
      </c>
      <c r="H224">
        <v>18.704280900000001</v>
      </c>
      <c r="I224">
        <v>561.2518311</v>
      </c>
      <c r="J224">
        <v>556.69555660000003</v>
      </c>
      <c r="K224">
        <v>252.08636480000001</v>
      </c>
      <c r="L224">
        <v>28.329635199999998</v>
      </c>
      <c r="M224">
        <v>97.923980700000001</v>
      </c>
      <c r="N224">
        <v>5.0571747</v>
      </c>
      <c r="O224">
        <v>2.8346442999999999</v>
      </c>
      <c r="P224">
        <v>65.963638954545459</v>
      </c>
      <c r="Q224">
        <v>20.9</v>
      </c>
      <c r="R224">
        <v>18.91</v>
      </c>
      <c r="S224">
        <v>30.88</v>
      </c>
      <c r="T224">
        <v>18.18</v>
      </c>
      <c r="U224">
        <v>35.75</v>
      </c>
      <c r="V224">
        <v>914.20676545932611</v>
      </c>
    </row>
    <row r="225" spans="1:22" ht="14.25">
      <c r="A225" s="2">
        <v>45656</v>
      </c>
      <c r="B225" s="4">
        <f t="shared" si="12"/>
        <v>4</v>
      </c>
      <c r="C225" s="4">
        <f t="shared" si="13"/>
        <v>3</v>
      </c>
      <c r="D225" s="4">
        <f t="shared" si="14"/>
        <v>12</v>
      </c>
      <c r="E225" s="4">
        <f t="shared" si="15"/>
        <v>2</v>
      </c>
      <c r="F225">
        <v>363.2115455</v>
      </c>
      <c r="G225">
        <v>3.5144799</v>
      </c>
      <c r="H225">
        <v>16.992607100000001</v>
      </c>
      <c r="I225">
        <v>558.91864009999995</v>
      </c>
      <c r="J225">
        <v>545.45745850000003</v>
      </c>
      <c r="K225">
        <v>243.36659539999999</v>
      </c>
      <c r="L225">
        <v>27.0138122</v>
      </c>
      <c r="M225">
        <v>101.43800160000001</v>
      </c>
      <c r="N225">
        <v>8.7662811999999999</v>
      </c>
      <c r="O225">
        <v>3.0998795000000001</v>
      </c>
      <c r="P225">
        <v>55.032052348484847</v>
      </c>
      <c r="Q225">
        <v>19.5</v>
      </c>
      <c r="R225">
        <v>20.41</v>
      </c>
      <c r="S225">
        <v>29.88</v>
      </c>
      <c r="T225">
        <v>18.260000000000002</v>
      </c>
      <c r="U225">
        <v>35.479999999999997</v>
      </c>
      <c r="V225">
        <v>914.33947170429906</v>
      </c>
    </row>
    <row r="226" spans="1:22" ht="14.25">
      <c r="A226" s="2">
        <v>45657</v>
      </c>
      <c r="B226" s="4">
        <f t="shared" si="12"/>
        <v>4</v>
      </c>
      <c r="C226" s="4">
        <f t="shared" si="13"/>
        <v>3</v>
      </c>
      <c r="D226" s="4">
        <f t="shared" si="14"/>
        <v>12</v>
      </c>
      <c r="E226" s="4">
        <f t="shared" si="15"/>
        <v>3</v>
      </c>
      <c r="F226">
        <v>474.7935574</v>
      </c>
      <c r="G226">
        <v>3.5144799</v>
      </c>
      <c r="H226">
        <v>20.548362699999998</v>
      </c>
      <c r="I226">
        <v>564.05352779999998</v>
      </c>
      <c r="J226">
        <v>560.26611330000003</v>
      </c>
      <c r="K226">
        <v>256.5063629</v>
      </c>
      <c r="L226">
        <v>29.7686052</v>
      </c>
      <c r="M226">
        <v>100.1542463</v>
      </c>
      <c r="N226">
        <v>8.4139862000000001</v>
      </c>
      <c r="O226">
        <v>2.5977470999999999</v>
      </c>
      <c r="P226">
        <v>71.938417787878777</v>
      </c>
      <c r="Q226">
        <v>14.8</v>
      </c>
      <c r="R226">
        <v>21.08</v>
      </c>
      <c r="S226">
        <v>28.72</v>
      </c>
      <c r="T226">
        <v>19.75</v>
      </c>
      <c r="U226">
        <v>39.42</v>
      </c>
      <c r="V226">
        <v>829.79547174938659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2025-03-02T14:23:53Z</dcterms:created>
  <dcterms:modified xsi:type="dcterms:W3CDTF">2025-04-28T01:35:47Z</dcterms:modified>
</cp:coreProperties>
</file>