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.A. Ruben\Desktop\thesis SEC\1 - SE data\gis.SE.thesis\tag sampling\"/>
    </mc:Choice>
  </mc:AlternateContent>
  <xr:revisionPtr revIDLastSave="0" documentId="8_{E21ECCD4-7E07-4CA5-AB36-7AD441706D0C}" xr6:coauthVersionLast="44" xr6:coauthVersionMax="44" xr10:uidLastSave="{00000000-0000-0000-0000-000000000000}"/>
  <bookViews>
    <workbookView xWindow="-108" yWindow="-108" windowWidth="23256" windowHeight="12576" activeTab="1" xr2:uid="{84E9713C-967D-4FAD-8B2B-11ADA1DB4278}"/>
  </bookViews>
  <sheets>
    <sheet name="q_comments" sheetId="1" r:id="rId1"/>
    <sheet name="a_comme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2" l="1"/>
  <c r="B12" i="1"/>
  <c r="C10" i="1" s="1"/>
  <c r="D10" i="1" s="1"/>
  <c r="E12" i="1"/>
  <c r="E11" i="2"/>
  <c r="C10" i="2" l="1"/>
  <c r="D10" i="2" s="1"/>
  <c r="C3" i="1"/>
  <c r="D3" i="1" s="1"/>
  <c r="C8" i="2"/>
  <c r="D8" i="2" s="1"/>
  <c r="C4" i="2"/>
  <c r="D4" i="2" s="1"/>
  <c r="C9" i="2"/>
  <c r="D9" i="2" s="1"/>
  <c r="C3" i="2"/>
  <c r="D3" i="2" s="1"/>
  <c r="C7" i="1"/>
  <c r="D7" i="1" s="1"/>
  <c r="C2" i="1"/>
  <c r="D2" i="1" s="1"/>
  <c r="C9" i="1"/>
  <c r="D9" i="1" s="1"/>
  <c r="C8" i="1"/>
  <c r="D8" i="1" s="1"/>
  <c r="C6" i="1"/>
  <c r="D6" i="1" s="1"/>
  <c r="C5" i="1"/>
  <c r="D5" i="1" s="1"/>
  <c r="C4" i="1"/>
  <c r="D4" i="1" s="1"/>
  <c r="C5" i="2"/>
  <c r="D5" i="2" s="1"/>
  <c r="C6" i="2"/>
  <c r="D6" i="2" s="1"/>
  <c r="C7" i="2"/>
  <c r="D7" i="2" s="1"/>
  <c r="C2" i="2"/>
  <c r="D2" i="2" s="1"/>
</calcChain>
</file>

<file path=xl/sharedStrings.xml><?xml version="1.0" encoding="utf-8"?>
<sst xmlns="http://schemas.openxmlformats.org/spreadsheetml/2006/main" count="10" uniqueCount="5">
  <si>
    <t>number of c</t>
  </si>
  <si>
    <t>count</t>
  </si>
  <si>
    <t>share</t>
  </si>
  <si>
    <t>validation budget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</si>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</sst>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61625-DEF7-4F7F-857C-349D45DB7929}">
  <dimension ref="A1:E12"/>
  <sheetViews>
    <sheetView workbookViewId="0">
      <selection activeCell="B11" sqref="B11"/>
    </sheetView>
  </sheetViews>
  <sheetFormatPr defaultRowHeight="14.4" x14ac:dyDescent="0.3"/>
  <cols>
    <col min="1" max="1" width="12" customWidth="1"/>
    <col min="2" max="2" width="15" customWidth="1"/>
    <col min="4" max="4" width="15.77734375" customWidth="1"/>
  </cols>
  <sheetData>
    <row r="1" spans="1:5" x14ac:dyDescent="0.3">
      <c r="A1" s="1" t="s">
        <v>0</v>
      </c>
      <c r="B1" s="1" t="s">
        <v>1</v>
      </c>
      <c r="C1" s="1" t="s">
        <v>2</v>
      </c>
      <c r="E1" s="1" t="s">
        <v>3</v>
      </c>
    </row>
    <row r="2" spans="1:5" x14ac:dyDescent="0.3">
      <c r="A2">
        <v>2</v>
      </c>
      <c r="B2">
        <v>4120</v>
      </c>
      <c r="C2">
        <f>B2/$B$12</f>
        <v>0.21640928668977835</v>
      </c>
      <c r="D2">
        <f>C2*50</f>
        <v>10.820464334488918</v>
      </c>
      <c r="E2">
        <v>11</v>
      </c>
    </row>
    <row r="3" spans="1:5" x14ac:dyDescent="0.3">
      <c r="A3">
        <v>3</v>
      </c>
      <c r="B3">
        <v>5144</v>
      </c>
      <c r="C3">
        <f t="shared" ref="C3:C11" si="0">B3/$B$12</f>
        <v>0.27019644920684943</v>
      </c>
      <c r="D3">
        <f t="shared" ref="D3:D11" si="1">C3*50</f>
        <v>13.509822460342471</v>
      </c>
      <c r="E3">
        <v>13</v>
      </c>
    </row>
    <row r="4" spans="1:5" x14ac:dyDescent="0.3">
      <c r="A4">
        <v>4</v>
      </c>
      <c r="B4">
        <v>3574</v>
      </c>
      <c r="C4">
        <f t="shared" si="0"/>
        <v>0.18772980355079316</v>
      </c>
      <c r="D4">
        <f t="shared" si="1"/>
        <v>9.3864901775396579</v>
      </c>
      <c r="E4">
        <v>9</v>
      </c>
    </row>
    <row r="5" spans="1:5" x14ac:dyDescent="0.3">
      <c r="A5">
        <v>5</v>
      </c>
      <c r="B5">
        <v>2340</v>
      </c>
      <c r="C5">
        <f t="shared" si="0"/>
        <v>0.1229120705956508</v>
      </c>
      <c r="D5">
        <f t="shared" si="1"/>
        <v>6.14560352978254</v>
      </c>
      <c r="E5">
        <v>6</v>
      </c>
    </row>
    <row r="6" spans="1:5" x14ac:dyDescent="0.3">
      <c r="A6">
        <v>6</v>
      </c>
      <c r="B6">
        <v>1548</v>
      </c>
      <c r="C6">
        <f t="shared" si="0"/>
        <v>8.1311062086353608E-2</v>
      </c>
      <c r="D6">
        <f t="shared" si="1"/>
        <v>4.0655531043176802</v>
      </c>
      <c r="E6">
        <v>4</v>
      </c>
    </row>
    <row r="7" spans="1:5" x14ac:dyDescent="0.3">
      <c r="A7">
        <v>7</v>
      </c>
      <c r="B7">
        <v>1028</v>
      </c>
      <c r="C7">
        <f t="shared" si="0"/>
        <v>5.3997268620653432E-2</v>
      </c>
      <c r="D7">
        <f t="shared" si="1"/>
        <v>2.6998634310326715</v>
      </c>
      <c r="E7">
        <v>3</v>
      </c>
    </row>
    <row r="8" spans="1:5" x14ac:dyDescent="0.3">
      <c r="A8">
        <v>8</v>
      </c>
      <c r="B8">
        <v>641</v>
      </c>
      <c r="C8">
        <f t="shared" si="0"/>
        <v>3.366950309906503E-2</v>
      </c>
      <c r="D8">
        <f t="shared" si="1"/>
        <v>1.6834751549532516</v>
      </c>
      <c r="E8">
        <v>2</v>
      </c>
    </row>
    <row r="9" spans="1:5" x14ac:dyDescent="0.3">
      <c r="A9">
        <v>9</v>
      </c>
      <c r="B9">
        <v>379</v>
      </c>
      <c r="C9">
        <f t="shared" si="0"/>
        <v>1.9907553314423784E-2</v>
      </c>
      <c r="D9">
        <f t="shared" si="1"/>
        <v>0.99537766572118913</v>
      </c>
      <c r="E9">
        <v>1</v>
      </c>
    </row>
    <row r="10" spans="1:5" x14ac:dyDescent="0.3">
      <c r="A10">
        <v>10</v>
      </c>
      <c r="B10">
        <v>264</v>
      </c>
      <c r="C10">
        <f t="shared" si="0"/>
        <v>1.3867002836432399E-2</v>
      </c>
      <c r="D10">
        <f t="shared" si="1"/>
        <v>0.69335014182161991</v>
      </c>
      <c r="E10">
        <v>1</v>
      </c>
    </row>
    <row r="12" spans="1:5" x14ac:dyDescent="0.3">
      <c r="A12" s="1" t="s">
        <v>4</v>
      </c>
      <c r="B12">
        <f>SUM(B2:B10)</f>
        <v>19038</v>
      </c>
      <c r="E12">
        <f>SUM(E2:E10)</f>
        <v>50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7DDFB-201E-4AA5-A658-C52EE0281BAE}">
  <dimension ref="A1:E11"/>
  <sheetViews>
    <sheetView tabSelected="1" workbookViewId="0">
      <selection activeCell="A11" sqref="A11:XFD11"/>
    </sheetView>
  </sheetViews>
  <sheetFormatPr defaultRowHeight="14.4" x14ac:dyDescent="0.3"/>
  <cols>
    <col min="1" max="1" width="12" customWidth="1"/>
    <col min="2" max="2" width="15" customWidth="1"/>
    <col min="4" max="4" width="15.77734375" customWidth="1"/>
  </cols>
  <sheetData>
    <row r="1" spans="1:5" x14ac:dyDescent="0.3">
      <c r="A1" s="1" t="s">
        <v>0</v>
      </c>
      <c r="B1" s="1" t="s">
        <v>1</v>
      </c>
      <c r="C1" s="1" t="s">
        <v>2</v>
      </c>
      <c r="E1" s="1" t="s">
        <v>3</v>
      </c>
    </row>
    <row r="2" spans="1:5" x14ac:dyDescent="0.3">
      <c r="A2">
        <v>2</v>
      </c>
      <c r="B2">
        <v>3667</v>
      </c>
      <c r="C2">
        <f>B2/$B$11</f>
        <v>0.32425501812715535</v>
      </c>
      <c r="D2">
        <f>C2*50</f>
        <v>16.212750906357769</v>
      </c>
      <c r="E2">
        <v>16</v>
      </c>
    </row>
    <row r="3" spans="1:5" x14ac:dyDescent="0.3">
      <c r="A3">
        <v>3</v>
      </c>
      <c r="B3">
        <v>2897</v>
      </c>
      <c r="C3">
        <f>B3/$B$11</f>
        <v>0.25616765408082059</v>
      </c>
      <c r="D3">
        <f t="shared" ref="D3:D10" si="0">C3*50</f>
        <v>12.80838270404103</v>
      </c>
      <c r="E3">
        <v>13</v>
      </c>
    </row>
    <row r="4" spans="1:5" x14ac:dyDescent="0.3">
      <c r="A4">
        <v>4</v>
      </c>
      <c r="B4">
        <v>1856</v>
      </c>
      <c r="C4">
        <f>B4/$B$11</f>
        <v>0.16411707489610045</v>
      </c>
      <c r="D4">
        <f t="shared" si="0"/>
        <v>8.2058537448050224</v>
      </c>
      <c r="E4">
        <v>8</v>
      </c>
    </row>
    <row r="5" spans="1:5" x14ac:dyDescent="0.3">
      <c r="A5">
        <v>5</v>
      </c>
      <c r="B5">
        <v>1096</v>
      </c>
      <c r="C5">
        <f>B5/$B$11</f>
        <v>9.6913962330886907E-2</v>
      </c>
      <c r="D5">
        <f t="shared" si="0"/>
        <v>4.8456981165443453</v>
      </c>
      <c r="E5">
        <v>5</v>
      </c>
    </row>
    <row r="6" spans="1:5" x14ac:dyDescent="0.3">
      <c r="A6">
        <v>6</v>
      </c>
      <c r="B6">
        <v>716</v>
      </c>
      <c r="C6">
        <f>B6/$B$11</f>
        <v>6.3312406048280132E-2</v>
      </c>
      <c r="D6">
        <f t="shared" si="0"/>
        <v>3.1656203024140064</v>
      </c>
      <c r="E6">
        <v>3</v>
      </c>
    </row>
    <row r="7" spans="1:5" x14ac:dyDescent="0.3">
      <c r="A7">
        <v>7</v>
      </c>
      <c r="B7">
        <v>477</v>
      </c>
      <c r="C7">
        <f>B7/$B$11</f>
        <v>4.2178795649482716E-2</v>
      </c>
      <c r="D7">
        <f t="shared" si="0"/>
        <v>2.1089397824741356</v>
      </c>
      <c r="E7">
        <v>2</v>
      </c>
    </row>
    <row r="8" spans="1:5" x14ac:dyDescent="0.3">
      <c r="A8">
        <v>8</v>
      </c>
      <c r="B8">
        <v>294</v>
      </c>
      <c r="C8">
        <f>B8/$B$11</f>
        <v>2.5996993544964188E-2</v>
      </c>
      <c r="D8">
        <f t="shared" si="0"/>
        <v>1.2998496772482093</v>
      </c>
      <c r="E8">
        <v>1</v>
      </c>
    </row>
    <row r="9" spans="1:5" x14ac:dyDescent="0.3">
      <c r="A9">
        <v>9</v>
      </c>
      <c r="B9">
        <v>188</v>
      </c>
      <c r="C9">
        <f>B9/$B$11</f>
        <v>1.6623927845079142E-2</v>
      </c>
      <c r="D9">
        <f t="shared" si="0"/>
        <v>0.83119639225395714</v>
      </c>
      <c r="E9">
        <v>1</v>
      </c>
    </row>
    <row r="10" spans="1:5" x14ac:dyDescent="0.3">
      <c r="A10">
        <v>10</v>
      </c>
      <c r="B10">
        <v>118</v>
      </c>
      <c r="C10">
        <f>B10/$B$11</f>
        <v>1.0434167477230524E-2</v>
      </c>
      <c r="D10">
        <f t="shared" si="0"/>
        <v>0.52170837386152613</v>
      </c>
      <c r="E10">
        <v>1</v>
      </c>
    </row>
    <row r="11" spans="1:5" x14ac:dyDescent="0.3">
      <c r="A11" s="1" t="s">
        <v>4</v>
      </c>
      <c r="B11">
        <f>SUM(B2:B10)</f>
        <v>11309</v>
      </c>
      <c r="E11">
        <f>SUM(E2:E10)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q_comments</vt:lpstr>
      <vt:lpstr>a_comments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P.A. Ruben</dc:creator>
  <cp:lastModifiedBy>P.A. Ruben</cp:lastModifiedBy>
  <dcterms:created xsi:type="dcterms:W3CDTF">2020-06-29T21:24:39Z</dcterms:created>
  <dcterms:modified xsi:type="dcterms:W3CDTF">2020-06-29T21:36:34Z</dcterms:modified>
</cp:coreProperties>
</file>