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64" activeTab="1"/>
  </bookViews>
  <sheets>
    <sheet name="Overview" sheetId="4" r:id="rId1"/>
    <sheet name="Constellation" sheetId="20" r:id="rId2"/>
    <sheet name="SolarTerm" sheetId="1" r:id="rId3"/>
    <sheet name="Region" sheetId="19" r:id="rId4"/>
    <sheet name="LunarFestival" sheetId="11" r:id="rId5"/>
    <sheet name="InternationalFestival" sheetId="13" r:id="rId6"/>
    <sheet name="ChinaFestival" sheetId="16" r:id="rId7"/>
    <sheet name="ChinaHoliday" sheetId="2" r:id="rId8"/>
    <sheet name="TaiwanFestival" sheetId="17" r:id="rId9"/>
    <sheet name="TaiwanHoliday" sheetId="9" r:id="rId10"/>
    <sheet name="HongKongFestival" sheetId="18" r:id="rId11"/>
    <sheet name="HongKongHoliday" sheetId="10" r:id="rId12"/>
  </sheets>
  <calcPr calcId="152511"/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7" i="9"/>
  <c r="B46" i="9"/>
  <c r="B45" i="9"/>
  <c r="B44" i="9"/>
  <c r="B43" i="9"/>
  <c r="B42" i="9"/>
  <c r="B41" i="9"/>
  <c r="B40" i="9"/>
  <c r="B39" i="9"/>
  <c r="B36" i="9"/>
  <c r="B35" i="9"/>
  <c r="B34" i="9"/>
  <c r="B33" i="9"/>
  <c r="B32" i="9"/>
  <c r="B30" i="9"/>
  <c r="B29" i="9"/>
  <c r="B28" i="9"/>
  <c r="B27" i="9"/>
  <c r="B26" i="9"/>
  <c r="B25" i="9"/>
  <c r="B24" i="9"/>
  <c r="B23" i="9"/>
  <c r="B22" i="9"/>
  <c r="B21" i="9"/>
  <c r="B20" i="9"/>
  <c r="B19" i="9"/>
  <c r="B17" i="9"/>
  <c r="B16" i="9"/>
  <c r="B15" i="9"/>
  <c r="B14" i="9"/>
  <c r="B8" i="9"/>
  <c r="B7" i="9"/>
  <c r="B6" i="9"/>
  <c r="B5" i="9"/>
  <c r="B4" i="9"/>
  <c r="B3" i="9"/>
  <c r="B55" i="2"/>
  <c r="B54" i="2"/>
  <c r="B53" i="2"/>
  <c r="B52" i="2"/>
  <c r="B51" i="2"/>
  <c r="B50" i="2"/>
  <c r="B42" i="2"/>
  <c r="B39" i="2"/>
  <c r="B38" i="2"/>
  <c r="B37" i="2"/>
  <c r="B36" i="2"/>
  <c r="B35" i="2"/>
  <c r="B34" i="2"/>
  <c r="B33" i="2"/>
  <c r="B32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5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<sst xmlns="http://schemas.openxmlformats.org/spreadsheetml/2006/main" count="529" uniqueCount="341">
  <si>
    <t>id</t>
  </si>
  <si>
    <t>name</t>
  </si>
  <si>
    <t>驚蟄</t>
  </si>
  <si>
    <t>穀雨</t>
  </si>
  <si>
    <t>小滿</t>
  </si>
  <si>
    <t>芒種</t>
  </si>
  <si>
    <t>處暑</t>
  </si>
  <si>
    <t>New Year's Day</t>
  </si>
  <si>
    <t>元旦</t>
  </si>
  <si>
    <t>妇女节</t>
  </si>
  <si>
    <t>婦女節</t>
  </si>
  <si>
    <t>植树节</t>
  </si>
  <si>
    <t>植樹節</t>
  </si>
  <si>
    <t>Arbor Day</t>
  </si>
  <si>
    <t>消费者权益保护日</t>
  </si>
  <si>
    <t>World Consumer Rights Day</t>
  </si>
  <si>
    <t>消費者權益保護日</t>
  </si>
  <si>
    <t>清明节</t>
  </si>
  <si>
    <t>Tomb-sweeping Day</t>
  </si>
  <si>
    <t>清明節</t>
  </si>
  <si>
    <t>劳动节</t>
  </si>
  <si>
    <t>勞動節</t>
  </si>
  <si>
    <t>青年节</t>
  </si>
  <si>
    <t>Youth Day</t>
  </si>
  <si>
    <t>青年節</t>
  </si>
  <si>
    <t>儿童节</t>
  </si>
  <si>
    <t>兒童節</t>
  </si>
  <si>
    <t>Children's Day</t>
  </si>
  <si>
    <t>建党日</t>
  </si>
  <si>
    <t>Chinese Communist Party Day</t>
  </si>
  <si>
    <t>建黨日</t>
  </si>
  <si>
    <t>香港回归纪念日</t>
  </si>
  <si>
    <t>香港回歸紀念日</t>
  </si>
  <si>
    <t>Hong Kong Reunification Day</t>
  </si>
  <si>
    <t>建军节</t>
  </si>
  <si>
    <t>建軍節</t>
  </si>
  <si>
    <t>Army Day</t>
  </si>
  <si>
    <t>教师节</t>
  </si>
  <si>
    <t>教師節</t>
  </si>
  <si>
    <t>国庆节</t>
  </si>
  <si>
    <t>National Day</t>
  </si>
  <si>
    <t>國慶節</t>
  </si>
  <si>
    <t>重阳节</t>
  </si>
  <si>
    <t>重陽節</t>
  </si>
  <si>
    <t>Double Ninth Festival</t>
  </si>
  <si>
    <t>记者节</t>
  </si>
  <si>
    <t>Reporter Festival</t>
  </si>
  <si>
    <t>記者節</t>
  </si>
  <si>
    <t>澳门回归日</t>
  </si>
  <si>
    <t>澳門回歸日</t>
  </si>
  <si>
    <t>Macao Memorial Day</t>
  </si>
  <si>
    <t>南京大屠杀纪念日</t>
  </si>
  <si>
    <t>南京大屠殺紀念日</t>
  </si>
  <si>
    <t>Spring Festival</t>
  </si>
  <si>
    <t>春节</t>
  </si>
  <si>
    <t>春節</t>
  </si>
  <si>
    <t>元宵节</t>
  </si>
  <si>
    <t>元宵節</t>
  </si>
  <si>
    <t>Lantern Festival</t>
  </si>
  <si>
    <t>Minor Cold</t>
  </si>
  <si>
    <t>Major Cold</t>
  </si>
  <si>
    <t>Start of Spring</t>
  </si>
  <si>
    <t>Rain Water</t>
  </si>
  <si>
    <t>Awakening of Insects</t>
  </si>
  <si>
    <t>Vernal Equinox</t>
  </si>
  <si>
    <t>Clear and Bright</t>
  </si>
  <si>
    <t>Grain Rain</t>
  </si>
  <si>
    <t>Start of Summer</t>
  </si>
  <si>
    <t>Grain Full</t>
  </si>
  <si>
    <t>Grain in Ear</t>
  </si>
  <si>
    <t>Summer Solstice</t>
  </si>
  <si>
    <t>Minor Heat</t>
  </si>
  <si>
    <t>Major Heat</t>
  </si>
  <si>
    <t>Start of Autumn</t>
  </si>
  <si>
    <t>Limit of Heat</t>
  </si>
  <si>
    <t>White Dew</t>
  </si>
  <si>
    <t>Autumnal Equinox</t>
  </si>
  <si>
    <t>Cold Dew</t>
  </si>
  <si>
    <t>Frost Descent</t>
  </si>
  <si>
    <t>Start of Winter</t>
  </si>
  <si>
    <t>en_US</t>
  </si>
  <si>
    <t>zh_CN</t>
  </si>
  <si>
    <t>zh_TW</t>
  </si>
  <si>
    <t>zh_HK</t>
  </si>
  <si>
    <t>小寒</t>
  </si>
  <si>
    <t>大寒</t>
  </si>
  <si>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</si>
  <si>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</si>
  <si>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</si>
  <si>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</si>
  <si>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</si>
  <si>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</si>
  <si>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</si>
  <si>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</si>
  <si>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</si>
  <si>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</si>
  <si>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</si>
  <si>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</si>
  <si>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</si>
  <si>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</si>
  <si>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</si>
  <si>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</si>
  <si>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</si>
  <si>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</si>
  <si>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</si>
  <si>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</si>
  <si>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</si>
  <si>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</si>
  <si>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Minor Snow</t>
  </si>
  <si>
    <t>Major Snow</t>
  </si>
  <si>
    <t>Winter Solstice</t>
  </si>
  <si>
    <t>龙抬头</t>
  </si>
  <si>
    <t>Dragon-Head-Raising Festival</t>
  </si>
  <si>
    <t>龍抬頭</t>
  </si>
  <si>
    <t>端午节</t>
  </si>
  <si>
    <t>端午節</t>
  </si>
  <si>
    <t>Dragon Boat Festival</t>
  </si>
  <si>
    <t>七夕</t>
  </si>
  <si>
    <t>Double-Seventh Day</t>
  </si>
  <si>
    <t>中秋节</t>
  </si>
  <si>
    <t>中秋節</t>
  </si>
  <si>
    <t>Mid-Autumn Festival</t>
  </si>
  <si>
    <t>腊八节</t>
  </si>
  <si>
    <t>臘八節</t>
  </si>
  <si>
    <t>小年</t>
  </si>
  <si>
    <t>除夕</t>
  </si>
  <si>
    <t>China</t>
  </si>
  <si>
    <t>中国</t>
  </si>
  <si>
    <t>中國</t>
  </si>
  <si>
    <t>date</t>
  </si>
  <si>
    <t>中元节</t>
  </si>
  <si>
    <t>中元節</t>
  </si>
  <si>
    <t>情人节</t>
  </si>
  <si>
    <t>情人節</t>
  </si>
  <si>
    <t>愚人节</t>
  </si>
  <si>
    <t>愚人節</t>
  </si>
  <si>
    <t>April Fool's Day</t>
  </si>
  <si>
    <t>母親節</t>
  </si>
  <si>
    <t>母亲节</t>
  </si>
  <si>
    <t>Mother's Day</t>
  </si>
  <si>
    <t>Father's Day</t>
  </si>
  <si>
    <t>父亲节</t>
  </si>
  <si>
    <t>父親節</t>
  </si>
  <si>
    <t>Nanjing Massacre Anniversary</t>
  </si>
  <si>
    <t>中国台湾</t>
  </si>
  <si>
    <t>台灣</t>
  </si>
  <si>
    <t>Taiwan</t>
  </si>
  <si>
    <t>中華民國開國紀念日</t>
  </si>
  <si>
    <t>中华民国开国纪念日</t>
  </si>
  <si>
    <t>和平紀念日</t>
  </si>
  <si>
    <t xml:space="preserve">和平纪念日 </t>
  </si>
  <si>
    <t>反侵略日</t>
  </si>
  <si>
    <t xml:space="preserve">反侵略日 </t>
  </si>
  <si>
    <t>Peace Memorial Day</t>
  </si>
  <si>
    <t>Japanese Aggression</t>
  </si>
  <si>
    <t>革命先烈紀念日</t>
  </si>
  <si>
    <t>革命先烈纪念日</t>
  </si>
  <si>
    <t>Day Martyrs</t>
  </si>
  <si>
    <t>佛誕</t>
  </si>
  <si>
    <t>佛诞</t>
  </si>
  <si>
    <t>Buddha's Birthday</t>
  </si>
  <si>
    <t>解嚴紀念日</t>
  </si>
  <si>
    <t>解严纪念日</t>
  </si>
  <si>
    <t>Martial law anniversary</t>
  </si>
  <si>
    <t>孔子誕辰紀念日</t>
  </si>
  <si>
    <t>孔子诞辰纪念日</t>
  </si>
  <si>
    <t>Confucius' Birthday</t>
  </si>
  <si>
    <t>臺灣聯合國日</t>
  </si>
  <si>
    <t>台湾联合国日</t>
  </si>
  <si>
    <t>United Nations Day</t>
  </si>
  <si>
    <t>國父誕辰紀念日</t>
  </si>
  <si>
    <t>国父诞辰纪念日</t>
  </si>
  <si>
    <t>Sun Yat-sen's Birthday</t>
  </si>
  <si>
    <t>行憲紀念日</t>
  </si>
  <si>
    <t>行宪纪念日</t>
  </si>
  <si>
    <t>Constitution Day</t>
  </si>
  <si>
    <t>Women's Day</t>
  </si>
  <si>
    <t>軍人節</t>
  </si>
  <si>
    <t>军人节</t>
  </si>
  <si>
    <t>Armed Forces Day</t>
  </si>
  <si>
    <t>臺灣光復節</t>
  </si>
  <si>
    <t>台湾光复节</t>
  </si>
  <si>
    <t>Taiwan Retrocession Day</t>
  </si>
  <si>
    <t>中華文化復興節</t>
  </si>
  <si>
    <t>中华文化复兴节</t>
  </si>
  <si>
    <t>Cultural Renaissance Day</t>
  </si>
  <si>
    <t>國父逝世紀念日</t>
  </si>
  <si>
    <t>国父逝世纪念日</t>
  </si>
  <si>
    <t>Sun Yat-sen's Passing Day</t>
  </si>
  <si>
    <t>Chinese New Year's Eve</t>
  </si>
  <si>
    <t>民族掃墓節</t>
  </si>
  <si>
    <t xml:space="preserve">農民節 </t>
  </si>
  <si>
    <t>Farmer's Day</t>
  </si>
  <si>
    <t>农民节</t>
  </si>
  <si>
    <t>尾牙</t>
  </si>
  <si>
    <t xml:space="preserve">尾牙 </t>
  </si>
  <si>
    <t>Beano</t>
  </si>
  <si>
    <t>Taoist Day</t>
  </si>
  <si>
    <t>道教節</t>
  </si>
  <si>
    <t>道教节</t>
  </si>
  <si>
    <t>Ghost Festival</t>
  </si>
  <si>
    <t>媽祖誕辰</t>
  </si>
  <si>
    <t>妈祖诞辰</t>
  </si>
  <si>
    <t>Matsu's Birthday</t>
  </si>
  <si>
    <t>童軍節</t>
  </si>
  <si>
    <t>童军节</t>
  </si>
  <si>
    <t>Army Day Children</t>
  </si>
  <si>
    <t>美術節</t>
  </si>
  <si>
    <t>美术节</t>
  </si>
  <si>
    <t>Art Festival</t>
  </si>
  <si>
    <t>聯勤節</t>
  </si>
  <si>
    <t>联勤节</t>
  </si>
  <si>
    <t>Joint Service Day</t>
  </si>
  <si>
    <t>陸軍節</t>
  </si>
  <si>
    <t>陆军节</t>
  </si>
  <si>
    <t>空軍節</t>
  </si>
  <si>
    <t>空军节</t>
  </si>
  <si>
    <t>Air Force Day</t>
  </si>
  <si>
    <t>海軍節</t>
  </si>
  <si>
    <t>海军节</t>
  </si>
  <si>
    <t>Navy Day</t>
  </si>
  <si>
    <t>華僑節</t>
  </si>
  <si>
    <t>Overseas Chinese Day</t>
  </si>
  <si>
    <t>华侨节</t>
  </si>
  <si>
    <t>憲兵節</t>
  </si>
  <si>
    <t>宪兵节</t>
  </si>
  <si>
    <t>Gendarmerie Section Day</t>
  </si>
  <si>
    <t>聖誕節</t>
  </si>
  <si>
    <t>Christmas</t>
  </si>
  <si>
    <t>圣诞节</t>
  </si>
  <si>
    <t>off/work</t>
  </si>
  <si>
    <t>HongKong</t>
  </si>
  <si>
    <t>中国香港</t>
  </si>
  <si>
    <t>中國香港</t>
  </si>
  <si>
    <t>新曆新年</t>
  </si>
  <si>
    <t>農曆年初一</t>
  </si>
  <si>
    <t>農曆年初二</t>
  </si>
  <si>
    <t>农历年初二</t>
  </si>
  <si>
    <t>農曆年初三</t>
  </si>
  <si>
    <t>农历年初三</t>
  </si>
  <si>
    <t>耶穌受難節</t>
  </si>
  <si>
    <t>Good Friday</t>
  </si>
  <si>
    <t>耶稣受难节</t>
  </si>
  <si>
    <t>耶穌受難節翌日</t>
  </si>
  <si>
    <t>耶稣受难节翌日</t>
  </si>
  <si>
    <t>復活節星期一</t>
  </si>
  <si>
    <t>Easter Monday</t>
  </si>
  <si>
    <t>复活节星期一</t>
  </si>
  <si>
    <t>勞動節翌日</t>
  </si>
  <si>
    <t>劳动节翌日</t>
  </si>
  <si>
    <t>香港特別行政區成立紀念日</t>
  </si>
  <si>
    <t>香港特别行政区成立纪念日</t>
  </si>
  <si>
    <t>Hong Kong Special Administrative Region Establishment Day</t>
  </si>
  <si>
    <t>中秋節翌日</t>
  </si>
  <si>
    <t>中秋节翌日</t>
  </si>
  <si>
    <t>重陽節翌日</t>
  </si>
  <si>
    <t>重阳节翌日</t>
  </si>
  <si>
    <t>聖誕節後第一個周日</t>
  </si>
  <si>
    <t>圣诞节后第一个周日</t>
  </si>
  <si>
    <t>The first weekday after Christmas</t>
  </si>
  <si>
    <t>聖誕節後第二個周日</t>
  </si>
  <si>
    <t>The second weekday after Christmas</t>
  </si>
  <si>
    <t>圣诞节后第二个周日</t>
  </si>
  <si>
    <t>天后誕</t>
  </si>
  <si>
    <t>Day following the Mid-Autumn Festival</t>
  </si>
  <si>
    <t>Day following Double Ninth Festival Next Day</t>
  </si>
  <si>
    <t>Day following Labour Day</t>
  </si>
  <si>
    <t>Holy Saturday</t>
  </si>
  <si>
    <t>Second day of Lunar New Year</t>
  </si>
  <si>
    <t>Third day of Lunar New Year</t>
  </si>
  <si>
    <t>Labour Day</t>
  </si>
  <si>
    <t>Easter Sunday</t>
  </si>
  <si>
    <t>复活节</t>
  </si>
  <si>
    <t>復活節</t>
  </si>
  <si>
    <t>平安夜</t>
  </si>
  <si>
    <t>Christmas Eve</t>
  </si>
  <si>
    <t>Valentine Day</t>
  </si>
  <si>
    <t>Kitchen God Festival</t>
  </si>
  <si>
    <t>Laba Festival</t>
  </si>
  <si>
    <t>Teacher's Day</t>
  </si>
  <si>
    <t>Shangsi Festival</t>
  </si>
  <si>
    <t>上巳节</t>
  </si>
  <si>
    <t>上巳節</t>
  </si>
  <si>
    <t>盂蘭盆節</t>
  </si>
  <si>
    <t>盂兰盆节</t>
  </si>
  <si>
    <t>Obon</t>
  </si>
  <si>
    <t>寒食節</t>
  </si>
  <si>
    <t>寒食节</t>
  </si>
  <si>
    <t>寒衣节</t>
  </si>
  <si>
    <t>寒衣節</t>
  </si>
  <si>
    <t>Winter Clothing Festival</t>
  </si>
  <si>
    <t>下元節</t>
  </si>
  <si>
    <t>下元节</t>
  </si>
  <si>
    <t>Xiayuan Festival</t>
  </si>
  <si>
    <t>Youth Volunteer Service Day</t>
  </si>
  <si>
    <t>青年志愿者服务日</t>
  </si>
  <si>
    <t>青年志願者服務日</t>
  </si>
  <si>
    <t>Republic Day</t>
  </si>
  <si>
    <t>民族扫墓节</t>
  </si>
  <si>
    <t>Cold Food Festival</t>
  </si>
  <si>
    <t>Aquarius</t>
    <phoneticPr fontId="1" type="noConversion"/>
  </si>
  <si>
    <t>水瓶座</t>
    <phoneticPr fontId="1" type="noConversion"/>
  </si>
  <si>
    <t>水瓶座</t>
    <phoneticPr fontId="1" type="noConversion"/>
  </si>
  <si>
    <t>水瓶座</t>
    <phoneticPr fontId="1" type="noConversion"/>
  </si>
  <si>
    <t>Pisces</t>
    <phoneticPr fontId="1" type="noConversion"/>
  </si>
  <si>
    <t>白羊座</t>
    <phoneticPr fontId="1" type="noConversion"/>
  </si>
  <si>
    <t>双鱼座</t>
    <phoneticPr fontId="1" type="noConversion"/>
  </si>
  <si>
    <t>雙魚座</t>
    <phoneticPr fontId="1" type="noConversion"/>
  </si>
  <si>
    <t>Aries</t>
    <phoneticPr fontId="1" type="noConversion"/>
  </si>
  <si>
    <t>牡羊座</t>
    <phoneticPr fontId="1" type="noConversion"/>
  </si>
  <si>
    <t>金牛座</t>
    <phoneticPr fontId="1" type="noConversion"/>
  </si>
  <si>
    <t>Taurus</t>
    <phoneticPr fontId="1" type="noConversion"/>
  </si>
  <si>
    <t>金牛座</t>
    <phoneticPr fontId="1" type="noConversion"/>
  </si>
  <si>
    <t>雙子座</t>
    <phoneticPr fontId="1" type="noConversion"/>
  </si>
  <si>
    <t>双子座</t>
    <phoneticPr fontId="1" type="noConversion"/>
  </si>
  <si>
    <t>Gemini</t>
    <phoneticPr fontId="1" type="noConversion"/>
  </si>
  <si>
    <t>雙子座</t>
    <phoneticPr fontId="1" type="noConversion"/>
  </si>
  <si>
    <t>巨蟹座</t>
    <phoneticPr fontId="1" type="noConversion"/>
  </si>
  <si>
    <t>Cancer</t>
    <phoneticPr fontId="1" type="noConversion"/>
  </si>
  <si>
    <t>巨蟹座</t>
    <phoneticPr fontId="1" type="noConversion"/>
  </si>
  <si>
    <t>Leo</t>
    <phoneticPr fontId="1" type="noConversion"/>
  </si>
  <si>
    <t>狮子座</t>
    <phoneticPr fontId="1" type="noConversion"/>
  </si>
  <si>
    <t>獅子座</t>
    <phoneticPr fontId="1" type="noConversion"/>
  </si>
  <si>
    <t>Virgo</t>
    <phoneticPr fontId="1" type="noConversion"/>
  </si>
  <si>
    <t>处女座</t>
    <phoneticPr fontId="1" type="noConversion"/>
  </si>
  <si>
    <t>處女座</t>
    <phoneticPr fontId="1" type="noConversion"/>
  </si>
  <si>
    <t>處女座</t>
    <phoneticPr fontId="1" type="noConversion"/>
  </si>
  <si>
    <t>Libra</t>
    <phoneticPr fontId="1" type="noConversion"/>
  </si>
  <si>
    <t>天秤座</t>
    <phoneticPr fontId="1" type="noConversion"/>
  </si>
  <si>
    <t>天秤座</t>
    <phoneticPr fontId="1" type="noConversion"/>
  </si>
  <si>
    <t>Scorpio</t>
    <phoneticPr fontId="1" type="noConversion"/>
  </si>
  <si>
    <t>天蝎座</t>
    <phoneticPr fontId="1" type="noConversion"/>
  </si>
  <si>
    <t>天蠍座</t>
    <phoneticPr fontId="1" type="noConversion"/>
  </si>
  <si>
    <t>天蠍座</t>
    <phoneticPr fontId="1" type="noConversion"/>
  </si>
  <si>
    <t>Sagittarius</t>
  </si>
  <si>
    <t>射手座</t>
    <phoneticPr fontId="1" type="noConversion"/>
  </si>
  <si>
    <t>射手座</t>
    <phoneticPr fontId="1" type="noConversion"/>
  </si>
  <si>
    <t>Capricorn</t>
    <phoneticPr fontId="1" type="noConversion"/>
  </si>
  <si>
    <t>摩羯座</t>
    <phoneticPr fontId="1" type="noConversion"/>
  </si>
  <si>
    <t>摩羯座</t>
    <phoneticPr fontId="1" type="noConversion"/>
  </si>
  <si>
    <t>摩羯座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</si>
</sst>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file:///C:/Users/28848577/Desktop/database.xlsx" TargetMode="External" Type="http://schemas.openxmlformats.org/officeDocument/2006/relationships/externalLinkPath"/>
<Relationship Id="rId2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E1" sqref="E1:I1048576"/>
    </sheetView>
  </sheetViews>
  <sheetFormatPr defaultRowHeight="14.4" x14ac:dyDescent="0.25"/>
  <cols>
    <col min="1" max="1" width="3" style="4" bestFit="1" customWidth="1"/>
    <col min="2" max="2" width="20.5546875" style="4" bestFit="1" customWidth="1"/>
    <col min="3" max="3" width="10.44140625" style="4" bestFit="1" customWidth="1"/>
    <col min="4" max="4" width="8.88671875" style="4" bestFit="1" customWidth="1"/>
  </cols>
  <sheetData>
    <row r="1" spans="1:4" x14ac:dyDescent="0.25">
      <c r="A1" s="16" t="s">
        <v>0</v>
      </c>
      <c r="B1" s="2" t="s">
        <v>1</v>
      </c>
      <c r="C1" s="20">
        <v>2016</v>
      </c>
      <c r="D1" s="20"/>
    </row>
    <row r="2" spans="1:4" x14ac:dyDescent="0.25">
      <c r="A2" s="16"/>
      <c r="B2" s="4" t="s">
        <v>82</v>
      </c>
      <c r="C2" s="5" t="s">
        <v>129</v>
      </c>
      <c r="D2" s="4" t="s">
        <v>230</v>
      </c>
    </row>
    <row r="3" spans="1:4" x14ac:dyDescent="0.25">
      <c r="A3" s="4">
        <v>1</v>
      </c>
      <c r="B3" s="4" t="str">
        <f>InternationalFestival!D3</f>
        <v>元旦</v>
      </c>
      <c r="C3" s="5">
        <v>42370</v>
      </c>
      <c r="D3" s="4">
        <v>1</v>
      </c>
    </row>
    <row r="4" spans="1:4" x14ac:dyDescent="0.25">
      <c r="A4" s="4">
        <v>2</v>
      </c>
      <c r="B4" s="4" t="str">
        <f>TaiwanFestival!D3</f>
        <v>中華民國開國紀念日</v>
      </c>
      <c r="C4" s="5">
        <v>42370</v>
      </c>
    </row>
    <row r="5" spans="1:4" x14ac:dyDescent="0.25">
      <c r="A5" s="4">
        <v>3</v>
      </c>
      <c r="B5" s="4" t="str">
        <f>TaiwanFestival!D4</f>
        <v xml:space="preserve">尾牙 </v>
      </c>
      <c r="C5" s="5">
        <v>42394</v>
      </c>
    </row>
    <row r="6" spans="1:4" x14ac:dyDescent="0.25">
      <c r="A6" s="4">
        <v>4</v>
      </c>
      <c r="B6" s="4" t="str">
        <f>TaiwanFestival!D5</f>
        <v xml:space="preserve">農民節 </v>
      </c>
      <c r="C6" s="5">
        <v>42404</v>
      </c>
    </row>
    <row r="7" spans="1:4" s="3" customFormat="1" x14ac:dyDescent="0.25">
      <c r="A7" s="7">
        <v>5</v>
      </c>
      <c r="B7" s="7" t="str">
        <f>LunarFestival!D19</f>
        <v>除夕</v>
      </c>
      <c r="C7" s="5">
        <v>42407</v>
      </c>
      <c r="D7" s="7"/>
    </row>
    <row r="8" spans="1:4" x14ac:dyDescent="0.25">
      <c r="A8" s="16">
        <v>6</v>
      </c>
      <c r="B8" s="16" t="str">
        <f>LunarFestival!D3</f>
        <v>春節</v>
      </c>
      <c r="C8" s="5">
        <v>42408</v>
      </c>
      <c r="D8" s="7">
        <v>1</v>
      </c>
    </row>
    <row r="9" spans="1:4" x14ac:dyDescent="0.25">
      <c r="A9" s="16"/>
      <c r="B9" s="16"/>
      <c r="C9" s="5">
        <v>42409</v>
      </c>
      <c r="D9" s="7">
        <v>1</v>
      </c>
    </row>
    <row r="10" spans="1:4" x14ac:dyDescent="0.25">
      <c r="A10" s="16"/>
      <c r="B10" s="16"/>
      <c r="C10" s="5">
        <v>42410</v>
      </c>
      <c r="D10" s="7">
        <v>1</v>
      </c>
    </row>
    <row r="11" spans="1:4" x14ac:dyDescent="0.25">
      <c r="A11" s="16"/>
      <c r="B11" s="16"/>
      <c r="C11" s="5">
        <v>42411</v>
      </c>
      <c r="D11" s="7">
        <v>1</v>
      </c>
    </row>
    <row r="12" spans="1:4" x14ac:dyDescent="0.25">
      <c r="A12" s="16"/>
      <c r="B12" s="16"/>
      <c r="C12" s="5">
        <v>42412</v>
      </c>
      <c r="D12" s="7">
        <v>1</v>
      </c>
    </row>
    <row r="13" spans="1:4" x14ac:dyDescent="0.25">
      <c r="A13" s="16"/>
      <c r="B13" s="16"/>
      <c r="C13" s="5">
        <v>42399</v>
      </c>
      <c r="D13" s="7">
        <v>0</v>
      </c>
    </row>
    <row r="14" spans="1:4" x14ac:dyDescent="0.25">
      <c r="A14" s="4">
        <v>7</v>
      </c>
      <c r="B14" s="4" t="str">
        <f>TaiwanFestival!D6</f>
        <v>道教節</v>
      </c>
      <c r="C14" s="5">
        <v>42408</v>
      </c>
    </row>
    <row r="15" spans="1:4" x14ac:dyDescent="0.25">
      <c r="A15" s="4">
        <v>8</v>
      </c>
      <c r="B15" s="4" t="str">
        <f>InternationalFestival!D4</f>
        <v>情人節</v>
      </c>
      <c r="C15" s="5">
        <v>42414</v>
      </c>
    </row>
    <row r="16" spans="1:4" x14ac:dyDescent="0.25">
      <c r="A16" s="4">
        <v>9</v>
      </c>
      <c r="B16" s="4" t="str">
        <f>LunarFestival!D4</f>
        <v>元宵節</v>
      </c>
      <c r="C16" s="5">
        <v>42422</v>
      </c>
    </row>
    <row r="17" spans="1:4" x14ac:dyDescent="0.25">
      <c r="A17" s="16">
        <v>10</v>
      </c>
      <c r="B17" s="16" t="str">
        <f>TaiwanFestival!D7</f>
        <v>和平紀念日</v>
      </c>
      <c r="C17" s="5">
        <v>42428</v>
      </c>
    </row>
    <row r="18" spans="1:4" x14ac:dyDescent="0.25">
      <c r="A18" s="16"/>
      <c r="B18" s="16"/>
      <c r="C18" s="5">
        <v>42429</v>
      </c>
      <c r="D18" s="4">
        <v>1</v>
      </c>
    </row>
    <row r="19" spans="1:4" x14ac:dyDescent="0.25">
      <c r="A19" s="4">
        <v>11</v>
      </c>
      <c r="B19" s="4" t="str">
        <f>TaiwanFestival!D8</f>
        <v>童軍節</v>
      </c>
      <c r="C19" s="5">
        <v>42434</v>
      </c>
    </row>
    <row r="20" spans="1:4" x14ac:dyDescent="0.25">
      <c r="A20" s="4">
        <v>12</v>
      </c>
      <c r="B20" s="4" t="str">
        <f>InternationalFestival!D5</f>
        <v>婦女節</v>
      </c>
      <c r="C20" s="5">
        <v>42437</v>
      </c>
    </row>
    <row r="21" spans="1:4" x14ac:dyDescent="0.25">
      <c r="A21" s="4">
        <v>13</v>
      </c>
      <c r="B21" s="4" t="str">
        <f>InternationalFestival!D8</f>
        <v>植樹節</v>
      </c>
      <c r="C21" s="5">
        <v>42441</v>
      </c>
    </row>
    <row r="22" spans="1:4" x14ac:dyDescent="0.25">
      <c r="A22" s="4">
        <v>14</v>
      </c>
      <c r="B22" s="4" t="str">
        <f>TaiwanFestival!D9</f>
        <v>國父逝世紀念日</v>
      </c>
      <c r="C22" s="5">
        <v>42441</v>
      </c>
    </row>
    <row r="23" spans="1:4" x14ac:dyDescent="0.25">
      <c r="A23" s="4">
        <v>15</v>
      </c>
      <c r="B23" s="4" t="str">
        <f>TaiwanFestival!D10</f>
        <v>反侵略日</v>
      </c>
      <c r="C23" s="5">
        <v>42443</v>
      </c>
    </row>
    <row r="24" spans="1:4" x14ac:dyDescent="0.25">
      <c r="A24" s="4">
        <v>16</v>
      </c>
      <c r="B24" s="4" t="str">
        <f>TaiwanFestival!D11</f>
        <v>美術節</v>
      </c>
      <c r="C24" s="5">
        <v>42454</v>
      </c>
    </row>
    <row r="25" spans="1:4" x14ac:dyDescent="0.25">
      <c r="A25" s="4">
        <v>17</v>
      </c>
      <c r="B25" s="4" t="str">
        <f>TaiwanFestival!D12</f>
        <v>革命先烈紀念日</v>
      </c>
      <c r="C25" s="5">
        <v>42458</v>
      </c>
    </row>
    <row r="26" spans="1:4" x14ac:dyDescent="0.25">
      <c r="A26" s="4">
        <v>18</v>
      </c>
      <c r="B26" s="4" t="str">
        <f>InternationalFestival!D12</f>
        <v>青年節</v>
      </c>
      <c r="C26" s="5">
        <v>42458</v>
      </c>
    </row>
    <row r="27" spans="1:4" x14ac:dyDescent="0.25">
      <c r="A27" s="4">
        <v>19</v>
      </c>
      <c r="B27" s="4" t="str">
        <f>InternationalFestival!D7</f>
        <v>愚人節</v>
      </c>
      <c r="C27" s="5">
        <v>42461</v>
      </c>
    </row>
    <row r="28" spans="1:4" x14ac:dyDescent="0.25">
      <c r="A28" s="4">
        <v>20</v>
      </c>
      <c r="B28" s="4" t="str">
        <f>TaiwanFestival!D13</f>
        <v>聯勤節</v>
      </c>
      <c r="C28" s="5">
        <v>42461</v>
      </c>
    </row>
    <row r="29" spans="1:4" x14ac:dyDescent="0.25">
      <c r="A29" s="4">
        <v>21</v>
      </c>
      <c r="B29" s="4" t="str">
        <f>TaiwanFestival!D14</f>
        <v>民族掃墓節</v>
      </c>
      <c r="C29" s="5">
        <v>42464</v>
      </c>
      <c r="D29" s="4">
        <v>1</v>
      </c>
    </row>
    <row r="30" spans="1:4" x14ac:dyDescent="0.25">
      <c r="A30" s="16">
        <v>22</v>
      </c>
      <c r="B30" s="16" t="str">
        <f>InternationalFestival!D11</f>
        <v>兒童節</v>
      </c>
      <c r="C30" s="5">
        <v>42464</v>
      </c>
    </row>
    <row r="31" spans="1:4" x14ac:dyDescent="0.25">
      <c r="A31" s="16"/>
      <c r="B31" s="16"/>
      <c r="C31" s="5">
        <v>42465</v>
      </c>
      <c r="D31" s="4">
        <v>1</v>
      </c>
    </row>
    <row r="32" spans="1:4" x14ac:dyDescent="0.25">
      <c r="A32" s="4">
        <v>23</v>
      </c>
      <c r="B32" s="4" t="str">
        <f>InternationalFestival!D22</f>
        <v>媽祖誕辰</v>
      </c>
      <c r="C32" s="5">
        <v>42489</v>
      </c>
    </row>
    <row r="33" spans="1:4" x14ac:dyDescent="0.25">
      <c r="A33" s="4">
        <v>24</v>
      </c>
      <c r="B33" s="4" t="str">
        <f>InternationalFestival!D9</f>
        <v>勞動節</v>
      </c>
      <c r="C33" s="5">
        <v>42491</v>
      </c>
    </row>
    <row r="34" spans="1:4" x14ac:dyDescent="0.25">
      <c r="A34" s="4">
        <v>25</v>
      </c>
      <c r="B34" s="4" t="str">
        <f>InternationalFestival!D10</f>
        <v>母親節</v>
      </c>
      <c r="C34" s="5">
        <v>42498</v>
      </c>
    </row>
    <row r="35" spans="1:4" x14ac:dyDescent="0.25">
      <c r="A35" s="4">
        <v>26</v>
      </c>
      <c r="B35" s="4" t="str">
        <f>InternationalFestival!D23</f>
        <v>佛誕</v>
      </c>
      <c r="C35" s="5">
        <v>42504</v>
      </c>
    </row>
    <row r="36" spans="1:4" x14ac:dyDescent="0.25">
      <c r="A36" s="16">
        <v>27</v>
      </c>
      <c r="B36" s="16" t="str">
        <f>LunarFestival!D9</f>
        <v>端午節</v>
      </c>
      <c r="C36" s="5">
        <v>42530</v>
      </c>
      <c r="D36" s="4">
        <v>1</v>
      </c>
    </row>
    <row r="37" spans="1:4" x14ac:dyDescent="0.25">
      <c r="A37" s="16"/>
      <c r="B37" s="16"/>
      <c r="C37" s="5">
        <v>42531</v>
      </c>
      <c r="D37" s="4">
        <v>1</v>
      </c>
    </row>
    <row r="38" spans="1:4" x14ac:dyDescent="0.25">
      <c r="A38" s="16"/>
      <c r="B38" s="16"/>
      <c r="C38" s="5">
        <v>42525</v>
      </c>
      <c r="D38" s="4">
        <v>0</v>
      </c>
    </row>
    <row r="39" spans="1:4" x14ac:dyDescent="0.25">
      <c r="A39" s="4">
        <v>28</v>
      </c>
      <c r="B39" s="4" t="str">
        <f>TaiwanFestival!D15</f>
        <v>陸軍節</v>
      </c>
      <c r="C39" s="5">
        <v>42558</v>
      </c>
    </row>
    <row r="40" spans="1:4" x14ac:dyDescent="0.25">
      <c r="A40" s="4">
        <v>29</v>
      </c>
      <c r="B40" s="4" t="str">
        <f>TaiwanFestival!D16</f>
        <v>解嚴紀念日</v>
      </c>
      <c r="C40" s="5">
        <v>42566</v>
      </c>
    </row>
    <row r="41" spans="1:4" x14ac:dyDescent="0.25">
      <c r="A41" s="4">
        <v>30</v>
      </c>
      <c r="B41" s="4" t="str">
        <f>InternationalFestival!D13</f>
        <v>父親節</v>
      </c>
      <c r="C41" s="5">
        <v>42590</v>
      </c>
    </row>
    <row r="42" spans="1:4" x14ac:dyDescent="0.25">
      <c r="A42" s="4">
        <v>31</v>
      </c>
      <c r="B42" s="4" t="str">
        <f>LunarFestival!D10</f>
        <v>七夕</v>
      </c>
      <c r="C42" s="5">
        <v>42591</v>
      </c>
    </row>
    <row r="43" spans="1:4" x14ac:dyDescent="0.25">
      <c r="A43" s="4">
        <v>32</v>
      </c>
      <c r="B43" s="4" t="str">
        <f>TaiwanFestival!D17</f>
        <v>空軍節</v>
      </c>
      <c r="C43" s="5">
        <v>42596</v>
      </c>
    </row>
    <row r="44" spans="1:4" x14ac:dyDescent="0.25">
      <c r="A44" s="4">
        <v>33</v>
      </c>
      <c r="B44" s="4" t="str">
        <f>LunarFestival!D11</f>
        <v>中元節</v>
      </c>
      <c r="C44" s="5">
        <v>42599</v>
      </c>
    </row>
    <row r="45" spans="1:4" x14ac:dyDescent="0.25">
      <c r="A45" s="4">
        <v>34</v>
      </c>
      <c r="B45" s="4" t="str">
        <f>TaiwanFestival!D18</f>
        <v>海軍節</v>
      </c>
      <c r="C45" s="5">
        <v>42615</v>
      </c>
    </row>
    <row r="46" spans="1:4" x14ac:dyDescent="0.25">
      <c r="A46" s="4">
        <v>35</v>
      </c>
      <c r="B46" s="4" t="str">
        <f>InternationalFestival!D26</f>
        <v>軍人節</v>
      </c>
      <c r="C46" s="5">
        <v>42616</v>
      </c>
    </row>
    <row r="47" spans="1:4" x14ac:dyDescent="0.25">
      <c r="A47" s="16">
        <v>36</v>
      </c>
      <c r="B47" s="16" t="str">
        <f>LunarFestival!D13</f>
        <v>中秋節</v>
      </c>
      <c r="C47" s="5">
        <v>42628</v>
      </c>
      <c r="D47" s="4">
        <v>1</v>
      </c>
    </row>
    <row r="48" spans="1:4" x14ac:dyDescent="0.25">
      <c r="A48" s="16"/>
      <c r="B48" s="16"/>
      <c r="C48" s="5">
        <v>42629</v>
      </c>
      <c r="D48" s="4">
        <v>1</v>
      </c>
    </row>
    <row r="49" spans="1:4" x14ac:dyDescent="0.25">
      <c r="A49" s="16"/>
      <c r="B49" s="16"/>
      <c r="C49" s="5">
        <v>42623</v>
      </c>
      <c r="D49" s="4">
        <v>0</v>
      </c>
    </row>
    <row r="50" spans="1:4" x14ac:dyDescent="0.25">
      <c r="A50" s="4">
        <v>37</v>
      </c>
      <c r="B50" s="4" t="str">
        <f>TaiwanFestival!D19</f>
        <v>孔子誕辰紀念日</v>
      </c>
      <c r="C50" s="5">
        <v>42641</v>
      </c>
    </row>
    <row r="51" spans="1:4" x14ac:dyDescent="0.25">
      <c r="A51" s="4">
        <v>38</v>
      </c>
      <c r="B51" s="4" t="str">
        <f>InternationalFestival!D14</f>
        <v>教師節</v>
      </c>
      <c r="C51" s="5">
        <v>42641</v>
      </c>
    </row>
    <row r="52" spans="1:4" x14ac:dyDescent="0.25">
      <c r="A52" s="4">
        <v>39</v>
      </c>
      <c r="B52" s="4" t="str">
        <f>InternationalFestival!D16</f>
        <v>國慶節</v>
      </c>
      <c r="C52" s="5">
        <v>42653</v>
      </c>
      <c r="D52" s="4">
        <v>1</v>
      </c>
    </row>
    <row r="53" spans="1:4" x14ac:dyDescent="0.25">
      <c r="A53" s="4">
        <v>40</v>
      </c>
      <c r="B53" s="4" t="str">
        <f>LunarFestival!D14</f>
        <v>重陽節</v>
      </c>
      <c r="C53" s="5">
        <v>42652</v>
      </c>
    </row>
    <row r="54" spans="1:4" x14ac:dyDescent="0.25">
      <c r="A54" s="4">
        <v>41</v>
      </c>
      <c r="B54" s="4" t="str">
        <f>TaiwanFestival!D20</f>
        <v>華僑節</v>
      </c>
      <c r="C54" s="5">
        <v>42664</v>
      </c>
    </row>
    <row r="55" spans="1:4" x14ac:dyDescent="0.25">
      <c r="A55" s="4">
        <v>42</v>
      </c>
      <c r="B55" s="4" t="str">
        <f>TaiwanFestival!D21</f>
        <v>臺灣聯合國日</v>
      </c>
      <c r="C55" s="5">
        <v>42667</v>
      </c>
    </row>
    <row r="56" spans="1:4" x14ac:dyDescent="0.25">
      <c r="A56" s="4">
        <v>43</v>
      </c>
      <c r="B56" s="4" t="str">
        <f>TaiwanFestival!D22</f>
        <v>臺灣光復節</v>
      </c>
      <c r="C56" s="5">
        <v>42668</v>
      </c>
    </row>
    <row r="57" spans="1:4" x14ac:dyDescent="0.25">
      <c r="A57" s="4">
        <v>44</v>
      </c>
      <c r="B57" s="4" t="str">
        <f>TaiwanFestival!D23</f>
        <v>國父誕辰紀念日</v>
      </c>
      <c r="C57" s="5">
        <v>42686</v>
      </c>
    </row>
    <row r="58" spans="1:4" x14ac:dyDescent="0.25">
      <c r="A58" s="4">
        <v>45</v>
      </c>
      <c r="B58" s="4" t="str">
        <f>TaiwanFestival!D24</f>
        <v>中華文化復興節</v>
      </c>
      <c r="C58" s="5">
        <v>42686</v>
      </c>
    </row>
    <row r="59" spans="1:4" x14ac:dyDescent="0.25">
      <c r="A59" s="4">
        <v>46</v>
      </c>
      <c r="B59" s="4" t="str">
        <f>TaiwanFestival!D25</f>
        <v>憲兵節</v>
      </c>
      <c r="C59" s="5">
        <v>42716</v>
      </c>
    </row>
    <row r="60" spans="1:4" s="3" customFormat="1" x14ac:dyDescent="0.25">
      <c r="A60" s="4">
        <v>47</v>
      </c>
      <c r="B60" s="4" t="str">
        <f>TaiwanFestival!D26</f>
        <v>行憲紀念日</v>
      </c>
      <c r="C60" s="5">
        <v>42729</v>
      </c>
      <c r="D60" s="4"/>
    </row>
    <row r="61" spans="1:4" x14ac:dyDescent="0.25">
      <c r="A61" s="4">
        <v>48</v>
      </c>
      <c r="B61" s="4" t="str">
        <f>InternationalFestival!D15</f>
        <v>平安夜</v>
      </c>
      <c r="C61" s="5">
        <v>42728</v>
      </c>
    </row>
    <row r="62" spans="1:4" s="3" customFormat="1" x14ac:dyDescent="0.25">
      <c r="A62" s="4">
        <v>49</v>
      </c>
      <c r="B62" s="4" t="str">
        <f>InternationalFestival!D17</f>
        <v>聖誕節</v>
      </c>
      <c r="C62" s="5">
        <v>42729</v>
      </c>
      <c r="D62" s="4"/>
    </row>
  </sheetData>
  <mergeCells count="12">
    <mergeCell ref="A30:A31"/>
    <mergeCell ref="B30:B31"/>
    <mergeCell ref="A36:A38"/>
    <mergeCell ref="A47:A49"/>
    <mergeCell ref="B47:B49"/>
    <mergeCell ref="B36:B38"/>
    <mergeCell ref="C1:D1"/>
    <mergeCell ref="A17:A18"/>
    <mergeCell ref="A8:A13"/>
    <mergeCell ref="A1:A2"/>
    <mergeCell ref="B8:B13"/>
    <mergeCell ref="B17:B18"/>
  </mergeCells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RowHeight="14.4" x14ac:dyDescent="0.25"/>
  <cols>
    <col min="1" max="1" width="2.6640625" bestFit="1" customWidth="1"/>
    <col min="2" max="2" width="42.33203125" bestFit="1" customWidth="1"/>
    <col min="3" max="5" width="27.33203125" bestFit="1" customWidth="1"/>
  </cols>
  <sheetData>
    <row r="1" spans="1:5" x14ac:dyDescent="0.25">
      <c r="A1" s="16" t="s">
        <v>0</v>
      </c>
      <c r="B1" s="17" t="s">
        <v>1</v>
      </c>
      <c r="C1" s="17"/>
      <c r="D1" s="17"/>
      <c r="E1" s="17"/>
    </row>
    <row r="2" spans="1:5" x14ac:dyDescent="0.25">
      <c r="A2" s="16"/>
      <c r="B2" s="11" t="s">
        <v>80</v>
      </c>
      <c r="C2" s="11" t="s">
        <v>81</v>
      </c>
      <c r="D2" s="11" t="s">
        <v>82</v>
      </c>
      <c r="E2" s="11" t="s">
        <v>83</v>
      </c>
    </row>
    <row r="3" spans="1:5" x14ac:dyDescent="0.25">
      <c r="A3">
        <v>1</v>
      </c>
      <c r="B3" s="3" t="s">
        <v>268</v>
      </c>
      <c r="C3" s="3" t="s">
        <v>237</v>
      </c>
      <c r="D3" s="3" t="s">
        <v>236</v>
      </c>
      <c r="E3" s="3" t="s">
        <v>236</v>
      </c>
    </row>
    <row r="4" spans="1:5" x14ac:dyDescent="0.25">
      <c r="A4">
        <v>2</v>
      </c>
      <c r="B4" s="3" t="s">
        <v>269</v>
      </c>
      <c r="C4" s="3" t="s">
        <v>239</v>
      </c>
      <c r="D4" s="3" t="s">
        <v>238</v>
      </c>
      <c r="E4" s="3" t="s">
        <v>238</v>
      </c>
    </row>
    <row r="5" spans="1:5" x14ac:dyDescent="0.25">
      <c r="A5">
        <v>3</v>
      </c>
      <c r="B5" s="3" t="s">
        <v>266</v>
      </c>
      <c r="C5" s="3" t="s">
        <v>249</v>
      </c>
      <c r="D5" s="3" t="s">
        <v>248</v>
      </c>
      <c r="E5" s="3" t="s">
        <v>248</v>
      </c>
    </row>
    <row r="6" spans="1:5" ht="28.8" x14ac:dyDescent="0.25">
      <c r="A6">
        <v>4</v>
      </c>
      <c r="B6" s="12" t="s">
        <v>252</v>
      </c>
      <c r="C6" s="11" t="s">
        <v>251</v>
      </c>
      <c r="D6" s="11" t="s">
        <v>250</v>
      </c>
      <c r="E6" s="11" t="s">
        <v>250</v>
      </c>
    </row>
    <row r="7" spans="1:5" x14ac:dyDescent="0.25">
      <c r="A7">
        <v>5</v>
      </c>
      <c r="B7" s="3" t="s">
        <v>264</v>
      </c>
      <c r="C7" s="3" t="s">
        <v>254</v>
      </c>
      <c r="D7" s="3" t="s">
        <v>253</v>
      </c>
      <c r="E7" s="3" t="s">
        <v>253</v>
      </c>
    </row>
    <row r="8" spans="1:5" x14ac:dyDescent="0.25">
      <c r="A8">
        <v>6</v>
      </c>
      <c r="B8" s="11" t="s">
        <v>265</v>
      </c>
      <c r="C8" s="11" t="s">
        <v>256</v>
      </c>
      <c r="D8" s="11" t="s">
        <v>255</v>
      </c>
      <c r="E8" s="11" t="s">
        <v>255</v>
      </c>
    </row>
    <row r="9" spans="1:5" x14ac:dyDescent="0.25">
      <c r="A9">
        <v>7</v>
      </c>
      <c r="B9" s="11" t="s">
        <v>259</v>
      </c>
      <c r="C9" s="11" t="s">
        <v>258</v>
      </c>
      <c r="D9" s="11" t="s">
        <v>257</v>
      </c>
      <c r="E9" s="11" t="s">
        <v>257</v>
      </c>
    </row>
    <row r="10" spans="1:5" x14ac:dyDescent="0.25">
      <c r="A10">
        <v>8</v>
      </c>
      <c r="B10" s="11" t="s">
        <v>261</v>
      </c>
      <c r="C10" s="11" t="s">
        <v>262</v>
      </c>
      <c r="D10" s="11" t="s">
        <v>260</v>
      </c>
      <c r="E10" s="11" t="s">
        <v>260</v>
      </c>
    </row>
  </sheetData>
  <mergeCells count="2">
    <mergeCell ref="A1:A2"/>
    <mergeCell ref="B1:E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1" sqref="E1:H1048576"/>
    </sheetView>
  </sheetViews>
  <sheetFormatPr defaultRowHeight="14.4" x14ac:dyDescent="0.25"/>
  <cols>
    <col min="1" max="1" width="2.6640625" style="4" bestFit="1" customWidth="1"/>
    <col min="2" max="2" width="27.33203125" style="11" bestFit="1" customWidth="1"/>
    <col min="3" max="3" width="10.44140625" style="5" bestFit="1" customWidth="1"/>
    <col min="4" max="4" width="8.88671875" style="4" bestFit="1" customWidth="1"/>
  </cols>
  <sheetData>
    <row r="1" spans="1:4" x14ac:dyDescent="0.25">
      <c r="A1" s="16" t="s">
        <v>0</v>
      </c>
      <c r="B1" s="16" t="s">
        <v>1</v>
      </c>
      <c r="C1" s="20">
        <v>2016</v>
      </c>
      <c r="D1" s="20"/>
    </row>
    <row r="2" spans="1:4" x14ac:dyDescent="0.25">
      <c r="A2" s="16"/>
      <c r="B2" s="16"/>
      <c r="C2" s="5" t="s">
        <v>129</v>
      </c>
      <c r="D2" s="4" t="s">
        <v>230</v>
      </c>
    </row>
    <row r="3" spans="1:4" x14ac:dyDescent="0.25">
      <c r="A3" s="4">
        <v>1</v>
      </c>
      <c r="B3" s="11" t="str">
        <f>InternationalFestival!E3</f>
        <v>新曆新年</v>
      </c>
      <c r="C3" s="5">
        <v>42370</v>
      </c>
      <c r="D3" s="4">
        <v>1</v>
      </c>
    </row>
    <row r="4" spans="1:4" x14ac:dyDescent="0.25">
      <c r="A4" s="11">
        <v>2</v>
      </c>
      <c r="B4" s="11" t="str">
        <f>LunarFestival!E19</f>
        <v>除夕</v>
      </c>
      <c r="C4" s="5">
        <v>42407</v>
      </c>
    </row>
    <row r="5" spans="1:4" x14ac:dyDescent="0.25">
      <c r="A5" s="11">
        <v>3</v>
      </c>
      <c r="B5" s="11" t="str">
        <f>LunarFestival!E3</f>
        <v>農曆年初一</v>
      </c>
      <c r="C5" s="5">
        <v>42408</v>
      </c>
      <c r="D5" s="4">
        <v>1</v>
      </c>
    </row>
    <row r="6" spans="1:4" x14ac:dyDescent="0.25">
      <c r="A6" s="11">
        <v>4</v>
      </c>
      <c r="B6" s="11" t="str">
        <f>HongKongFestival!E3</f>
        <v>農曆年初二</v>
      </c>
      <c r="C6" s="5">
        <v>42409</v>
      </c>
      <c r="D6" s="4">
        <v>1</v>
      </c>
    </row>
    <row r="7" spans="1:4" x14ac:dyDescent="0.25">
      <c r="A7" s="11">
        <v>5</v>
      </c>
      <c r="B7" s="11" t="str">
        <f>HongKongFestival!E4</f>
        <v>農曆年初三</v>
      </c>
      <c r="C7" s="5">
        <v>42410</v>
      </c>
      <c r="D7" s="4">
        <v>1</v>
      </c>
    </row>
    <row r="8" spans="1:4" x14ac:dyDescent="0.25">
      <c r="A8" s="11">
        <v>6</v>
      </c>
      <c r="B8" s="11" t="str">
        <f>InternationalFestival!E4</f>
        <v>情人節</v>
      </c>
      <c r="C8" s="5">
        <v>42414</v>
      </c>
    </row>
    <row r="9" spans="1:4" x14ac:dyDescent="0.25">
      <c r="A9" s="11">
        <v>7</v>
      </c>
      <c r="B9" s="11" t="str">
        <f>LunarFestival!E4</f>
        <v>元宵節</v>
      </c>
      <c r="C9" s="5">
        <v>42422</v>
      </c>
    </row>
    <row r="10" spans="1:4" x14ac:dyDescent="0.25">
      <c r="A10" s="11">
        <v>8</v>
      </c>
      <c r="B10" s="11" t="str">
        <f>InternationalFestival!E5</f>
        <v>婦女節</v>
      </c>
      <c r="C10" s="5">
        <v>42437</v>
      </c>
    </row>
    <row r="11" spans="1:4" x14ac:dyDescent="0.25">
      <c r="A11" s="11">
        <v>9</v>
      </c>
      <c r="B11" s="11" t="str">
        <f>InternationalFestival!E18</f>
        <v>耶穌受難節</v>
      </c>
      <c r="C11" s="5">
        <v>42454</v>
      </c>
      <c r="D11" s="4">
        <v>1</v>
      </c>
    </row>
    <row r="12" spans="1:4" x14ac:dyDescent="0.25">
      <c r="A12" s="11">
        <v>10</v>
      </c>
      <c r="B12" s="11" t="str">
        <f>InternationalFestival!E19</f>
        <v>耶穌受難節翌日</v>
      </c>
      <c r="C12" s="5">
        <v>42455</v>
      </c>
      <c r="D12" s="4">
        <v>1</v>
      </c>
    </row>
    <row r="13" spans="1:4" x14ac:dyDescent="0.25">
      <c r="A13" s="11">
        <v>11</v>
      </c>
      <c r="B13" s="11" t="str">
        <f>InternationalFestival!E20</f>
        <v>復活節</v>
      </c>
      <c r="C13" s="5">
        <v>42456</v>
      </c>
    </row>
    <row r="14" spans="1:4" x14ac:dyDescent="0.25">
      <c r="A14" s="11">
        <v>12</v>
      </c>
      <c r="B14" s="11" t="str">
        <f>InternationalFestival!E21</f>
        <v>復活節星期一</v>
      </c>
      <c r="C14" s="5">
        <v>42457</v>
      </c>
      <c r="D14" s="4">
        <v>1</v>
      </c>
    </row>
    <row r="15" spans="1:4" x14ac:dyDescent="0.25">
      <c r="A15" s="11">
        <v>13</v>
      </c>
      <c r="B15" s="11" t="str">
        <f>InternationalFestival!E7</f>
        <v>愚人節</v>
      </c>
      <c r="C15" s="5">
        <v>42461</v>
      </c>
    </row>
    <row r="16" spans="1:4" x14ac:dyDescent="0.25">
      <c r="A16" s="11">
        <v>14</v>
      </c>
      <c r="B16" s="11" t="str">
        <f>LunarFestival!E8</f>
        <v>清明節</v>
      </c>
      <c r="C16" s="5">
        <v>42464</v>
      </c>
      <c r="D16" s="4">
        <v>1</v>
      </c>
    </row>
    <row r="17" spans="1:4" x14ac:dyDescent="0.25">
      <c r="A17" s="11">
        <v>15</v>
      </c>
      <c r="B17" s="11" t="str">
        <f>InternationalFestival!E22</f>
        <v>天后誕</v>
      </c>
      <c r="C17" s="5">
        <v>42489</v>
      </c>
    </row>
    <row r="18" spans="1:4" x14ac:dyDescent="0.25">
      <c r="A18" s="11">
        <v>16</v>
      </c>
      <c r="B18" s="11" t="str">
        <f>InternationalFestival!E9</f>
        <v>勞動節</v>
      </c>
      <c r="C18" s="5">
        <v>42491</v>
      </c>
    </row>
    <row r="19" spans="1:4" x14ac:dyDescent="0.25">
      <c r="A19" s="11">
        <v>17</v>
      </c>
      <c r="B19" s="11" t="str">
        <f>HongKongFestival!E5</f>
        <v>勞動節翌日</v>
      </c>
      <c r="C19" s="5">
        <v>42492</v>
      </c>
      <c r="D19" s="4">
        <v>1</v>
      </c>
    </row>
    <row r="20" spans="1:4" x14ac:dyDescent="0.25">
      <c r="A20" s="11">
        <v>18</v>
      </c>
      <c r="B20" s="11" t="str">
        <f>InternationalFestival!E10</f>
        <v>母親節</v>
      </c>
      <c r="C20" s="5">
        <v>42498</v>
      </c>
    </row>
    <row r="21" spans="1:4" x14ac:dyDescent="0.25">
      <c r="A21" s="11">
        <v>19</v>
      </c>
      <c r="B21" s="11" t="str">
        <f>InternationalFestival!E23</f>
        <v>佛誕</v>
      </c>
      <c r="C21" s="5">
        <v>42504</v>
      </c>
      <c r="D21" s="4">
        <v>1</v>
      </c>
    </row>
    <row r="22" spans="1:4" x14ac:dyDescent="0.25">
      <c r="A22" s="11">
        <v>20</v>
      </c>
      <c r="B22" s="11" t="str">
        <f>LunarFestival!E9</f>
        <v>端午節</v>
      </c>
      <c r="C22" s="5">
        <v>42530</v>
      </c>
      <c r="D22" s="4">
        <v>1</v>
      </c>
    </row>
    <row r="23" spans="1:4" x14ac:dyDescent="0.25">
      <c r="A23" s="11">
        <v>21</v>
      </c>
      <c r="B23" s="11" t="str">
        <f>InternationalFestival!E13</f>
        <v>父親節</v>
      </c>
      <c r="C23" s="5">
        <v>42540</v>
      </c>
    </row>
    <row r="24" spans="1:4" x14ac:dyDescent="0.25">
      <c r="A24" s="11">
        <v>22</v>
      </c>
      <c r="B24" s="11" t="str">
        <f>HongKongFestival!E6</f>
        <v>香港特別行政區成立紀念日</v>
      </c>
      <c r="C24" s="5">
        <v>42552</v>
      </c>
      <c r="D24" s="4">
        <v>1</v>
      </c>
    </row>
    <row r="25" spans="1:4" x14ac:dyDescent="0.25">
      <c r="A25" s="11">
        <v>23</v>
      </c>
      <c r="B25" s="11" t="str">
        <f>LunarFestival!E12</f>
        <v>盂蘭盆節</v>
      </c>
      <c r="C25" s="5">
        <v>42599</v>
      </c>
    </row>
    <row r="26" spans="1:4" x14ac:dyDescent="0.25">
      <c r="A26" s="11">
        <v>24</v>
      </c>
      <c r="B26" s="11" t="str">
        <f>LunarFestival!E13</f>
        <v>中秋節</v>
      </c>
      <c r="C26" s="5">
        <v>42628</v>
      </c>
    </row>
    <row r="27" spans="1:4" x14ac:dyDescent="0.25">
      <c r="A27" s="11">
        <v>25</v>
      </c>
      <c r="B27" s="11" t="str">
        <f>HongKongFestival!E7</f>
        <v>中秋節翌日</v>
      </c>
      <c r="C27" s="5">
        <v>42629</v>
      </c>
      <c r="D27" s="4">
        <v>1</v>
      </c>
    </row>
    <row r="28" spans="1:4" x14ac:dyDescent="0.25">
      <c r="A28" s="11">
        <v>26</v>
      </c>
      <c r="B28" s="11" t="str">
        <f>InternationalFestival!E16</f>
        <v>國慶節</v>
      </c>
      <c r="C28" s="5">
        <v>42644</v>
      </c>
      <c r="D28" s="4">
        <v>1</v>
      </c>
    </row>
    <row r="29" spans="1:4" x14ac:dyDescent="0.25">
      <c r="A29" s="11">
        <v>27</v>
      </c>
      <c r="B29" s="11" t="str">
        <f>LunarFestival!E14</f>
        <v>重陽節</v>
      </c>
      <c r="C29" s="5">
        <v>42652</v>
      </c>
    </row>
    <row r="30" spans="1:4" x14ac:dyDescent="0.25">
      <c r="A30" s="11">
        <v>28</v>
      </c>
      <c r="B30" s="11" t="str">
        <f>HongKongFestival!E8</f>
        <v>重陽節翌日</v>
      </c>
      <c r="C30" s="5">
        <v>42653</v>
      </c>
      <c r="D30" s="4">
        <v>1</v>
      </c>
    </row>
    <row r="31" spans="1:4" x14ac:dyDescent="0.25">
      <c r="A31" s="11">
        <v>29</v>
      </c>
      <c r="B31" s="11" t="str">
        <f>InternationalFestival!E15</f>
        <v>平安夜</v>
      </c>
      <c r="C31" s="5">
        <v>42728</v>
      </c>
    </row>
    <row r="32" spans="1:4" s="3" customFormat="1" x14ac:dyDescent="0.25">
      <c r="A32" s="11">
        <v>30</v>
      </c>
      <c r="B32" s="11" t="str">
        <f>InternationalFestival!E17</f>
        <v>聖誕節</v>
      </c>
      <c r="C32" s="5">
        <v>42729</v>
      </c>
      <c r="D32" s="4"/>
    </row>
    <row r="33" spans="1:4" x14ac:dyDescent="0.25">
      <c r="A33" s="11">
        <v>31</v>
      </c>
      <c r="B33" s="11" t="str">
        <f>HongKongFestival!E9</f>
        <v>聖誕節後第一個周日</v>
      </c>
      <c r="C33" s="5">
        <v>42730</v>
      </c>
      <c r="D33" s="4">
        <v>1</v>
      </c>
    </row>
    <row r="34" spans="1:4" x14ac:dyDescent="0.25">
      <c r="A34" s="11">
        <v>32</v>
      </c>
      <c r="B34" s="11" t="str">
        <f>HongKongFestival!E10</f>
        <v>聖誕節後第二個周日</v>
      </c>
      <c r="C34" s="5">
        <v>42731</v>
      </c>
      <c r="D34" s="4">
        <v>1</v>
      </c>
    </row>
  </sheetData>
  <mergeCells count="3">
    <mergeCell ref="A1:A2"/>
    <mergeCell ref="C1:D1"/>
    <mergeCell ref="B1:B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6" sqref="B16"/>
    </sheetView>
  </sheetViews>
  <sheetFormatPr defaultRowHeight="14.4" x14ac:dyDescent="0.25"/>
  <cols>
    <col min="2" max="2" width="12.77734375" style="3" bestFit="1" customWidth="1"/>
    <col min="3" max="5" width="8.88671875" style="3"/>
  </cols>
  <sheetData>
    <row r="1" spans="1:5" x14ac:dyDescent="0.25">
      <c r="A1" s="16" t="s">
        <v>0</v>
      </c>
      <c r="B1" s="17" t="s">
        <v>1</v>
      </c>
      <c r="C1" s="17"/>
      <c r="D1" s="17"/>
      <c r="E1" s="17"/>
    </row>
    <row r="2" spans="1:5" x14ac:dyDescent="0.25">
      <c r="A2" s="16"/>
      <c r="B2" s="15" t="s">
        <v>80</v>
      </c>
      <c r="C2" s="15" t="s">
        <v>81</v>
      </c>
      <c r="D2" s="15" t="s">
        <v>82</v>
      </c>
      <c r="E2" s="15" t="s">
        <v>83</v>
      </c>
    </row>
    <row r="3" spans="1:5" x14ac:dyDescent="0.25">
      <c r="A3">
        <v>1</v>
      </c>
      <c r="B3" s="3" t="s">
        <v>300</v>
      </c>
      <c r="C3" s="3" t="s">
        <v>301</v>
      </c>
      <c r="D3" s="3" t="s">
        <v>302</v>
      </c>
      <c r="E3" s="3" t="s">
        <v>303</v>
      </c>
    </row>
    <row r="4" spans="1:5" x14ac:dyDescent="0.25">
      <c r="A4">
        <v>2</v>
      </c>
      <c r="B4" s="3" t="s">
        <v>304</v>
      </c>
      <c r="C4" s="3" t="s">
        <v>306</v>
      </c>
      <c r="D4" s="3" t="s">
        <v>307</v>
      </c>
      <c r="E4" s="3" t="s">
        <v>307</v>
      </c>
    </row>
    <row r="5" spans="1:5" x14ac:dyDescent="0.25">
      <c r="A5">
        <v>3</v>
      </c>
      <c r="B5" s="3" t="s">
        <v>308</v>
      </c>
      <c r="C5" s="3" t="s">
        <v>305</v>
      </c>
      <c r="D5" s="3" t="s">
        <v>309</v>
      </c>
      <c r="E5" s="3" t="s">
        <v>309</v>
      </c>
    </row>
    <row r="6" spans="1:5" x14ac:dyDescent="0.25">
      <c r="A6">
        <v>4</v>
      </c>
      <c r="B6" s="3" t="s">
        <v>311</v>
      </c>
      <c r="C6" s="3" t="s">
        <v>310</v>
      </c>
      <c r="D6" s="3" t="s">
        <v>310</v>
      </c>
      <c r="E6" s="3" t="s">
        <v>312</v>
      </c>
    </row>
    <row r="7" spans="1:5" x14ac:dyDescent="0.25">
      <c r="A7">
        <v>5</v>
      </c>
      <c r="B7" s="3" t="s">
        <v>315</v>
      </c>
      <c r="C7" s="3" t="s">
        <v>314</v>
      </c>
      <c r="D7" s="3" t="s">
        <v>313</v>
      </c>
      <c r="E7" s="3" t="s">
        <v>316</v>
      </c>
    </row>
    <row r="8" spans="1:5" x14ac:dyDescent="0.25">
      <c r="A8">
        <v>6</v>
      </c>
      <c r="B8" s="3" t="s">
        <v>318</v>
      </c>
      <c r="C8" s="3" t="s">
        <v>317</v>
      </c>
      <c r="D8" s="3" t="s">
        <v>317</v>
      </c>
      <c r="E8" s="3" t="s">
        <v>319</v>
      </c>
    </row>
    <row r="9" spans="1:5" x14ac:dyDescent="0.25">
      <c r="A9">
        <v>7</v>
      </c>
      <c r="B9" s="3" t="s">
        <v>320</v>
      </c>
      <c r="C9" s="3" t="s">
        <v>321</v>
      </c>
      <c r="D9" s="3" t="s">
        <v>322</v>
      </c>
      <c r="E9" s="3" t="s">
        <v>322</v>
      </c>
    </row>
    <row r="10" spans="1:5" x14ac:dyDescent="0.25">
      <c r="A10">
        <v>8</v>
      </c>
      <c r="B10" s="3" t="s">
        <v>323</v>
      </c>
      <c r="C10" s="3" t="s">
        <v>324</v>
      </c>
      <c r="D10" s="3" t="s">
        <v>325</v>
      </c>
      <c r="E10" s="3" t="s">
        <v>326</v>
      </c>
    </row>
    <row r="11" spans="1:5" x14ac:dyDescent="0.25">
      <c r="A11">
        <v>9</v>
      </c>
      <c r="B11" s="3" t="s">
        <v>327</v>
      </c>
      <c r="C11" s="3" t="s">
        <v>328</v>
      </c>
      <c r="D11" s="3" t="s">
        <v>329</v>
      </c>
      <c r="E11" s="3" t="s">
        <v>329</v>
      </c>
    </row>
    <row r="12" spans="1:5" x14ac:dyDescent="0.25">
      <c r="A12">
        <v>10</v>
      </c>
      <c r="B12" s="3" t="s">
        <v>330</v>
      </c>
      <c r="C12" s="3" t="s">
        <v>331</v>
      </c>
      <c r="D12" s="3" t="s">
        <v>332</v>
      </c>
      <c r="E12" s="3" t="s">
        <v>333</v>
      </c>
    </row>
    <row r="13" spans="1:5" x14ac:dyDescent="0.25">
      <c r="A13">
        <v>11</v>
      </c>
      <c r="B13" s="3" t="s">
        <v>334</v>
      </c>
      <c r="C13" s="3" t="s">
        <v>335</v>
      </c>
      <c r="D13" s="3" t="s">
        <v>336</v>
      </c>
      <c r="E13" s="3" t="s">
        <v>335</v>
      </c>
    </row>
    <row r="14" spans="1:5" x14ac:dyDescent="0.25">
      <c r="A14">
        <v>12</v>
      </c>
      <c r="B14" s="3" t="s">
        <v>337</v>
      </c>
      <c r="C14" s="3" t="s">
        <v>338</v>
      </c>
      <c r="D14" s="3" t="s">
        <v>339</v>
      </c>
      <c r="E14" s="3" t="s">
        <v>340</v>
      </c>
    </row>
  </sheetData>
  <mergeCells count="2">
    <mergeCell ref="A1:A2"/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E2"/>
    </sheetView>
  </sheetViews>
  <sheetFormatPr defaultRowHeight="14.4" x14ac:dyDescent="0.25"/>
  <cols>
    <col min="1" max="1" width="6.88671875" style="8" customWidth="1"/>
    <col min="2" max="2" width="20" style="8" bestFit="1" customWidth="1"/>
    <col min="3" max="3" width="6.5546875" style="8" bestFit="1" customWidth="1"/>
    <col min="4" max="4" width="6.88671875" style="8" bestFit="1" customWidth="1"/>
    <col min="5" max="5" width="6.44140625" style="8" bestFit="1" customWidth="1"/>
    <col min="6" max="7" width="15.5546875" style="6" bestFit="1" customWidth="1"/>
  </cols>
  <sheetData>
    <row r="1" spans="1:7" s="1" customFormat="1" x14ac:dyDescent="0.25">
      <c r="A1" s="16" t="s">
        <v>0</v>
      </c>
      <c r="B1" s="17" t="s">
        <v>1</v>
      </c>
      <c r="C1" s="17"/>
      <c r="D1" s="17"/>
      <c r="E1" s="17"/>
      <c r="F1" s="18">
        <v>2015</v>
      </c>
      <c r="G1" s="18">
        <v>2016</v>
      </c>
    </row>
    <row r="2" spans="1:7" s="1" customFormat="1" x14ac:dyDescent="0.25">
      <c r="A2" s="16"/>
      <c r="B2" s="8" t="s">
        <v>80</v>
      </c>
      <c r="C2" s="8" t="s">
        <v>81</v>
      </c>
      <c r="D2" s="8" t="s">
        <v>82</v>
      </c>
      <c r="E2" s="8" t="s">
        <v>83</v>
      </c>
      <c r="F2" s="18"/>
      <c r="G2" s="18"/>
    </row>
    <row r="3" spans="1:7" s="1" customFormat="1" x14ac:dyDescent="0.25">
      <c r="A3" s="8">
        <v>1</v>
      </c>
      <c r="B3" s="8" t="s">
        <v>59</v>
      </c>
      <c r="C3" s="8" t="s">
        <v>84</v>
      </c>
      <c r="D3" s="8" t="s">
        <v>84</v>
      </c>
      <c r="E3" s="8" t="s">
        <v>84</v>
      </c>
      <c r="F3" s="6">
        <v>42010.01458333333</v>
      </c>
      <c r="G3" s="6">
        <v>42375.255555555559</v>
      </c>
    </row>
    <row r="4" spans="1:7" s="1" customFormat="1" x14ac:dyDescent="0.25">
      <c r="A4" s="8">
        <v>2</v>
      </c>
      <c r="B4" s="8" t="s">
        <v>60</v>
      </c>
      <c r="C4" s="8" t="s">
        <v>85</v>
      </c>
      <c r="D4" s="8" t="s">
        <v>85</v>
      </c>
      <c r="E4" s="8" t="s">
        <v>85</v>
      </c>
      <c r="F4" s="6">
        <v>42024.738194444442</v>
      </c>
      <c r="G4" s="6">
        <v>42389.977083333331</v>
      </c>
    </row>
    <row r="5" spans="1:7" s="1" customFormat="1" x14ac:dyDescent="0.25">
      <c r="A5" s="8">
        <v>3</v>
      </c>
      <c r="B5" s="8" t="s">
        <v>61</v>
      </c>
      <c r="C5" s="8" t="s">
        <v>86</v>
      </c>
      <c r="D5" s="8" t="s">
        <v>86</v>
      </c>
      <c r="E5" s="8" t="s">
        <v>86</v>
      </c>
      <c r="F5" s="6">
        <v>42039.498611111114</v>
      </c>
      <c r="G5" s="6">
        <v>42404.740277777775</v>
      </c>
    </row>
    <row r="6" spans="1:7" s="1" customFormat="1" x14ac:dyDescent="0.25">
      <c r="A6" s="8">
        <v>4</v>
      </c>
      <c r="B6" s="8" t="s">
        <v>62</v>
      </c>
      <c r="C6" s="8" t="s">
        <v>87</v>
      </c>
      <c r="D6" s="8" t="s">
        <v>87</v>
      </c>
      <c r="E6" s="8" t="s">
        <v>87</v>
      </c>
      <c r="F6" s="6">
        <v>42054.326388888891</v>
      </c>
      <c r="G6" s="6">
        <v>42419.56527777778</v>
      </c>
    </row>
    <row r="7" spans="1:7" s="1" customFormat="1" x14ac:dyDescent="0.25">
      <c r="A7" s="8">
        <v>5</v>
      </c>
      <c r="B7" s="8" t="s">
        <v>63</v>
      </c>
      <c r="C7" s="8" t="s">
        <v>88</v>
      </c>
      <c r="D7" s="8" t="s">
        <v>2</v>
      </c>
      <c r="E7" s="8" t="s">
        <v>2</v>
      </c>
      <c r="F7" s="6">
        <v>42069.24722222222</v>
      </c>
      <c r="G7" s="6">
        <v>42434.488888888889</v>
      </c>
    </row>
    <row r="8" spans="1:7" s="1" customFormat="1" x14ac:dyDescent="0.25">
      <c r="A8" s="8">
        <v>6</v>
      </c>
      <c r="B8" s="8" t="s">
        <v>64</v>
      </c>
      <c r="C8" s="8" t="s">
        <v>89</v>
      </c>
      <c r="D8" s="8" t="s">
        <v>89</v>
      </c>
      <c r="E8" s="8" t="s">
        <v>89</v>
      </c>
      <c r="F8" s="6">
        <v>42084.28125</v>
      </c>
      <c r="G8" s="6">
        <v>42449.520833333336</v>
      </c>
    </row>
    <row r="9" spans="1:7" s="1" customFormat="1" x14ac:dyDescent="0.25">
      <c r="A9" s="8">
        <v>7</v>
      </c>
      <c r="B9" s="8" t="s">
        <v>65</v>
      </c>
      <c r="C9" s="8" t="s">
        <v>90</v>
      </c>
      <c r="D9" s="8" t="s">
        <v>90</v>
      </c>
      <c r="E9" s="8" t="s">
        <v>90</v>
      </c>
      <c r="F9" s="6">
        <v>42099.443749999999</v>
      </c>
      <c r="G9" s="6">
        <v>42464.686111111114</v>
      </c>
    </row>
    <row r="10" spans="1:7" s="1" customFormat="1" x14ac:dyDescent="0.25">
      <c r="A10" s="8">
        <v>8</v>
      </c>
      <c r="B10" s="8" t="s">
        <v>66</v>
      </c>
      <c r="C10" s="8" t="s">
        <v>91</v>
      </c>
      <c r="D10" s="8" t="s">
        <v>3</v>
      </c>
      <c r="E10" s="8" t="s">
        <v>3</v>
      </c>
      <c r="F10" s="6">
        <v>42114.737500000003</v>
      </c>
      <c r="G10" s="6">
        <v>42479.978472222225</v>
      </c>
    </row>
    <row r="11" spans="1:7" s="1" customFormat="1" x14ac:dyDescent="0.25">
      <c r="A11" s="8">
        <v>9</v>
      </c>
      <c r="B11" s="8" t="s">
        <v>67</v>
      </c>
      <c r="C11" s="8" t="s">
        <v>92</v>
      </c>
      <c r="D11" s="8" t="s">
        <v>92</v>
      </c>
      <c r="E11" s="8" t="s">
        <v>92</v>
      </c>
      <c r="F11" s="6">
        <v>42130.161805555559</v>
      </c>
      <c r="G11" s="6">
        <v>42495.404166666667</v>
      </c>
    </row>
    <row r="12" spans="1:7" s="1" customFormat="1" x14ac:dyDescent="0.25">
      <c r="A12" s="8">
        <v>10</v>
      </c>
      <c r="B12" s="8" t="s">
        <v>68</v>
      </c>
      <c r="C12" s="8" t="s">
        <v>93</v>
      </c>
      <c r="D12" s="8" t="s">
        <v>4</v>
      </c>
      <c r="E12" s="8" t="s">
        <v>4</v>
      </c>
      <c r="F12" s="6">
        <v>42145.697916666664</v>
      </c>
      <c r="G12" s="6">
        <v>42510.941666666666</v>
      </c>
    </row>
    <row r="13" spans="1:7" s="1" customFormat="1" x14ac:dyDescent="0.25">
      <c r="A13" s="8">
        <v>11</v>
      </c>
      <c r="B13" s="8" t="s">
        <v>69</v>
      </c>
      <c r="C13" s="8" t="s">
        <v>94</v>
      </c>
      <c r="D13" s="8" t="s">
        <v>5</v>
      </c>
      <c r="E13" s="8" t="s">
        <v>5</v>
      </c>
      <c r="F13" s="6">
        <v>42161.331944444442</v>
      </c>
      <c r="G13" s="6">
        <v>42526.575694444444</v>
      </c>
    </row>
    <row r="14" spans="1:7" s="1" customFormat="1" x14ac:dyDescent="0.25">
      <c r="A14" s="8">
        <v>12</v>
      </c>
      <c r="B14" s="8" t="s">
        <v>70</v>
      </c>
      <c r="C14" s="8" t="s">
        <v>95</v>
      </c>
      <c r="D14" s="8" t="s">
        <v>95</v>
      </c>
      <c r="E14" s="8" t="s">
        <v>95</v>
      </c>
      <c r="F14" s="6">
        <v>42177.026388888888</v>
      </c>
      <c r="G14" s="6">
        <v>42542.273611111108</v>
      </c>
    </row>
    <row r="15" spans="1:7" s="1" customFormat="1" x14ac:dyDescent="0.25">
      <c r="A15" s="8">
        <v>13</v>
      </c>
      <c r="B15" s="8" t="s">
        <v>71</v>
      </c>
      <c r="C15" s="8" t="s">
        <v>96</v>
      </c>
      <c r="D15" s="8" t="s">
        <v>96</v>
      </c>
      <c r="E15" s="8" t="s">
        <v>96</v>
      </c>
      <c r="F15" s="6">
        <v>42192.758333333331</v>
      </c>
      <c r="G15" s="6">
        <v>42558.002083333333</v>
      </c>
    </row>
    <row r="16" spans="1:7" s="1" customFormat="1" x14ac:dyDescent="0.25">
      <c r="A16" s="8">
        <v>14</v>
      </c>
      <c r="B16" s="8" t="s">
        <v>72</v>
      </c>
      <c r="C16" s="8" t="s">
        <v>97</v>
      </c>
      <c r="D16" s="8" t="s">
        <v>97</v>
      </c>
      <c r="E16" s="8" t="s">
        <v>97</v>
      </c>
      <c r="F16" s="6">
        <v>42208.479166666664</v>
      </c>
      <c r="G16" s="6">
        <v>42573.729166666664</v>
      </c>
    </row>
    <row r="17" spans="1:7" s="1" customFormat="1" x14ac:dyDescent="0.25">
      <c r="A17" s="8">
        <v>15</v>
      </c>
      <c r="B17" s="8" t="s">
        <v>73</v>
      </c>
      <c r="C17" s="8" t="s">
        <v>98</v>
      </c>
      <c r="D17" s="8" t="s">
        <v>98</v>
      </c>
      <c r="E17" s="8" t="s">
        <v>98</v>
      </c>
      <c r="F17" s="6">
        <v>42224.167361111111</v>
      </c>
      <c r="G17" s="6">
        <v>42589.411805555559</v>
      </c>
    </row>
    <row r="18" spans="1:7" s="1" customFormat="1" x14ac:dyDescent="0.25">
      <c r="A18" s="8">
        <v>16</v>
      </c>
      <c r="B18" s="8" t="s">
        <v>74</v>
      </c>
      <c r="C18" s="8" t="s">
        <v>99</v>
      </c>
      <c r="D18" s="8" t="s">
        <v>6</v>
      </c>
      <c r="E18" s="8" t="s">
        <v>6</v>
      </c>
      <c r="F18" s="6">
        <v>42239.775694444441</v>
      </c>
      <c r="G18" s="6">
        <v>42605.026388888888</v>
      </c>
    </row>
    <row r="19" spans="1:7" s="1" customFormat="1" x14ac:dyDescent="0.25">
      <c r="A19" s="8">
        <v>17</v>
      </c>
      <c r="B19" s="8" t="s">
        <v>75</v>
      </c>
      <c r="C19" s="8" t="s">
        <v>100</v>
      </c>
      <c r="D19" s="8" t="s">
        <v>100</v>
      </c>
      <c r="E19" s="8" t="s">
        <v>100</v>
      </c>
      <c r="F19" s="6">
        <v>42255.291666666664</v>
      </c>
      <c r="G19" s="6">
        <v>42620.535416666666</v>
      </c>
    </row>
    <row r="20" spans="1:7" s="1" customFormat="1" x14ac:dyDescent="0.25">
      <c r="A20" s="8">
        <v>18</v>
      </c>
      <c r="B20" s="8" t="s">
        <v>76</v>
      </c>
      <c r="C20" s="8" t="s">
        <v>101</v>
      </c>
      <c r="D20" s="8" t="s">
        <v>101</v>
      </c>
      <c r="E20" s="8" t="s">
        <v>101</v>
      </c>
      <c r="F20" s="6">
        <v>42270.681250000001</v>
      </c>
      <c r="G20" s="6">
        <v>42635.931250000001</v>
      </c>
    </row>
    <row r="21" spans="1:7" s="1" customFormat="1" x14ac:dyDescent="0.25">
      <c r="A21" s="8">
        <v>19</v>
      </c>
      <c r="B21" s="8" t="s">
        <v>77</v>
      </c>
      <c r="C21" s="8" t="s">
        <v>102</v>
      </c>
      <c r="D21" s="8" t="s">
        <v>102</v>
      </c>
      <c r="E21" s="8" t="s">
        <v>102</v>
      </c>
      <c r="F21" s="6">
        <v>42285.946527777778</v>
      </c>
      <c r="G21" s="6">
        <v>42651.189583333333</v>
      </c>
    </row>
    <row r="22" spans="1:7" s="1" customFormat="1" x14ac:dyDescent="0.25">
      <c r="A22" s="8">
        <v>20</v>
      </c>
      <c r="B22" s="8" t="s">
        <v>78</v>
      </c>
      <c r="C22" s="8" t="s">
        <v>103</v>
      </c>
      <c r="D22" s="8" t="s">
        <v>103</v>
      </c>
      <c r="E22" s="8" t="s">
        <v>103</v>
      </c>
      <c r="F22" s="6">
        <v>42301.074305555558</v>
      </c>
      <c r="G22" s="6">
        <v>42666.323611111111</v>
      </c>
    </row>
    <row r="23" spans="1:7" s="1" customFormat="1" x14ac:dyDescent="0.25">
      <c r="A23" s="8">
        <v>21</v>
      </c>
      <c r="B23" s="8" t="s">
        <v>79</v>
      </c>
      <c r="C23" s="8" t="s">
        <v>104</v>
      </c>
      <c r="D23" s="8" t="s">
        <v>104</v>
      </c>
      <c r="E23" s="8" t="s">
        <v>104</v>
      </c>
      <c r="F23" s="6">
        <v>42316.082638888889</v>
      </c>
      <c r="G23" s="6">
        <v>42681.324999999997</v>
      </c>
    </row>
    <row r="24" spans="1:7" s="1" customFormat="1" x14ac:dyDescent="0.25">
      <c r="A24" s="8">
        <v>22</v>
      </c>
      <c r="B24" s="8" t="s">
        <v>108</v>
      </c>
      <c r="C24" s="8" t="s">
        <v>105</v>
      </c>
      <c r="D24" s="8" t="s">
        <v>105</v>
      </c>
      <c r="E24" s="8" t="s">
        <v>105</v>
      </c>
      <c r="F24" s="6">
        <v>42330.975694444445</v>
      </c>
      <c r="G24" s="6">
        <v>42696.223611111112</v>
      </c>
    </row>
    <row r="25" spans="1:7" s="1" customFormat="1" x14ac:dyDescent="0.25">
      <c r="A25" s="8">
        <v>23</v>
      </c>
      <c r="B25" s="8" t="s">
        <v>109</v>
      </c>
      <c r="C25" s="8" t="s">
        <v>106</v>
      </c>
      <c r="D25" s="8" t="s">
        <v>106</v>
      </c>
      <c r="E25" s="8" t="s">
        <v>106</v>
      </c>
      <c r="F25" s="6">
        <v>42345.786805555559</v>
      </c>
      <c r="G25" s="6">
        <v>42711.02847222222</v>
      </c>
    </row>
    <row r="26" spans="1:7" s="1" customFormat="1" x14ac:dyDescent="0.25">
      <c r="A26" s="8">
        <v>24</v>
      </c>
      <c r="B26" s="8" t="s">
        <v>110</v>
      </c>
      <c r="C26" s="8" t="s">
        <v>107</v>
      </c>
      <c r="D26" s="8" t="s">
        <v>107</v>
      </c>
      <c r="E26" s="8" t="s">
        <v>107</v>
      </c>
      <c r="F26" s="6">
        <v>42360.533333333333</v>
      </c>
      <c r="G26" s="6">
        <v>42725.780555555553</v>
      </c>
    </row>
  </sheetData>
  <mergeCells count="4">
    <mergeCell ref="A1:A2"/>
    <mergeCell ref="B1:E1"/>
    <mergeCell ref="F1:F2"/>
    <mergeCell ref="G1:G2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3" sqref="D3"/>
    </sheetView>
  </sheetViews>
  <sheetFormatPr defaultRowHeight="14.4" x14ac:dyDescent="0.25"/>
  <cols>
    <col min="1" max="1" width="2.6640625" bestFit="1" customWidth="1"/>
    <col min="2" max="2" width="10" bestFit="1" customWidth="1"/>
    <col min="3" max="5" width="9.5546875" bestFit="1" customWidth="1"/>
  </cols>
  <sheetData>
    <row r="1" spans="1:5" x14ac:dyDescent="0.25">
      <c r="A1" s="3" t="s">
        <v>0</v>
      </c>
      <c r="B1" s="3" t="s">
        <v>1</v>
      </c>
      <c r="C1" s="3"/>
      <c r="D1" s="3"/>
      <c r="E1" s="3"/>
    </row>
    <row r="2" spans="1:5" x14ac:dyDescent="0.25">
      <c r="A2" s="3"/>
      <c r="B2" s="3" t="s">
        <v>80</v>
      </c>
      <c r="C2" s="3" t="s">
        <v>81</v>
      </c>
      <c r="D2" s="3" t="s">
        <v>82</v>
      </c>
      <c r="E2" s="3" t="s">
        <v>83</v>
      </c>
    </row>
    <row r="3" spans="1:5" x14ac:dyDescent="0.25">
      <c r="A3">
        <v>0</v>
      </c>
      <c r="B3" s="3" t="s">
        <v>126</v>
      </c>
      <c r="C3" s="3" t="s">
        <v>127</v>
      </c>
      <c r="D3" s="3" t="s">
        <v>128</v>
      </c>
      <c r="E3" s="3" t="s">
        <v>128</v>
      </c>
    </row>
    <row r="4" spans="1:5" x14ac:dyDescent="0.25">
      <c r="A4">
        <v>1</v>
      </c>
      <c r="B4" s="3" t="s">
        <v>146</v>
      </c>
      <c r="C4" s="3" t="s">
        <v>144</v>
      </c>
      <c r="D4" s="3" t="s">
        <v>145</v>
      </c>
      <c r="E4" s="3" t="s">
        <v>145</v>
      </c>
    </row>
    <row r="5" spans="1:5" x14ac:dyDescent="0.25">
      <c r="A5">
        <v>2</v>
      </c>
      <c r="B5" s="3" t="s">
        <v>231</v>
      </c>
      <c r="C5" s="3" t="s">
        <v>232</v>
      </c>
      <c r="D5" s="3" t="s">
        <v>233</v>
      </c>
      <c r="E5" s="3" t="s">
        <v>233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23" sqref="G23"/>
    </sheetView>
  </sheetViews>
  <sheetFormatPr defaultRowHeight="14.4" x14ac:dyDescent="0.25"/>
  <cols>
    <col min="1" max="1" width="3" bestFit="1" customWidth="1"/>
    <col min="2" max="2" width="27.44140625" style="3" bestFit="1" customWidth="1"/>
    <col min="3" max="4" width="9.5546875" style="3" bestFit="1" customWidth="1"/>
    <col min="5" max="5" width="11.6640625" style="3" bestFit="1" customWidth="1"/>
  </cols>
  <sheetData>
    <row r="1" spans="1:5" s="9" customFormat="1" x14ac:dyDescent="0.25">
      <c r="A1" s="16" t="s">
        <v>0</v>
      </c>
      <c r="B1" s="17" t="s">
        <v>1</v>
      </c>
      <c r="C1" s="17"/>
      <c r="D1" s="17"/>
      <c r="E1" s="17"/>
    </row>
    <row r="2" spans="1:5" s="9" customFormat="1" x14ac:dyDescent="0.25">
      <c r="A2" s="16"/>
      <c r="B2" s="11" t="s">
        <v>80</v>
      </c>
      <c r="C2" s="11" t="s">
        <v>81</v>
      </c>
      <c r="D2" s="11" t="s">
        <v>82</v>
      </c>
      <c r="E2" s="11" t="s">
        <v>83</v>
      </c>
    </row>
    <row r="3" spans="1:5" ht="15" customHeight="1" x14ac:dyDescent="0.25">
      <c r="A3">
        <v>1</v>
      </c>
      <c r="B3" s="3" t="s">
        <v>53</v>
      </c>
      <c r="C3" s="3" t="s">
        <v>54</v>
      </c>
      <c r="D3" s="3" t="s">
        <v>55</v>
      </c>
      <c r="E3" s="3" t="s">
        <v>235</v>
      </c>
    </row>
    <row r="4" spans="1:5" x14ac:dyDescent="0.25">
      <c r="A4">
        <v>2</v>
      </c>
      <c r="B4" s="3" t="s">
        <v>58</v>
      </c>
      <c r="C4" s="3" t="s">
        <v>56</v>
      </c>
      <c r="D4" s="3" t="s">
        <v>57</v>
      </c>
      <c r="E4" s="3" t="s">
        <v>57</v>
      </c>
    </row>
    <row r="5" spans="1:5" x14ac:dyDescent="0.25">
      <c r="A5">
        <v>3</v>
      </c>
      <c r="B5" s="3" t="s">
        <v>112</v>
      </c>
      <c r="C5" s="3" t="s">
        <v>111</v>
      </c>
      <c r="D5" s="3" t="s">
        <v>113</v>
      </c>
      <c r="E5" s="3" t="s">
        <v>113</v>
      </c>
    </row>
    <row r="6" spans="1:5" x14ac:dyDescent="0.25">
      <c r="A6">
        <v>4</v>
      </c>
      <c r="B6" s="3" t="s">
        <v>280</v>
      </c>
      <c r="C6" s="3" t="s">
        <v>281</v>
      </c>
      <c r="D6" s="3" t="s">
        <v>282</v>
      </c>
      <c r="E6" s="3" t="s">
        <v>282</v>
      </c>
    </row>
    <row r="7" spans="1:5" x14ac:dyDescent="0.25">
      <c r="A7">
        <v>5</v>
      </c>
      <c r="B7" s="3" t="s">
        <v>299</v>
      </c>
      <c r="C7" s="3" t="s">
        <v>287</v>
      </c>
      <c r="D7" s="3" t="s">
        <v>286</v>
      </c>
      <c r="E7" s="3" t="s">
        <v>286</v>
      </c>
    </row>
    <row r="8" spans="1:5" x14ac:dyDescent="0.25">
      <c r="A8">
        <v>6</v>
      </c>
      <c r="B8" s="3" t="s">
        <v>18</v>
      </c>
      <c r="C8" s="3" t="s">
        <v>17</v>
      </c>
      <c r="D8" s="3" t="s">
        <v>19</v>
      </c>
      <c r="E8" s="3" t="s">
        <v>19</v>
      </c>
    </row>
    <row r="9" spans="1:5" x14ac:dyDescent="0.25">
      <c r="A9">
        <v>7</v>
      </c>
      <c r="B9" s="3" t="s">
        <v>116</v>
      </c>
      <c r="C9" s="3" t="s">
        <v>114</v>
      </c>
      <c r="D9" s="3" t="s">
        <v>115</v>
      </c>
      <c r="E9" s="3" t="s">
        <v>115</v>
      </c>
    </row>
    <row r="10" spans="1:5" x14ac:dyDescent="0.25">
      <c r="A10">
        <v>8</v>
      </c>
      <c r="B10" s="3" t="s">
        <v>118</v>
      </c>
      <c r="C10" s="3" t="s">
        <v>117</v>
      </c>
      <c r="D10" s="3" t="s">
        <v>117</v>
      </c>
      <c r="E10" s="3" t="s">
        <v>117</v>
      </c>
    </row>
    <row r="11" spans="1:5" x14ac:dyDescent="0.25">
      <c r="A11">
        <v>9</v>
      </c>
      <c r="B11" s="3" t="s">
        <v>200</v>
      </c>
      <c r="C11" s="3" t="s">
        <v>130</v>
      </c>
      <c r="D11" s="3" t="s">
        <v>131</v>
      </c>
      <c r="E11" s="3" t="s">
        <v>131</v>
      </c>
    </row>
    <row r="12" spans="1:5" x14ac:dyDescent="0.25">
      <c r="A12">
        <v>10</v>
      </c>
      <c r="B12" s="3" t="s">
        <v>285</v>
      </c>
      <c r="C12" s="3" t="s">
        <v>284</v>
      </c>
      <c r="D12" s="3" t="s">
        <v>283</v>
      </c>
      <c r="E12" s="3" t="s">
        <v>283</v>
      </c>
    </row>
    <row r="13" spans="1:5" x14ac:dyDescent="0.25">
      <c r="A13">
        <v>11</v>
      </c>
      <c r="B13" s="3" t="s">
        <v>121</v>
      </c>
      <c r="C13" s="3" t="s">
        <v>119</v>
      </c>
      <c r="D13" s="3" t="s">
        <v>120</v>
      </c>
      <c r="E13" s="3" t="s">
        <v>120</v>
      </c>
    </row>
    <row r="14" spans="1:5" x14ac:dyDescent="0.25">
      <c r="A14">
        <v>12</v>
      </c>
      <c r="B14" s="3" t="s">
        <v>44</v>
      </c>
      <c r="C14" s="3" t="s">
        <v>42</v>
      </c>
      <c r="D14" s="3" t="s">
        <v>43</v>
      </c>
      <c r="E14" s="3" t="s">
        <v>43</v>
      </c>
    </row>
    <row r="15" spans="1:5" x14ac:dyDescent="0.25">
      <c r="A15">
        <v>13</v>
      </c>
      <c r="B15" s="3" t="s">
        <v>290</v>
      </c>
      <c r="C15" s="3" t="s">
        <v>288</v>
      </c>
      <c r="D15" s="3" t="s">
        <v>289</v>
      </c>
      <c r="E15" s="3" t="s">
        <v>289</v>
      </c>
    </row>
    <row r="16" spans="1:5" x14ac:dyDescent="0.25">
      <c r="A16">
        <v>14</v>
      </c>
      <c r="B16" s="3" t="s">
        <v>293</v>
      </c>
      <c r="C16" s="3" t="s">
        <v>292</v>
      </c>
      <c r="D16" s="3" t="s">
        <v>291</v>
      </c>
      <c r="E16" s="3" t="s">
        <v>291</v>
      </c>
    </row>
    <row r="17" spans="1:5" x14ac:dyDescent="0.25">
      <c r="A17">
        <v>15</v>
      </c>
      <c r="B17" s="3" t="s">
        <v>278</v>
      </c>
      <c r="C17" s="3" t="s">
        <v>122</v>
      </c>
      <c r="D17" s="3" t="s">
        <v>123</v>
      </c>
      <c r="E17" s="3" t="s">
        <v>123</v>
      </c>
    </row>
    <row r="18" spans="1:5" x14ac:dyDescent="0.25">
      <c r="A18">
        <v>16</v>
      </c>
      <c r="B18" s="3" t="s">
        <v>277</v>
      </c>
      <c r="C18" s="3" t="s">
        <v>124</v>
      </c>
      <c r="D18" s="3" t="s">
        <v>124</v>
      </c>
      <c r="E18" s="3" t="s">
        <v>124</v>
      </c>
    </row>
    <row r="19" spans="1:5" x14ac:dyDescent="0.25">
      <c r="A19">
        <v>17</v>
      </c>
      <c r="B19" s="3" t="s">
        <v>189</v>
      </c>
      <c r="C19" s="3" t="s">
        <v>125</v>
      </c>
      <c r="D19" s="3" t="s">
        <v>125</v>
      </c>
      <c r="E19" s="3" t="s">
        <v>125</v>
      </c>
    </row>
  </sheetData>
  <mergeCells count="2">
    <mergeCell ref="A1:A2"/>
    <mergeCell ref="B1:E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24" sqref="F24"/>
    </sheetView>
  </sheetViews>
  <sheetFormatPr defaultRowHeight="14.4" x14ac:dyDescent="0.25"/>
  <cols>
    <col min="1" max="1" width="3" bestFit="1" customWidth="1"/>
    <col min="2" max="2" width="26" style="3" bestFit="1" customWidth="1"/>
    <col min="3" max="5" width="18.44140625" style="3" bestFit="1" customWidth="1"/>
  </cols>
  <sheetData>
    <row r="1" spans="1:5" x14ac:dyDescent="0.25">
      <c r="A1" s="16" t="s">
        <v>0</v>
      </c>
      <c r="B1" s="17" t="s">
        <v>1</v>
      </c>
      <c r="C1" s="17"/>
      <c r="D1" s="17"/>
      <c r="E1" s="17"/>
    </row>
    <row r="2" spans="1:5" x14ac:dyDescent="0.25">
      <c r="A2" s="16"/>
      <c r="B2" s="8" t="s">
        <v>80</v>
      </c>
      <c r="C2" s="8" t="s">
        <v>81</v>
      </c>
      <c r="D2" s="8" t="s">
        <v>82</v>
      </c>
      <c r="E2" s="8" t="s">
        <v>83</v>
      </c>
    </row>
    <row r="3" spans="1:5" x14ac:dyDescent="0.25">
      <c r="A3">
        <v>1</v>
      </c>
      <c r="B3" s="3" t="s">
        <v>7</v>
      </c>
      <c r="C3" s="3" t="s">
        <v>8</v>
      </c>
      <c r="D3" s="3" t="s">
        <v>8</v>
      </c>
      <c r="E3" s="3" t="s">
        <v>234</v>
      </c>
    </row>
    <row r="4" spans="1:5" x14ac:dyDescent="0.25">
      <c r="A4">
        <v>2</v>
      </c>
      <c r="B4" s="3" t="s">
        <v>276</v>
      </c>
      <c r="C4" s="3" t="s">
        <v>132</v>
      </c>
      <c r="D4" s="3" t="s">
        <v>133</v>
      </c>
      <c r="E4" s="3" t="s">
        <v>133</v>
      </c>
    </row>
    <row r="5" spans="1:5" x14ac:dyDescent="0.25">
      <c r="A5">
        <v>3</v>
      </c>
      <c r="B5" s="3" t="s">
        <v>176</v>
      </c>
      <c r="C5" s="3" t="s">
        <v>9</v>
      </c>
      <c r="D5" s="3" t="s">
        <v>10</v>
      </c>
      <c r="E5" s="3" t="s">
        <v>10</v>
      </c>
    </row>
    <row r="6" spans="1:5" x14ac:dyDescent="0.25">
      <c r="A6">
        <v>4</v>
      </c>
      <c r="B6" s="3" t="s">
        <v>15</v>
      </c>
      <c r="C6" s="3" t="s">
        <v>14</v>
      </c>
      <c r="D6" s="3" t="s">
        <v>16</v>
      </c>
      <c r="E6" s="3" t="s">
        <v>16</v>
      </c>
    </row>
    <row r="7" spans="1:5" x14ac:dyDescent="0.25">
      <c r="A7">
        <v>5</v>
      </c>
      <c r="B7" s="3" t="s">
        <v>136</v>
      </c>
      <c r="C7" s="3" t="s">
        <v>134</v>
      </c>
      <c r="D7" s="3" t="s">
        <v>135</v>
      </c>
      <c r="E7" s="3" t="s">
        <v>135</v>
      </c>
    </row>
    <row r="8" spans="1:5" x14ac:dyDescent="0.25">
      <c r="A8">
        <v>6</v>
      </c>
      <c r="B8" s="3" t="s">
        <v>13</v>
      </c>
      <c r="C8" s="3" t="s">
        <v>11</v>
      </c>
      <c r="D8" s="3" t="s">
        <v>12</v>
      </c>
      <c r="E8" s="3" t="s">
        <v>12</v>
      </c>
    </row>
    <row r="9" spans="1:5" x14ac:dyDescent="0.25">
      <c r="A9">
        <v>7</v>
      </c>
      <c r="B9" s="3" t="s">
        <v>270</v>
      </c>
      <c r="C9" s="3" t="s">
        <v>20</v>
      </c>
      <c r="D9" s="3" t="s">
        <v>21</v>
      </c>
      <c r="E9" s="3" t="s">
        <v>21</v>
      </c>
    </row>
    <row r="10" spans="1:5" x14ac:dyDescent="0.25">
      <c r="A10">
        <v>8</v>
      </c>
      <c r="B10" s="3" t="s">
        <v>139</v>
      </c>
      <c r="C10" s="3" t="s">
        <v>138</v>
      </c>
      <c r="D10" s="3" t="s">
        <v>137</v>
      </c>
      <c r="E10" s="3" t="s">
        <v>137</v>
      </c>
    </row>
    <row r="11" spans="1:5" x14ac:dyDescent="0.25">
      <c r="A11">
        <v>9</v>
      </c>
      <c r="B11" s="3" t="s">
        <v>27</v>
      </c>
      <c r="C11" s="3" t="s">
        <v>25</v>
      </c>
      <c r="D11" s="3" t="s">
        <v>26</v>
      </c>
      <c r="E11" s="3" t="s">
        <v>26</v>
      </c>
    </row>
    <row r="12" spans="1:5" x14ac:dyDescent="0.25">
      <c r="A12">
        <v>10</v>
      </c>
      <c r="B12" s="3" t="s">
        <v>23</v>
      </c>
      <c r="C12" s="3" t="s">
        <v>22</v>
      </c>
      <c r="D12" s="3" t="s">
        <v>24</v>
      </c>
      <c r="E12" s="3" t="s">
        <v>24</v>
      </c>
    </row>
    <row r="13" spans="1:5" x14ac:dyDescent="0.25">
      <c r="A13">
        <v>11</v>
      </c>
      <c r="B13" s="3" t="s">
        <v>140</v>
      </c>
      <c r="C13" s="3" t="s">
        <v>141</v>
      </c>
      <c r="D13" s="3" t="s">
        <v>142</v>
      </c>
      <c r="E13" s="3" t="s">
        <v>142</v>
      </c>
    </row>
    <row r="14" spans="1:5" x14ac:dyDescent="0.25">
      <c r="A14">
        <v>12</v>
      </c>
      <c r="B14" s="3" t="s">
        <v>279</v>
      </c>
      <c r="C14" s="3" t="s">
        <v>37</v>
      </c>
      <c r="D14" s="3" t="s">
        <v>38</v>
      </c>
      <c r="E14" s="3" t="s">
        <v>38</v>
      </c>
    </row>
    <row r="15" spans="1:5" x14ac:dyDescent="0.25">
      <c r="A15">
        <v>13</v>
      </c>
      <c r="B15" s="3" t="s">
        <v>275</v>
      </c>
      <c r="C15" s="3" t="s">
        <v>274</v>
      </c>
      <c r="D15" s="3" t="s">
        <v>274</v>
      </c>
      <c r="E15" s="3" t="s">
        <v>274</v>
      </c>
    </row>
    <row r="16" spans="1:5" x14ac:dyDescent="0.25">
      <c r="A16">
        <v>14</v>
      </c>
      <c r="B16" s="3" t="s">
        <v>40</v>
      </c>
      <c r="C16" s="3" t="s">
        <v>39</v>
      </c>
      <c r="D16" s="3" t="s">
        <v>41</v>
      </c>
      <c r="E16" s="3" t="s">
        <v>41</v>
      </c>
    </row>
    <row r="17" spans="1:5" x14ac:dyDescent="0.25">
      <c r="A17">
        <v>15</v>
      </c>
      <c r="B17" s="3" t="s">
        <v>228</v>
      </c>
      <c r="C17" s="3" t="s">
        <v>229</v>
      </c>
      <c r="D17" s="3" t="s">
        <v>227</v>
      </c>
      <c r="E17" s="3" t="s">
        <v>227</v>
      </c>
    </row>
    <row r="18" spans="1:5" x14ac:dyDescent="0.25">
      <c r="A18">
        <v>16</v>
      </c>
      <c r="B18" s="3" t="s">
        <v>241</v>
      </c>
      <c r="C18" s="3" t="s">
        <v>242</v>
      </c>
      <c r="D18" s="3" t="s">
        <v>240</v>
      </c>
      <c r="E18" s="3" t="s">
        <v>240</v>
      </c>
    </row>
    <row r="19" spans="1:5" x14ac:dyDescent="0.25">
      <c r="A19">
        <v>17</v>
      </c>
      <c r="B19" s="3" t="s">
        <v>267</v>
      </c>
      <c r="C19" s="3" t="s">
        <v>244</v>
      </c>
      <c r="D19" s="3" t="s">
        <v>243</v>
      </c>
      <c r="E19" s="3" t="s">
        <v>243</v>
      </c>
    </row>
    <row r="20" spans="1:5" x14ac:dyDescent="0.25">
      <c r="A20">
        <v>18</v>
      </c>
      <c r="B20" s="3" t="s">
        <v>271</v>
      </c>
      <c r="C20" s="3" t="s">
        <v>272</v>
      </c>
      <c r="D20" s="3" t="s">
        <v>273</v>
      </c>
      <c r="E20" s="3" t="s">
        <v>273</v>
      </c>
    </row>
    <row r="21" spans="1:5" x14ac:dyDescent="0.25">
      <c r="A21">
        <v>19</v>
      </c>
      <c r="B21" s="3" t="s">
        <v>246</v>
      </c>
      <c r="C21" s="3" t="s">
        <v>247</v>
      </c>
      <c r="D21" s="3" t="s">
        <v>245</v>
      </c>
      <c r="E21" s="3" t="s">
        <v>245</v>
      </c>
    </row>
    <row r="22" spans="1:5" x14ac:dyDescent="0.25">
      <c r="A22">
        <v>20</v>
      </c>
      <c r="B22" s="3" t="s">
        <v>203</v>
      </c>
      <c r="C22" s="3" t="s">
        <v>202</v>
      </c>
      <c r="D22" s="3" t="s">
        <v>201</v>
      </c>
      <c r="E22" s="3" t="s">
        <v>263</v>
      </c>
    </row>
    <row r="23" spans="1:5" x14ac:dyDescent="0.25">
      <c r="A23">
        <v>21</v>
      </c>
      <c r="B23" s="3" t="s">
        <v>160</v>
      </c>
      <c r="C23" s="3" t="s">
        <v>159</v>
      </c>
      <c r="D23" s="3" t="s">
        <v>158</v>
      </c>
      <c r="E23" s="3" t="s">
        <v>158</v>
      </c>
    </row>
    <row r="24" spans="1:5" x14ac:dyDescent="0.25">
      <c r="A24">
        <v>22</v>
      </c>
      <c r="B24" s="3" t="s">
        <v>46</v>
      </c>
      <c r="C24" s="3" t="s">
        <v>45</v>
      </c>
      <c r="D24" s="3" t="s">
        <v>47</v>
      </c>
      <c r="E24" s="3" t="s">
        <v>47</v>
      </c>
    </row>
    <row r="25" spans="1:5" x14ac:dyDescent="0.25">
      <c r="A25">
        <v>23</v>
      </c>
      <c r="B25" s="3" t="s">
        <v>36</v>
      </c>
      <c r="C25" s="3" t="s">
        <v>34</v>
      </c>
      <c r="D25" s="3" t="s">
        <v>35</v>
      </c>
      <c r="E25" s="3" t="s">
        <v>35</v>
      </c>
    </row>
    <row r="26" spans="1:5" x14ac:dyDescent="0.25">
      <c r="A26">
        <v>24</v>
      </c>
      <c r="B26" s="3" t="s">
        <v>179</v>
      </c>
      <c r="C26" s="3" t="s">
        <v>178</v>
      </c>
      <c r="D26" s="3" t="s">
        <v>177</v>
      </c>
      <c r="E26" s="3" t="s">
        <v>177</v>
      </c>
    </row>
  </sheetData>
  <mergeCells count="2">
    <mergeCell ref="A1:A2"/>
    <mergeCell ref="B1:E1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defaultRowHeight="14.4" x14ac:dyDescent="0.25"/>
  <cols>
    <col min="1" max="1" width="2.6640625" bestFit="1" customWidth="1"/>
    <col min="2" max="2" width="28" bestFit="1" customWidth="1"/>
    <col min="3" max="5" width="18.44140625" bestFit="1" customWidth="1"/>
  </cols>
  <sheetData>
    <row r="1" spans="1:5" x14ac:dyDescent="0.25">
      <c r="A1" s="16" t="s">
        <v>0</v>
      </c>
      <c r="B1" s="17" t="s">
        <v>1</v>
      </c>
      <c r="C1" s="17"/>
      <c r="D1" s="17"/>
      <c r="E1" s="17"/>
    </row>
    <row r="2" spans="1:5" x14ac:dyDescent="0.25">
      <c r="A2" s="16"/>
      <c r="B2" s="11" t="s">
        <v>80</v>
      </c>
      <c r="C2" s="11" t="s">
        <v>81</v>
      </c>
      <c r="D2" s="11" t="s">
        <v>82</v>
      </c>
      <c r="E2" s="11" t="s">
        <v>83</v>
      </c>
    </row>
    <row r="3" spans="1:5" x14ac:dyDescent="0.25">
      <c r="A3">
        <v>1</v>
      </c>
      <c r="B3" s="3" t="s">
        <v>294</v>
      </c>
      <c r="C3" s="3" t="s">
        <v>295</v>
      </c>
      <c r="D3" s="3" t="s">
        <v>296</v>
      </c>
      <c r="E3" s="3" t="s">
        <v>296</v>
      </c>
    </row>
    <row r="4" spans="1:5" x14ac:dyDescent="0.25">
      <c r="A4">
        <v>2</v>
      </c>
      <c r="B4" s="3" t="s">
        <v>29</v>
      </c>
      <c r="C4" s="3" t="s">
        <v>28</v>
      </c>
      <c r="D4" s="3" t="s">
        <v>30</v>
      </c>
      <c r="E4" s="3" t="s">
        <v>30</v>
      </c>
    </row>
    <row r="5" spans="1:5" x14ac:dyDescent="0.25">
      <c r="A5">
        <v>3</v>
      </c>
      <c r="B5" s="3" t="s">
        <v>50</v>
      </c>
      <c r="C5" s="3" t="s">
        <v>48</v>
      </c>
      <c r="D5" s="3" t="s">
        <v>49</v>
      </c>
      <c r="E5" s="3" t="s">
        <v>49</v>
      </c>
    </row>
    <row r="6" spans="1:5" x14ac:dyDescent="0.25">
      <c r="A6">
        <v>4</v>
      </c>
      <c r="B6" s="3" t="s">
        <v>143</v>
      </c>
      <c r="C6" s="3" t="s">
        <v>51</v>
      </c>
      <c r="D6" s="3" t="s">
        <v>52</v>
      </c>
      <c r="E6" s="3" t="s">
        <v>52</v>
      </c>
    </row>
    <row r="7" spans="1:5" x14ac:dyDescent="0.25">
      <c r="A7">
        <v>5</v>
      </c>
      <c r="B7" s="11" t="s">
        <v>33</v>
      </c>
      <c r="C7" s="11" t="s">
        <v>31</v>
      </c>
      <c r="D7" s="11" t="s">
        <v>32</v>
      </c>
      <c r="E7" s="11" t="s">
        <v>32</v>
      </c>
    </row>
  </sheetData>
  <mergeCells count="2">
    <mergeCell ref="A1:A2"/>
    <mergeCell ref="B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28" workbookViewId="0">
      <selection activeCell="B53" sqref="B53"/>
    </sheetView>
  </sheetViews>
  <sheetFormatPr defaultRowHeight="14.4" x14ac:dyDescent="0.25"/>
  <cols>
    <col min="1" max="1" width="3" bestFit="1" customWidth="1"/>
    <col min="2" max="2" width="18.44140625" style="3" bestFit="1" customWidth="1"/>
    <col min="3" max="3" width="10.44140625" bestFit="1" customWidth="1"/>
    <col min="4" max="4" width="8.88671875" bestFit="1" customWidth="1"/>
  </cols>
  <sheetData>
    <row r="1" spans="1:4" x14ac:dyDescent="0.25">
      <c r="A1" s="16" t="s">
        <v>0</v>
      </c>
      <c r="B1" s="16" t="s">
        <v>1</v>
      </c>
      <c r="C1" s="20">
        <v>2016</v>
      </c>
      <c r="D1" s="20"/>
    </row>
    <row r="2" spans="1:4" x14ac:dyDescent="0.25">
      <c r="A2" s="16"/>
      <c r="B2" s="16"/>
      <c r="C2" s="13" t="s">
        <v>129</v>
      </c>
      <c r="D2" s="10" t="s">
        <v>230</v>
      </c>
    </row>
    <row r="3" spans="1:4" x14ac:dyDescent="0.25">
      <c r="A3">
        <v>1</v>
      </c>
      <c r="B3" s="11" t="str">
        <f>InternationalFestival!C3</f>
        <v>元旦</v>
      </c>
      <c r="C3" s="14">
        <v>42370</v>
      </c>
      <c r="D3" s="11">
        <v>1</v>
      </c>
    </row>
    <row r="4" spans="1:4" x14ac:dyDescent="0.25">
      <c r="A4">
        <v>2</v>
      </c>
      <c r="B4" s="11" t="str">
        <f>LunarFestival!C17</f>
        <v>腊八节</v>
      </c>
      <c r="C4" s="14">
        <v>42386</v>
      </c>
      <c r="D4" s="11"/>
    </row>
    <row r="5" spans="1:4" x14ac:dyDescent="0.25">
      <c r="A5">
        <v>3</v>
      </c>
      <c r="B5" s="11" t="str">
        <f>LunarFestival!C18</f>
        <v>小年</v>
      </c>
      <c r="C5" s="14">
        <v>42401</v>
      </c>
      <c r="D5" s="11"/>
    </row>
    <row r="6" spans="1:4" x14ac:dyDescent="0.25">
      <c r="A6">
        <v>4</v>
      </c>
      <c r="B6" s="11" t="str">
        <f>LunarFestival!C19</f>
        <v>除夕</v>
      </c>
      <c r="C6" s="14">
        <v>42407</v>
      </c>
      <c r="D6" s="11"/>
    </row>
    <row r="7" spans="1:4" x14ac:dyDescent="0.25">
      <c r="A7" s="16">
        <v>5</v>
      </c>
      <c r="B7" s="19" t="str">
        <f>LunarFestival!C3</f>
        <v>春节</v>
      </c>
      <c r="C7" s="14">
        <v>42408</v>
      </c>
      <c r="D7" s="11">
        <v>1</v>
      </c>
    </row>
    <row r="8" spans="1:4" x14ac:dyDescent="0.25">
      <c r="A8" s="16"/>
      <c r="B8" s="19"/>
      <c r="C8" s="14">
        <v>42409</v>
      </c>
      <c r="D8" s="11">
        <v>1</v>
      </c>
    </row>
    <row r="9" spans="1:4" x14ac:dyDescent="0.25">
      <c r="A9" s="16"/>
      <c r="B9" s="19"/>
      <c r="C9" s="14">
        <v>42410</v>
      </c>
      <c r="D9" s="11">
        <v>1</v>
      </c>
    </row>
    <row r="10" spans="1:4" x14ac:dyDescent="0.25">
      <c r="A10" s="16"/>
      <c r="B10" s="19"/>
      <c r="C10" s="14">
        <v>42411</v>
      </c>
      <c r="D10" s="11">
        <v>1</v>
      </c>
    </row>
    <row r="11" spans="1:4" x14ac:dyDescent="0.25">
      <c r="A11" s="16"/>
      <c r="B11" s="19"/>
      <c r="C11" s="14">
        <v>42412</v>
      </c>
      <c r="D11" s="11">
        <v>1</v>
      </c>
    </row>
    <row r="12" spans="1:4" x14ac:dyDescent="0.25">
      <c r="A12" s="16"/>
      <c r="B12" s="19"/>
      <c r="C12" s="14">
        <v>42413</v>
      </c>
      <c r="D12" s="11">
        <v>1</v>
      </c>
    </row>
    <row r="13" spans="1:4" x14ac:dyDescent="0.25">
      <c r="A13" s="16"/>
      <c r="B13" s="19"/>
      <c r="C13" s="14">
        <v>42414</v>
      </c>
      <c r="D13" s="11">
        <v>0</v>
      </c>
    </row>
    <row r="14" spans="1:4" x14ac:dyDescent="0.25">
      <c r="A14" s="16"/>
      <c r="B14" s="19"/>
      <c r="C14" s="14">
        <v>42406</v>
      </c>
      <c r="D14" s="11">
        <v>0</v>
      </c>
    </row>
    <row r="15" spans="1:4" x14ac:dyDescent="0.25">
      <c r="A15">
        <v>6</v>
      </c>
      <c r="B15" s="11" t="str">
        <f>InternationalFestival!C4</f>
        <v>情人节</v>
      </c>
      <c r="C15" s="14">
        <v>42414</v>
      </c>
      <c r="D15" s="11"/>
    </row>
    <row r="16" spans="1:4" x14ac:dyDescent="0.25">
      <c r="A16">
        <v>7</v>
      </c>
      <c r="B16" s="11" t="str">
        <f>LunarFestival!C4</f>
        <v>元宵节</v>
      </c>
      <c r="C16" s="14">
        <v>42422</v>
      </c>
      <c r="D16" s="11"/>
    </row>
    <row r="17" spans="1:4" x14ac:dyDescent="0.25">
      <c r="A17">
        <v>8</v>
      </c>
      <c r="B17" s="11" t="str">
        <f>ChinaFestival!C3</f>
        <v>青年志愿者服务日</v>
      </c>
      <c r="C17" s="14">
        <v>42434</v>
      </c>
      <c r="D17" s="11"/>
    </row>
    <row r="18" spans="1:4" x14ac:dyDescent="0.25">
      <c r="A18">
        <v>9</v>
      </c>
      <c r="B18" s="11" t="str">
        <f>InternationalFestival!C5</f>
        <v>妇女节</v>
      </c>
      <c r="C18" s="14">
        <v>42437</v>
      </c>
      <c r="D18" s="11"/>
    </row>
    <row r="19" spans="1:4" x14ac:dyDescent="0.25">
      <c r="A19">
        <v>10</v>
      </c>
      <c r="B19" s="11" t="str">
        <f>LunarFestival!C5</f>
        <v>龙抬头</v>
      </c>
      <c r="C19" s="14">
        <v>42439</v>
      </c>
      <c r="D19" s="11"/>
    </row>
    <row r="20" spans="1:4" x14ac:dyDescent="0.25">
      <c r="A20">
        <v>11</v>
      </c>
      <c r="B20" s="11" t="str">
        <f>InternationalFestival!C8</f>
        <v>植树节</v>
      </c>
      <c r="C20" s="14">
        <v>42441</v>
      </c>
      <c r="D20" s="11"/>
    </row>
    <row r="21" spans="1:4" x14ac:dyDescent="0.25">
      <c r="A21">
        <v>12</v>
      </c>
      <c r="B21" s="11" t="str">
        <f>InternationalFestival!C6</f>
        <v>消费者权益保护日</v>
      </c>
      <c r="C21" s="14">
        <v>42444</v>
      </c>
      <c r="D21" s="11"/>
    </row>
    <row r="22" spans="1:4" x14ac:dyDescent="0.25">
      <c r="A22">
        <v>13</v>
      </c>
      <c r="B22" s="11" t="str">
        <f>InternationalFestival!C7</f>
        <v>愚人节</v>
      </c>
      <c r="C22" s="14">
        <v>42461</v>
      </c>
      <c r="D22" s="11"/>
    </row>
    <row r="23" spans="1:4" x14ac:dyDescent="0.25">
      <c r="A23">
        <v>14</v>
      </c>
      <c r="B23" s="11" t="str">
        <f>LunarFestival!C8</f>
        <v>清明节</v>
      </c>
      <c r="C23" s="14">
        <v>42464</v>
      </c>
      <c r="D23" s="11">
        <v>1</v>
      </c>
    </row>
    <row r="24" spans="1:4" x14ac:dyDescent="0.25">
      <c r="A24" s="16">
        <v>15</v>
      </c>
      <c r="B24" s="16" t="str">
        <f>InternationalFestival!C9</f>
        <v>劳动节</v>
      </c>
      <c r="C24" s="14">
        <v>42491</v>
      </c>
      <c r="D24" s="11"/>
    </row>
    <row r="25" spans="1:4" x14ac:dyDescent="0.25">
      <c r="A25" s="16"/>
      <c r="B25" s="16"/>
      <c r="C25" s="14">
        <v>42492</v>
      </c>
      <c r="D25" s="11">
        <v>1</v>
      </c>
    </row>
    <row r="26" spans="1:4" x14ac:dyDescent="0.25">
      <c r="A26">
        <v>16</v>
      </c>
      <c r="B26" s="11" t="str">
        <f>InternationalFestival!C12</f>
        <v>青年节</v>
      </c>
      <c r="C26" s="14">
        <v>42494</v>
      </c>
      <c r="D26" s="11"/>
    </row>
    <row r="27" spans="1:4" x14ac:dyDescent="0.25">
      <c r="A27">
        <v>17</v>
      </c>
      <c r="B27" s="11" t="str">
        <f>InternationalFestival!C10</f>
        <v>母亲节</v>
      </c>
      <c r="C27" s="14">
        <v>42498</v>
      </c>
      <c r="D27" s="11"/>
    </row>
    <row r="28" spans="1:4" x14ac:dyDescent="0.25">
      <c r="A28">
        <v>18</v>
      </c>
      <c r="B28" s="11" t="str">
        <f>InternationalFestival!C11</f>
        <v>儿童节</v>
      </c>
      <c r="C28" s="14">
        <v>42522</v>
      </c>
      <c r="D28" s="11"/>
    </row>
    <row r="29" spans="1:4" x14ac:dyDescent="0.25">
      <c r="A29" s="16">
        <v>19</v>
      </c>
      <c r="B29" s="16" t="str">
        <f>LunarFestival!C9</f>
        <v>端午节</v>
      </c>
      <c r="C29" s="14">
        <v>42530</v>
      </c>
      <c r="D29" s="11">
        <v>1</v>
      </c>
    </row>
    <row r="30" spans="1:4" x14ac:dyDescent="0.25">
      <c r="A30" s="16"/>
      <c r="B30" s="16"/>
      <c r="C30" s="14">
        <v>42531</v>
      </c>
      <c r="D30" s="11">
        <v>1</v>
      </c>
    </row>
    <row r="31" spans="1:4" x14ac:dyDescent="0.25">
      <c r="A31" s="16"/>
      <c r="B31" s="16"/>
      <c r="C31" s="14">
        <v>42533</v>
      </c>
      <c r="D31" s="11">
        <v>0</v>
      </c>
    </row>
    <row r="32" spans="1:4" x14ac:dyDescent="0.25">
      <c r="A32">
        <v>20</v>
      </c>
      <c r="B32" s="11" t="str">
        <f>InternationalFestival!C13</f>
        <v>父亲节</v>
      </c>
      <c r="C32" s="14">
        <v>42540</v>
      </c>
      <c r="D32" s="11"/>
    </row>
    <row r="33" spans="1:4" x14ac:dyDescent="0.25">
      <c r="A33">
        <v>21</v>
      </c>
      <c r="B33" s="11" t="str">
        <f>ChinaFestival!C4</f>
        <v>建党日</v>
      </c>
      <c r="C33" s="14">
        <v>42552</v>
      </c>
      <c r="D33" s="11"/>
    </row>
    <row r="34" spans="1:4" x14ac:dyDescent="0.25">
      <c r="A34">
        <v>22</v>
      </c>
      <c r="B34" s="11" t="str">
        <f>ChinaFestival!C7</f>
        <v>香港回归纪念日</v>
      </c>
      <c r="C34" s="14">
        <v>42552</v>
      </c>
      <c r="D34" s="11"/>
    </row>
    <row r="35" spans="1:4" x14ac:dyDescent="0.25">
      <c r="A35">
        <v>23</v>
      </c>
      <c r="B35" s="11" t="str">
        <f>InternationalFestival!C25</f>
        <v>建军节</v>
      </c>
      <c r="C35" s="14">
        <v>42583</v>
      </c>
      <c r="D35" s="11"/>
    </row>
    <row r="36" spans="1:4" x14ac:dyDescent="0.25">
      <c r="A36">
        <v>24</v>
      </c>
      <c r="B36" s="11" t="str">
        <f>LunarFestival!C10</f>
        <v>七夕</v>
      </c>
      <c r="C36" s="14">
        <v>42591</v>
      </c>
      <c r="D36" s="11"/>
    </row>
    <row r="37" spans="1:4" x14ac:dyDescent="0.25">
      <c r="A37">
        <v>25</v>
      </c>
      <c r="B37" s="11" t="str">
        <f>LunarFestival!C11</f>
        <v>中元节</v>
      </c>
      <c r="C37" s="14">
        <v>42599</v>
      </c>
      <c r="D37" s="11"/>
    </row>
    <row r="38" spans="1:4" x14ac:dyDescent="0.25">
      <c r="A38">
        <v>26</v>
      </c>
      <c r="B38" s="11" t="str">
        <f>InternationalFestival!C14</f>
        <v>教师节</v>
      </c>
      <c r="C38" s="14">
        <v>42623</v>
      </c>
      <c r="D38" s="11"/>
    </row>
    <row r="39" spans="1:4" x14ac:dyDescent="0.25">
      <c r="A39" s="16">
        <v>27</v>
      </c>
      <c r="B39" s="16" t="str">
        <f>LunarFestival!C13</f>
        <v>中秋节</v>
      </c>
      <c r="C39" s="14">
        <v>42628</v>
      </c>
      <c r="D39" s="11">
        <v>1</v>
      </c>
    </row>
    <row r="40" spans="1:4" x14ac:dyDescent="0.25">
      <c r="A40" s="16"/>
      <c r="B40" s="16"/>
      <c r="C40" s="14">
        <v>42629</v>
      </c>
      <c r="D40" s="11">
        <v>1</v>
      </c>
    </row>
    <row r="41" spans="1:4" x14ac:dyDescent="0.25">
      <c r="A41" s="16"/>
      <c r="B41" s="16"/>
      <c r="C41" s="14">
        <v>42631</v>
      </c>
      <c r="D41" s="11">
        <v>0</v>
      </c>
    </row>
    <row r="42" spans="1:4" x14ac:dyDescent="0.25">
      <c r="A42" s="16">
        <v>28</v>
      </c>
      <c r="B42" s="19" t="str">
        <f>InternationalFestival!C16</f>
        <v>国庆节</v>
      </c>
      <c r="C42" s="14">
        <v>42644</v>
      </c>
      <c r="D42" s="11"/>
    </row>
    <row r="43" spans="1:4" x14ac:dyDescent="0.25">
      <c r="A43" s="16"/>
      <c r="B43" s="19"/>
      <c r="C43" s="14">
        <v>42646</v>
      </c>
      <c r="D43" s="11">
        <v>1</v>
      </c>
    </row>
    <row r="44" spans="1:4" x14ac:dyDescent="0.25">
      <c r="A44" s="16"/>
      <c r="B44" s="19"/>
      <c r="C44" s="14">
        <v>42647</v>
      </c>
      <c r="D44" s="11">
        <v>1</v>
      </c>
    </row>
    <row r="45" spans="1:4" x14ac:dyDescent="0.25">
      <c r="A45" s="16"/>
      <c r="B45" s="19"/>
      <c r="C45" s="14">
        <v>42648</v>
      </c>
      <c r="D45" s="11">
        <v>1</v>
      </c>
    </row>
    <row r="46" spans="1:4" x14ac:dyDescent="0.25">
      <c r="A46" s="16"/>
      <c r="B46" s="19"/>
      <c r="C46" s="14">
        <v>42649</v>
      </c>
      <c r="D46" s="11">
        <v>1</v>
      </c>
    </row>
    <row r="47" spans="1:4" x14ac:dyDescent="0.25">
      <c r="A47" s="16"/>
      <c r="B47" s="19"/>
      <c r="C47" s="14">
        <v>42650</v>
      </c>
      <c r="D47" s="11">
        <v>1</v>
      </c>
    </row>
    <row r="48" spans="1:4" x14ac:dyDescent="0.25">
      <c r="A48" s="16"/>
      <c r="B48" s="19"/>
      <c r="C48" s="14">
        <v>42651</v>
      </c>
      <c r="D48" s="11">
        <v>0</v>
      </c>
    </row>
    <row r="49" spans="1:4" x14ac:dyDescent="0.25">
      <c r="A49" s="16"/>
      <c r="B49" s="19"/>
      <c r="C49" s="14">
        <v>42652</v>
      </c>
      <c r="D49" s="11">
        <v>0</v>
      </c>
    </row>
    <row r="50" spans="1:4" x14ac:dyDescent="0.25">
      <c r="A50">
        <v>29</v>
      </c>
      <c r="B50" s="11" t="str">
        <f>LunarFestival!C14</f>
        <v>重阳节</v>
      </c>
      <c r="C50" s="14">
        <v>42652</v>
      </c>
      <c r="D50" s="11"/>
    </row>
    <row r="51" spans="1:4" x14ac:dyDescent="0.25">
      <c r="A51">
        <v>30</v>
      </c>
      <c r="B51" s="11" t="str">
        <f>InternationalFestival!C24</f>
        <v>记者节</v>
      </c>
      <c r="C51" s="14">
        <v>42682</v>
      </c>
      <c r="D51" s="11"/>
    </row>
    <row r="52" spans="1:4" x14ac:dyDescent="0.25">
      <c r="A52">
        <v>31</v>
      </c>
      <c r="B52" s="11" t="str">
        <f>ChinaFestival!C5</f>
        <v>澳门回归日</v>
      </c>
      <c r="C52" s="14">
        <v>42724</v>
      </c>
      <c r="D52" s="11"/>
    </row>
    <row r="53" spans="1:4" x14ac:dyDescent="0.25">
      <c r="A53">
        <v>32</v>
      </c>
      <c r="B53" s="11" t="str">
        <f>ChinaFestival!C6</f>
        <v>南京大屠杀纪念日</v>
      </c>
      <c r="C53" s="14">
        <v>42717</v>
      </c>
      <c r="D53" s="11"/>
    </row>
    <row r="54" spans="1:4" x14ac:dyDescent="0.25">
      <c r="A54">
        <v>33</v>
      </c>
      <c r="B54" s="11" t="str">
        <f>InternationalFestival!C15</f>
        <v>平安夜</v>
      </c>
      <c r="C54" s="14">
        <v>42728</v>
      </c>
      <c r="D54" s="11"/>
    </row>
    <row r="55" spans="1:4" x14ac:dyDescent="0.25">
      <c r="A55">
        <v>34</v>
      </c>
      <c r="B55" s="11" t="str">
        <f>InternationalFestival!C17</f>
        <v>圣诞节</v>
      </c>
      <c r="C55" s="14">
        <v>42729</v>
      </c>
      <c r="D55" s="11"/>
    </row>
  </sheetData>
  <dataConsolidate function="stdDevp">
    <dataRefs count="1">
      <dataRef ref="B3:F3" sheet="InternationalFestival" r:id="rId1"/>
    </dataRefs>
  </dataConsolidate>
  <mergeCells count="13">
    <mergeCell ref="A1:A2"/>
    <mergeCell ref="C1:D1"/>
    <mergeCell ref="B7:B14"/>
    <mergeCell ref="B24:B25"/>
    <mergeCell ref="B1:B2"/>
    <mergeCell ref="A42:A49"/>
    <mergeCell ref="B42:B49"/>
    <mergeCell ref="A7:A14"/>
    <mergeCell ref="A24:A25"/>
    <mergeCell ref="A29:A31"/>
    <mergeCell ref="A39:A41"/>
    <mergeCell ref="B29:B31"/>
    <mergeCell ref="B39:B41"/>
  </mergeCells>
  <phoneticPr fontId="1" type="noConversion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"/>
    </sheetView>
  </sheetViews>
  <sheetFormatPr defaultRowHeight="14.4" x14ac:dyDescent="0.25"/>
  <cols>
    <col min="1" max="1" width="3" bestFit="1" customWidth="1"/>
    <col min="2" max="2" width="23.88671875" bestFit="1" customWidth="1"/>
    <col min="3" max="5" width="20.5546875" bestFit="1" customWidth="1"/>
  </cols>
  <sheetData>
    <row r="1" spans="1:5" x14ac:dyDescent="0.25">
      <c r="A1" s="16" t="s">
        <v>0</v>
      </c>
      <c r="B1" s="17" t="s">
        <v>1</v>
      </c>
      <c r="C1" s="17"/>
      <c r="D1" s="17"/>
      <c r="E1" s="17"/>
    </row>
    <row r="2" spans="1:5" x14ac:dyDescent="0.25">
      <c r="A2" s="16"/>
      <c r="B2" s="11" t="s">
        <v>80</v>
      </c>
      <c r="C2" s="11" t="s">
        <v>81</v>
      </c>
      <c r="D2" s="11" t="s">
        <v>82</v>
      </c>
      <c r="E2" s="11" t="s">
        <v>83</v>
      </c>
    </row>
    <row r="3" spans="1:5" x14ac:dyDescent="0.25">
      <c r="A3">
        <v>1</v>
      </c>
      <c r="B3" s="3" t="s">
        <v>297</v>
      </c>
      <c r="C3" s="3" t="s">
        <v>148</v>
      </c>
      <c r="D3" s="3" t="s">
        <v>147</v>
      </c>
      <c r="E3" s="3" t="s">
        <v>147</v>
      </c>
    </row>
    <row r="4" spans="1:5" x14ac:dyDescent="0.25">
      <c r="A4">
        <v>2</v>
      </c>
      <c r="B4" s="3" t="s">
        <v>196</v>
      </c>
      <c r="C4" s="3" t="s">
        <v>194</v>
      </c>
      <c r="D4" s="3" t="s">
        <v>195</v>
      </c>
      <c r="E4" s="3" t="s">
        <v>195</v>
      </c>
    </row>
    <row r="5" spans="1:5" x14ac:dyDescent="0.25">
      <c r="A5">
        <v>3</v>
      </c>
      <c r="B5" s="3" t="s">
        <v>192</v>
      </c>
      <c r="C5" s="3" t="s">
        <v>193</v>
      </c>
      <c r="D5" s="3" t="s">
        <v>191</v>
      </c>
      <c r="E5" s="3" t="s">
        <v>191</v>
      </c>
    </row>
    <row r="6" spans="1:5" x14ac:dyDescent="0.25">
      <c r="A6">
        <v>4</v>
      </c>
      <c r="B6" s="3" t="s">
        <v>197</v>
      </c>
      <c r="C6" s="3" t="s">
        <v>199</v>
      </c>
      <c r="D6" s="3" t="s">
        <v>198</v>
      </c>
      <c r="E6" s="3" t="s">
        <v>198</v>
      </c>
    </row>
    <row r="7" spans="1:5" x14ac:dyDescent="0.25">
      <c r="A7">
        <v>5</v>
      </c>
      <c r="B7" s="3" t="s">
        <v>153</v>
      </c>
      <c r="C7" s="3" t="s">
        <v>150</v>
      </c>
      <c r="D7" s="3" t="s">
        <v>149</v>
      </c>
      <c r="E7" s="3" t="s">
        <v>149</v>
      </c>
    </row>
    <row r="8" spans="1:5" x14ac:dyDescent="0.25">
      <c r="A8">
        <v>6</v>
      </c>
      <c r="B8" s="3" t="s">
        <v>206</v>
      </c>
      <c r="C8" s="3" t="s">
        <v>205</v>
      </c>
      <c r="D8" s="3" t="s">
        <v>204</v>
      </c>
      <c r="E8" s="3" t="s">
        <v>204</v>
      </c>
    </row>
    <row r="9" spans="1:5" x14ac:dyDescent="0.25">
      <c r="A9">
        <v>7</v>
      </c>
      <c r="B9" s="3" t="s">
        <v>188</v>
      </c>
      <c r="C9" s="3" t="s">
        <v>187</v>
      </c>
      <c r="D9" s="3" t="s">
        <v>186</v>
      </c>
      <c r="E9" s="3" t="s">
        <v>186</v>
      </c>
    </row>
    <row r="10" spans="1:5" x14ac:dyDescent="0.25">
      <c r="A10">
        <v>8</v>
      </c>
      <c r="B10" s="3" t="s">
        <v>154</v>
      </c>
      <c r="C10" s="3" t="s">
        <v>152</v>
      </c>
      <c r="D10" s="3" t="s">
        <v>151</v>
      </c>
      <c r="E10" s="3" t="s">
        <v>151</v>
      </c>
    </row>
    <row r="11" spans="1:5" x14ac:dyDescent="0.25">
      <c r="A11">
        <v>9</v>
      </c>
      <c r="B11" s="3" t="s">
        <v>209</v>
      </c>
      <c r="C11" s="3" t="s">
        <v>208</v>
      </c>
      <c r="D11" s="3" t="s">
        <v>207</v>
      </c>
      <c r="E11" s="3" t="s">
        <v>207</v>
      </c>
    </row>
    <row r="12" spans="1:5" x14ac:dyDescent="0.25">
      <c r="A12">
        <v>10</v>
      </c>
      <c r="B12" s="3" t="s">
        <v>157</v>
      </c>
      <c r="C12" s="3" t="s">
        <v>156</v>
      </c>
      <c r="D12" s="3" t="s">
        <v>155</v>
      </c>
      <c r="E12" s="3" t="s">
        <v>155</v>
      </c>
    </row>
    <row r="13" spans="1:5" x14ac:dyDescent="0.25">
      <c r="A13">
        <v>11</v>
      </c>
      <c r="B13" s="3" t="s">
        <v>212</v>
      </c>
      <c r="C13" s="3" t="s">
        <v>211</v>
      </c>
      <c r="D13" s="3" t="s">
        <v>210</v>
      </c>
      <c r="E13" s="3" t="s">
        <v>210</v>
      </c>
    </row>
    <row r="14" spans="1:5" x14ac:dyDescent="0.25">
      <c r="A14">
        <v>12</v>
      </c>
      <c r="B14" s="3" t="s">
        <v>18</v>
      </c>
      <c r="C14" s="3" t="s">
        <v>298</v>
      </c>
      <c r="D14" s="3" t="s">
        <v>190</v>
      </c>
      <c r="E14" s="3" t="s">
        <v>190</v>
      </c>
    </row>
    <row r="15" spans="1:5" x14ac:dyDescent="0.25">
      <c r="A15">
        <v>13</v>
      </c>
      <c r="B15" s="3" t="s">
        <v>36</v>
      </c>
      <c r="C15" s="3" t="s">
        <v>214</v>
      </c>
      <c r="D15" s="3" t="s">
        <v>213</v>
      </c>
      <c r="E15" s="3" t="s">
        <v>213</v>
      </c>
    </row>
    <row r="16" spans="1:5" x14ac:dyDescent="0.25">
      <c r="A16">
        <v>14</v>
      </c>
      <c r="B16" s="3" t="s">
        <v>163</v>
      </c>
      <c r="C16" s="3" t="s">
        <v>162</v>
      </c>
      <c r="D16" s="3" t="s">
        <v>161</v>
      </c>
      <c r="E16" s="3" t="s">
        <v>161</v>
      </c>
    </row>
    <row r="17" spans="1:5" x14ac:dyDescent="0.25">
      <c r="A17">
        <v>15</v>
      </c>
      <c r="B17" s="3" t="s">
        <v>217</v>
      </c>
      <c r="C17" s="3" t="s">
        <v>216</v>
      </c>
      <c r="D17" s="3" t="s">
        <v>215</v>
      </c>
      <c r="E17" s="3" t="s">
        <v>215</v>
      </c>
    </row>
    <row r="18" spans="1:5" x14ac:dyDescent="0.25">
      <c r="A18">
        <v>16</v>
      </c>
      <c r="B18" s="3" t="s">
        <v>220</v>
      </c>
      <c r="C18" s="3" t="s">
        <v>219</v>
      </c>
      <c r="D18" s="3" t="s">
        <v>218</v>
      </c>
      <c r="E18" s="3" t="s">
        <v>218</v>
      </c>
    </row>
    <row r="19" spans="1:5" x14ac:dyDescent="0.25">
      <c r="A19">
        <v>17</v>
      </c>
      <c r="B19" s="3" t="s">
        <v>166</v>
      </c>
      <c r="C19" s="3" t="s">
        <v>165</v>
      </c>
      <c r="D19" s="3" t="s">
        <v>164</v>
      </c>
      <c r="E19" s="3" t="s">
        <v>164</v>
      </c>
    </row>
    <row r="20" spans="1:5" x14ac:dyDescent="0.25">
      <c r="A20">
        <v>18</v>
      </c>
      <c r="B20" s="3" t="s">
        <v>222</v>
      </c>
      <c r="C20" s="3" t="s">
        <v>223</v>
      </c>
      <c r="D20" s="3" t="s">
        <v>221</v>
      </c>
      <c r="E20" s="3" t="s">
        <v>221</v>
      </c>
    </row>
    <row r="21" spans="1:5" x14ac:dyDescent="0.25">
      <c r="A21">
        <v>19</v>
      </c>
      <c r="B21" s="3" t="s">
        <v>169</v>
      </c>
      <c r="C21" s="3" t="s">
        <v>168</v>
      </c>
      <c r="D21" s="3" t="s">
        <v>167</v>
      </c>
      <c r="E21" s="3" t="s">
        <v>167</v>
      </c>
    </row>
    <row r="22" spans="1:5" x14ac:dyDescent="0.25">
      <c r="A22">
        <v>20</v>
      </c>
      <c r="B22" s="3" t="s">
        <v>182</v>
      </c>
      <c r="C22" s="3" t="s">
        <v>181</v>
      </c>
      <c r="D22" s="3" t="s">
        <v>180</v>
      </c>
      <c r="E22" s="3" t="s">
        <v>180</v>
      </c>
    </row>
    <row r="23" spans="1:5" x14ac:dyDescent="0.25">
      <c r="A23">
        <v>21</v>
      </c>
      <c r="B23" s="3" t="s">
        <v>172</v>
      </c>
      <c r="C23" s="3" t="s">
        <v>171</v>
      </c>
      <c r="D23" s="3" t="s">
        <v>170</v>
      </c>
      <c r="E23" s="3" t="s">
        <v>170</v>
      </c>
    </row>
    <row r="24" spans="1:5" x14ac:dyDescent="0.25">
      <c r="A24">
        <v>22</v>
      </c>
      <c r="B24" s="3" t="s">
        <v>185</v>
      </c>
      <c r="C24" s="3" t="s">
        <v>184</v>
      </c>
      <c r="D24" s="3" t="s">
        <v>183</v>
      </c>
      <c r="E24" s="3" t="s">
        <v>183</v>
      </c>
    </row>
    <row r="25" spans="1:5" x14ac:dyDescent="0.25">
      <c r="A25">
        <v>23</v>
      </c>
      <c r="B25" s="3" t="s">
        <v>226</v>
      </c>
      <c r="C25" s="3" t="s">
        <v>225</v>
      </c>
      <c r="D25" s="3" t="s">
        <v>224</v>
      </c>
      <c r="E25" s="3" t="s">
        <v>224</v>
      </c>
    </row>
    <row r="26" spans="1:5" x14ac:dyDescent="0.25">
      <c r="A26">
        <v>24</v>
      </c>
      <c r="B26" s="3" t="s">
        <v>175</v>
      </c>
      <c r="C26" s="3" t="s">
        <v>174</v>
      </c>
      <c r="D26" s="3" t="s">
        <v>173</v>
      </c>
      <c r="E26" s="3" t="s">
        <v>173</v>
      </c>
    </row>
  </sheetData>
  <mergeCells count="2">
    <mergeCell ref="A1:A2"/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Overview</vt:lpstr>
      <vt:lpstr>Constellation</vt:lpstr>
      <vt:lpstr>SolarTerm</vt:lpstr>
      <vt:lpstr>Region</vt:lpstr>
      <vt:lpstr>LunarFestival</vt:lpstr>
      <vt:lpstr>InternationalFestival</vt:lpstr>
      <vt:lpstr>ChinaFestival</vt:lpstr>
      <vt:lpstr>ChinaHoliday</vt:lpstr>
      <vt:lpstr>TaiwanFestival</vt:lpstr>
      <vt:lpstr>TaiwanHoliday</vt:lpstr>
      <vt:lpstr>HongKongFestival</vt:lpstr>
      <vt:lpstr>HongKongHoliday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2016-06-12T15:01:14Z</dcterms:modified>
</cp:coreProperties>
</file>