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caiyx\Desktop\"/>
    </mc:Choice>
  </mc:AlternateContent>
  <bookViews>
    <workbookView xWindow="0" yWindow="465" windowWidth="25605" windowHeight="14325" tabRatio="500"/>
  </bookViews>
  <sheets>
    <sheet name="工作表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7" i="1"/>
  <c r="E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C2" i="1"/>
  <c r="F2" i="1"/>
  <c r="F6" i="1"/>
  <c r="A21" i="1"/>
  <c r="A22" i="1"/>
  <c r="A23" i="1"/>
  <c r="B2" i="1"/>
</calcChain>
</file>

<file path=xl/comments1.xml><?xml version="1.0" encoding="utf-8"?>
<comments xmlns="http://schemas.openxmlformats.org/spreadsheetml/2006/main">
  <authors>
    <author>Microsoft Office 用户</author>
  </authors>
  <commentList>
    <comment ref="C20" authorId="0" shapeId="0">
      <text>
        <r>
          <rPr>
            <b/>
            <sz val="11"/>
            <color indexed="81"/>
            <rFont val="ＭＳ Ｐゴシック"/>
            <family val="2"/>
            <charset val="128"/>
          </rPr>
          <t>Microsoft Office 用</t>
        </r>
        <r>
          <rPr>
            <b/>
            <sz val="11"/>
            <color indexed="81"/>
            <rFont val="宋体"/>
            <family val="3"/>
            <charset val="134"/>
          </rPr>
          <t>户</t>
        </r>
        <r>
          <rPr>
            <b/>
            <sz val="11"/>
            <color indexed="81"/>
            <rFont val="ＭＳ Ｐゴシック"/>
            <family val="2"/>
            <charset val="128"/>
          </rPr>
          <t>:</t>
        </r>
        <r>
          <rPr>
            <sz val="11"/>
            <color indexed="81"/>
            <rFont val="ＭＳ Ｐゴシック"/>
            <family val="2"/>
            <charset val="128"/>
          </rPr>
          <t xml:space="preserve">
 L1 users: 15,100,000 (2015 World Factbook). L2 users: 94,000,000 (1999). 
</t>
        </r>
      </text>
    </comment>
  </commentList>
</comments>
</file>

<file path=xl/sharedStrings.xml><?xml version="1.0" encoding="utf-8"?>
<sst xmlns="http://schemas.openxmlformats.org/spreadsheetml/2006/main" count="6" uniqueCount="6">
  <si>
    <t>time</t>
    <phoneticPr fontId="1" type="noConversion"/>
  </si>
  <si>
    <t>total</t>
    <phoneticPr fontId="1" type="noConversion"/>
  </si>
  <si>
    <t>India</t>
  </si>
  <si>
    <t>Pakistan</t>
  </si>
  <si>
    <t>India</t>
    <phoneticPr fontId="1" type="noConversion"/>
  </si>
  <si>
    <t>India 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</si>
</sst>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rgb="FF000000"/>
      <name val="Arial"/>
      <family val="2"/>
    </font>
    <font>
      <sz val="14"/>
      <color rgb="FF000000"/>
      <name val="PingFang SC"/>
      <family val="2"/>
      <charset val="134"/>
    </font>
    <font>
      <sz val="13"/>
      <color rgb="FF444444"/>
      <name val="Myriad Pro"/>
    </font>
    <font>
      <sz val="11"/>
      <color indexed="81"/>
      <name val="ＭＳ Ｐゴシック"/>
      <family val="2"/>
      <charset val="128"/>
    </font>
    <font>
      <b/>
      <sz val="11"/>
      <color indexed="81"/>
      <name val="ＭＳ Ｐゴシック"/>
      <family val="2"/>
      <charset val="128"/>
    </font>
    <font>
      <b/>
      <sz val="11"/>
      <color indexed="81"/>
      <name val="宋体"/>
      <family val="3"/>
      <charset val="134"/>
    </font>
    <font>
      <sz val="10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3" fontId="3" fillId="0" borderId="0" xfId="0" applyNumberFormat="1" applyFont="1"/>
    <xf numFmtId="3" fontId="4" fillId="0" borderId="0" xfId="0" applyNumberFormat="1" applyFont="1"/>
    <xf numFmtId="3" fontId="8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I6" sqref="I6"/>
    </sheetView>
  </sheetViews>
  <sheetFormatPr defaultColWidth="11" defaultRowHeight="15.75"/>
  <cols>
    <col min="2" max="2" width="22.375" customWidth="1"/>
    <col min="3" max="3" width="17.375" customWidth="1"/>
    <col min="4" max="4" width="15" customWidth="1"/>
    <col min="5" max="5" width="11.625" bestFit="1" customWidth="1"/>
    <col min="6" max="6" width="20" customWidth="1"/>
    <col min="7" max="7" width="16" customWidth="1"/>
  </cols>
  <sheetData>
    <row r="1" spans="1:8" ht="18">
      <c r="A1" t="s">
        <v>0</v>
      </c>
      <c r="B1" t="s">
        <v>1</v>
      </c>
      <c r="C1" s="1" t="s">
        <v>3</v>
      </c>
      <c r="D1" s="1" t="s">
        <v>2</v>
      </c>
      <c r="E1" t="s">
        <v>5</v>
      </c>
      <c r="F1" s="1" t="s">
        <v>4</v>
      </c>
      <c r="G1" s="1"/>
      <c r="H1" s="1"/>
    </row>
    <row r="2" spans="1:8" ht="18">
      <c r="A2">
        <v>1997</v>
      </c>
      <c r="B2" s="2">
        <f>SUM(C2:D2)</f>
        <v>152781000</v>
      </c>
      <c r="C2" s="3">
        <f>10719000+ 94000000</f>
        <v>104719000</v>
      </c>
      <c r="D2" s="3">
        <v>48062000</v>
      </c>
      <c r="F2" s="6">
        <f>380000000-90000000</f>
        <v>290000000</v>
      </c>
      <c r="G2" s="3">
        <v>290000000</v>
      </c>
    </row>
    <row r="3" spans="1:8" ht="18.75">
      <c r="A3">
        <f>1+A2</f>
        <v>1998</v>
      </c>
      <c r="C3" s="4"/>
    </row>
    <row r="4" spans="1:8">
      <c r="A4">
        <f t="shared" ref="A4:A23" si="0">1+A3</f>
        <v>1999</v>
      </c>
    </row>
    <row r="5" spans="1:8">
      <c r="A5">
        <f t="shared" si="0"/>
        <v>2000</v>
      </c>
      <c r="C5">
        <v>105449166.666668</v>
      </c>
      <c r="D5">
        <v>50640500</v>
      </c>
      <c r="E5" s="2">
        <f t="shared" ref="E5" si="1">D5+G5</f>
        <v>428515500</v>
      </c>
      <c r="G5">
        <v>377875000</v>
      </c>
    </row>
    <row r="6" spans="1:8">
      <c r="A6">
        <f t="shared" si="0"/>
        <v>2001</v>
      </c>
      <c r="C6">
        <v>105692555.555556</v>
      </c>
      <c r="D6" s="2">
        <v>51500000</v>
      </c>
      <c r="E6" s="2">
        <f>D6+G6</f>
        <v>429500000</v>
      </c>
      <c r="F6" s="6">
        <f>258000000+120000000</f>
        <v>378000000</v>
      </c>
      <c r="G6">
        <v>378000000</v>
      </c>
    </row>
    <row r="7" spans="1:8">
      <c r="A7">
        <f t="shared" si="0"/>
        <v>2002</v>
      </c>
      <c r="C7">
        <v>105935944.444444</v>
      </c>
      <c r="D7">
        <v>52359500</v>
      </c>
      <c r="E7" s="2">
        <f>D7+G7</f>
        <v>430484500</v>
      </c>
      <c r="G7">
        <v>378125000</v>
      </c>
    </row>
    <row r="8" spans="1:8">
      <c r="A8">
        <f t="shared" si="0"/>
        <v>2003</v>
      </c>
      <c r="C8">
        <v>106179333.333333</v>
      </c>
      <c r="D8">
        <v>53219000</v>
      </c>
      <c r="E8" s="2">
        <f t="shared" ref="E8:E21" si="2">D8+G8</f>
        <v>431469000</v>
      </c>
      <c r="G8">
        <v>378250000</v>
      </c>
    </row>
    <row r="9" spans="1:8">
      <c r="A9">
        <f t="shared" si="0"/>
        <v>2004</v>
      </c>
      <c r="C9">
        <v>106422722.222222</v>
      </c>
      <c r="D9">
        <v>54078500</v>
      </c>
      <c r="E9" s="2">
        <f t="shared" si="2"/>
        <v>432453500</v>
      </c>
      <c r="G9">
        <v>378375000</v>
      </c>
    </row>
    <row r="10" spans="1:8">
      <c r="A10">
        <f t="shared" si="0"/>
        <v>2005</v>
      </c>
      <c r="C10">
        <v>106666111.111111</v>
      </c>
      <c r="D10">
        <v>54938000</v>
      </c>
      <c r="E10" s="2">
        <f t="shared" si="2"/>
        <v>433438000</v>
      </c>
      <c r="G10">
        <v>378500000</v>
      </c>
    </row>
    <row r="11" spans="1:8">
      <c r="A11">
        <f t="shared" si="0"/>
        <v>2006</v>
      </c>
      <c r="C11">
        <v>106909500</v>
      </c>
      <c r="D11">
        <v>55797500</v>
      </c>
      <c r="E11" s="2">
        <f t="shared" si="2"/>
        <v>434422500</v>
      </c>
      <c r="G11">
        <v>378625000</v>
      </c>
    </row>
    <row r="12" spans="1:8">
      <c r="A12">
        <f t="shared" si="0"/>
        <v>2007</v>
      </c>
      <c r="C12">
        <v>107152888.888889</v>
      </c>
      <c r="D12">
        <v>56657000</v>
      </c>
      <c r="E12" s="2">
        <f t="shared" si="2"/>
        <v>435407000</v>
      </c>
      <c r="G12">
        <v>378750000</v>
      </c>
    </row>
    <row r="13" spans="1:8">
      <c r="A13">
        <f t="shared" si="0"/>
        <v>2008</v>
      </c>
      <c r="C13">
        <v>107396277.777778</v>
      </c>
      <c r="D13">
        <v>57516500</v>
      </c>
      <c r="E13" s="2">
        <f t="shared" si="2"/>
        <v>436391500</v>
      </c>
      <c r="G13">
        <v>378875000</v>
      </c>
    </row>
    <row r="14" spans="1:8">
      <c r="A14">
        <f t="shared" si="0"/>
        <v>2009</v>
      </c>
      <c r="C14">
        <v>107639666.666667</v>
      </c>
      <c r="D14">
        <v>58376000</v>
      </c>
      <c r="E14" s="2">
        <f t="shared" si="2"/>
        <v>437376000</v>
      </c>
      <c r="G14">
        <v>379000000</v>
      </c>
    </row>
    <row r="15" spans="1:8">
      <c r="A15">
        <f t="shared" si="0"/>
        <v>2010</v>
      </c>
      <c r="C15">
        <v>107883055.555556</v>
      </c>
      <c r="D15">
        <v>59235500</v>
      </c>
      <c r="E15" s="2">
        <f t="shared" si="2"/>
        <v>438360500</v>
      </c>
      <c r="G15">
        <v>379125000</v>
      </c>
    </row>
    <row r="16" spans="1:8">
      <c r="A16">
        <f t="shared" si="0"/>
        <v>2011</v>
      </c>
      <c r="C16">
        <v>108126444.444444</v>
      </c>
      <c r="D16">
        <v>60095000</v>
      </c>
      <c r="E16" s="2">
        <f t="shared" si="2"/>
        <v>439345000</v>
      </c>
      <c r="G16">
        <v>379250000</v>
      </c>
    </row>
    <row r="17" spans="1:7">
      <c r="A17">
        <f t="shared" si="0"/>
        <v>2012</v>
      </c>
      <c r="C17">
        <v>108369833.333333</v>
      </c>
      <c r="D17">
        <v>60954500</v>
      </c>
      <c r="E17" s="2">
        <f t="shared" si="2"/>
        <v>440329500</v>
      </c>
      <c r="G17">
        <v>379375000</v>
      </c>
    </row>
    <row r="18" spans="1:7">
      <c r="A18">
        <f t="shared" si="0"/>
        <v>2013</v>
      </c>
      <c r="C18">
        <v>108613222.222222</v>
      </c>
      <c r="D18">
        <v>61814000</v>
      </c>
      <c r="E18" s="2">
        <f t="shared" si="2"/>
        <v>441314000</v>
      </c>
      <c r="G18">
        <v>379500000</v>
      </c>
    </row>
    <row r="19" spans="1:7">
      <c r="A19">
        <f t="shared" si="0"/>
        <v>2014</v>
      </c>
      <c r="C19">
        <v>108856611.111111</v>
      </c>
      <c r="D19">
        <v>62673500</v>
      </c>
      <c r="E19" s="2">
        <f t="shared" si="2"/>
        <v>442298500</v>
      </c>
      <c r="G19">
        <v>379625000</v>
      </c>
    </row>
    <row r="20" spans="1:7" ht="16.5">
      <c r="A20">
        <f t="shared" si="0"/>
        <v>2015</v>
      </c>
      <c r="C20" s="5">
        <v>109100000</v>
      </c>
      <c r="D20">
        <v>63533000</v>
      </c>
      <c r="E20" s="2">
        <f t="shared" si="2"/>
        <v>443283000</v>
      </c>
      <c r="F20" s="6"/>
      <c r="G20">
        <v>379750000</v>
      </c>
    </row>
    <row r="21" spans="1:7">
      <c r="A21">
        <f t="shared" si="0"/>
        <v>2016</v>
      </c>
      <c r="C21">
        <v>109343388.888889</v>
      </c>
      <c r="D21">
        <v>64392500</v>
      </c>
      <c r="E21" s="2">
        <f t="shared" si="2"/>
        <v>444267500</v>
      </c>
      <c r="G21">
        <v>379875000</v>
      </c>
    </row>
    <row r="22" spans="1:7">
      <c r="A22">
        <f>1+A21</f>
        <v>2017</v>
      </c>
      <c r="F22" s="6">
        <v>380000000</v>
      </c>
      <c r="G22">
        <v>380000000</v>
      </c>
    </row>
    <row r="23" spans="1:7">
      <c r="A23">
        <f t="shared" si="0"/>
        <v>2018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飞天絉</cp:lastModifiedBy>
  <dcterms:created xsi:type="dcterms:W3CDTF">2018-02-10T08:02:28Z</dcterms:created>
  <dcterms:modified xsi:type="dcterms:W3CDTF">2018-02-11T16:29:07Z</dcterms:modified>
</cp:coreProperties>
</file>