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08-11-2022" r:id="rId3" sheetId="1"/>
  </sheets>
</workbook>
</file>

<file path=xl/sharedStrings.xml><?xml version="1.0" encoding="utf-8"?>
<sst xmlns="http://schemas.openxmlformats.org/spreadsheetml/2006/main" count="179" uniqueCount="32">
  <si>
    <t>Kokalis, George</t>
  </si>
  <si>
    <t>Date</t>
  </si>
  <si>
    <t>In</t>
  </si>
  <si>
    <t>Out</t>
  </si>
  <si>
    <t>Total</t>
  </si>
  <si>
    <t>OT</t>
  </si>
  <si>
    <t>Pay</t>
  </si>
  <si>
    <t>07/29/2022 Fri</t>
  </si>
  <si>
    <t>None</t>
  </si>
  <si>
    <t>07/30/2022 Sat</t>
  </si>
  <si>
    <t>04:17 PM</t>
  </si>
  <si>
    <t>04:18 PM</t>
  </si>
  <si>
    <t>07/31/2022 Sun</t>
  </si>
  <si>
    <t>08/01/2022 Mon</t>
  </si>
  <si>
    <t>08/02/2022 Tue</t>
  </si>
  <si>
    <t>08/03/2022 Wed</t>
  </si>
  <si>
    <t>08/04/2022 Thu</t>
  </si>
  <si>
    <t>08/05/2022 Fri</t>
  </si>
  <si>
    <t>08/06/2022 Sat</t>
  </si>
  <si>
    <t>08/07/2022 Sun</t>
  </si>
  <si>
    <t>08/08/2022 Mon</t>
  </si>
  <si>
    <t>08/09/2022 Tue</t>
  </si>
  <si>
    <t>08/10/2022 Wed</t>
  </si>
  <si>
    <t>08/11/2022 Thu</t>
  </si>
  <si>
    <t>Athineos, Roula</t>
  </si>
  <si>
    <t>Rach, Stephanie</t>
  </si>
  <si>
    <t>Horvath, Teddy</t>
  </si>
  <si>
    <t>09:21 PM</t>
  </si>
  <si>
    <t>09:22 PM</t>
  </si>
  <si>
    <t>12:49 AM</t>
  </si>
  <si>
    <t>Plants, Morgan</t>
  </si>
  <si>
    <t>12:50 AM</t>
  </si>
</sst>
</file>

<file path=xl/styles.xml><?xml version="1.0" encoding="utf-8"?>
<styleSheet xmlns="http://schemas.openxmlformats.org/spreadsheetml/2006/main">
  <numFmts count="3">
    <numFmt numFmtId="164" formatCode="[h]:mm"/>
    <numFmt numFmtId="165" formatCode="$#,##0"/>
    <numFmt numFmtId="166" formatCode="$#,##0.00"/>
  </numFmts>
  <fonts count="18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4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4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4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4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4.0"/>
      <b val="true"/>
    </font>
    <font>
      <name val="Calibri"/>
      <sz val="12.0"/>
      <b val="true"/>
    </font>
    <font>
      <name val="Calibri"/>
      <sz val="12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 applyAlignment="true">
      <alignment horizontal="center"/>
    </xf>
    <xf numFmtId="0" fontId="4" fillId="0" borderId="0" xfId="0" applyAlignment="true" applyFont="true">
      <alignment horizontal="center"/>
    </xf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64" fontId="0" fillId="0" borderId="0" xfId="0" applyNumberFormat="true" applyAlignment="true">
      <alignment horizontal="center"/>
    </xf>
    <xf numFmtId="165" fontId="0" fillId="0" borderId="0" xfId="0" applyAlignment="true" applyNumberFormat="true">
      <alignment horizontal="center"/>
    </xf>
    <xf numFmtId="166" fontId="5" fillId="0" borderId="0" xfId="0" applyAlignment="true" applyFont="true" applyNumberFormat="true">
      <alignment horizontal="center"/>
    </xf>
    <xf numFmtId="0" fontId="6" fillId="0" borderId="0" xfId="0" applyFont="true" applyAlignment="true">
      <alignment horizontal="center"/>
    </xf>
    <xf numFmtId="0" fontId="7" fillId="0" borderId="0" xfId="0" applyAlignment="true" applyFont="true">
      <alignment horizontal="center"/>
    </xf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64" fontId="0" fillId="0" borderId="0" xfId="0" applyNumberFormat="true" applyAlignment="true">
      <alignment horizontal="center"/>
    </xf>
    <xf numFmtId="165" fontId="0" fillId="0" borderId="0" xfId="0" applyAlignment="true" applyNumberFormat="true">
      <alignment horizontal="center"/>
    </xf>
    <xf numFmtId="166" fontId="8" fillId="0" borderId="0" xfId="0" applyAlignment="true" applyFont="true" applyNumberFormat="true">
      <alignment horizontal="center"/>
    </xf>
    <xf numFmtId="0" fontId="9" fillId="0" borderId="0" xfId="0" applyFont="true" applyAlignment="true">
      <alignment horizontal="center"/>
    </xf>
    <xf numFmtId="0" fontId="10" fillId="0" borderId="0" xfId="0" applyAlignment="true" applyFont="true">
      <alignment horizontal="center"/>
    </xf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64" fontId="0" fillId="0" borderId="0" xfId="0" applyNumberFormat="true" applyAlignment="true">
      <alignment horizontal="center"/>
    </xf>
    <xf numFmtId="165" fontId="0" fillId="0" borderId="0" xfId="0" applyAlignment="true" applyNumberFormat="true">
      <alignment horizontal="center"/>
    </xf>
    <xf numFmtId="166" fontId="11" fillId="0" borderId="0" xfId="0" applyAlignment="true" applyFont="true" applyNumberFormat="true">
      <alignment horizontal="center"/>
    </xf>
    <xf numFmtId="0" fontId="12" fillId="0" borderId="0" xfId="0" applyFont="true" applyAlignment="true">
      <alignment horizontal="center"/>
    </xf>
    <xf numFmtId="0" fontId="13" fillId="0" borderId="0" xfId="0" applyAlignment="true" applyFont="true">
      <alignment horizontal="center"/>
    </xf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64" fontId="0" fillId="0" borderId="0" xfId="0" applyNumberFormat="true" applyAlignment="true">
      <alignment horizontal="center"/>
    </xf>
    <xf numFmtId="165" fontId="0" fillId="0" borderId="0" xfId="0" applyAlignment="true" applyNumberFormat="true">
      <alignment horizontal="center"/>
    </xf>
    <xf numFmtId="166" fontId="14" fillId="0" borderId="0" xfId="0" applyAlignment="true" applyFont="true" applyNumberFormat="true">
      <alignment horizontal="center"/>
    </xf>
    <xf numFmtId="0" fontId="15" fillId="0" borderId="0" xfId="0" applyFont="true" applyAlignment="true">
      <alignment horizontal="center"/>
    </xf>
    <xf numFmtId="0" fontId="16" fillId="0" borderId="0" xfId="0" applyAlignment="true" applyFont="true">
      <alignment horizontal="center"/>
    </xf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8" fontId="0" fillId="0" borderId="0" xfId="0" applyNumberFormat="true" applyAlignment="true">
      <alignment horizontal="center"/>
    </xf>
    <xf numFmtId="20" fontId="0" fillId="0" borderId="0" xfId="0" applyNumberFormat="true" applyAlignment="true">
      <alignment horizontal="center"/>
    </xf>
    <xf numFmtId="0" fontId="0" fillId="0" borderId="0" xfId="0"/>
    <xf numFmtId="164" fontId="0" fillId="0" borderId="0" xfId="0" applyNumberFormat="true" applyAlignment="true">
      <alignment horizontal="center"/>
    </xf>
    <xf numFmtId="165" fontId="0" fillId="0" borderId="0" xfId="0" applyAlignment="true" applyNumberFormat="true">
      <alignment horizontal="center"/>
    </xf>
    <xf numFmtId="166" fontId="17" fillId="0" borderId="0" xfId="0" applyAlignment="true" applyFont="true" applyNumberForma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00"/>
  <sheetViews>
    <sheetView workbookViewId="0" tabSelected="true"/>
  </sheetViews>
  <sheetFormatPr defaultRowHeight="15.0"/>
  <cols>
    <col min="1" max="1" width="20.01953125" customWidth="true" bestFit="true"/>
  </cols>
  <sheetData>
    <row r="1">
      <c r="A1" t="s" s="3">
        <v>0</v>
      </c>
      <c r="B1"/>
      <c r="C1"/>
      <c r="D1"/>
      <c r="E1"/>
      <c r="F1"/>
      <c r="G1"/>
      <c r="H1"/>
      <c r="I1"/>
      <c r="J1"/>
      <c r="K1"/>
      <c r="L1"/>
      <c r="M1"/>
      <c r="N1"/>
    </row>
    <row r="2">
      <c r="A2" t="s" s="4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/>
      <c r="H2"/>
      <c r="I2"/>
      <c r="J2"/>
      <c r="K2"/>
      <c r="L2"/>
      <c r="M2"/>
      <c r="N2"/>
    </row>
    <row r="3">
      <c r="A3" t="s" s="7">
        <v>7</v>
      </c>
      <c r="B3" t="s" s="5">
        <v>8</v>
      </c>
      <c r="C3" s="5"/>
      <c r="D3" s="6">
        <f>IF(B3="None",0,C3-B3)</f>
      </c>
      <c r="E3" s="6">
        <f>IF(HOUR(D3)&lt;8,0,D3-"8:00")</f>
      </c>
      <c r="F3"/>
      <c r="G3"/>
      <c r="H3"/>
      <c r="I3"/>
      <c r="J3"/>
      <c r="K3"/>
      <c r="L3"/>
      <c r="M3"/>
      <c r="N3"/>
    </row>
    <row r="4">
      <c r="A4" t="s" s="10">
        <v>9</v>
      </c>
      <c r="B4" t="s" s="8">
        <v>10</v>
      </c>
      <c r="C4" t="s" s="8">
        <v>11</v>
      </c>
      <c r="D4" s="9">
        <f>IF(B4="None",0,C4-B4)</f>
      </c>
      <c r="E4" s="9">
        <f>IF(HOUR(D4)&lt;8,0,D4-"8:00")</f>
      </c>
      <c r="F4"/>
      <c r="G4"/>
      <c r="H4"/>
      <c r="I4"/>
      <c r="J4"/>
      <c r="K4"/>
      <c r="L4"/>
      <c r="M4"/>
      <c r="N4"/>
    </row>
    <row r="5">
      <c r="A5" t="s" s="13">
        <v>12</v>
      </c>
      <c r="B5" t="s" s="11">
        <v>8</v>
      </c>
      <c r="C5" s="11"/>
      <c r="D5" s="12">
        <f>IF(B5="None",0,C5-B5)</f>
      </c>
      <c r="E5" s="12">
        <f>IF(HOUR(D5)&lt;8,0,D5-"8:00")</f>
      </c>
      <c r="F5"/>
      <c r="G5"/>
      <c r="H5"/>
      <c r="I5"/>
      <c r="J5"/>
      <c r="K5"/>
      <c r="L5"/>
      <c r="M5"/>
      <c r="N5"/>
    </row>
    <row r="6">
      <c r="A6" t="s" s="16">
        <v>13</v>
      </c>
      <c r="B6" t="s" s="14">
        <v>8</v>
      </c>
      <c r="C6" s="14"/>
      <c r="D6" s="15">
        <f>IF(B6="None",0,C6-B6)</f>
      </c>
      <c r="E6" s="15">
        <f>IF(HOUR(D6)&lt;8,0,D6-"8:00")</f>
      </c>
      <c r="F6"/>
      <c r="G6"/>
      <c r="H6"/>
      <c r="I6"/>
      <c r="J6"/>
      <c r="K6"/>
      <c r="L6"/>
      <c r="M6"/>
      <c r="N6"/>
    </row>
    <row r="7">
      <c r="A7" t="s" s="19">
        <v>14</v>
      </c>
      <c r="B7" t="s" s="17">
        <v>8</v>
      </c>
      <c r="C7" s="17"/>
      <c r="D7" s="18">
        <f>IF(B7="None",0,C7-B7)</f>
      </c>
      <c r="E7" s="18">
        <f>IF(HOUR(D7)&lt;8,0,D7-"8:00")</f>
      </c>
      <c r="F7"/>
      <c r="G7"/>
      <c r="H7"/>
      <c r="I7"/>
      <c r="J7"/>
      <c r="K7"/>
      <c r="L7"/>
      <c r="M7"/>
      <c r="N7"/>
    </row>
    <row r="8">
      <c r="A8" t="s" s="22">
        <v>15</v>
      </c>
      <c r="B8" t="s" s="20">
        <v>8</v>
      </c>
      <c r="C8" s="20"/>
      <c r="D8" s="21">
        <f>IF(B8="None",0,C8-B8)</f>
      </c>
      <c r="E8" s="21">
        <f>IF(HOUR(D8)&lt;8,0,D8-"8:00")</f>
      </c>
      <c r="F8"/>
      <c r="G8"/>
      <c r="H8"/>
      <c r="I8"/>
      <c r="J8"/>
      <c r="K8"/>
      <c r="L8"/>
      <c r="M8"/>
      <c r="N8"/>
    </row>
    <row r="9">
      <c r="A9" t="s" s="25">
        <v>16</v>
      </c>
      <c r="B9" t="s" s="23">
        <v>8</v>
      </c>
      <c r="C9" s="23"/>
      <c r="D9" s="24">
        <f>IF(B9="None",0,C9-B9)</f>
      </c>
      <c r="E9" s="24">
        <f>IF(HOUR(D9)&lt;8,0,D9-"8:00")</f>
      </c>
      <c r="F9"/>
      <c r="G9"/>
      <c r="H9"/>
      <c r="I9"/>
      <c r="J9"/>
      <c r="K9"/>
      <c r="L9"/>
      <c r="M9"/>
      <c r="N9"/>
    </row>
    <row r="10">
      <c r="A10" t="s" s="28">
        <v>17</v>
      </c>
      <c r="B10" t="s" s="26">
        <v>8</v>
      </c>
      <c r="C10" s="26"/>
      <c r="D10" s="27">
        <f>IF(B10="None",0,C10-B10)</f>
      </c>
      <c r="E10" s="27">
        <f>IF(HOUR(D10)&lt;8,0,D10-"8:00")</f>
      </c>
      <c r="F10"/>
      <c r="G10"/>
      <c r="H10"/>
      <c r="I10"/>
      <c r="J10"/>
      <c r="K10"/>
      <c r="L10"/>
      <c r="M10"/>
      <c r="N10"/>
    </row>
    <row r="11">
      <c r="A11" t="s" s="31">
        <v>18</v>
      </c>
      <c r="B11" t="s" s="29">
        <v>8</v>
      </c>
      <c r="C11" s="29"/>
      <c r="D11" s="30">
        <f>IF(B11="None",0,C11-B11)</f>
      </c>
      <c r="E11" s="30">
        <f>IF(HOUR(D11)&lt;8,0,D11-"8:00")</f>
      </c>
      <c r="F11"/>
      <c r="G11"/>
      <c r="H11"/>
      <c r="I11"/>
      <c r="J11"/>
      <c r="K11"/>
      <c r="L11"/>
      <c r="M11"/>
      <c r="N11"/>
    </row>
    <row r="12">
      <c r="A12" t="s" s="34">
        <v>19</v>
      </c>
      <c r="B12" t="s" s="32">
        <v>8</v>
      </c>
      <c r="C12" s="32"/>
      <c r="D12" s="33">
        <f>IF(B12="None",0,C12-B12)</f>
      </c>
      <c r="E12" s="33">
        <f>IF(HOUR(D12)&lt;8,0,D12-"8:00")</f>
      </c>
      <c r="F12"/>
      <c r="G12"/>
      <c r="H12"/>
      <c r="I12"/>
      <c r="J12"/>
      <c r="K12"/>
      <c r="L12"/>
      <c r="M12"/>
      <c r="N12"/>
    </row>
    <row r="13">
      <c r="A13" t="s" s="37">
        <v>20</v>
      </c>
      <c r="B13" t="s" s="35">
        <v>8</v>
      </c>
      <c r="C13" s="35"/>
      <c r="D13" s="36">
        <f>IF(B13="None",0,C13-B13)</f>
      </c>
      <c r="E13" s="36">
        <f>IF(HOUR(D13)&lt;8,0,D13-"8:00")</f>
      </c>
      <c r="F13"/>
      <c r="G13"/>
      <c r="H13"/>
      <c r="I13"/>
      <c r="J13"/>
      <c r="K13"/>
      <c r="L13"/>
      <c r="M13"/>
      <c r="N13"/>
    </row>
    <row r="14">
      <c r="A14" t="s" s="40">
        <v>21</v>
      </c>
      <c r="B14" t="s" s="38">
        <v>8</v>
      </c>
      <c r="C14" s="38"/>
      <c r="D14" s="39">
        <f>IF(B14="None",0,C14-B14)</f>
      </c>
      <c r="E14" s="39">
        <f>IF(HOUR(D14)&lt;8,0,D14-"8:00")</f>
      </c>
      <c r="F14"/>
      <c r="G14"/>
      <c r="H14"/>
      <c r="I14"/>
      <c r="J14"/>
      <c r="K14"/>
      <c r="L14"/>
      <c r="M14"/>
      <c r="N14"/>
    </row>
    <row r="15">
      <c r="A15" t="s" s="43">
        <v>22</v>
      </c>
      <c r="B15" t="s" s="41">
        <v>8</v>
      </c>
      <c r="C15" s="41"/>
      <c r="D15" s="42">
        <f>IF(B15="None",0,C15-B15)</f>
      </c>
      <c r="E15" s="42">
        <f>IF(HOUR(D15)&lt;8,0,D15-"8:00")</f>
      </c>
      <c r="F15"/>
      <c r="G15"/>
      <c r="H15"/>
      <c r="I15"/>
      <c r="J15"/>
      <c r="K15"/>
      <c r="L15"/>
      <c r="M15"/>
      <c r="N15"/>
    </row>
    <row r="16">
      <c r="A16" t="s" s="46">
        <v>23</v>
      </c>
      <c r="B16" t="s" s="44">
        <v>8</v>
      </c>
      <c r="C16" s="44"/>
      <c r="D16" s="45">
        <f>IF(B16="None",0,C16-B16)</f>
      </c>
      <c r="E16" s="45">
        <f>IF(HOUR(D16)&lt;8,0,D16-"8:00")</f>
      </c>
      <c r="F16"/>
      <c r="G16"/>
      <c r="H16"/>
      <c r="I16"/>
      <c r="J16"/>
      <c r="K16"/>
      <c r="L16"/>
      <c r="M16"/>
      <c r="N16"/>
    </row>
    <row r="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>
      <c r="A18"/>
      <c r="B18"/>
      <c r="C18"/>
      <c r="D18" s="47">
        <f>SUM(D2:D16)</f>
      </c>
      <c r="E18" s="47">
        <f>SUM(E2:E16)</f>
      </c>
      <c r="F18" t="n" s="48">
        <v>15.0</v>
      </c>
      <c r="G18" s="49">
        <f>((D18*24)-(E18*24))*F18+(E18*24)*(F18*1.5)</f>
      </c>
      <c r="H18"/>
      <c r="I18"/>
      <c r="J18"/>
      <c r="K18"/>
      <c r="L18"/>
      <c r="M18"/>
      <c r="N18"/>
    </row>
    <row r="1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>
      <c r="A21" t="s" s="50">
        <v>24</v>
      </c>
      <c r="B21"/>
      <c r="C21"/>
      <c r="D21"/>
      <c r="E21"/>
      <c r="F21"/>
      <c r="G21"/>
      <c r="H21"/>
      <c r="I21"/>
      <c r="J21"/>
      <c r="K21"/>
      <c r="L21"/>
      <c r="M21"/>
      <c r="N21"/>
    </row>
    <row r="22">
      <c r="A22" t="s" s="51">
        <v>1</v>
      </c>
      <c r="B22" t="s" s="51">
        <v>2</v>
      </c>
      <c r="C22" t="s" s="51">
        <v>3</v>
      </c>
      <c r="D22" t="s" s="51">
        <v>4</v>
      </c>
      <c r="E22" t="s" s="51">
        <v>5</v>
      </c>
      <c r="F22" t="s" s="51">
        <v>6</v>
      </c>
      <c r="G22"/>
      <c r="H22"/>
      <c r="I22"/>
      <c r="J22"/>
      <c r="K22"/>
      <c r="L22"/>
      <c r="M22"/>
      <c r="N22"/>
    </row>
    <row r="23">
      <c r="A23" t="s" s="54">
        <v>7</v>
      </c>
      <c r="B23" t="s" s="52">
        <v>8</v>
      </c>
      <c r="C23" s="52"/>
      <c r="D23" s="53">
        <f>IF(B23="None",0,C23-B23)</f>
      </c>
      <c r="E23" s="53">
        <f>IF(HOUR(D23)&lt;8,0,D23-"8:00")</f>
      </c>
      <c r="F23"/>
      <c r="G23"/>
      <c r="H23"/>
      <c r="I23"/>
      <c r="J23"/>
      <c r="K23"/>
      <c r="L23"/>
      <c r="M23"/>
      <c r="N23"/>
    </row>
    <row r="24">
      <c r="A24" t="s" s="57">
        <v>9</v>
      </c>
      <c r="B24" t="s" s="55">
        <v>8</v>
      </c>
      <c r="C24" s="55"/>
      <c r="D24" s="56">
        <f>IF(B24="None",0,C24-B24)</f>
      </c>
      <c r="E24" s="56">
        <f>IF(HOUR(D24)&lt;8,0,D24-"8:00")</f>
      </c>
      <c r="F24"/>
      <c r="G24"/>
      <c r="H24"/>
      <c r="I24"/>
      <c r="J24"/>
      <c r="K24"/>
      <c r="L24"/>
      <c r="M24"/>
      <c r="N24"/>
    </row>
    <row r="25">
      <c r="A25" t="s" s="60">
        <v>12</v>
      </c>
      <c r="B25" t="s" s="58">
        <v>8</v>
      </c>
      <c r="C25" s="58"/>
      <c r="D25" s="59">
        <f>IF(B25="None",0,C25-B25)</f>
      </c>
      <c r="E25" s="59">
        <f>IF(HOUR(D25)&lt;8,0,D25-"8:00")</f>
      </c>
      <c r="F25"/>
      <c r="G25"/>
      <c r="H25"/>
      <c r="I25"/>
      <c r="J25"/>
      <c r="K25"/>
      <c r="L25"/>
      <c r="M25"/>
      <c r="N25"/>
    </row>
    <row r="26">
      <c r="A26" t="s" s="63">
        <v>13</v>
      </c>
      <c r="B26" t="s" s="61">
        <v>8</v>
      </c>
      <c r="C26" s="61"/>
      <c r="D26" s="62">
        <f>IF(B26="None",0,C26-B26)</f>
      </c>
      <c r="E26" s="62">
        <f>IF(HOUR(D26)&lt;8,0,D26-"8:00")</f>
      </c>
      <c r="F26"/>
      <c r="G26"/>
      <c r="H26"/>
      <c r="I26"/>
      <c r="J26"/>
      <c r="K26"/>
      <c r="L26"/>
      <c r="M26"/>
      <c r="N26"/>
    </row>
    <row r="27">
      <c r="A27" t="s" s="66">
        <v>14</v>
      </c>
      <c r="B27" t="s" s="64">
        <v>8</v>
      </c>
      <c r="C27" s="64"/>
      <c r="D27" s="65">
        <f>IF(B27="None",0,C27-B27)</f>
      </c>
      <c r="E27" s="65">
        <f>IF(HOUR(D27)&lt;8,0,D27-"8:00")</f>
      </c>
      <c r="F27"/>
      <c r="G27"/>
      <c r="H27"/>
      <c r="I27"/>
      <c r="J27"/>
      <c r="K27"/>
      <c r="L27"/>
      <c r="M27"/>
      <c r="N27"/>
    </row>
    <row r="28">
      <c r="A28" t="s" s="69">
        <v>15</v>
      </c>
      <c r="B28" t="s" s="67">
        <v>8</v>
      </c>
      <c r="C28" s="67"/>
      <c r="D28" s="68">
        <f>IF(B28="None",0,C28-B28)</f>
      </c>
      <c r="E28" s="68">
        <f>IF(HOUR(D28)&lt;8,0,D28-"8:00")</f>
      </c>
      <c r="F28"/>
      <c r="G28"/>
      <c r="H28"/>
      <c r="I28"/>
      <c r="J28"/>
      <c r="K28"/>
      <c r="L28"/>
      <c r="M28"/>
      <c r="N28"/>
    </row>
    <row r="29">
      <c r="A29" t="s" s="72">
        <v>16</v>
      </c>
      <c r="B29" t="s" s="70">
        <v>8</v>
      </c>
      <c r="C29" s="70"/>
      <c r="D29" s="71">
        <f>IF(B29="None",0,C29-B29)</f>
      </c>
      <c r="E29" s="71">
        <f>IF(HOUR(D29)&lt;8,0,D29-"8:00")</f>
      </c>
      <c r="F29"/>
      <c r="G29"/>
      <c r="H29"/>
      <c r="I29"/>
      <c r="J29"/>
      <c r="K29"/>
      <c r="L29"/>
      <c r="M29"/>
      <c r="N29"/>
    </row>
    <row r="30">
      <c r="A30" t="s" s="75">
        <v>17</v>
      </c>
      <c r="B30" t="s" s="73">
        <v>8</v>
      </c>
      <c r="C30" s="73"/>
      <c r="D30" s="74">
        <f>IF(B30="None",0,C30-B30)</f>
      </c>
      <c r="E30" s="74">
        <f>IF(HOUR(D30)&lt;8,0,D30-"8:00")</f>
      </c>
      <c r="F30"/>
      <c r="G30"/>
      <c r="H30"/>
      <c r="I30"/>
      <c r="J30"/>
      <c r="K30"/>
      <c r="L30"/>
      <c r="M30"/>
      <c r="N30"/>
    </row>
    <row r="31">
      <c r="A31" t="s" s="78">
        <v>18</v>
      </c>
      <c r="B31" t="s" s="76">
        <v>8</v>
      </c>
      <c r="C31" s="76"/>
      <c r="D31" s="77">
        <f>IF(B31="None",0,C31-B31)</f>
      </c>
      <c r="E31" s="77">
        <f>IF(HOUR(D31)&lt;8,0,D31-"8:00")</f>
      </c>
      <c r="F31"/>
      <c r="G31"/>
      <c r="H31"/>
      <c r="I31"/>
      <c r="J31"/>
      <c r="K31"/>
      <c r="L31"/>
      <c r="M31"/>
      <c r="N31"/>
    </row>
    <row r="32">
      <c r="A32" t="s" s="81">
        <v>19</v>
      </c>
      <c r="B32" t="s" s="79">
        <v>8</v>
      </c>
      <c r="C32" s="79"/>
      <c r="D32" s="80">
        <f>IF(B32="None",0,C32-B32)</f>
      </c>
      <c r="E32" s="80">
        <f>IF(HOUR(D32)&lt;8,0,D32-"8:00")</f>
      </c>
      <c r="F32"/>
      <c r="G32"/>
      <c r="H32"/>
      <c r="I32"/>
      <c r="J32"/>
      <c r="K32"/>
      <c r="L32"/>
      <c r="M32"/>
      <c r="N32"/>
    </row>
    <row r="33">
      <c r="A33" t="s" s="84">
        <v>20</v>
      </c>
      <c r="B33" t="s" s="82">
        <v>8</v>
      </c>
      <c r="C33" s="82"/>
      <c r="D33" s="83">
        <f>IF(B33="None",0,C33-B33)</f>
      </c>
      <c r="E33" s="83">
        <f>IF(HOUR(D33)&lt;8,0,D33-"8:00")</f>
      </c>
      <c r="F33"/>
      <c r="G33"/>
      <c r="H33"/>
      <c r="I33"/>
      <c r="J33"/>
      <c r="K33"/>
      <c r="L33"/>
      <c r="M33"/>
      <c r="N33"/>
    </row>
    <row r="34">
      <c r="A34" t="s" s="87">
        <v>21</v>
      </c>
      <c r="B34" t="s" s="85">
        <v>8</v>
      </c>
      <c r="C34" s="85"/>
      <c r="D34" s="86">
        <f>IF(B34="None",0,C34-B34)</f>
      </c>
      <c r="E34" s="86">
        <f>IF(HOUR(D34)&lt;8,0,D34-"8:00")</f>
      </c>
      <c r="F34"/>
      <c r="G34"/>
      <c r="H34"/>
      <c r="I34"/>
      <c r="J34"/>
      <c r="K34"/>
      <c r="L34"/>
      <c r="M34"/>
      <c r="N34"/>
    </row>
    <row r="35">
      <c r="A35" t="s" s="90">
        <v>22</v>
      </c>
      <c r="B35" t="s" s="88">
        <v>8</v>
      </c>
      <c r="C35" s="88"/>
      <c r="D35" s="89">
        <f>IF(B35="None",0,C35-B35)</f>
      </c>
      <c r="E35" s="89">
        <f>IF(HOUR(D35)&lt;8,0,D35-"8:00")</f>
      </c>
      <c r="F35"/>
      <c r="G35"/>
      <c r="H35"/>
      <c r="I35"/>
      <c r="J35"/>
      <c r="K35"/>
      <c r="L35"/>
      <c r="M35"/>
      <c r="N35"/>
    </row>
    <row r="36">
      <c r="A36" t="s" s="93">
        <v>23</v>
      </c>
      <c r="B36" t="s" s="91">
        <v>8</v>
      </c>
      <c r="C36" s="91"/>
      <c r="D36" s="92">
        <f>IF(B36="None",0,C36-B36)</f>
      </c>
      <c r="E36" s="92">
        <f>IF(HOUR(D36)&lt;8,0,D36-"8:00")</f>
      </c>
      <c r="F36"/>
      <c r="G36"/>
      <c r="H36"/>
      <c r="I36"/>
      <c r="J36"/>
      <c r="K36"/>
      <c r="L36"/>
      <c r="M36"/>
      <c r="N36"/>
    </row>
    <row r="37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>
      <c r="A38"/>
      <c r="B38"/>
      <c r="C38"/>
      <c r="D38" s="94">
        <f>SUM(D22:D36)</f>
      </c>
      <c r="E38" s="94">
        <f>SUM(E22:E36)</f>
      </c>
      <c r="F38" t="n" s="95">
        <v>30.0</v>
      </c>
      <c r="G38" s="96">
        <f>((D38*24)-(E38*24))*F38+(E38*24)*(F38*1.5)</f>
      </c>
      <c r="H38"/>
      <c r="I38"/>
      <c r="J38"/>
      <c r="K38"/>
      <c r="L38"/>
      <c r="M38"/>
      <c r="N38"/>
    </row>
    <row r="3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>
      <c r="A41" t="s" s="97">
        <v>25</v>
      </c>
      <c r="B41"/>
      <c r="C41"/>
      <c r="D41"/>
      <c r="E41"/>
      <c r="F41"/>
      <c r="G41"/>
      <c r="H41"/>
      <c r="I41"/>
      <c r="J41"/>
      <c r="K41"/>
      <c r="L41"/>
      <c r="M41"/>
      <c r="N41"/>
    </row>
    <row r="42">
      <c r="A42" t="s" s="98">
        <v>1</v>
      </c>
      <c r="B42" t="s" s="98">
        <v>2</v>
      </c>
      <c r="C42" t="s" s="98">
        <v>3</v>
      </c>
      <c r="D42" t="s" s="98">
        <v>4</v>
      </c>
      <c r="E42" t="s" s="98">
        <v>5</v>
      </c>
      <c r="F42" t="s" s="98">
        <v>6</v>
      </c>
      <c r="G42"/>
      <c r="H42"/>
      <c r="I42"/>
      <c r="J42"/>
      <c r="K42"/>
      <c r="L42"/>
      <c r="M42"/>
      <c r="N42"/>
    </row>
    <row r="43">
      <c r="A43" t="s" s="101">
        <v>7</v>
      </c>
      <c r="B43" t="s" s="99">
        <v>8</v>
      </c>
      <c r="C43" s="99"/>
      <c r="D43" s="100">
        <f>IF(B43="None",0,C43-B43)</f>
      </c>
      <c r="E43" s="100">
        <f>IF(HOUR(D43)&lt;8,0,D43-"8:00")</f>
      </c>
      <c r="F43"/>
      <c r="G43"/>
      <c r="H43"/>
      <c r="I43"/>
      <c r="J43"/>
      <c r="K43"/>
      <c r="L43"/>
      <c r="M43"/>
      <c r="N43"/>
    </row>
    <row r="44">
      <c r="A44" t="s" s="104">
        <v>9</v>
      </c>
      <c r="B44" t="s" s="102">
        <v>8</v>
      </c>
      <c r="C44" s="102"/>
      <c r="D44" s="103">
        <f>IF(B44="None",0,C44-B44)</f>
      </c>
      <c r="E44" s="103">
        <f>IF(HOUR(D44)&lt;8,0,D44-"8:00")</f>
      </c>
      <c r="F44"/>
      <c r="G44"/>
      <c r="H44"/>
      <c r="I44"/>
      <c r="J44"/>
      <c r="K44"/>
      <c r="L44"/>
      <c r="M44"/>
      <c r="N44"/>
    </row>
    <row r="45">
      <c r="A45" t="s" s="107">
        <v>12</v>
      </c>
      <c r="B45" t="s" s="105">
        <v>8</v>
      </c>
      <c r="C45" s="105"/>
      <c r="D45" s="106">
        <f>IF(B45="None",0,C45-B45)</f>
      </c>
      <c r="E45" s="106">
        <f>IF(HOUR(D45)&lt;8,0,D45-"8:00")</f>
      </c>
      <c r="F45"/>
      <c r="G45"/>
      <c r="H45"/>
      <c r="I45"/>
      <c r="J45"/>
      <c r="K45"/>
      <c r="L45"/>
      <c r="M45"/>
      <c r="N45"/>
    </row>
    <row r="46">
      <c r="A46" t="s" s="110">
        <v>13</v>
      </c>
      <c r="B46" t="s" s="108">
        <v>8</v>
      </c>
      <c r="C46" s="108"/>
      <c r="D46" s="109">
        <f>IF(B46="None",0,C46-B46)</f>
      </c>
      <c r="E46" s="109">
        <f>IF(HOUR(D46)&lt;8,0,D46-"8:00")</f>
      </c>
      <c r="F46"/>
      <c r="G46"/>
      <c r="H46"/>
      <c r="I46"/>
      <c r="J46"/>
      <c r="K46"/>
      <c r="L46"/>
      <c r="M46"/>
      <c r="N46"/>
    </row>
    <row r="47">
      <c r="A47" t="s" s="113">
        <v>14</v>
      </c>
      <c r="B47" t="s" s="111">
        <v>8</v>
      </c>
      <c r="C47" s="111"/>
      <c r="D47" s="112">
        <f>IF(B47="None",0,C47-B47)</f>
      </c>
      <c r="E47" s="112">
        <f>IF(HOUR(D47)&lt;8,0,D47-"8:00")</f>
      </c>
      <c r="F47"/>
      <c r="G47"/>
      <c r="H47"/>
      <c r="I47"/>
      <c r="J47"/>
      <c r="K47"/>
      <c r="L47"/>
      <c r="M47"/>
      <c r="N47"/>
    </row>
    <row r="48">
      <c r="A48" t="s" s="116">
        <v>15</v>
      </c>
      <c r="B48" t="s" s="114">
        <v>8</v>
      </c>
      <c r="C48" s="114"/>
      <c r="D48" s="115">
        <f>IF(B48="None",0,C48-B48)</f>
      </c>
      <c r="E48" s="115">
        <f>IF(HOUR(D48)&lt;8,0,D48-"8:00")</f>
      </c>
      <c r="F48"/>
      <c r="G48"/>
      <c r="H48"/>
      <c r="I48"/>
      <c r="J48"/>
      <c r="K48"/>
      <c r="L48"/>
      <c r="M48"/>
      <c r="N48"/>
    </row>
    <row r="49">
      <c r="A49" t="s" s="119">
        <v>16</v>
      </c>
      <c r="B49" t="s" s="117">
        <v>8</v>
      </c>
      <c r="C49" s="117"/>
      <c r="D49" s="118">
        <f>IF(B49="None",0,C49-B49)</f>
      </c>
      <c r="E49" s="118">
        <f>IF(HOUR(D49)&lt;8,0,D49-"8:00")</f>
      </c>
      <c r="F49"/>
      <c r="G49"/>
      <c r="H49"/>
      <c r="I49"/>
      <c r="J49"/>
      <c r="K49"/>
      <c r="L49"/>
      <c r="M49"/>
      <c r="N49"/>
    </row>
    <row r="50">
      <c r="A50" t="s" s="122">
        <v>17</v>
      </c>
      <c r="B50" t="s" s="120">
        <v>8</v>
      </c>
      <c r="C50" s="120"/>
      <c r="D50" s="121">
        <f>IF(B50="None",0,C50-B50)</f>
      </c>
      <c r="E50" s="121">
        <f>IF(HOUR(D50)&lt;8,0,D50-"8:00")</f>
      </c>
      <c r="F50"/>
      <c r="G50"/>
      <c r="H50"/>
      <c r="I50"/>
      <c r="J50"/>
      <c r="K50"/>
      <c r="L50"/>
      <c r="M50"/>
      <c r="N50"/>
    </row>
    <row r="51">
      <c r="A51" t="s" s="125">
        <v>18</v>
      </c>
      <c r="B51" t="s" s="123">
        <v>8</v>
      </c>
      <c r="C51" s="123"/>
      <c r="D51" s="124">
        <f>IF(B51="None",0,C51-B51)</f>
      </c>
      <c r="E51" s="124">
        <f>IF(HOUR(D51)&lt;8,0,D51-"8:00")</f>
      </c>
      <c r="F51"/>
      <c r="G51"/>
      <c r="H51"/>
      <c r="I51"/>
      <c r="J51"/>
      <c r="K51"/>
      <c r="L51"/>
      <c r="M51"/>
      <c r="N51"/>
    </row>
    <row r="52">
      <c r="A52" t="s" s="128">
        <v>19</v>
      </c>
      <c r="B52" t="s" s="126">
        <v>8</v>
      </c>
      <c r="C52" s="126"/>
      <c r="D52" s="127">
        <f>IF(B52="None",0,C52-B52)</f>
      </c>
      <c r="E52" s="127">
        <f>IF(HOUR(D52)&lt;8,0,D52-"8:00")</f>
      </c>
      <c r="F52"/>
      <c r="G52"/>
      <c r="H52"/>
      <c r="I52"/>
      <c r="J52"/>
      <c r="K52"/>
      <c r="L52"/>
      <c r="M52"/>
      <c r="N52"/>
    </row>
    <row r="53">
      <c r="A53" t="s" s="131">
        <v>20</v>
      </c>
      <c r="B53" t="s" s="129">
        <v>8</v>
      </c>
      <c r="C53" s="129"/>
      <c r="D53" s="130">
        <f>IF(B53="None",0,C53-B53)</f>
      </c>
      <c r="E53" s="130">
        <f>IF(HOUR(D53)&lt;8,0,D53-"8:00")</f>
      </c>
      <c r="F53"/>
      <c r="G53"/>
      <c r="H53"/>
      <c r="I53"/>
      <c r="J53"/>
      <c r="K53"/>
      <c r="L53"/>
      <c r="M53"/>
      <c r="N53"/>
    </row>
    <row r="54">
      <c r="A54" t="s" s="134">
        <v>21</v>
      </c>
      <c r="B54" t="s" s="132">
        <v>8</v>
      </c>
      <c r="C54" s="132"/>
      <c r="D54" s="133">
        <f>IF(B54="None",0,C54-B54)</f>
      </c>
      <c r="E54" s="133">
        <f>IF(HOUR(D54)&lt;8,0,D54-"8:00")</f>
      </c>
      <c r="F54"/>
      <c r="G54"/>
      <c r="H54"/>
      <c r="I54"/>
      <c r="J54"/>
      <c r="K54"/>
      <c r="L54"/>
      <c r="M54"/>
      <c r="N54"/>
    </row>
    <row r="55">
      <c r="A55" t="s" s="137">
        <v>22</v>
      </c>
      <c r="B55" t="s" s="135">
        <v>8</v>
      </c>
      <c r="C55" s="135"/>
      <c r="D55" s="136">
        <f>IF(B55="None",0,C55-B55)</f>
      </c>
      <c r="E55" s="136">
        <f>IF(HOUR(D55)&lt;8,0,D55-"8:00")</f>
      </c>
      <c r="F55"/>
      <c r="G55"/>
      <c r="H55"/>
      <c r="I55"/>
      <c r="J55"/>
      <c r="K55"/>
      <c r="L55"/>
      <c r="M55"/>
      <c r="N55"/>
    </row>
    <row r="56">
      <c r="A56" t="s" s="140">
        <v>23</v>
      </c>
      <c r="B56" t="s" s="138">
        <v>8</v>
      </c>
      <c r="C56" s="138"/>
      <c r="D56" s="139">
        <f>IF(B56="None",0,C56-B56)</f>
      </c>
      <c r="E56" s="139">
        <f>IF(HOUR(D56)&lt;8,0,D56-"8:00")</f>
      </c>
      <c r="F56"/>
      <c r="G56"/>
      <c r="H56"/>
      <c r="I56"/>
      <c r="J56"/>
      <c r="K56"/>
      <c r="L56"/>
      <c r="M56"/>
      <c r="N56"/>
    </row>
    <row r="5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>
      <c r="A58"/>
      <c r="B58"/>
      <c r="C58"/>
      <c r="D58" s="141">
        <f>SUM(D42:D56)</f>
      </c>
      <c r="E58" s="141">
        <f>SUM(E42:E56)</f>
      </c>
      <c r="F58" t="n" s="142">
        <v>20.0</v>
      </c>
      <c r="G58" s="143">
        <f>((D58*24)-(E58*24))*F58+(E58*24)*(F58*1.5)</f>
      </c>
      <c r="H58"/>
      <c r="I58"/>
      <c r="J58"/>
      <c r="K58"/>
      <c r="L58"/>
      <c r="M58"/>
      <c r="N58"/>
    </row>
    <row r="5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>
      <c r="A61" t="s" s="144">
        <v>26</v>
      </c>
      <c r="B61"/>
      <c r="C61"/>
      <c r="D61"/>
      <c r="E61"/>
      <c r="F61"/>
      <c r="G61"/>
      <c r="H61"/>
      <c r="I61"/>
      <c r="J61"/>
      <c r="K61"/>
      <c r="L61"/>
      <c r="M61"/>
      <c r="N61"/>
    </row>
    <row r="62">
      <c r="A62" t="s" s="145">
        <v>1</v>
      </c>
      <c r="B62" t="s" s="145">
        <v>2</v>
      </c>
      <c r="C62" t="s" s="145">
        <v>3</v>
      </c>
      <c r="D62" t="s" s="145">
        <v>4</v>
      </c>
      <c r="E62" t="s" s="145">
        <v>5</v>
      </c>
      <c r="F62" t="s" s="145">
        <v>6</v>
      </c>
      <c r="G62"/>
      <c r="H62"/>
      <c r="I62"/>
      <c r="J62"/>
      <c r="K62"/>
      <c r="L62"/>
      <c r="M62"/>
      <c r="N62"/>
    </row>
    <row r="63">
      <c r="A63" t="s" s="148">
        <v>7</v>
      </c>
      <c r="B63" t="s" s="146">
        <v>8</v>
      </c>
      <c r="C63" s="146"/>
      <c r="D63" s="147">
        <f>IF(B63="None",0,C63-B63)</f>
      </c>
      <c r="E63" s="147">
        <f>IF(HOUR(D63)&lt;8,0,D63-"8:00")</f>
      </c>
      <c r="F63"/>
      <c r="G63"/>
      <c r="H63"/>
      <c r="I63"/>
      <c r="J63"/>
      <c r="K63"/>
      <c r="L63"/>
      <c r="M63"/>
      <c r="N63"/>
    </row>
    <row r="64">
      <c r="A64" t="s" s="151">
        <v>9</v>
      </c>
      <c r="B64" t="s" s="149">
        <v>8</v>
      </c>
      <c r="C64" s="149"/>
      <c r="D64" s="150">
        <f>IF(B64="None",0,C64-B64)</f>
      </c>
      <c r="E64" s="150">
        <f>IF(HOUR(D64)&lt;8,0,D64-"8:00")</f>
      </c>
      <c r="F64"/>
      <c r="G64"/>
      <c r="H64"/>
      <c r="I64"/>
      <c r="J64"/>
      <c r="K64"/>
      <c r="L64"/>
      <c r="M64"/>
      <c r="N64"/>
    </row>
    <row r="65">
      <c r="A65" t="s" s="154">
        <v>12</v>
      </c>
      <c r="B65" t="s" s="152">
        <v>8</v>
      </c>
      <c r="C65" s="152"/>
      <c r="D65" s="153">
        <f>IF(B65="None",0,C65-B65)</f>
      </c>
      <c r="E65" s="153">
        <f>IF(HOUR(D65)&lt;8,0,D65-"8:00")</f>
      </c>
      <c r="F65"/>
      <c r="G65"/>
      <c r="H65"/>
      <c r="I65"/>
      <c r="J65"/>
      <c r="K65"/>
      <c r="L65"/>
      <c r="M65"/>
      <c r="N65"/>
    </row>
    <row r="66">
      <c r="A66" t="s" s="157">
        <v>13</v>
      </c>
      <c r="B66" t="s" s="155">
        <v>8</v>
      </c>
      <c r="C66" s="155"/>
      <c r="D66" s="156">
        <f>IF(B66="None",0,C66-B66)</f>
      </c>
      <c r="E66" s="156">
        <f>IF(HOUR(D66)&lt;8,0,D66-"8:00")</f>
      </c>
      <c r="F66"/>
      <c r="G66"/>
      <c r="H66"/>
      <c r="I66"/>
      <c r="J66"/>
      <c r="K66"/>
      <c r="L66"/>
      <c r="M66"/>
      <c r="N66"/>
    </row>
    <row r="67">
      <c r="A67" t="s" s="160">
        <v>14</v>
      </c>
      <c r="B67" t="s" s="158">
        <v>8</v>
      </c>
      <c r="C67" s="158"/>
      <c r="D67" s="159">
        <f>IF(B67="None",0,C67-B67)</f>
      </c>
      <c r="E67" s="159">
        <f>IF(HOUR(D67)&lt;8,0,D67-"8:00")</f>
      </c>
      <c r="F67"/>
      <c r="G67"/>
      <c r="H67"/>
      <c r="I67"/>
      <c r="J67"/>
      <c r="K67"/>
      <c r="L67"/>
      <c r="M67"/>
      <c r="N67"/>
    </row>
    <row r="68">
      <c r="A68" t="s" s="163">
        <v>15</v>
      </c>
      <c r="B68" t="s" s="161">
        <v>8</v>
      </c>
      <c r="C68" s="161"/>
      <c r="D68" s="162">
        <f>IF(B68="None",0,C68-B68)</f>
      </c>
      <c r="E68" s="162">
        <f>IF(HOUR(D68)&lt;8,0,D68-"8:00")</f>
      </c>
      <c r="F68"/>
      <c r="G68"/>
      <c r="H68"/>
      <c r="I68"/>
      <c r="J68"/>
      <c r="K68"/>
      <c r="L68"/>
      <c r="M68"/>
      <c r="N68"/>
    </row>
    <row r="69">
      <c r="A69" t="s" s="166">
        <v>16</v>
      </c>
      <c r="B69" t="s" s="164">
        <v>8</v>
      </c>
      <c r="C69" s="164"/>
      <c r="D69" s="165">
        <f>IF(B69="None",0,C69-B69)</f>
      </c>
      <c r="E69" s="165">
        <f>IF(HOUR(D69)&lt;8,0,D69-"8:00")</f>
      </c>
      <c r="F69"/>
      <c r="G69"/>
      <c r="H69"/>
      <c r="I69"/>
      <c r="J69"/>
      <c r="K69"/>
      <c r="L69"/>
      <c r="M69"/>
      <c r="N69"/>
    </row>
    <row r="70">
      <c r="A70" t="s" s="169">
        <v>17</v>
      </c>
      <c r="B70" t="s" s="167">
        <v>8</v>
      </c>
      <c r="C70" s="167"/>
      <c r="D70" s="168">
        <f>IF(B70="None",0,C70-B70)</f>
      </c>
      <c r="E70" s="168">
        <f>IF(HOUR(D70)&lt;8,0,D70-"8:00")</f>
      </c>
      <c r="F70"/>
      <c r="G70"/>
      <c r="H70"/>
      <c r="I70"/>
      <c r="J70"/>
      <c r="K70"/>
      <c r="L70"/>
      <c r="M70"/>
      <c r="N70"/>
    </row>
    <row r="71">
      <c r="A71" t="s" s="172">
        <v>18</v>
      </c>
      <c r="B71" t="s" s="170">
        <v>8</v>
      </c>
      <c r="C71" s="170"/>
      <c r="D71" s="171">
        <f>IF(B71="None",0,C71-B71)</f>
      </c>
      <c r="E71" s="171">
        <f>IF(HOUR(D71)&lt;8,0,D71-"8:00")</f>
      </c>
      <c r="F71"/>
      <c r="G71"/>
      <c r="H71"/>
      <c r="I71"/>
      <c r="J71"/>
      <c r="K71"/>
      <c r="L71"/>
      <c r="M71"/>
      <c r="N71"/>
    </row>
    <row r="72">
      <c r="A72" t="s" s="175">
        <v>19</v>
      </c>
      <c r="B72" t="s" s="173">
        <v>8</v>
      </c>
      <c r="C72" s="173"/>
      <c r="D72" s="174">
        <f>IF(B72="None",0,C72-B72)</f>
      </c>
      <c r="E72" s="174">
        <f>IF(HOUR(D72)&lt;8,0,D72-"8:00")</f>
      </c>
      <c r="F72"/>
      <c r="G72"/>
      <c r="H72"/>
      <c r="I72"/>
      <c r="J72"/>
      <c r="K72"/>
      <c r="L72"/>
      <c r="M72"/>
      <c r="N72"/>
    </row>
    <row r="73">
      <c r="A73" t="s" s="178">
        <v>20</v>
      </c>
      <c r="B73" t="s" s="176">
        <v>8</v>
      </c>
      <c r="C73" s="176"/>
      <c r="D73" s="177">
        <f>IF(B73="None",0,C73-B73)</f>
      </c>
      <c r="E73" s="177">
        <f>IF(HOUR(D73)&lt;8,0,D73-"8:00")</f>
      </c>
      <c r="F73"/>
      <c r="G73"/>
      <c r="H73"/>
      <c r="I73"/>
      <c r="J73"/>
      <c r="K73"/>
      <c r="L73"/>
      <c r="M73"/>
      <c r="N73"/>
    </row>
    <row r="74">
      <c r="A74" t="s" s="181">
        <v>21</v>
      </c>
      <c r="B74" t="s" s="179">
        <v>8</v>
      </c>
      <c r="C74" s="179"/>
      <c r="D74" s="180">
        <f>IF(B74="None",0,C74-B74)</f>
      </c>
      <c r="E74" s="180">
        <f>IF(HOUR(D74)&lt;8,0,D74-"8:00")</f>
      </c>
      <c r="F74"/>
      <c r="G74"/>
      <c r="H74"/>
      <c r="I74"/>
      <c r="J74"/>
      <c r="K74"/>
      <c r="L74"/>
      <c r="M74"/>
      <c r="N74"/>
    </row>
    <row r="75">
      <c r="A75" t="s" s="184">
        <v>22</v>
      </c>
      <c r="B75" t="s" s="182">
        <v>27</v>
      </c>
      <c r="C75" t="s" s="182">
        <v>28</v>
      </c>
      <c r="D75" s="183">
        <f>IF(B75="None",0,C75-B75)</f>
      </c>
      <c r="E75" s="183">
        <f>IF(HOUR(D75)&lt;8,0,D75-"8:00")</f>
      </c>
      <c r="F75"/>
      <c r="G75"/>
      <c r="H75"/>
      <c r="I75"/>
      <c r="J75"/>
      <c r="K75"/>
      <c r="L75"/>
      <c r="M75"/>
      <c r="N75"/>
    </row>
    <row r="76">
      <c r="A76" t="s" s="187">
        <v>23</v>
      </c>
      <c r="B76" t="s" s="185">
        <v>29</v>
      </c>
      <c r="C76" t="s" s="185">
        <v>29</v>
      </c>
      <c r="D76" s="186">
        <f>IF(B76="None",0,C76-B76)</f>
      </c>
      <c r="E76" s="186">
        <f>IF(HOUR(D76)&lt;8,0,D76-"8:00")</f>
      </c>
      <c r="F76"/>
      <c r="G76"/>
      <c r="H76"/>
      <c r="I76"/>
      <c r="J76"/>
      <c r="K76"/>
      <c r="L76"/>
      <c r="M76"/>
      <c r="N76"/>
    </row>
    <row r="7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>
      <c r="A78"/>
      <c r="B78"/>
      <c r="C78"/>
      <c r="D78" s="188">
        <f>SUM(D62:D76)</f>
      </c>
      <c r="E78" s="188">
        <f>SUM(E62:E76)</f>
      </c>
      <c r="F78" t="n" s="189">
        <v>21.0</v>
      </c>
      <c r="G78" s="190">
        <f>((D78*24)-(E78*24))*F78+(E78*24)*(F78*1.5)</f>
      </c>
      <c r="H78"/>
      <c r="I78"/>
      <c r="J78"/>
      <c r="K78"/>
      <c r="L78"/>
      <c r="M78"/>
      <c r="N78"/>
    </row>
    <row r="7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>
      <c r="A81" t="s" s="191">
        <v>30</v>
      </c>
      <c r="B81"/>
      <c r="C81"/>
      <c r="D81"/>
      <c r="E81"/>
      <c r="F81"/>
      <c r="G81"/>
      <c r="H81"/>
      <c r="I81"/>
      <c r="J81"/>
      <c r="K81"/>
      <c r="L81"/>
      <c r="M81"/>
      <c r="N81"/>
    </row>
    <row r="82">
      <c r="A82" t="s" s="192">
        <v>1</v>
      </c>
      <c r="B82" t="s" s="192">
        <v>2</v>
      </c>
      <c r="C82" t="s" s="192">
        <v>3</v>
      </c>
      <c r="D82" t="s" s="192">
        <v>4</v>
      </c>
      <c r="E82" t="s" s="192">
        <v>5</v>
      </c>
      <c r="F82" t="s" s="192">
        <v>6</v>
      </c>
      <c r="G82"/>
      <c r="H82"/>
      <c r="I82"/>
      <c r="J82"/>
      <c r="K82"/>
      <c r="L82"/>
      <c r="M82"/>
      <c r="N82"/>
    </row>
    <row r="83">
      <c r="A83" t="s" s="195">
        <v>7</v>
      </c>
      <c r="B83" t="s" s="193">
        <v>8</v>
      </c>
      <c r="C83" s="193"/>
      <c r="D83" s="194">
        <f>IF(B83="None",0,C83-B83)</f>
      </c>
      <c r="E83" s="194">
        <f>IF(HOUR(D83)&lt;8,0,D83-"8:00")</f>
      </c>
      <c r="F83"/>
      <c r="G83"/>
      <c r="H83"/>
      <c r="I83"/>
      <c r="J83"/>
      <c r="K83"/>
      <c r="L83"/>
      <c r="M83"/>
      <c r="N83"/>
    </row>
    <row r="84">
      <c r="A84" t="s" s="198">
        <v>9</v>
      </c>
      <c r="B84" t="s" s="196">
        <v>8</v>
      </c>
      <c r="C84" s="196"/>
      <c r="D84" s="197">
        <f>IF(B84="None",0,C84-B84)</f>
      </c>
      <c r="E84" s="197">
        <f>IF(HOUR(D84)&lt;8,0,D84-"8:00")</f>
      </c>
      <c r="F84"/>
      <c r="G84"/>
      <c r="H84"/>
      <c r="I84"/>
      <c r="J84"/>
      <c r="K84"/>
      <c r="L84"/>
      <c r="M84"/>
      <c r="N84"/>
    </row>
    <row r="85">
      <c r="A85" t="s" s="201">
        <v>12</v>
      </c>
      <c r="B85" t="s" s="199">
        <v>8</v>
      </c>
      <c r="C85" s="199"/>
      <c r="D85" s="200">
        <f>IF(B85="None",0,C85-B85)</f>
      </c>
      <c r="E85" s="200">
        <f>IF(HOUR(D85)&lt;8,0,D85-"8:00")</f>
      </c>
      <c r="F85"/>
      <c r="G85"/>
      <c r="H85"/>
      <c r="I85"/>
      <c r="J85"/>
      <c r="K85"/>
      <c r="L85"/>
      <c r="M85"/>
      <c r="N85"/>
    </row>
    <row r="86">
      <c r="A86" t="s" s="204">
        <v>13</v>
      </c>
      <c r="B86" t="s" s="202">
        <v>8</v>
      </c>
      <c r="C86" s="202"/>
      <c r="D86" s="203">
        <f>IF(B86="None",0,C86-B86)</f>
      </c>
      <c r="E86" s="203">
        <f>IF(HOUR(D86)&lt;8,0,D86-"8:00")</f>
      </c>
      <c r="F86"/>
      <c r="G86"/>
      <c r="H86"/>
      <c r="I86"/>
      <c r="J86"/>
      <c r="K86"/>
      <c r="L86"/>
      <c r="M86"/>
      <c r="N86"/>
    </row>
    <row r="87">
      <c r="A87" t="s" s="207">
        <v>14</v>
      </c>
      <c r="B87" t="s" s="205">
        <v>8</v>
      </c>
      <c r="C87" s="205"/>
      <c r="D87" s="206">
        <f>IF(B87="None",0,C87-B87)</f>
      </c>
      <c r="E87" s="206">
        <f>IF(HOUR(D87)&lt;8,0,D87-"8:00")</f>
      </c>
      <c r="F87"/>
      <c r="G87"/>
      <c r="H87"/>
      <c r="I87"/>
      <c r="J87"/>
      <c r="K87"/>
      <c r="L87"/>
      <c r="M87"/>
      <c r="N87"/>
    </row>
    <row r="88">
      <c r="A88" t="s" s="210">
        <v>15</v>
      </c>
      <c r="B88" t="s" s="208">
        <v>8</v>
      </c>
      <c r="C88" s="208"/>
      <c r="D88" s="209">
        <f>IF(B88="None",0,C88-B88)</f>
      </c>
      <c r="E88" s="209">
        <f>IF(HOUR(D88)&lt;8,0,D88-"8:00")</f>
      </c>
      <c r="F88"/>
      <c r="G88"/>
      <c r="H88"/>
      <c r="I88"/>
      <c r="J88"/>
      <c r="K88"/>
      <c r="L88"/>
      <c r="M88"/>
      <c r="N88"/>
    </row>
    <row r="89">
      <c r="A89" t="s" s="213">
        <v>16</v>
      </c>
      <c r="B89" t="s" s="211">
        <v>8</v>
      </c>
      <c r="C89" s="211"/>
      <c r="D89" s="212">
        <f>IF(B89="None",0,C89-B89)</f>
      </c>
      <c r="E89" s="212">
        <f>IF(HOUR(D89)&lt;8,0,D89-"8:00")</f>
      </c>
      <c r="F89"/>
      <c r="G89"/>
      <c r="H89"/>
      <c r="I89"/>
      <c r="J89"/>
      <c r="K89"/>
      <c r="L89"/>
      <c r="M89"/>
      <c r="N89"/>
    </row>
    <row r="90">
      <c r="A90" t="s" s="216">
        <v>17</v>
      </c>
      <c r="B90" t="s" s="214">
        <v>8</v>
      </c>
      <c r="C90" s="214"/>
      <c r="D90" s="215">
        <f>IF(B90="None",0,C90-B90)</f>
      </c>
      <c r="E90" s="215">
        <f>IF(HOUR(D90)&lt;8,0,D90-"8:00")</f>
      </c>
      <c r="F90"/>
      <c r="G90"/>
      <c r="H90"/>
      <c r="I90"/>
      <c r="J90"/>
      <c r="K90"/>
      <c r="L90"/>
      <c r="M90"/>
      <c r="N90"/>
    </row>
    <row r="91">
      <c r="A91" t="s" s="219">
        <v>18</v>
      </c>
      <c r="B91" t="s" s="217">
        <v>8</v>
      </c>
      <c r="C91" s="217"/>
      <c r="D91" s="218">
        <f>IF(B91="None",0,C91-B91)</f>
      </c>
      <c r="E91" s="218">
        <f>IF(HOUR(D91)&lt;8,0,D91-"8:00")</f>
      </c>
      <c r="F91"/>
      <c r="G91"/>
      <c r="H91"/>
      <c r="I91"/>
      <c r="J91"/>
      <c r="K91"/>
      <c r="L91"/>
      <c r="M91"/>
      <c r="N91"/>
    </row>
    <row r="92">
      <c r="A92" t="s" s="222">
        <v>19</v>
      </c>
      <c r="B92" t="s" s="220">
        <v>8</v>
      </c>
      <c r="C92" s="220"/>
      <c r="D92" s="221">
        <f>IF(B92="None",0,C92-B92)</f>
      </c>
      <c r="E92" s="221">
        <f>IF(HOUR(D92)&lt;8,0,D92-"8:00")</f>
      </c>
      <c r="F92"/>
      <c r="G92"/>
      <c r="H92"/>
      <c r="I92"/>
      <c r="J92"/>
      <c r="K92"/>
      <c r="L92"/>
      <c r="M92"/>
      <c r="N92"/>
    </row>
    <row r="93">
      <c r="A93" t="s" s="225">
        <v>20</v>
      </c>
      <c r="B93" t="s" s="223">
        <v>8</v>
      </c>
      <c r="C93" s="223"/>
      <c r="D93" s="224">
        <f>IF(B93="None",0,C93-B93)</f>
      </c>
      <c r="E93" s="224">
        <f>IF(HOUR(D93)&lt;8,0,D93-"8:00")</f>
      </c>
      <c r="F93"/>
      <c r="G93"/>
      <c r="H93"/>
      <c r="I93"/>
      <c r="J93"/>
      <c r="K93"/>
      <c r="L93"/>
      <c r="M93"/>
      <c r="N93"/>
    </row>
    <row r="94">
      <c r="A94" t="s" s="228">
        <v>21</v>
      </c>
      <c r="B94" t="s" s="226">
        <v>8</v>
      </c>
      <c r="C94" s="226"/>
      <c r="D94" s="227">
        <f>IF(B94="None",0,C94-B94)</f>
      </c>
      <c r="E94" s="227">
        <f>IF(HOUR(D94)&lt;8,0,D94-"8:00")</f>
      </c>
      <c r="F94"/>
      <c r="G94"/>
      <c r="H94"/>
      <c r="I94"/>
      <c r="J94"/>
      <c r="K94"/>
      <c r="L94"/>
      <c r="M94"/>
      <c r="N94"/>
    </row>
    <row r="95">
      <c r="A95" t="s" s="231">
        <v>22</v>
      </c>
      <c r="B95" t="s" s="229">
        <v>8</v>
      </c>
      <c r="C95" s="229"/>
      <c r="D95" s="230">
        <f>IF(B95="None",0,C95-B95)</f>
      </c>
      <c r="E95" s="230">
        <f>IF(HOUR(D95)&lt;8,0,D95-"8:00")</f>
      </c>
      <c r="F95"/>
      <c r="G95"/>
      <c r="H95"/>
      <c r="I95"/>
      <c r="J95"/>
      <c r="K95"/>
      <c r="L95"/>
      <c r="M95"/>
      <c r="N95"/>
    </row>
    <row r="96">
      <c r="A96" t="s" s="234">
        <v>23</v>
      </c>
      <c r="B96" t="s" s="232">
        <v>31</v>
      </c>
      <c r="C96" t="s" s="232">
        <v>31</v>
      </c>
      <c r="D96" s="233">
        <f>IF(B96="None",0,C96-B96)</f>
      </c>
      <c r="E96" s="233">
        <f>IF(HOUR(D96)&lt;8,0,D96-"8:00")</f>
      </c>
      <c r="F96"/>
      <c r="G96"/>
      <c r="H96"/>
      <c r="I96"/>
      <c r="J96"/>
      <c r="K96"/>
      <c r="L96"/>
      <c r="M96"/>
      <c r="N96"/>
    </row>
    <row r="9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>
      <c r="A98"/>
      <c r="B98"/>
      <c r="C98"/>
      <c r="D98" s="235">
        <f>SUM(D82:D96)</f>
      </c>
      <c r="E98" s="235">
        <f>SUM(E82:E96)</f>
      </c>
      <c r="F98" t="n" s="236">
        <v>25.0</v>
      </c>
      <c r="G98" s="237">
        <f>((D98*24)-(E98*24))*F98+(E98*24)*(F98*1.5)</f>
      </c>
      <c r="H98"/>
      <c r="I98"/>
      <c r="J98"/>
      <c r="K98"/>
      <c r="L98"/>
      <c r="M98"/>
      <c r="N98"/>
    </row>
    <row r="9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2022-08-11T19:14:35Z</dcterms:created>
  <dc:creator>Apache POI</dc:creator>
</cp:coreProperties>
</file>