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80594BE4-168C-4A9C-8587-1D7B2ED1F105}" xr6:coauthVersionLast="36" xr6:coauthVersionMax="36" xr10:uidLastSave="{00000000-0000-0000-0000-000000000000}"/>
  <bookViews>
    <workbookView minimized="1" xWindow="0" yWindow="0" windowWidth="20490" windowHeight="7425" xr2:uid="{00000000-000D-0000-FFFF-FFFF00000000}"/>
  </bookViews>
  <sheets>
    <sheet name="0018" sheetId="3" r:id="rId1"/>
  </sheets>
  <definedNames>
    <definedName name="_xlnm._FilterDatabase" localSheetId="0" hidden="1">'0018'!$A$5:$AZ$21</definedName>
  </definedNames>
  <calcPr calcId="191029"/>
</workbook>
</file>

<file path=xl/calcChain.xml><?xml version="1.0" encoding="utf-8"?>
<calcChain xmlns="http://schemas.openxmlformats.org/spreadsheetml/2006/main">
  <c r="AU21" i="3" l="1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</calcChain>
</file>

<file path=xl/sharedStrings.xml><?xml version="1.0" encoding="utf-8"?>
<sst xmlns="http://schemas.openxmlformats.org/spreadsheetml/2006/main" count="545" uniqueCount="122">
  <si>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</si>
  <si>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</si>
  <si>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</si>
  <si>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</si>
  <si>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</si>
  <si>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</si>
  <si>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</si>
  <si>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</si>
  <si>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</si>
  <si>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</si>
  <si>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</si>
  <si>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</si>
  <si>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</si>
  <si>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</si>
  <si>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</si>
  <si>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</si>
  <si>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</si>
  <si>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</si>
  <si>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</si>
  <si>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</si>
  <si>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</si>
  <si>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</si>
  <si>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</si>
  <si>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</si>
  <si>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</si>
  <si>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</si>
  <si>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</si>
  <si>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</si>
  <si>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</si>
  <si>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</si>
  <si>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</si>
  <si>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Continue</t>
  </si>
  <si>
    <t>KKST No.</t>
  </si>
  <si>
    <t>Dimensi RF</t>
  </si>
  <si>
    <t>SST</t>
  </si>
  <si>
    <t>RRU Height</t>
  </si>
  <si>
    <t>RRU type</t>
  </si>
  <si>
    <t>Dimensi RRU</t>
  </si>
  <si>
    <t>Quantity RRU</t>
  </si>
  <si>
    <t>Quantity RF</t>
  </si>
  <si>
    <t>MACRO</t>
  </si>
  <si>
    <t>JABOTABEK</t>
  </si>
  <si>
    <t>B2S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</si>
  <si>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</si>
  <si>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</si>
  <si>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</si>
  <si>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</si>
  <si>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</si>
  <si>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</si>
  <si>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</si>
  <si>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PM Sacme Jabo</t>
  </si>
  <si>
    <t>TP Site DRM</t>
  </si>
  <si>
    <t>PLR035</t>
  </si>
  <si>
    <t>TANGKOLOCIRACAP</t>
  </si>
  <si>
    <t>Cand Q, OK</t>
  </si>
  <si>
    <t>TANJUNGSARI</t>
  </si>
  <si>
    <t>PLR016</t>
  </si>
  <si>
    <t>PLR049</t>
  </si>
  <si>
    <t>PARUNGCIAMBAR</t>
  </si>
  <si>
    <t>PLR026</t>
  </si>
  <si>
    <t>GIRIJAYADAMARRAJA</t>
  </si>
  <si>
    <t>PLR023</t>
  </si>
  <si>
    <t>GUNUNGWALATHEGARMANAH</t>
  </si>
  <si>
    <t>PLR036</t>
  </si>
  <si>
    <t>CIRACAPUJUNGGENTENG</t>
  </si>
  <si>
    <t>PLR015</t>
  </si>
  <si>
    <t>BUNIWANGIGEGERBITUNG</t>
  </si>
  <si>
    <t>PLR038</t>
  </si>
  <si>
    <t>PUNCAKBULUH</t>
  </si>
  <si>
    <t>PLR029</t>
  </si>
  <si>
    <t>LENGKONG</t>
  </si>
  <si>
    <t>CAND Q, OK</t>
  </si>
  <si>
    <t>CAND P, OK</t>
  </si>
  <si>
    <t>Rudi Susanto</t>
  </si>
  <si>
    <t>Ihsan Pandu Wijaya</t>
  </si>
  <si>
    <t>RANCAKALAPAPANONGAN</t>
  </si>
  <si>
    <t>TANAHMERAHSEPATANTIMUR</t>
  </si>
  <si>
    <t>SINDANGSONO</t>
  </si>
  <si>
    <t>GIRIJAYA</t>
  </si>
  <si>
    <t>TGR571</t>
  </si>
  <si>
    <t>TGR579</t>
  </si>
  <si>
    <t>TGR574</t>
  </si>
  <si>
    <t>PLR025</t>
  </si>
  <si>
    <t>CBN647</t>
  </si>
  <si>
    <t>CILAMEPABAMBONG</t>
  </si>
  <si>
    <t>JALANRAYAJONGGOLCARIU</t>
  </si>
  <si>
    <t>CBN656</t>
  </si>
  <si>
    <t>PLR028</t>
  </si>
  <si>
    <t>SMAN1LENGKONGSUKABUMI</t>
  </si>
  <si>
    <t>CAND U, OK</t>
  </si>
  <si>
    <t>Batch 2</t>
  </si>
  <si>
    <t>0001/KOM/TBG/OPEX RAN New Infra Batch2 2022/X/2022</t>
  </si>
  <si>
    <t>GL1800</t>
  </si>
  <si>
    <t>NEW LTE</t>
  </si>
  <si>
    <t>Winning Java</t>
  </si>
  <si>
    <t>Wide Coverage</t>
  </si>
  <si>
    <t>2099 x 449 x 196</t>
  </si>
  <si>
    <t>ASI4518R42v06</t>
  </si>
  <si>
    <t>400 x 300 x 100</t>
  </si>
  <si>
    <t>RRU5513</t>
  </si>
  <si>
    <t>FO TELKOM</t>
  </si>
  <si>
    <t>10.6 KVA</t>
  </si>
  <si>
    <t>5/120/240</t>
  </si>
  <si>
    <t>40/220/310</t>
  </si>
  <si>
    <t>105/245/325</t>
  </si>
  <si>
    <t>60/190/305</t>
  </si>
  <si>
    <t>40/170/260</t>
  </si>
  <si>
    <t>110/210/300</t>
  </si>
  <si>
    <t>75/150/295</t>
  </si>
  <si>
    <t>20/120/190</t>
  </si>
  <si>
    <t>140/200/355</t>
  </si>
  <si>
    <t>90/150/330</t>
  </si>
  <si>
    <t>120/200/350</t>
  </si>
  <si>
    <t>50/170/280</t>
  </si>
  <si>
    <t>130/200/280</t>
  </si>
  <si>
    <t>40/110/260</t>
  </si>
  <si>
    <t>80/140/350</t>
  </si>
  <si>
    <t>40/140/300</t>
  </si>
  <si>
    <t>Site list BoQ DRM INFRASTRUKTUR B2S JABOTABEK 16 site</t>
  </si>
  <si>
    <t>Mgr. RANE Outer Jabotabek</t>
  </si>
  <si>
    <t>Atan M Balfas</t>
  </si>
  <si>
    <t xml:space="preserve"> Lead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</si>
</sst>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8" fillId="0" borderId="0"/>
  </cellStyleXfs>
  <cellXfs count="53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4" fillId="12" borderId="1" xfId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</cellXfs>
  <cellStyles count="36">
    <cellStyle name="0,0_x000d__x000a_NA_x000d__x000a_" xfId="4" xr:uid="{00000000-0005-0000-0000-000000000000}"/>
    <cellStyle name="0,0_x000d__x000a_NA_x000d__x000a_ 2 2" xfId="3" xr:uid="{00000000-0005-0000-0000-000001000000}"/>
    <cellStyle name="Normal" xfId="0" builtinId="0"/>
    <cellStyle name="Normal 10" xfId="5" xr:uid="{00000000-0005-0000-0000-000003000000}"/>
    <cellStyle name="Normal 11" xfId="6" xr:uid="{00000000-0005-0000-0000-000004000000}"/>
    <cellStyle name="Normal 12" xfId="7" xr:uid="{00000000-0005-0000-0000-000005000000}"/>
    <cellStyle name="Normal 13" xfId="8" xr:uid="{00000000-0005-0000-0000-000006000000}"/>
    <cellStyle name="Normal 14" xfId="35" xr:uid="{00000000-0005-0000-0000-000007000000}"/>
    <cellStyle name="Normal 15" xfId="9" xr:uid="{00000000-0005-0000-0000-000008000000}"/>
    <cellStyle name="Normal 2" xfId="10" xr:uid="{00000000-0005-0000-0000-000009000000}"/>
    <cellStyle name="Normal 2 10" xfId="11" xr:uid="{00000000-0005-0000-0000-00000A000000}"/>
    <cellStyle name="Normal 2 17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21" xfId="15" xr:uid="{00000000-0005-0000-0000-00000E000000}"/>
    <cellStyle name="Normal 2 22" xfId="16" xr:uid="{00000000-0005-0000-0000-00000F000000}"/>
    <cellStyle name="Normal 2 3" xfId="17" xr:uid="{00000000-0005-0000-0000-000010000000}"/>
    <cellStyle name="Normal 2 5" xfId="18" xr:uid="{00000000-0005-0000-0000-000011000000}"/>
    <cellStyle name="Normal 28" xfId="19" xr:uid="{00000000-0005-0000-0000-000012000000}"/>
    <cellStyle name="Normal 29" xfId="20" xr:uid="{00000000-0005-0000-0000-000013000000}"/>
    <cellStyle name="Normal 3" xfId="1" xr:uid="{00000000-0005-0000-0000-000014000000}"/>
    <cellStyle name="Normal 3 2" xfId="21" xr:uid="{00000000-0005-0000-0000-000015000000}"/>
    <cellStyle name="Normal 3 3" xfId="22" xr:uid="{00000000-0005-0000-0000-000016000000}"/>
    <cellStyle name="Normal 3 4" xfId="23" xr:uid="{00000000-0005-0000-0000-000017000000}"/>
    <cellStyle name="Normal 4" xfId="24" xr:uid="{00000000-0005-0000-0000-000018000000}"/>
    <cellStyle name="Normal 4 2" xfId="25" xr:uid="{00000000-0005-0000-0000-000019000000}"/>
    <cellStyle name="Normal 4 2 2" xfId="26" xr:uid="{00000000-0005-0000-0000-00001A000000}"/>
    <cellStyle name="Normal 4 3" xfId="27" xr:uid="{00000000-0005-0000-0000-00001B000000}"/>
    <cellStyle name="Normal 5" xfId="28" xr:uid="{00000000-0005-0000-0000-00001C000000}"/>
    <cellStyle name="Normal 6" xfId="29" xr:uid="{00000000-0005-0000-0000-00001D000000}"/>
    <cellStyle name="Normal 6 2" xfId="30" xr:uid="{00000000-0005-0000-0000-00001E000000}"/>
    <cellStyle name="Normal 7" xfId="31" xr:uid="{00000000-0005-0000-0000-00001F000000}"/>
    <cellStyle name="Normal 7 2" xfId="32" xr:uid="{00000000-0005-0000-0000-000020000000}"/>
    <cellStyle name="Normal 8" xfId="33" xr:uid="{00000000-0005-0000-0000-000021000000}"/>
    <cellStyle name="Normal 9" xfId="34" xr:uid="{00000000-0005-0000-0000-000022000000}"/>
    <cellStyle name="Normal_Sheet1" xfId="2" xr:uid="{00000000-0005-0000-0000-00002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AZ31"/>
  <sheetViews>
    <sheetView tabSelected="1" topLeftCell="H2" zoomScale="88" zoomScaleNormal="85" workbookViewId="0">
      <selection activeCell="P8" sqref="P8:Q8"/>
    </sheetView>
  </sheetViews>
  <sheetFormatPr defaultColWidth="9.140625" defaultRowHeight="12.75"/>
  <cols>
    <col min="1" max="1" width="5" style="2" customWidth="1"/>
    <col min="2" max="2" width="7" style="10" bestFit="1" customWidth="1"/>
    <col min="3" max="3" width="20.140625" style="10" customWidth="1"/>
    <col min="4" max="4" width="11.28515625" style="2" bestFit="1" customWidth="1"/>
    <col min="5" max="5" width="9.28515625" style="2" customWidth="1"/>
    <col min="6" max="6" width="8.85546875" style="2" bestFit="1" customWidth="1"/>
    <col min="7" max="7" width="8.28515625" style="3" customWidth="1"/>
    <col min="8" max="8" width="22.5703125" style="5" bestFit="1" customWidth="1"/>
    <col min="9" max="9" width="8.5703125" style="3" bestFit="1" customWidth="1"/>
    <col min="10" max="10" width="12.85546875" style="4" customWidth="1"/>
    <col min="11" max="11" width="14.140625" style="4" customWidth="1"/>
    <col min="12" max="12" width="11" style="3" hidden="1" customWidth="1"/>
    <col min="13" max="13" width="7" style="3" bestFit="1" customWidth="1"/>
    <col min="14" max="14" width="22.5703125" style="5" bestFit="1" customWidth="1"/>
    <col min="15" max="15" width="8.5703125" style="3" bestFit="1" customWidth="1"/>
    <col min="16" max="16" width="11.140625" style="3" customWidth="1"/>
    <col min="17" max="17" width="10" style="3" customWidth="1"/>
    <col min="18" max="18" width="7.85546875" style="3" hidden="1" customWidth="1"/>
    <col min="19" max="19" width="21.28515625" style="3" hidden="1" customWidth="1"/>
    <col min="20" max="20" width="10" style="3" hidden="1" customWidth="1"/>
    <col min="21" max="21" width="8.5703125" style="3" hidden="1" customWidth="1"/>
    <col min="22" max="22" width="19.85546875" style="5" hidden="1" customWidth="1"/>
    <col min="23" max="23" width="13.28515625" style="3" customWidth="1"/>
    <col min="24" max="24" width="8.140625" style="3" customWidth="1"/>
    <col min="25" max="25" width="12.7109375" style="5" bestFit="1" customWidth="1"/>
    <col min="26" max="26" width="8.140625" style="3" bestFit="1" customWidth="1"/>
    <col min="27" max="27" width="7.7109375" style="3" customWidth="1"/>
    <col min="28" max="28" width="9.5703125" style="3" customWidth="1"/>
    <col min="29" max="29" width="10.85546875" style="3" customWidth="1"/>
    <col min="30" max="30" width="8.42578125" style="3" customWidth="1"/>
    <col min="31" max="31" width="18.7109375" style="8" customWidth="1"/>
    <col min="32" max="32" width="7.85546875" style="8" customWidth="1"/>
    <col min="33" max="33" width="17.140625" style="8" customWidth="1"/>
    <col min="34" max="34" width="7.5703125" style="8" customWidth="1"/>
    <col min="35" max="35" width="10.28515625" style="8" customWidth="1"/>
    <col min="36" max="36" width="7.7109375" style="8" customWidth="1"/>
    <col min="37" max="37" width="15.140625" style="8" customWidth="1"/>
    <col min="38" max="38" width="15.5703125" style="3" bestFit="1" customWidth="1"/>
    <col min="39" max="39" width="10.7109375" style="3" bestFit="1" customWidth="1"/>
    <col min="40" max="40" width="17.7109375" style="3" bestFit="1" customWidth="1"/>
    <col min="41" max="41" width="10.5703125" style="3" bestFit="1" customWidth="1"/>
    <col min="42" max="43" width="10.28515625" style="3" bestFit="1" customWidth="1"/>
    <col min="44" max="44" width="13" style="3" bestFit="1" customWidth="1"/>
    <col min="45" max="45" width="11.42578125" style="3" bestFit="1" customWidth="1"/>
    <col min="46" max="46" width="10.5703125" style="3" bestFit="1" customWidth="1"/>
    <col min="47" max="47" width="9.5703125" style="3" customWidth="1"/>
    <col min="48" max="49" width="11.42578125" style="3" hidden="1" customWidth="1"/>
    <col min="50" max="50" width="21" style="5" hidden="1" customWidth="1"/>
    <col min="51" max="51" width="9.140625" style="5" bestFit="1" customWidth="1"/>
    <col min="52" max="52" width="15.5703125" style="3" customWidth="1"/>
    <col min="53" max="16384" width="9.140625" style="1"/>
  </cols>
  <sheetData>
    <row r="2" spans="1:52" ht="21">
      <c r="A2" s="9" t="s">
        <v>118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47" t="s">
        <v>0</v>
      </c>
      <c r="B4" s="48" t="s">
        <v>1</v>
      </c>
      <c r="C4" s="48" t="s">
        <v>32</v>
      </c>
      <c r="D4" s="47" t="s">
        <v>2</v>
      </c>
      <c r="E4" s="47" t="s">
        <v>46</v>
      </c>
      <c r="F4" s="47" t="s">
        <v>47</v>
      </c>
      <c r="G4" s="46" t="s">
        <v>3</v>
      </c>
      <c r="H4" s="46"/>
      <c r="I4" s="46"/>
      <c r="J4" s="46"/>
      <c r="K4" s="46"/>
      <c r="L4" s="34"/>
      <c r="M4" s="42" t="s">
        <v>4</v>
      </c>
      <c r="N4" s="42"/>
      <c r="O4" s="42"/>
      <c r="P4" s="42"/>
      <c r="Q4" s="42"/>
      <c r="R4" s="43" t="s">
        <v>51</v>
      </c>
      <c r="S4" s="43"/>
      <c r="T4" s="43"/>
      <c r="U4" s="43"/>
      <c r="V4" s="44" t="s">
        <v>5</v>
      </c>
      <c r="W4" s="44" t="s">
        <v>6</v>
      </c>
      <c r="X4" s="44" t="s">
        <v>7</v>
      </c>
      <c r="Y4" s="44" t="s">
        <v>8</v>
      </c>
      <c r="Z4" s="45" t="s">
        <v>9</v>
      </c>
      <c r="AA4" s="45" t="s">
        <v>10</v>
      </c>
      <c r="AB4" s="45" t="s">
        <v>11</v>
      </c>
      <c r="AC4" s="41" t="s">
        <v>12</v>
      </c>
      <c r="AD4" s="41" t="s">
        <v>13</v>
      </c>
      <c r="AE4" s="41" t="s">
        <v>14</v>
      </c>
      <c r="AF4" s="41" t="s">
        <v>39</v>
      </c>
      <c r="AG4" s="41" t="s">
        <v>33</v>
      </c>
      <c r="AH4" s="44" t="s">
        <v>35</v>
      </c>
      <c r="AI4" s="44" t="s">
        <v>36</v>
      </c>
      <c r="AJ4" s="44" t="s">
        <v>38</v>
      </c>
      <c r="AK4" s="44" t="s">
        <v>37</v>
      </c>
      <c r="AL4" s="45" t="s">
        <v>15</v>
      </c>
      <c r="AM4" s="45" t="s">
        <v>16</v>
      </c>
      <c r="AN4" s="45" t="s">
        <v>44</v>
      </c>
      <c r="AO4" s="45" t="s">
        <v>45</v>
      </c>
      <c r="AP4" s="45" t="s">
        <v>30</v>
      </c>
      <c r="AQ4" s="50" t="s">
        <v>17</v>
      </c>
      <c r="AR4" s="50"/>
      <c r="AS4" s="50"/>
      <c r="AT4" s="51" t="s">
        <v>18</v>
      </c>
      <c r="AU4" s="52" t="s">
        <v>19</v>
      </c>
      <c r="AV4" s="52" t="s">
        <v>20</v>
      </c>
      <c r="AW4" s="52" t="s">
        <v>21</v>
      </c>
      <c r="AX4" s="52" t="s">
        <v>22</v>
      </c>
      <c r="AY4" s="52" t="s">
        <v>43</v>
      </c>
      <c r="AZ4" s="49" t="s">
        <v>23</v>
      </c>
    </row>
    <row r="5" spans="1:52" s="7" customFormat="1" ht="24">
      <c r="A5" s="47"/>
      <c r="B5" s="48"/>
      <c r="C5" s="48"/>
      <c r="D5" s="47"/>
      <c r="E5" s="47"/>
      <c r="F5" s="47"/>
      <c r="G5" s="33" t="s">
        <v>24</v>
      </c>
      <c r="H5" s="33" t="s">
        <v>25</v>
      </c>
      <c r="I5" s="33" t="s">
        <v>26</v>
      </c>
      <c r="J5" s="33" t="s">
        <v>27</v>
      </c>
      <c r="K5" s="33" t="s">
        <v>28</v>
      </c>
      <c r="L5" s="22" t="s">
        <v>29</v>
      </c>
      <c r="M5" s="35" t="s">
        <v>24</v>
      </c>
      <c r="N5" s="23" t="s">
        <v>25</v>
      </c>
      <c r="O5" s="35" t="s">
        <v>26</v>
      </c>
      <c r="P5" s="35" t="s">
        <v>27</v>
      </c>
      <c r="Q5" s="35" t="s">
        <v>28</v>
      </c>
      <c r="R5" s="36" t="s">
        <v>24</v>
      </c>
      <c r="S5" s="36" t="s">
        <v>25</v>
      </c>
      <c r="T5" s="36" t="s">
        <v>27</v>
      </c>
      <c r="U5" s="36" t="s">
        <v>28</v>
      </c>
      <c r="V5" s="44"/>
      <c r="W5" s="44"/>
      <c r="X5" s="44"/>
      <c r="Y5" s="44"/>
      <c r="Z5" s="45"/>
      <c r="AA5" s="45"/>
      <c r="AB5" s="45"/>
      <c r="AC5" s="41"/>
      <c r="AD5" s="41"/>
      <c r="AE5" s="41"/>
      <c r="AF5" s="41"/>
      <c r="AG5" s="41"/>
      <c r="AH5" s="44"/>
      <c r="AI5" s="44"/>
      <c r="AJ5" s="44"/>
      <c r="AK5" s="44"/>
      <c r="AL5" s="45"/>
      <c r="AM5" s="45"/>
      <c r="AN5" s="45"/>
      <c r="AO5" s="45"/>
      <c r="AP5" s="45"/>
      <c r="AQ5" s="24" t="s">
        <v>24</v>
      </c>
      <c r="AR5" s="24" t="s">
        <v>25</v>
      </c>
      <c r="AS5" s="24" t="s">
        <v>30</v>
      </c>
      <c r="AT5" s="51"/>
      <c r="AU5" s="52"/>
      <c r="AV5" s="52"/>
      <c r="AW5" s="52"/>
      <c r="AX5" s="52"/>
      <c r="AY5" s="52"/>
      <c r="AZ5" s="49"/>
    </row>
    <row r="6" spans="1:52" s="38" customFormat="1" ht="36" hidden="1">
      <c r="A6" s="20">
        <v>1</v>
      </c>
      <c r="B6" s="21" t="s">
        <v>90</v>
      </c>
      <c r="C6" s="21" t="s">
        <v>91</v>
      </c>
      <c r="D6" s="31" t="s">
        <v>41</v>
      </c>
      <c r="E6" s="32">
        <v>44838</v>
      </c>
      <c r="F6" s="32">
        <v>44841</v>
      </c>
      <c r="G6" s="30" t="s">
        <v>52</v>
      </c>
      <c r="H6" s="40" t="s">
        <v>53</v>
      </c>
      <c r="I6" s="18" t="s">
        <v>42</v>
      </c>
      <c r="J6" s="30">
        <v>106.517836</v>
      </c>
      <c r="K6" s="30">
        <v>-7.3454759999999997</v>
      </c>
      <c r="L6" s="30"/>
      <c r="M6" s="30" t="s">
        <v>52</v>
      </c>
      <c r="N6" s="40" t="s">
        <v>53</v>
      </c>
      <c r="O6" s="18" t="s">
        <v>42</v>
      </c>
      <c r="P6" s="30">
        <v>106.51899</v>
      </c>
      <c r="Q6" s="30">
        <v>-7.3440000000000003</v>
      </c>
      <c r="R6" s="20"/>
      <c r="S6" s="29"/>
      <c r="T6" s="20"/>
      <c r="U6" s="20"/>
      <c r="V6" s="21"/>
      <c r="W6" s="20" t="s">
        <v>92</v>
      </c>
      <c r="X6" s="20" t="s">
        <v>93</v>
      </c>
      <c r="Y6" s="21" t="s">
        <v>94</v>
      </c>
      <c r="Z6" s="21" t="s">
        <v>40</v>
      </c>
      <c r="AA6" s="21" t="s">
        <v>34</v>
      </c>
      <c r="AB6" s="20">
        <v>62</v>
      </c>
      <c r="AC6" s="39" t="s">
        <v>103</v>
      </c>
      <c r="AD6" s="20">
        <v>61</v>
      </c>
      <c r="AE6" s="19" t="s">
        <v>97</v>
      </c>
      <c r="AF6" s="20">
        <v>3</v>
      </c>
      <c r="AG6" s="19" t="s">
        <v>96</v>
      </c>
      <c r="AH6" s="20">
        <v>61</v>
      </c>
      <c r="AI6" s="20" t="s">
        <v>99</v>
      </c>
      <c r="AJ6" s="20">
        <v>3</v>
      </c>
      <c r="AK6" s="19" t="s">
        <v>98</v>
      </c>
      <c r="AL6" s="20" t="s">
        <v>100</v>
      </c>
      <c r="AM6" s="20" t="s">
        <v>100</v>
      </c>
      <c r="AN6" s="20" t="s">
        <v>100</v>
      </c>
      <c r="AO6" s="20" t="s">
        <v>100</v>
      </c>
      <c r="AP6" s="20" t="s">
        <v>100</v>
      </c>
      <c r="AQ6" s="20" t="s">
        <v>100</v>
      </c>
      <c r="AR6" s="20" t="s">
        <v>100</v>
      </c>
      <c r="AS6" s="20" t="s">
        <v>100</v>
      </c>
      <c r="AT6" s="20" t="s">
        <v>101</v>
      </c>
      <c r="AU6" s="16">
        <f>E6+120</f>
        <v>44958</v>
      </c>
      <c r="AV6" s="20"/>
      <c r="AW6" s="20"/>
      <c r="AX6" s="21"/>
      <c r="AY6" s="21" t="s">
        <v>54</v>
      </c>
      <c r="AZ6" s="17" t="s">
        <v>31</v>
      </c>
    </row>
    <row r="7" spans="1:52" s="38" customFormat="1" ht="36" hidden="1">
      <c r="A7" s="20">
        <v>2</v>
      </c>
      <c r="B7" s="21" t="s">
        <v>90</v>
      </c>
      <c r="C7" s="21" t="s">
        <v>91</v>
      </c>
      <c r="D7" s="31" t="s">
        <v>41</v>
      </c>
      <c r="E7" s="32">
        <v>44838</v>
      </c>
      <c r="F7" s="32">
        <v>44841</v>
      </c>
      <c r="G7" s="30" t="s">
        <v>56</v>
      </c>
      <c r="H7" s="40" t="s">
        <v>55</v>
      </c>
      <c r="I7" s="18" t="s">
        <v>42</v>
      </c>
      <c r="J7" s="30">
        <v>106.96934</v>
      </c>
      <c r="K7" s="30">
        <v>-7.2193560000000003</v>
      </c>
      <c r="L7" s="30"/>
      <c r="M7" s="30" t="s">
        <v>56</v>
      </c>
      <c r="N7" s="40" t="s">
        <v>55</v>
      </c>
      <c r="O7" s="18" t="s">
        <v>42</v>
      </c>
      <c r="P7" s="30">
        <v>106.96944000000001</v>
      </c>
      <c r="Q7" s="30">
        <v>-7.2188600000000003</v>
      </c>
      <c r="R7" s="20"/>
      <c r="S7" s="29"/>
      <c r="T7" s="20"/>
      <c r="U7" s="20"/>
      <c r="V7" s="21"/>
      <c r="W7" s="20" t="s">
        <v>92</v>
      </c>
      <c r="X7" s="20" t="s">
        <v>93</v>
      </c>
      <c r="Y7" s="21" t="s">
        <v>94</v>
      </c>
      <c r="Z7" s="21" t="s">
        <v>40</v>
      </c>
      <c r="AA7" s="21" t="s">
        <v>34</v>
      </c>
      <c r="AB7" s="20">
        <v>62</v>
      </c>
      <c r="AC7" s="19" t="s">
        <v>102</v>
      </c>
      <c r="AD7" s="20">
        <v>61</v>
      </c>
      <c r="AE7" s="19" t="s">
        <v>97</v>
      </c>
      <c r="AF7" s="20">
        <v>3</v>
      </c>
      <c r="AG7" s="19" t="s">
        <v>96</v>
      </c>
      <c r="AH7" s="20">
        <v>61</v>
      </c>
      <c r="AI7" s="20" t="s">
        <v>99</v>
      </c>
      <c r="AJ7" s="20">
        <v>3</v>
      </c>
      <c r="AK7" s="19" t="s">
        <v>98</v>
      </c>
      <c r="AL7" s="20" t="s">
        <v>100</v>
      </c>
      <c r="AM7" s="20" t="s">
        <v>100</v>
      </c>
      <c r="AN7" s="20" t="s">
        <v>100</v>
      </c>
      <c r="AO7" s="20" t="s">
        <v>100</v>
      </c>
      <c r="AP7" s="20" t="s">
        <v>100</v>
      </c>
      <c r="AQ7" s="20" t="s">
        <v>100</v>
      </c>
      <c r="AR7" s="20" t="s">
        <v>100</v>
      </c>
      <c r="AS7" s="20" t="s">
        <v>100</v>
      </c>
      <c r="AT7" s="20" t="s">
        <v>101</v>
      </c>
      <c r="AU7" s="16">
        <f t="shared" ref="AU7:AU21" si="0">E7+120</f>
        <v>44958</v>
      </c>
      <c r="AV7" s="20"/>
      <c r="AW7" s="20"/>
      <c r="AX7" s="21"/>
      <c r="AY7" s="21" t="s">
        <v>72</v>
      </c>
      <c r="AZ7" s="17" t="s">
        <v>31</v>
      </c>
    </row>
    <row r="8" spans="1:52" s="38" customFormat="1" ht="36" hidden="1">
      <c r="A8" s="20">
        <v>3</v>
      </c>
      <c r="B8" s="21" t="s">
        <v>90</v>
      </c>
      <c r="C8" s="21" t="s">
        <v>91</v>
      </c>
      <c r="D8" s="31" t="s">
        <v>41</v>
      </c>
      <c r="E8" s="32">
        <v>44838</v>
      </c>
      <c r="F8" s="32">
        <v>44841</v>
      </c>
      <c r="G8" s="30" t="s">
        <v>57</v>
      </c>
      <c r="H8" s="40" t="s">
        <v>58</v>
      </c>
      <c r="I8" s="18" t="s">
        <v>42</v>
      </c>
      <c r="J8" s="30">
        <v>106.754456</v>
      </c>
      <c r="K8" s="30">
        <v>-6.8630019999999998</v>
      </c>
      <c r="L8" s="30"/>
      <c r="M8" s="30" t="s">
        <v>57</v>
      </c>
      <c r="N8" s="40" t="s">
        <v>58</v>
      </c>
      <c r="O8" s="18" t="s">
        <v>42</v>
      </c>
      <c r="P8" s="30">
        <v>106.75457</v>
      </c>
      <c r="Q8" s="30">
        <v>-6.8630199999999997</v>
      </c>
      <c r="R8" s="20"/>
      <c r="S8" s="29"/>
      <c r="T8" s="20"/>
      <c r="U8" s="20"/>
      <c r="V8" s="21"/>
      <c r="W8" s="20" t="s">
        <v>92</v>
      </c>
      <c r="X8" s="20" t="s">
        <v>93</v>
      </c>
      <c r="Y8" s="21" t="s">
        <v>94</v>
      </c>
      <c r="Z8" s="21" t="s">
        <v>40</v>
      </c>
      <c r="AA8" s="21" t="s">
        <v>34</v>
      </c>
      <c r="AB8" s="20">
        <v>62</v>
      </c>
      <c r="AC8" s="19" t="s">
        <v>104</v>
      </c>
      <c r="AD8" s="20">
        <v>61</v>
      </c>
      <c r="AE8" s="19" t="s">
        <v>97</v>
      </c>
      <c r="AF8" s="20">
        <v>3</v>
      </c>
      <c r="AG8" s="19" t="s">
        <v>96</v>
      </c>
      <c r="AH8" s="20">
        <v>61</v>
      </c>
      <c r="AI8" s="20" t="s">
        <v>99</v>
      </c>
      <c r="AJ8" s="20">
        <v>3</v>
      </c>
      <c r="AK8" s="19" t="s">
        <v>98</v>
      </c>
      <c r="AL8" s="20" t="s">
        <v>100</v>
      </c>
      <c r="AM8" s="20" t="s">
        <v>100</v>
      </c>
      <c r="AN8" s="20" t="s">
        <v>100</v>
      </c>
      <c r="AO8" s="20" t="s">
        <v>100</v>
      </c>
      <c r="AP8" s="20" t="s">
        <v>100</v>
      </c>
      <c r="AQ8" s="20" t="s">
        <v>100</v>
      </c>
      <c r="AR8" s="20" t="s">
        <v>100</v>
      </c>
      <c r="AS8" s="20" t="s">
        <v>100</v>
      </c>
      <c r="AT8" s="20" t="s">
        <v>101</v>
      </c>
      <c r="AU8" s="16">
        <f t="shared" si="0"/>
        <v>44958</v>
      </c>
      <c r="AV8" s="20"/>
      <c r="AW8" s="20"/>
      <c r="AX8" s="21"/>
      <c r="AY8" s="21" t="s">
        <v>72</v>
      </c>
      <c r="AZ8" s="17" t="s">
        <v>31</v>
      </c>
    </row>
    <row r="9" spans="1:52" s="38" customFormat="1" ht="36" hidden="1">
      <c r="A9" s="20">
        <v>4</v>
      </c>
      <c r="B9" s="21" t="s">
        <v>90</v>
      </c>
      <c r="C9" s="21" t="s">
        <v>91</v>
      </c>
      <c r="D9" s="31" t="s">
        <v>41</v>
      </c>
      <c r="E9" s="32">
        <v>44838</v>
      </c>
      <c r="F9" s="32">
        <v>44841</v>
      </c>
      <c r="G9" s="30" t="s">
        <v>59</v>
      </c>
      <c r="H9" s="40" t="s">
        <v>60</v>
      </c>
      <c r="I9" s="18" t="s">
        <v>42</v>
      </c>
      <c r="J9" s="30">
        <v>106.723429</v>
      </c>
      <c r="K9" s="30">
        <v>-6.9535390000000001</v>
      </c>
      <c r="L9" s="30"/>
      <c r="M9" s="30" t="s">
        <v>59</v>
      </c>
      <c r="N9" s="40" t="s">
        <v>60</v>
      </c>
      <c r="O9" s="18" t="s">
        <v>42</v>
      </c>
      <c r="P9" s="30">
        <v>106.72313</v>
      </c>
      <c r="Q9" s="30">
        <v>-6.9532400000000001</v>
      </c>
      <c r="R9" s="20"/>
      <c r="S9" s="29"/>
      <c r="T9" s="20"/>
      <c r="U9" s="20"/>
      <c r="V9" s="21"/>
      <c r="W9" s="20" t="s">
        <v>92</v>
      </c>
      <c r="X9" s="20" t="s">
        <v>93</v>
      </c>
      <c r="Y9" s="21" t="s">
        <v>94</v>
      </c>
      <c r="Z9" s="21" t="s">
        <v>40</v>
      </c>
      <c r="AA9" s="21" t="s">
        <v>34</v>
      </c>
      <c r="AB9" s="20">
        <v>62</v>
      </c>
      <c r="AC9" s="19" t="s">
        <v>105</v>
      </c>
      <c r="AD9" s="20">
        <v>61</v>
      </c>
      <c r="AE9" s="19" t="s">
        <v>97</v>
      </c>
      <c r="AF9" s="20">
        <v>3</v>
      </c>
      <c r="AG9" s="19" t="s">
        <v>96</v>
      </c>
      <c r="AH9" s="20">
        <v>61</v>
      </c>
      <c r="AI9" s="20" t="s">
        <v>99</v>
      </c>
      <c r="AJ9" s="20">
        <v>3</v>
      </c>
      <c r="AK9" s="19" t="s">
        <v>98</v>
      </c>
      <c r="AL9" s="20" t="s">
        <v>100</v>
      </c>
      <c r="AM9" s="20" t="s">
        <v>100</v>
      </c>
      <c r="AN9" s="20" t="s">
        <v>100</v>
      </c>
      <c r="AO9" s="20" t="s">
        <v>100</v>
      </c>
      <c r="AP9" s="20" t="s">
        <v>100</v>
      </c>
      <c r="AQ9" s="20" t="s">
        <v>100</v>
      </c>
      <c r="AR9" s="20" t="s">
        <v>100</v>
      </c>
      <c r="AS9" s="20" t="s">
        <v>100</v>
      </c>
      <c r="AT9" s="20" t="s">
        <v>101</v>
      </c>
      <c r="AU9" s="16">
        <f t="shared" si="0"/>
        <v>44958</v>
      </c>
      <c r="AV9" s="20"/>
      <c r="AW9" s="20"/>
      <c r="AX9" s="21"/>
      <c r="AY9" s="21" t="s">
        <v>72</v>
      </c>
      <c r="AZ9" s="17" t="s">
        <v>31</v>
      </c>
    </row>
    <row r="10" spans="1:52" s="38" customFormat="1" ht="36" hidden="1">
      <c r="A10" s="20">
        <v>5</v>
      </c>
      <c r="B10" s="21" t="s">
        <v>90</v>
      </c>
      <c r="C10" s="21" t="s">
        <v>91</v>
      </c>
      <c r="D10" s="31" t="s">
        <v>41</v>
      </c>
      <c r="E10" s="32">
        <v>44838</v>
      </c>
      <c r="F10" s="32">
        <v>44841</v>
      </c>
      <c r="G10" s="30" t="s">
        <v>61</v>
      </c>
      <c r="H10" s="40" t="s">
        <v>62</v>
      </c>
      <c r="I10" s="18" t="s">
        <v>42</v>
      </c>
      <c r="J10" s="30">
        <v>106.80169100000001</v>
      </c>
      <c r="K10" s="30">
        <v>-6.9346209999999999</v>
      </c>
      <c r="L10" s="30"/>
      <c r="M10" s="30" t="s">
        <v>61</v>
      </c>
      <c r="N10" s="40" t="s">
        <v>62</v>
      </c>
      <c r="O10" s="18" t="s">
        <v>42</v>
      </c>
      <c r="P10" s="30">
        <v>106.80189</v>
      </c>
      <c r="Q10" s="30">
        <v>-6.9345100000000004</v>
      </c>
      <c r="R10" s="20"/>
      <c r="S10" s="29"/>
      <c r="T10" s="20"/>
      <c r="U10" s="20"/>
      <c r="V10" s="21"/>
      <c r="W10" s="20" t="s">
        <v>92</v>
      </c>
      <c r="X10" s="20" t="s">
        <v>93</v>
      </c>
      <c r="Y10" s="21" t="s">
        <v>94</v>
      </c>
      <c r="Z10" s="21" t="s">
        <v>40</v>
      </c>
      <c r="AA10" s="21" t="s">
        <v>34</v>
      </c>
      <c r="AB10" s="37">
        <v>62</v>
      </c>
      <c r="AC10" s="20" t="s">
        <v>106</v>
      </c>
      <c r="AD10" s="20">
        <v>61</v>
      </c>
      <c r="AE10" s="19" t="s">
        <v>97</v>
      </c>
      <c r="AF10" s="20">
        <v>3</v>
      </c>
      <c r="AG10" s="19" t="s">
        <v>96</v>
      </c>
      <c r="AH10" s="20">
        <v>41</v>
      </c>
      <c r="AI10" s="20" t="s">
        <v>99</v>
      </c>
      <c r="AJ10" s="20">
        <v>3</v>
      </c>
      <c r="AK10" s="19" t="s">
        <v>98</v>
      </c>
      <c r="AL10" s="20" t="s">
        <v>100</v>
      </c>
      <c r="AM10" s="20" t="s">
        <v>100</v>
      </c>
      <c r="AN10" s="20" t="s">
        <v>100</v>
      </c>
      <c r="AO10" s="20" t="s">
        <v>100</v>
      </c>
      <c r="AP10" s="20" t="s">
        <v>100</v>
      </c>
      <c r="AQ10" s="20" t="s">
        <v>100</v>
      </c>
      <c r="AR10" s="20" t="s">
        <v>100</v>
      </c>
      <c r="AS10" s="20" t="s">
        <v>100</v>
      </c>
      <c r="AT10" s="20" t="s">
        <v>101</v>
      </c>
      <c r="AU10" s="16">
        <f t="shared" si="0"/>
        <v>44958</v>
      </c>
      <c r="AV10" s="20"/>
      <c r="AW10" s="20"/>
      <c r="AX10" s="21"/>
      <c r="AY10" s="21" t="s">
        <v>72</v>
      </c>
      <c r="AZ10" s="17" t="s">
        <v>31</v>
      </c>
    </row>
    <row r="11" spans="1:52" s="38" customFormat="1" ht="36" hidden="1">
      <c r="A11" s="20">
        <v>6</v>
      </c>
      <c r="B11" s="21" t="s">
        <v>90</v>
      </c>
      <c r="C11" s="21" t="s">
        <v>91</v>
      </c>
      <c r="D11" s="31" t="s">
        <v>41</v>
      </c>
      <c r="E11" s="32">
        <v>44838</v>
      </c>
      <c r="F11" s="32">
        <v>44841</v>
      </c>
      <c r="G11" s="30" t="s">
        <v>63</v>
      </c>
      <c r="H11" s="40" t="s">
        <v>64</v>
      </c>
      <c r="I11" s="18" t="s">
        <v>42</v>
      </c>
      <c r="J11" s="30">
        <v>106.433851</v>
      </c>
      <c r="K11" s="30">
        <v>-7.3308989999999996</v>
      </c>
      <c r="L11" s="30"/>
      <c r="M11" s="30" t="s">
        <v>63</v>
      </c>
      <c r="N11" s="40" t="s">
        <v>64</v>
      </c>
      <c r="O11" s="18" t="s">
        <v>42</v>
      </c>
      <c r="P11" s="30">
        <v>106.43339</v>
      </c>
      <c r="Q11" s="30">
        <v>-7.3310599999999999</v>
      </c>
      <c r="R11" s="20"/>
      <c r="S11" s="29"/>
      <c r="T11" s="20"/>
      <c r="U11" s="20"/>
      <c r="V11" s="21"/>
      <c r="W11" s="20" t="s">
        <v>92</v>
      </c>
      <c r="X11" s="20" t="s">
        <v>93</v>
      </c>
      <c r="Y11" s="21" t="s">
        <v>94</v>
      </c>
      <c r="Z11" s="21" t="s">
        <v>40</v>
      </c>
      <c r="AA11" s="21" t="s">
        <v>34</v>
      </c>
      <c r="AB11" s="20">
        <v>62</v>
      </c>
      <c r="AC11" s="20" t="s">
        <v>107</v>
      </c>
      <c r="AD11" s="20">
        <v>61</v>
      </c>
      <c r="AE11" s="19" t="s">
        <v>97</v>
      </c>
      <c r="AF11" s="20">
        <v>3</v>
      </c>
      <c r="AG11" s="19" t="s">
        <v>96</v>
      </c>
      <c r="AH11" s="20">
        <v>61</v>
      </c>
      <c r="AI11" s="20" t="s">
        <v>99</v>
      </c>
      <c r="AJ11" s="20">
        <v>3</v>
      </c>
      <c r="AK11" s="19" t="s">
        <v>98</v>
      </c>
      <c r="AL11" s="20" t="s">
        <v>100</v>
      </c>
      <c r="AM11" s="20" t="s">
        <v>100</v>
      </c>
      <c r="AN11" s="20" t="s">
        <v>100</v>
      </c>
      <c r="AO11" s="20" t="s">
        <v>100</v>
      </c>
      <c r="AP11" s="20" t="s">
        <v>100</v>
      </c>
      <c r="AQ11" s="20" t="s">
        <v>100</v>
      </c>
      <c r="AR11" s="20" t="s">
        <v>100</v>
      </c>
      <c r="AS11" s="20" t="s">
        <v>100</v>
      </c>
      <c r="AT11" s="20" t="s">
        <v>101</v>
      </c>
      <c r="AU11" s="16">
        <f t="shared" si="0"/>
        <v>44958</v>
      </c>
      <c r="AV11" s="20"/>
      <c r="AW11" s="20"/>
      <c r="AX11" s="21"/>
      <c r="AY11" s="21" t="s">
        <v>72</v>
      </c>
      <c r="AZ11" s="17" t="s">
        <v>31</v>
      </c>
    </row>
    <row r="12" spans="1:52" s="38" customFormat="1" ht="36">
      <c r="A12" s="20">
        <v>7</v>
      </c>
      <c r="B12" s="21" t="s">
        <v>90</v>
      </c>
      <c r="C12" s="21" t="s">
        <v>91</v>
      </c>
      <c r="D12" s="31" t="s">
        <v>41</v>
      </c>
      <c r="E12" s="32">
        <v>44838</v>
      </c>
      <c r="F12" s="32">
        <v>44841</v>
      </c>
      <c r="G12" s="30" t="s">
        <v>65</v>
      </c>
      <c r="H12" s="40" t="s">
        <v>66</v>
      </c>
      <c r="I12" s="18" t="s">
        <v>42</v>
      </c>
      <c r="J12" s="30">
        <v>107.014712</v>
      </c>
      <c r="K12" s="30">
        <v>-6.9567259999999997</v>
      </c>
      <c r="L12" s="30"/>
      <c r="M12" s="30" t="s">
        <v>65</v>
      </c>
      <c r="N12" s="40" t="s">
        <v>66</v>
      </c>
      <c r="O12" s="18" t="s">
        <v>42</v>
      </c>
      <c r="P12" s="30">
        <v>107.01478</v>
      </c>
      <c r="Q12" s="30">
        <v>-6.9565700000000001</v>
      </c>
      <c r="R12" s="20"/>
      <c r="S12" s="29"/>
      <c r="T12" s="20"/>
      <c r="U12" s="20"/>
      <c r="V12" s="21"/>
      <c r="W12" s="20" t="s">
        <v>92</v>
      </c>
      <c r="X12" s="20" t="s">
        <v>93</v>
      </c>
      <c r="Y12" s="21" t="s">
        <v>94</v>
      </c>
      <c r="Z12" s="21" t="s">
        <v>40</v>
      </c>
      <c r="AA12" s="21" t="s">
        <v>34</v>
      </c>
      <c r="AB12" s="20">
        <v>62</v>
      </c>
      <c r="AC12" s="19" t="s">
        <v>108</v>
      </c>
      <c r="AD12" s="20">
        <v>61</v>
      </c>
      <c r="AE12" s="19" t="s">
        <v>97</v>
      </c>
      <c r="AF12" s="20">
        <v>3</v>
      </c>
      <c r="AG12" s="19" t="s">
        <v>96</v>
      </c>
      <c r="AH12" s="20">
        <v>61</v>
      </c>
      <c r="AI12" s="20" t="s">
        <v>99</v>
      </c>
      <c r="AJ12" s="20">
        <v>3</v>
      </c>
      <c r="AK12" s="19" t="s">
        <v>98</v>
      </c>
      <c r="AL12" s="20" t="s">
        <v>100</v>
      </c>
      <c r="AM12" s="20" t="s">
        <v>100</v>
      </c>
      <c r="AN12" s="20" t="s">
        <v>100</v>
      </c>
      <c r="AO12" s="20" t="s">
        <v>100</v>
      </c>
      <c r="AP12" s="20" t="s">
        <v>100</v>
      </c>
      <c r="AQ12" s="20" t="s">
        <v>100</v>
      </c>
      <c r="AR12" s="20" t="s">
        <v>100</v>
      </c>
      <c r="AS12" s="20" t="s">
        <v>100</v>
      </c>
      <c r="AT12" s="20" t="s">
        <v>101</v>
      </c>
      <c r="AU12" s="16">
        <f t="shared" si="0"/>
        <v>44958</v>
      </c>
      <c r="AV12" s="20"/>
      <c r="AW12" s="20"/>
      <c r="AX12" s="21"/>
      <c r="AY12" s="21" t="s">
        <v>72</v>
      </c>
      <c r="AZ12" s="17" t="s">
        <v>31</v>
      </c>
    </row>
    <row r="13" spans="1:52" s="38" customFormat="1" ht="36" hidden="1">
      <c r="A13" s="20">
        <v>8</v>
      </c>
      <c r="B13" s="21" t="s">
        <v>90</v>
      </c>
      <c r="C13" s="21" t="s">
        <v>91</v>
      </c>
      <c r="D13" s="31" t="s">
        <v>41</v>
      </c>
      <c r="E13" s="32">
        <v>44838</v>
      </c>
      <c r="F13" s="32">
        <v>44841</v>
      </c>
      <c r="G13" s="30" t="s">
        <v>67</v>
      </c>
      <c r="H13" s="40" t="s">
        <v>68</v>
      </c>
      <c r="I13" s="18" t="s">
        <v>42</v>
      </c>
      <c r="J13" s="30">
        <v>106.64460200000001</v>
      </c>
      <c r="K13" s="30">
        <v>-7.2253660000000002</v>
      </c>
      <c r="L13" s="30"/>
      <c r="M13" s="30" t="s">
        <v>67</v>
      </c>
      <c r="N13" s="40" t="s">
        <v>68</v>
      </c>
      <c r="O13" s="18" t="s">
        <v>42</v>
      </c>
      <c r="P13" s="30">
        <v>106.64438</v>
      </c>
      <c r="Q13" s="30">
        <v>-7.2253999999999996</v>
      </c>
      <c r="R13" s="20"/>
      <c r="S13" s="29"/>
      <c r="T13" s="20"/>
      <c r="U13" s="20"/>
      <c r="V13" s="21"/>
      <c r="W13" s="20" t="s">
        <v>92</v>
      </c>
      <c r="X13" s="20" t="s">
        <v>93</v>
      </c>
      <c r="Y13" s="21" t="s">
        <v>94</v>
      </c>
      <c r="Z13" s="21" t="s">
        <v>40</v>
      </c>
      <c r="AA13" s="21" t="s">
        <v>34</v>
      </c>
      <c r="AB13" s="20">
        <v>62</v>
      </c>
      <c r="AC13" s="20" t="s">
        <v>109</v>
      </c>
      <c r="AD13" s="20">
        <v>61</v>
      </c>
      <c r="AE13" s="19" t="s">
        <v>97</v>
      </c>
      <c r="AF13" s="20">
        <v>3</v>
      </c>
      <c r="AG13" s="19" t="s">
        <v>96</v>
      </c>
      <c r="AH13" s="20">
        <v>61</v>
      </c>
      <c r="AI13" s="20" t="s">
        <v>99</v>
      </c>
      <c r="AJ13" s="20">
        <v>3</v>
      </c>
      <c r="AK13" s="19" t="s">
        <v>98</v>
      </c>
      <c r="AL13" s="20" t="s">
        <v>100</v>
      </c>
      <c r="AM13" s="20" t="s">
        <v>100</v>
      </c>
      <c r="AN13" s="20" t="s">
        <v>100</v>
      </c>
      <c r="AO13" s="20" t="s">
        <v>100</v>
      </c>
      <c r="AP13" s="20" t="s">
        <v>100</v>
      </c>
      <c r="AQ13" s="20" t="s">
        <v>100</v>
      </c>
      <c r="AR13" s="20" t="s">
        <v>100</v>
      </c>
      <c r="AS13" s="20" t="s">
        <v>100</v>
      </c>
      <c r="AT13" s="20" t="s">
        <v>101</v>
      </c>
      <c r="AU13" s="16">
        <f t="shared" si="0"/>
        <v>44958</v>
      </c>
      <c r="AV13" s="20"/>
      <c r="AW13" s="20"/>
      <c r="AX13" s="21"/>
      <c r="AY13" s="21" t="s">
        <v>72</v>
      </c>
      <c r="AZ13" s="17" t="s">
        <v>31</v>
      </c>
    </row>
    <row r="14" spans="1:52" s="38" customFormat="1" ht="36" hidden="1">
      <c r="A14" s="20">
        <v>9</v>
      </c>
      <c r="B14" s="21" t="s">
        <v>90</v>
      </c>
      <c r="C14" s="21" t="s">
        <v>91</v>
      </c>
      <c r="D14" s="31" t="s">
        <v>41</v>
      </c>
      <c r="E14" s="32">
        <v>44838</v>
      </c>
      <c r="F14" s="32">
        <v>44841</v>
      </c>
      <c r="G14" s="30" t="s">
        <v>69</v>
      </c>
      <c r="H14" s="40" t="s">
        <v>70</v>
      </c>
      <c r="I14" s="18" t="s">
        <v>42</v>
      </c>
      <c r="J14" s="30">
        <v>106.685971</v>
      </c>
      <c r="K14" s="30">
        <v>-7.1167999999999996</v>
      </c>
      <c r="L14" s="30"/>
      <c r="M14" s="30" t="s">
        <v>69</v>
      </c>
      <c r="N14" s="40" t="s">
        <v>70</v>
      </c>
      <c r="O14" s="18" t="s">
        <v>42</v>
      </c>
      <c r="P14" s="30">
        <v>106.68547</v>
      </c>
      <c r="Q14" s="30">
        <v>-7.1168699999999996</v>
      </c>
      <c r="R14" s="20"/>
      <c r="S14" s="29"/>
      <c r="T14" s="20"/>
      <c r="U14" s="20"/>
      <c r="V14" s="21"/>
      <c r="W14" s="20" t="s">
        <v>92</v>
      </c>
      <c r="X14" s="20" t="s">
        <v>93</v>
      </c>
      <c r="Y14" s="27" t="s">
        <v>94</v>
      </c>
      <c r="Z14" s="21" t="s">
        <v>40</v>
      </c>
      <c r="AA14" s="21" t="s">
        <v>34</v>
      </c>
      <c r="AB14" s="20">
        <v>62</v>
      </c>
      <c r="AC14" s="19" t="s">
        <v>110</v>
      </c>
      <c r="AD14" s="20">
        <v>61</v>
      </c>
      <c r="AE14" s="19" t="s">
        <v>97</v>
      </c>
      <c r="AF14" s="20">
        <v>3</v>
      </c>
      <c r="AG14" s="19" t="s">
        <v>96</v>
      </c>
      <c r="AH14" s="20">
        <v>61</v>
      </c>
      <c r="AI14" s="20" t="s">
        <v>99</v>
      </c>
      <c r="AJ14" s="20">
        <v>3</v>
      </c>
      <c r="AK14" s="19" t="s">
        <v>98</v>
      </c>
      <c r="AL14" s="20" t="s">
        <v>100</v>
      </c>
      <c r="AM14" s="20" t="s">
        <v>100</v>
      </c>
      <c r="AN14" s="20" t="s">
        <v>100</v>
      </c>
      <c r="AO14" s="20" t="s">
        <v>100</v>
      </c>
      <c r="AP14" s="20" t="s">
        <v>100</v>
      </c>
      <c r="AQ14" s="20" t="s">
        <v>100</v>
      </c>
      <c r="AR14" s="20" t="s">
        <v>100</v>
      </c>
      <c r="AS14" s="20" t="s">
        <v>100</v>
      </c>
      <c r="AT14" s="20" t="s">
        <v>101</v>
      </c>
      <c r="AU14" s="16">
        <f t="shared" si="0"/>
        <v>44958</v>
      </c>
      <c r="AV14" s="20"/>
      <c r="AW14" s="20"/>
      <c r="AX14" s="21"/>
      <c r="AY14" s="21" t="s">
        <v>71</v>
      </c>
      <c r="AZ14" s="17" t="s">
        <v>31</v>
      </c>
    </row>
    <row r="15" spans="1:52" s="38" customFormat="1" ht="36" hidden="1">
      <c r="A15" s="20">
        <v>10</v>
      </c>
      <c r="B15" s="21" t="s">
        <v>90</v>
      </c>
      <c r="C15" s="21" t="s">
        <v>91</v>
      </c>
      <c r="D15" s="31" t="s">
        <v>41</v>
      </c>
      <c r="E15" s="32">
        <v>44838</v>
      </c>
      <c r="F15" s="32">
        <v>44841</v>
      </c>
      <c r="G15" s="20" t="s">
        <v>79</v>
      </c>
      <c r="H15" s="40" t="s">
        <v>75</v>
      </c>
      <c r="I15" s="18" t="s">
        <v>42</v>
      </c>
      <c r="J15" s="20">
        <v>106.514425</v>
      </c>
      <c r="K15" s="20">
        <v>-6.2900179999999999</v>
      </c>
      <c r="L15" s="30"/>
      <c r="M15" s="20" t="s">
        <v>79</v>
      </c>
      <c r="N15" s="40" t="s">
        <v>75</v>
      </c>
      <c r="O15" s="18" t="s">
        <v>42</v>
      </c>
      <c r="P15" s="30">
        <v>106.51378200000001</v>
      </c>
      <c r="Q15" s="30">
        <v>-6.2887649999999997</v>
      </c>
      <c r="R15" s="20"/>
      <c r="S15" s="29"/>
      <c r="T15" s="20"/>
      <c r="U15" s="20"/>
      <c r="V15" s="21"/>
      <c r="W15" s="20" t="s">
        <v>92</v>
      </c>
      <c r="X15" s="20" t="s">
        <v>93</v>
      </c>
      <c r="Y15" s="21" t="s">
        <v>95</v>
      </c>
      <c r="Z15" s="21" t="s">
        <v>40</v>
      </c>
      <c r="AA15" s="21" t="s">
        <v>34</v>
      </c>
      <c r="AB15" s="20">
        <v>52</v>
      </c>
      <c r="AC15" s="20" t="s">
        <v>111</v>
      </c>
      <c r="AD15" s="20">
        <v>51</v>
      </c>
      <c r="AE15" s="19" t="s">
        <v>97</v>
      </c>
      <c r="AF15" s="20">
        <v>3</v>
      </c>
      <c r="AG15" s="19" t="s">
        <v>96</v>
      </c>
      <c r="AH15" s="20">
        <v>51</v>
      </c>
      <c r="AI15" s="20" t="s">
        <v>99</v>
      </c>
      <c r="AJ15" s="20">
        <v>3</v>
      </c>
      <c r="AK15" s="19" t="s">
        <v>98</v>
      </c>
      <c r="AL15" s="20" t="s">
        <v>100</v>
      </c>
      <c r="AM15" s="20" t="s">
        <v>100</v>
      </c>
      <c r="AN15" s="20" t="s">
        <v>100</v>
      </c>
      <c r="AO15" s="20" t="s">
        <v>100</v>
      </c>
      <c r="AP15" s="20" t="s">
        <v>100</v>
      </c>
      <c r="AQ15" s="20" t="s">
        <v>100</v>
      </c>
      <c r="AR15" s="20" t="s">
        <v>100</v>
      </c>
      <c r="AS15" s="20" t="s">
        <v>100</v>
      </c>
      <c r="AT15" s="20" t="s">
        <v>101</v>
      </c>
      <c r="AU15" s="16">
        <f t="shared" si="0"/>
        <v>44958</v>
      </c>
      <c r="AV15" s="20"/>
      <c r="AW15" s="20"/>
      <c r="AX15" s="21"/>
      <c r="AY15" s="21" t="s">
        <v>72</v>
      </c>
      <c r="AZ15" s="17" t="s">
        <v>31</v>
      </c>
    </row>
    <row r="16" spans="1:52" s="38" customFormat="1" ht="36" hidden="1">
      <c r="A16" s="20">
        <v>11</v>
      </c>
      <c r="B16" s="21" t="s">
        <v>90</v>
      </c>
      <c r="C16" s="21" t="s">
        <v>91</v>
      </c>
      <c r="D16" s="31" t="s">
        <v>41</v>
      </c>
      <c r="E16" s="32">
        <v>44838</v>
      </c>
      <c r="F16" s="32">
        <v>44841</v>
      </c>
      <c r="G16" s="30" t="s">
        <v>80</v>
      </c>
      <c r="H16" s="40" t="s">
        <v>76</v>
      </c>
      <c r="I16" s="18" t="s">
        <v>42</v>
      </c>
      <c r="J16" s="30">
        <v>106.594207</v>
      </c>
      <c r="K16" s="30">
        <v>-6.1115729999999999</v>
      </c>
      <c r="L16" s="30"/>
      <c r="M16" s="30" t="s">
        <v>80</v>
      </c>
      <c r="N16" s="40" t="s">
        <v>76</v>
      </c>
      <c r="O16" s="18" t="s">
        <v>42</v>
      </c>
      <c r="P16" s="30">
        <v>106.59419</v>
      </c>
      <c r="Q16" s="30">
        <v>-6.1118199999999998</v>
      </c>
      <c r="R16" s="20"/>
      <c r="S16" s="29"/>
      <c r="T16" s="20"/>
      <c r="U16" s="20"/>
      <c r="V16" s="21"/>
      <c r="W16" s="20" t="s">
        <v>92</v>
      </c>
      <c r="X16" s="20" t="s">
        <v>93</v>
      </c>
      <c r="Y16" s="27" t="s">
        <v>94</v>
      </c>
      <c r="Z16" s="21" t="s">
        <v>40</v>
      </c>
      <c r="AA16" s="21" t="s">
        <v>34</v>
      </c>
      <c r="AB16" s="20">
        <v>42</v>
      </c>
      <c r="AC16" s="20" t="s">
        <v>112</v>
      </c>
      <c r="AD16" s="20">
        <v>41</v>
      </c>
      <c r="AE16" s="19" t="s">
        <v>97</v>
      </c>
      <c r="AF16" s="20">
        <v>3</v>
      </c>
      <c r="AG16" s="19" t="s">
        <v>96</v>
      </c>
      <c r="AH16" s="20">
        <v>41</v>
      </c>
      <c r="AI16" s="20" t="s">
        <v>99</v>
      </c>
      <c r="AJ16" s="20">
        <v>3</v>
      </c>
      <c r="AK16" s="19" t="s">
        <v>98</v>
      </c>
      <c r="AL16" s="20" t="s">
        <v>100</v>
      </c>
      <c r="AM16" s="20" t="s">
        <v>100</v>
      </c>
      <c r="AN16" s="20" t="s">
        <v>100</v>
      </c>
      <c r="AO16" s="20" t="s">
        <v>100</v>
      </c>
      <c r="AP16" s="20" t="s">
        <v>100</v>
      </c>
      <c r="AQ16" s="20" t="s">
        <v>100</v>
      </c>
      <c r="AR16" s="20" t="s">
        <v>100</v>
      </c>
      <c r="AS16" s="20" t="s">
        <v>100</v>
      </c>
      <c r="AT16" s="20" t="s">
        <v>101</v>
      </c>
      <c r="AU16" s="16">
        <f t="shared" si="0"/>
        <v>44958</v>
      </c>
      <c r="AV16" s="20"/>
      <c r="AW16" s="20"/>
      <c r="AX16" s="21"/>
      <c r="AY16" s="21" t="s">
        <v>72</v>
      </c>
      <c r="AZ16" s="17" t="s">
        <v>31</v>
      </c>
    </row>
    <row r="17" spans="1:52" s="38" customFormat="1" ht="36" hidden="1">
      <c r="A17" s="20">
        <v>12</v>
      </c>
      <c r="B17" s="21" t="s">
        <v>90</v>
      </c>
      <c r="C17" s="21" t="s">
        <v>91</v>
      </c>
      <c r="D17" s="31" t="s">
        <v>41</v>
      </c>
      <c r="E17" s="32">
        <v>44838</v>
      </c>
      <c r="F17" s="32">
        <v>44841</v>
      </c>
      <c r="G17" s="30" t="s">
        <v>81</v>
      </c>
      <c r="H17" s="40" t="s">
        <v>77</v>
      </c>
      <c r="I17" s="18" t="s">
        <v>42</v>
      </c>
      <c r="J17" s="30">
        <v>106.487814</v>
      </c>
      <c r="K17" s="30">
        <v>-6.1772710000000002</v>
      </c>
      <c r="L17" s="30"/>
      <c r="M17" s="30" t="s">
        <v>81</v>
      </c>
      <c r="N17" s="40" t="s">
        <v>77</v>
      </c>
      <c r="O17" s="18" t="s">
        <v>42</v>
      </c>
      <c r="P17" s="30">
        <v>106.48737800000001</v>
      </c>
      <c r="Q17" s="30">
        <v>-6.1774760000000004</v>
      </c>
      <c r="R17" s="20"/>
      <c r="S17" s="29"/>
      <c r="T17" s="20"/>
      <c r="U17" s="20"/>
      <c r="V17" s="21"/>
      <c r="W17" s="20" t="s">
        <v>92</v>
      </c>
      <c r="X17" s="20" t="s">
        <v>93</v>
      </c>
      <c r="Y17" s="27" t="s">
        <v>94</v>
      </c>
      <c r="Z17" s="21" t="s">
        <v>40</v>
      </c>
      <c r="AA17" s="21" t="s">
        <v>34</v>
      </c>
      <c r="AB17" s="20">
        <v>52</v>
      </c>
      <c r="AC17" s="19" t="s">
        <v>113</v>
      </c>
      <c r="AD17" s="20">
        <v>51</v>
      </c>
      <c r="AE17" s="19" t="s">
        <v>97</v>
      </c>
      <c r="AF17" s="20">
        <v>3</v>
      </c>
      <c r="AG17" s="19" t="s">
        <v>96</v>
      </c>
      <c r="AH17" s="20">
        <v>51</v>
      </c>
      <c r="AI17" s="20" t="s">
        <v>99</v>
      </c>
      <c r="AJ17" s="20">
        <v>3</v>
      </c>
      <c r="AK17" s="19" t="s">
        <v>98</v>
      </c>
      <c r="AL17" s="20" t="s">
        <v>100</v>
      </c>
      <c r="AM17" s="20" t="s">
        <v>100</v>
      </c>
      <c r="AN17" s="20" t="s">
        <v>100</v>
      </c>
      <c r="AO17" s="20" t="s">
        <v>100</v>
      </c>
      <c r="AP17" s="20" t="s">
        <v>100</v>
      </c>
      <c r="AQ17" s="20" t="s">
        <v>100</v>
      </c>
      <c r="AR17" s="20" t="s">
        <v>100</v>
      </c>
      <c r="AS17" s="20" t="s">
        <v>100</v>
      </c>
      <c r="AT17" s="20" t="s">
        <v>101</v>
      </c>
      <c r="AU17" s="16">
        <f t="shared" si="0"/>
        <v>44958</v>
      </c>
      <c r="AV17" s="20"/>
      <c r="AW17" s="20"/>
      <c r="AX17" s="21"/>
      <c r="AY17" s="21" t="s">
        <v>72</v>
      </c>
      <c r="AZ17" s="17" t="s">
        <v>31</v>
      </c>
    </row>
    <row r="18" spans="1:52" s="38" customFormat="1" ht="36" hidden="1">
      <c r="A18" s="20">
        <v>13</v>
      </c>
      <c r="B18" s="21" t="s">
        <v>90</v>
      </c>
      <c r="C18" s="21" t="s">
        <v>91</v>
      </c>
      <c r="D18" s="31" t="s">
        <v>41</v>
      </c>
      <c r="E18" s="32">
        <v>44838</v>
      </c>
      <c r="F18" s="32">
        <v>44841</v>
      </c>
      <c r="G18" s="30" t="s">
        <v>82</v>
      </c>
      <c r="H18" s="40" t="s">
        <v>78</v>
      </c>
      <c r="I18" s="18" t="s">
        <v>42</v>
      </c>
      <c r="J18" s="30">
        <v>106.73177</v>
      </c>
      <c r="K18" s="30">
        <v>-6.9324950000000003</v>
      </c>
      <c r="L18" s="30"/>
      <c r="M18" s="30" t="s">
        <v>82</v>
      </c>
      <c r="N18" s="40" t="s">
        <v>78</v>
      </c>
      <c r="O18" s="18" t="s">
        <v>42</v>
      </c>
      <c r="P18" s="30">
        <v>106.73251</v>
      </c>
      <c r="Q18" s="30">
        <v>-6.9340900000000003</v>
      </c>
      <c r="R18" s="20"/>
      <c r="S18" s="29"/>
      <c r="T18" s="20"/>
      <c r="U18" s="20"/>
      <c r="V18" s="21"/>
      <c r="W18" s="20" t="s">
        <v>92</v>
      </c>
      <c r="X18" s="20" t="s">
        <v>93</v>
      </c>
      <c r="Y18" s="21" t="s">
        <v>94</v>
      </c>
      <c r="Z18" s="21" t="s">
        <v>40</v>
      </c>
      <c r="AA18" s="21" t="s">
        <v>34</v>
      </c>
      <c r="AB18" s="20">
        <v>62</v>
      </c>
      <c r="AC18" s="19" t="s">
        <v>114</v>
      </c>
      <c r="AD18" s="20">
        <v>61</v>
      </c>
      <c r="AE18" s="19" t="s">
        <v>97</v>
      </c>
      <c r="AF18" s="20">
        <v>3</v>
      </c>
      <c r="AG18" s="19" t="s">
        <v>96</v>
      </c>
      <c r="AH18" s="20">
        <v>61</v>
      </c>
      <c r="AI18" s="20" t="s">
        <v>99</v>
      </c>
      <c r="AJ18" s="20">
        <v>3</v>
      </c>
      <c r="AK18" s="19" t="s">
        <v>98</v>
      </c>
      <c r="AL18" s="20" t="s">
        <v>100</v>
      </c>
      <c r="AM18" s="20" t="s">
        <v>100</v>
      </c>
      <c r="AN18" s="20" t="s">
        <v>100</v>
      </c>
      <c r="AO18" s="20" t="s">
        <v>100</v>
      </c>
      <c r="AP18" s="20" t="s">
        <v>100</v>
      </c>
      <c r="AQ18" s="20" t="s">
        <v>100</v>
      </c>
      <c r="AR18" s="20" t="s">
        <v>100</v>
      </c>
      <c r="AS18" s="20" t="s">
        <v>100</v>
      </c>
      <c r="AT18" s="20" t="s">
        <v>101</v>
      </c>
      <c r="AU18" s="16">
        <f t="shared" si="0"/>
        <v>44958</v>
      </c>
      <c r="AV18" s="20"/>
      <c r="AW18" s="20"/>
      <c r="AX18" s="21"/>
      <c r="AY18" s="21" t="s">
        <v>72</v>
      </c>
      <c r="AZ18" s="17" t="s">
        <v>31</v>
      </c>
    </row>
    <row r="19" spans="1:52" s="38" customFormat="1" ht="36" hidden="1">
      <c r="A19" s="20">
        <v>14</v>
      </c>
      <c r="B19" s="21" t="s">
        <v>90</v>
      </c>
      <c r="C19" s="21" t="s">
        <v>91</v>
      </c>
      <c r="D19" s="31" t="s">
        <v>41</v>
      </c>
      <c r="E19" s="32">
        <v>44838</v>
      </c>
      <c r="F19" s="32">
        <v>44841</v>
      </c>
      <c r="G19" s="30" t="s">
        <v>87</v>
      </c>
      <c r="H19" s="40" t="s">
        <v>88</v>
      </c>
      <c r="I19" s="18" t="s">
        <v>42</v>
      </c>
      <c r="J19" s="30">
        <v>106.708688</v>
      </c>
      <c r="K19" s="30">
        <v>-7.135084</v>
      </c>
      <c r="L19" s="30"/>
      <c r="M19" s="30" t="s">
        <v>87</v>
      </c>
      <c r="N19" s="40" t="s">
        <v>88</v>
      </c>
      <c r="O19" s="18" t="s">
        <v>42</v>
      </c>
      <c r="P19" s="30">
        <v>106.70747</v>
      </c>
      <c r="Q19" s="30">
        <v>-7.1333900000000003</v>
      </c>
      <c r="R19" s="20"/>
      <c r="S19" s="29"/>
      <c r="T19" s="20"/>
      <c r="U19" s="20"/>
      <c r="V19" s="21"/>
      <c r="W19" s="20" t="s">
        <v>92</v>
      </c>
      <c r="X19" s="20" t="s">
        <v>93</v>
      </c>
      <c r="Y19" s="21" t="s">
        <v>94</v>
      </c>
      <c r="Z19" s="21" t="s">
        <v>40</v>
      </c>
      <c r="AA19" s="21" t="s">
        <v>34</v>
      </c>
      <c r="AB19" s="20">
        <v>62</v>
      </c>
      <c r="AC19" s="20" t="s">
        <v>115</v>
      </c>
      <c r="AD19" s="20">
        <v>61</v>
      </c>
      <c r="AE19" s="19" t="s">
        <v>97</v>
      </c>
      <c r="AF19" s="20">
        <v>3</v>
      </c>
      <c r="AG19" s="19" t="s">
        <v>96</v>
      </c>
      <c r="AH19" s="20">
        <v>61</v>
      </c>
      <c r="AI19" s="20" t="s">
        <v>99</v>
      </c>
      <c r="AJ19" s="20">
        <v>3</v>
      </c>
      <c r="AK19" s="19" t="s">
        <v>98</v>
      </c>
      <c r="AL19" s="20" t="s">
        <v>100</v>
      </c>
      <c r="AM19" s="20" t="s">
        <v>100</v>
      </c>
      <c r="AN19" s="20" t="s">
        <v>100</v>
      </c>
      <c r="AO19" s="20" t="s">
        <v>100</v>
      </c>
      <c r="AP19" s="20" t="s">
        <v>100</v>
      </c>
      <c r="AQ19" s="20" t="s">
        <v>100</v>
      </c>
      <c r="AR19" s="20" t="s">
        <v>100</v>
      </c>
      <c r="AS19" s="20" t="s">
        <v>100</v>
      </c>
      <c r="AT19" s="20" t="s">
        <v>101</v>
      </c>
      <c r="AU19" s="16">
        <f t="shared" si="0"/>
        <v>44958</v>
      </c>
      <c r="AV19" s="20"/>
      <c r="AW19" s="20"/>
      <c r="AX19" s="21"/>
      <c r="AY19" s="21" t="s">
        <v>89</v>
      </c>
      <c r="AZ19" s="17" t="s">
        <v>31</v>
      </c>
    </row>
    <row r="20" spans="1:52" s="38" customFormat="1" ht="36" hidden="1">
      <c r="A20" s="20">
        <v>15</v>
      </c>
      <c r="B20" s="21" t="s">
        <v>90</v>
      </c>
      <c r="C20" s="21" t="s">
        <v>91</v>
      </c>
      <c r="D20" s="31" t="s">
        <v>41</v>
      </c>
      <c r="E20" s="32">
        <v>44838</v>
      </c>
      <c r="F20" s="32">
        <v>44841</v>
      </c>
      <c r="G20" s="30" t="s">
        <v>86</v>
      </c>
      <c r="H20" s="40" t="s">
        <v>85</v>
      </c>
      <c r="I20" s="18" t="s">
        <v>42</v>
      </c>
      <c r="J20" s="30">
        <v>107.072423</v>
      </c>
      <c r="K20" s="30">
        <v>-6.4785240000000002</v>
      </c>
      <c r="L20" s="30"/>
      <c r="M20" s="30" t="s">
        <v>86</v>
      </c>
      <c r="N20" s="40" t="s">
        <v>85</v>
      </c>
      <c r="O20" s="18" t="s">
        <v>42</v>
      </c>
      <c r="P20" s="30">
        <v>107.07241999999999</v>
      </c>
      <c r="Q20" s="30">
        <v>-6.4790799999999997</v>
      </c>
      <c r="R20" s="20"/>
      <c r="S20" s="29"/>
      <c r="T20" s="20"/>
      <c r="U20" s="20"/>
      <c r="V20" s="21"/>
      <c r="W20" s="20" t="s">
        <v>92</v>
      </c>
      <c r="X20" s="20" t="s">
        <v>93</v>
      </c>
      <c r="Y20" s="21" t="s">
        <v>94</v>
      </c>
      <c r="Z20" s="21" t="s">
        <v>40</v>
      </c>
      <c r="AA20" s="21" t="s">
        <v>34</v>
      </c>
      <c r="AB20" s="20">
        <v>52</v>
      </c>
      <c r="AC20" s="19" t="s">
        <v>116</v>
      </c>
      <c r="AD20" s="20">
        <v>51</v>
      </c>
      <c r="AE20" s="19" t="s">
        <v>97</v>
      </c>
      <c r="AF20" s="20">
        <v>3</v>
      </c>
      <c r="AG20" s="19" t="s">
        <v>96</v>
      </c>
      <c r="AH20" s="20">
        <v>51</v>
      </c>
      <c r="AI20" s="20" t="s">
        <v>99</v>
      </c>
      <c r="AJ20" s="20">
        <v>3</v>
      </c>
      <c r="AK20" s="19" t="s">
        <v>98</v>
      </c>
      <c r="AL20" s="20" t="s">
        <v>100</v>
      </c>
      <c r="AM20" s="20" t="s">
        <v>100</v>
      </c>
      <c r="AN20" s="20" t="s">
        <v>100</v>
      </c>
      <c r="AO20" s="20" t="s">
        <v>100</v>
      </c>
      <c r="AP20" s="20" t="s">
        <v>100</v>
      </c>
      <c r="AQ20" s="20" t="s">
        <v>100</v>
      </c>
      <c r="AR20" s="20" t="s">
        <v>100</v>
      </c>
      <c r="AS20" s="20" t="s">
        <v>100</v>
      </c>
      <c r="AT20" s="20" t="s">
        <v>101</v>
      </c>
      <c r="AU20" s="16">
        <f t="shared" si="0"/>
        <v>44958</v>
      </c>
      <c r="AV20" s="20"/>
      <c r="AW20" s="20"/>
      <c r="AX20" s="21"/>
      <c r="AY20" s="21" t="s">
        <v>72</v>
      </c>
      <c r="AZ20" s="17" t="s">
        <v>31</v>
      </c>
    </row>
    <row r="21" spans="1:52" s="38" customFormat="1" ht="36" hidden="1">
      <c r="A21" s="20">
        <v>16</v>
      </c>
      <c r="B21" s="21" t="s">
        <v>90</v>
      </c>
      <c r="C21" s="21" t="s">
        <v>91</v>
      </c>
      <c r="D21" s="31" t="s">
        <v>41</v>
      </c>
      <c r="E21" s="32">
        <v>44838</v>
      </c>
      <c r="F21" s="32">
        <v>44841</v>
      </c>
      <c r="G21" s="30" t="s">
        <v>83</v>
      </c>
      <c r="H21" s="40" t="s">
        <v>84</v>
      </c>
      <c r="I21" s="18" t="s">
        <v>42</v>
      </c>
      <c r="J21" s="30">
        <v>106.587547</v>
      </c>
      <c r="K21" s="30">
        <v>-6.629861</v>
      </c>
      <c r="L21" s="30"/>
      <c r="M21" s="30" t="s">
        <v>83</v>
      </c>
      <c r="N21" s="40" t="s">
        <v>84</v>
      </c>
      <c r="O21" s="18" t="s">
        <v>42</v>
      </c>
      <c r="P21" s="30">
        <v>106.58717</v>
      </c>
      <c r="Q21" s="30">
        <v>-6.6299299999999999</v>
      </c>
      <c r="R21" s="20"/>
      <c r="S21" s="29"/>
      <c r="T21" s="20"/>
      <c r="U21" s="20"/>
      <c r="V21" s="21"/>
      <c r="W21" s="20" t="s">
        <v>92</v>
      </c>
      <c r="X21" s="20" t="s">
        <v>93</v>
      </c>
      <c r="Y21" s="21" t="s">
        <v>94</v>
      </c>
      <c r="Z21" s="21" t="s">
        <v>40</v>
      </c>
      <c r="AA21" s="21" t="s">
        <v>34</v>
      </c>
      <c r="AB21" s="20">
        <v>62</v>
      </c>
      <c r="AC21" s="19" t="s">
        <v>117</v>
      </c>
      <c r="AD21" s="20">
        <v>61</v>
      </c>
      <c r="AE21" s="19" t="s">
        <v>97</v>
      </c>
      <c r="AF21" s="20">
        <v>3</v>
      </c>
      <c r="AG21" s="19" t="s">
        <v>96</v>
      </c>
      <c r="AH21" s="20">
        <v>61</v>
      </c>
      <c r="AI21" s="20" t="s">
        <v>99</v>
      </c>
      <c r="AJ21" s="20">
        <v>3</v>
      </c>
      <c r="AK21" s="19" t="s">
        <v>98</v>
      </c>
      <c r="AL21" s="20" t="s">
        <v>100</v>
      </c>
      <c r="AM21" s="20" t="s">
        <v>100</v>
      </c>
      <c r="AN21" s="20" t="s">
        <v>100</v>
      </c>
      <c r="AO21" s="20" t="s">
        <v>100</v>
      </c>
      <c r="AP21" s="20" t="s">
        <v>100</v>
      </c>
      <c r="AQ21" s="20" t="s">
        <v>100</v>
      </c>
      <c r="AR21" s="20" t="s">
        <v>100</v>
      </c>
      <c r="AS21" s="20" t="s">
        <v>100</v>
      </c>
      <c r="AT21" s="20" t="s">
        <v>101</v>
      </c>
      <c r="AU21" s="16">
        <f t="shared" si="0"/>
        <v>44958</v>
      </c>
      <c r="AV21" s="20"/>
      <c r="AW21" s="20"/>
      <c r="AX21" s="21"/>
      <c r="AY21" s="21" t="s">
        <v>72</v>
      </c>
      <c r="AZ21" s="17" t="s">
        <v>31</v>
      </c>
    </row>
    <row r="22" spans="1:52">
      <c r="A22" s="20"/>
      <c r="B22" s="21"/>
      <c r="C22" s="21"/>
      <c r="D22" s="25"/>
      <c r="E22" s="26"/>
      <c r="F22" s="26"/>
      <c r="G22" s="28"/>
      <c r="H22" s="28"/>
      <c r="I22" s="18"/>
      <c r="J22" s="19"/>
      <c r="K22" s="19"/>
      <c r="L22" s="19"/>
      <c r="M22" s="28"/>
      <c r="N22" s="28"/>
      <c r="O22" s="18"/>
      <c r="P22" s="19"/>
      <c r="Q22" s="19"/>
      <c r="R22" s="19"/>
      <c r="S22" s="19"/>
      <c r="T22" s="19"/>
      <c r="U22" s="19"/>
      <c r="V22" s="27"/>
      <c r="W22" s="19"/>
      <c r="X22" s="19"/>
      <c r="Y22" s="27"/>
      <c r="Z22" s="19"/>
      <c r="AA22" s="21"/>
      <c r="AB22" s="19"/>
      <c r="AC22" s="19"/>
      <c r="AD22" s="19"/>
      <c r="AE22" s="20"/>
      <c r="AF22" s="20"/>
      <c r="AG22" s="20"/>
      <c r="AH22" s="20"/>
      <c r="AI22" s="20"/>
      <c r="AJ22" s="20"/>
      <c r="AK22" s="20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7"/>
      <c r="AY22" s="27"/>
      <c r="AZ22" s="17"/>
    </row>
    <row r="23" spans="1:52">
      <c r="S23" s="1"/>
    </row>
    <row r="24" spans="1:52" ht="15.75">
      <c r="C24" s="11" t="s">
        <v>48</v>
      </c>
      <c r="H24" s="12" t="s">
        <v>49</v>
      </c>
      <c r="I24" s="2"/>
      <c r="J24" s="5"/>
      <c r="K24" s="3"/>
      <c r="L24" s="4"/>
    </row>
    <row r="25" spans="1:52">
      <c r="C25" s="2"/>
      <c r="H25" s="2"/>
      <c r="I25" s="2"/>
      <c r="J25" s="5"/>
      <c r="K25" s="3"/>
      <c r="L25" s="4"/>
    </row>
    <row r="26" spans="1:52">
      <c r="C26" s="2"/>
      <c r="H26" s="2"/>
      <c r="I26" s="2"/>
      <c r="J26" s="5"/>
      <c r="K26" s="3"/>
      <c r="L26" s="4"/>
    </row>
    <row r="27" spans="1:52">
      <c r="C27" s="2"/>
      <c r="H27" s="2"/>
      <c r="I27" s="2"/>
      <c r="J27" s="5"/>
      <c r="K27" s="3"/>
      <c r="L27" s="4"/>
    </row>
    <row r="28" spans="1:52">
      <c r="C28" s="2"/>
      <c r="H28" s="2"/>
      <c r="I28" s="2"/>
      <c r="J28" s="5"/>
      <c r="K28" s="3"/>
      <c r="L28" s="4"/>
    </row>
    <row r="29" spans="1:52">
      <c r="C29" s="2"/>
      <c r="H29" s="2"/>
      <c r="I29" s="2"/>
      <c r="J29" s="5"/>
      <c r="K29" s="3"/>
      <c r="L29" s="4"/>
    </row>
    <row r="30" spans="1:52" ht="15.75">
      <c r="C30" s="13" t="s">
        <v>73</v>
      </c>
      <c r="D30" s="14"/>
      <c r="E30" s="14"/>
      <c r="H30" s="13" t="s">
        <v>120</v>
      </c>
      <c r="I30" s="14"/>
      <c r="J30" s="5"/>
      <c r="K30" s="13" t="s">
        <v>74</v>
      </c>
      <c r="L30" s="4"/>
    </row>
    <row r="31" spans="1:52" ht="15.75">
      <c r="A31" s="1"/>
      <c r="B31" s="1"/>
      <c r="C31" s="14" t="s">
        <v>119</v>
      </c>
      <c r="D31" s="14"/>
      <c r="E31" s="14"/>
      <c r="H31" s="15" t="s">
        <v>121</v>
      </c>
      <c r="I31" s="14"/>
      <c r="J31" s="5"/>
      <c r="K31" s="15" t="s">
        <v>50</v>
      </c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</sheetData>
  <autoFilter ref="A5:AZ21" xr:uid="{00000000-0009-0000-0000-000000000000}">
    <filterColumn colId="13">
      <filters>
        <filter val="BUNIWANGIGEGERBITUNG"/>
      </filters>
    </filterColumn>
  </autoFilter>
  <mergeCells count="38">
    <mergeCell ref="AJ4:AJ5"/>
    <mergeCell ref="AG4:AG5"/>
    <mergeCell ref="AW4:AW5"/>
    <mergeCell ref="AX4:AX5"/>
    <mergeCell ref="AH4:AH5"/>
    <mergeCell ref="AI4:AI5"/>
    <mergeCell ref="AK4:AK5"/>
    <mergeCell ref="AN4:AN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G4:K4"/>
    <mergeCell ref="A4:A5"/>
    <mergeCell ref="B4:B5"/>
    <mergeCell ref="C4:C5"/>
    <mergeCell ref="D4:D5"/>
    <mergeCell ref="E4:E5"/>
    <mergeCell ref="F4:F5"/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</mergeCells>
  <conditionalFormatting sqref="S6:S21">
    <cfRule type="duplicateValues" dxfId="3" priority="85"/>
  </conditionalFormatting>
  <conditionalFormatting sqref="H6:H20">
    <cfRule type="duplicateValues" dxfId="2" priority="3"/>
  </conditionalFormatting>
  <conditionalFormatting sqref="N15:N18">
    <cfRule type="duplicateValues" dxfId="1" priority="2"/>
  </conditionalFormatting>
  <conditionalFormatting sqref="N19:N20">
    <cfRule type="duplicateValues" dxfId="0" priority="1"/>
  </conditionalFormatting>
  <pageMargins left="0.5" right="0" top="0.75" bottom="0.75" header="0.3" footer="0.3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Anugerah P P Aji</cp:lastModifiedBy>
  <cp:lastPrinted>2021-03-02T07:46:23Z</cp:lastPrinted>
  <dcterms:created xsi:type="dcterms:W3CDTF">2018-03-01T06:58:15Z</dcterms:created>
  <dcterms:modified xsi:type="dcterms:W3CDTF">2022-10-24T05:07:32Z</dcterms:modified>
</cp:coreProperties>
</file>