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D433127F-1A23-49F5-9893-374BF06A6C0B}" xr6:coauthVersionLast="36" xr6:coauthVersionMax="36" xr10:uidLastSave="{00000000-0000-0000-0000-000000000000}"/>
  <bookViews>
    <workbookView xWindow="0" yWindow="0" windowWidth="20490" windowHeight="7740" xr2:uid="{00000000-000D-0000-FFFF-FFFF00000000}"/>
  </bookViews>
  <sheets>
    <sheet name="0018" sheetId="3" r:id="rId1"/>
  </sheets>
  <definedNames>
    <definedName name="_xlnm._FilterDatabase" localSheetId="0" hidden="1">'0018'!$A$5:$AZ$14</definedName>
  </definedNames>
  <calcPr calcId="191029"/>
</workbook>
</file>

<file path=xl/calcChain.xml><?xml version="1.0" encoding="utf-8"?>
<calcChain xmlns="http://schemas.openxmlformats.org/spreadsheetml/2006/main">
  <c r="AU15" i="3" l="1"/>
  <c r="AU14" i="3" l="1"/>
  <c r="AU13" i="3"/>
  <c r="AU12" i="3"/>
  <c r="AU11" i="3"/>
  <c r="AU10" i="3"/>
  <c r="AU9" i="3"/>
  <c r="AU8" i="3"/>
  <c r="AU7" i="3"/>
  <c r="AU6" i="3"/>
</calcChain>
</file>

<file path=xl/sharedStrings.xml><?xml version="1.0" encoding="utf-8"?>
<sst xmlns="http://schemas.openxmlformats.org/spreadsheetml/2006/main" count="359" uniqueCount="99">
  <si>
    <t>No.</t>
  </si>
  <si>
    <t>Batch</t>
  </si>
  <si>
    <t>Regional</t>
  </si>
  <si>
    <t>Plan Site (KOM based)</t>
  </si>
  <si>
    <t>Final Site (DRM based)</t>
  </si>
  <si>
    <t>Address</t>
  </si>
  <si>
    <t>Band EQP</t>
  </si>
  <si>
    <t>SoW EQP</t>
  </si>
  <si>
    <t>Reason</t>
  </si>
  <si>
    <t>Type Site</t>
  </si>
  <si>
    <t>Type Tower</t>
  </si>
  <si>
    <t>Tinggi Tower</t>
  </si>
  <si>
    <t>Antenna RF Direction</t>
  </si>
  <si>
    <t>Antenna RF Height</t>
  </si>
  <si>
    <t>Ant RF Type</t>
  </si>
  <si>
    <t>Antenna MW Height</t>
  </si>
  <si>
    <t>Ant MW Type</t>
  </si>
  <si>
    <t>FAR END</t>
  </si>
  <si>
    <t>Power Supply</t>
  </si>
  <si>
    <t>RFI Date Target</t>
  </si>
  <si>
    <t>TSSR</t>
  </si>
  <si>
    <t>Change SAR</t>
  </si>
  <si>
    <t>Remarks</t>
  </si>
  <si>
    <t>Hasil DRM (Continue/ Cancel)</t>
  </si>
  <si>
    <t>Site ID</t>
  </si>
  <si>
    <t>Site Name</t>
  </si>
  <si>
    <t>SoW</t>
  </si>
  <si>
    <t>Long</t>
  </si>
  <si>
    <t>Lat</t>
  </si>
  <si>
    <t>Coordinate review</t>
  </si>
  <si>
    <t>MW Azimuth</t>
  </si>
  <si>
    <t>Continue</t>
  </si>
  <si>
    <t>KKST No.</t>
  </si>
  <si>
    <t>Dimensi RF</t>
  </si>
  <si>
    <t>SST</t>
  </si>
  <si>
    <t>RRU Height</t>
  </si>
  <si>
    <t>RRU type</t>
  </si>
  <si>
    <t>Dimensi RRU</t>
  </si>
  <si>
    <t>Quantity RRU</t>
  </si>
  <si>
    <t>Quantity RF</t>
  </si>
  <si>
    <t>MACRO</t>
  </si>
  <si>
    <t>JABOTABEK</t>
  </si>
  <si>
    <t>B2S</t>
  </si>
  <si>
    <t>Cand#</t>
  </si>
  <si>
    <t>Antenna MW Diameter</t>
  </si>
  <si>
    <t>Quantity MW</t>
  </si>
  <si>
    <t>KOM Date</t>
  </si>
  <si>
    <t>DRM Date</t>
  </si>
  <si>
    <t>Telkomsel</t>
  </si>
  <si>
    <t>Tower Bersama Group</t>
  </si>
  <si>
    <t>PM Sacme Jabo</t>
  </si>
  <si>
    <t>TP Site DRM</t>
  </si>
  <si>
    <t>Cand Q, OK</t>
  </si>
  <si>
    <t>CAND Q, OK</t>
  </si>
  <si>
    <t>CAND P, OK</t>
  </si>
  <si>
    <t>Rudi Susanto</t>
  </si>
  <si>
    <t>Ihsan Pandu Wijaya</t>
  </si>
  <si>
    <t>Batch 2</t>
  </si>
  <si>
    <t>0001/KOM/TBG/OPEX RAN New Infra Batch2 2022/X/2022</t>
  </si>
  <si>
    <t>GL1800</t>
  </si>
  <si>
    <t>NEW LTE</t>
  </si>
  <si>
    <t>Winning Java</t>
  </si>
  <si>
    <t>2099 x 449 x 196</t>
  </si>
  <si>
    <t>ASI4518R42v06</t>
  </si>
  <si>
    <t>400 x 300 x 100</t>
  </si>
  <si>
    <t>RRU5513</t>
  </si>
  <si>
    <t>FO TELKOM</t>
  </si>
  <si>
    <t>10.6 KVA</t>
  </si>
  <si>
    <t>Site list BoQ DRM INFRASTRUKTUR B2S JABOTABEK 16 site</t>
  </si>
  <si>
    <t>Mgr. RANE Outer Jabotabek</t>
  </si>
  <si>
    <t>Atan M Balfas</t>
  </si>
  <si>
    <t xml:space="preserve"> Lead AM</t>
  </si>
  <si>
    <t>JATIMULYARANGKASBITUNG</t>
  </si>
  <si>
    <t>CIAKARGUNUNGKENCANA</t>
  </si>
  <si>
    <t>JMBATANMERAHSKB</t>
  </si>
  <si>
    <t>VILLA SETU WANGI</t>
  </si>
  <si>
    <t>SMAN1TENJOBOGOR</t>
  </si>
  <si>
    <t>PERMANENBUKITALGORITMA</t>
  </si>
  <si>
    <t>PERMANENCIARUTENILIRCIBUNGBULANG</t>
  </si>
  <si>
    <t>HARVESTCITYCLUSTERBARAT</t>
  </si>
  <si>
    <t>SUKAMANAHRANGKASBITUNG</t>
  </si>
  <si>
    <t>RKB086</t>
  </si>
  <si>
    <t>RKB092</t>
  </si>
  <si>
    <t>SKB914</t>
  </si>
  <si>
    <t>CKR388</t>
  </si>
  <si>
    <t>CBN646</t>
  </si>
  <si>
    <t>PLR047</t>
  </si>
  <si>
    <t>CBN658</t>
  </si>
  <si>
    <t>CKR383</t>
  </si>
  <si>
    <t>RKB084</t>
  </si>
  <si>
    <t>-6.95621,</t>
  </si>
  <si>
    <t>Validasi 2.0 20/10/2022</t>
  </si>
  <si>
    <t>Validasi 1.0 (10/7/2022)</t>
  </si>
  <si>
    <t>Validasi 3.0(21/10/2022)</t>
  </si>
  <si>
    <t>CAND T, OK</t>
  </si>
  <si>
    <t>CAND R, OK</t>
  </si>
  <si>
    <t>SKB913</t>
  </si>
  <si>
    <t>PERMANENSINDANGSARILEMBURSITU</t>
  </si>
  <si>
    <t>CAND S,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</si>
</sst>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5" fillId="0" borderId="0"/>
    <xf numFmtId="0" fontId="5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6" fillId="0" borderId="0"/>
    <xf numFmtId="0" fontId="16" fillId="0" borderId="0"/>
  </cellStyleXfs>
  <cellXfs count="59">
    <xf numFmtId="0" fontId="0" fillId="0" borderId="0" xfId="0"/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12" borderId="1" xfId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</cellXfs>
  <cellStyles count="36">
    <cellStyle name="0,0_x000d__x000a_NA_x000d__x000a_" xfId="4" xr:uid="{00000000-0005-0000-0000-000000000000}"/>
    <cellStyle name="0,0_x000d__x000a_NA_x000d__x000a_ 2 2" xfId="3" xr:uid="{00000000-0005-0000-0000-000001000000}"/>
    <cellStyle name="Normal" xfId="0" builtinId="0"/>
    <cellStyle name="Normal 10" xfId="5" xr:uid="{00000000-0005-0000-0000-000003000000}"/>
    <cellStyle name="Normal 11" xfId="6" xr:uid="{00000000-0005-0000-0000-000004000000}"/>
    <cellStyle name="Normal 12" xfId="7" xr:uid="{00000000-0005-0000-0000-000005000000}"/>
    <cellStyle name="Normal 13" xfId="8" xr:uid="{00000000-0005-0000-0000-000006000000}"/>
    <cellStyle name="Normal 14" xfId="35" xr:uid="{00000000-0005-0000-0000-000007000000}"/>
    <cellStyle name="Normal 15" xfId="9" xr:uid="{00000000-0005-0000-0000-000008000000}"/>
    <cellStyle name="Normal 2" xfId="10" xr:uid="{00000000-0005-0000-0000-000009000000}"/>
    <cellStyle name="Normal 2 10" xfId="11" xr:uid="{00000000-0005-0000-0000-00000A000000}"/>
    <cellStyle name="Normal 2 17" xfId="12" xr:uid="{00000000-0005-0000-0000-00000B000000}"/>
    <cellStyle name="Normal 2 2" xfId="13" xr:uid="{00000000-0005-0000-0000-00000C000000}"/>
    <cellStyle name="Normal 2 2 2" xfId="14" xr:uid="{00000000-0005-0000-0000-00000D000000}"/>
    <cellStyle name="Normal 2 21" xfId="15" xr:uid="{00000000-0005-0000-0000-00000E000000}"/>
    <cellStyle name="Normal 2 22" xfId="16" xr:uid="{00000000-0005-0000-0000-00000F000000}"/>
    <cellStyle name="Normal 2 3" xfId="17" xr:uid="{00000000-0005-0000-0000-000010000000}"/>
    <cellStyle name="Normal 2 5" xfId="18" xr:uid="{00000000-0005-0000-0000-000011000000}"/>
    <cellStyle name="Normal 28" xfId="19" xr:uid="{00000000-0005-0000-0000-000012000000}"/>
    <cellStyle name="Normal 29" xfId="20" xr:uid="{00000000-0005-0000-0000-000013000000}"/>
    <cellStyle name="Normal 3" xfId="1" xr:uid="{00000000-0005-0000-0000-000014000000}"/>
    <cellStyle name="Normal 3 2" xfId="21" xr:uid="{00000000-0005-0000-0000-000015000000}"/>
    <cellStyle name="Normal 3 3" xfId="22" xr:uid="{00000000-0005-0000-0000-000016000000}"/>
    <cellStyle name="Normal 3 4" xfId="23" xr:uid="{00000000-0005-0000-0000-000017000000}"/>
    <cellStyle name="Normal 4" xfId="24" xr:uid="{00000000-0005-0000-0000-000018000000}"/>
    <cellStyle name="Normal 4 2" xfId="25" xr:uid="{00000000-0005-0000-0000-000019000000}"/>
    <cellStyle name="Normal 4 2 2" xfId="26" xr:uid="{00000000-0005-0000-0000-00001A000000}"/>
    <cellStyle name="Normal 4 3" xfId="27" xr:uid="{00000000-0005-0000-0000-00001B000000}"/>
    <cellStyle name="Normal 5" xfId="28" xr:uid="{00000000-0005-0000-0000-00001C000000}"/>
    <cellStyle name="Normal 6" xfId="29" xr:uid="{00000000-0005-0000-0000-00001D000000}"/>
    <cellStyle name="Normal 6 2" xfId="30" xr:uid="{00000000-0005-0000-0000-00001E000000}"/>
    <cellStyle name="Normal 7" xfId="31" xr:uid="{00000000-0005-0000-0000-00001F000000}"/>
    <cellStyle name="Normal 7 2" xfId="32" xr:uid="{00000000-0005-0000-0000-000020000000}"/>
    <cellStyle name="Normal 8" xfId="33" xr:uid="{00000000-0005-0000-0000-000021000000}"/>
    <cellStyle name="Normal 9" xfId="34" xr:uid="{00000000-0005-0000-0000-000022000000}"/>
    <cellStyle name="Normal_Sheet1" xfId="2" xr:uid="{00000000-0005-0000-0000-000023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Z24"/>
  <sheetViews>
    <sheetView tabSelected="1" topLeftCell="AL10" zoomScale="85" zoomScaleNormal="85" workbookViewId="0">
      <selection activeCell="AY10" sqref="AY10"/>
    </sheetView>
  </sheetViews>
  <sheetFormatPr defaultColWidth="9.140625" defaultRowHeight="12.75"/>
  <cols>
    <col min="1" max="1" width="5" style="2" customWidth="1"/>
    <col min="2" max="2" width="7" style="10" bestFit="1" customWidth="1"/>
    <col min="3" max="3" width="20.140625" style="10" customWidth="1"/>
    <col min="4" max="4" width="11.28515625" style="2" bestFit="1" customWidth="1"/>
    <col min="5" max="5" width="10.7109375" style="2" bestFit="1" customWidth="1"/>
    <col min="6" max="6" width="13.42578125" style="2" customWidth="1"/>
    <col min="7" max="7" width="8.28515625" style="3" customWidth="1"/>
    <col min="8" max="8" width="38.28515625" style="5" bestFit="1" customWidth="1"/>
    <col min="9" max="9" width="8.5703125" style="3" bestFit="1" customWidth="1"/>
    <col min="10" max="10" width="12.85546875" style="4" customWidth="1"/>
    <col min="11" max="11" width="14.140625" style="4" customWidth="1"/>
    <col min="12" max="12" width="11" style="3" hidden="1" customWidth="1"/>
    <col min="13" max="13" width="12.85546875" style="3" bestFit="1" customWidth="1"/>
    <col min="14" max="14" width="38.28515625" style="5" bestFit="1" customWidth="1"/>
    <col min="15" max="15" width="8.5703125" style="3" bestFit="1" customWidth="1"/>
    <col min="16" max="16" width="11.140625" style="3" customWidth="1"/>
    <col min="17" max="17" width="10" style="3" customWidth="1"/>
    <col min="18" max="18" width="7.85546875" style="3" hidden="1" customWidth="1"/>
    <col min="19" max="19" width="21.28515625" style="3" hidden="1" customWidth="1"/>
    <col min="20" max="20" width="10" style="3" hidden="1" customWidth="1"/>
    <col min="21" max="21" width="8.5703125" style="3" hidden="1" customWidth="1"/>
    <col min="22" max="22" width="19.85546875" style="5" hidden="1" customWidth="1"/>
    <col min="23" max="23" width="13.28515625" style="3" customWidth="1"/>
    <col min="24" max="24" width="10.28515625" style="3" bestFit="1" customWidth="1"/>
    <col min="25" max="25" width="12.7109375" style="5" bestFit="1" customWidth="1"/>
    <col min="26" max="26" width="8.140625" style="3" bestFit="1" customWidth="1"/>
    <col min="27" max="27" width="12.140625" style="3" bestFit="1" customWidth="1"/>
    <col min="28" max="28" width="13.28515625" style="3" bestFit="1" customWidth="1"/>
    <col min="29" max="29" width="21.7109375" style="3" bestFit="1" customWidth="1"/>
    <col min="30" max="30" width="19.28515625" style="3" bestFit="1" customWidth="1"/>
    <col min="31" max="31" width="14.28515625" style="8" bestFit="1" customWidth="1"/>
    <col min="32" max="32" width="12.42578125" style="8" bestFit="1" customWidth="1"/>
    <col min="33" max="33" width="14.140625" style="8" bestFit="1" customWidth="1"/>
    <col min="34" max="34" width="12.140625" style="8" bestFit="1" customWidth="1"/>
    <col min="35" max="35" width="10" style="8" bestFit="1" customWidth="1"/>
    <col min="36" max="36" width="14.140625" style="8" bestFit="1" customWidth="1"/>
    <col min="37" max="37" width="13.28515625" style="8" bestFit="1" customWidth="1"/>
    <col min="38" max="38" width="20" style="3" bestFit="1" customWidth="1"/>
    <col min="39" max="39" width="13.5703125" style="3" bestFit="1" customWidth="1"/>
    <col min="40" max="40" width="22.28515625" style="3" bestFit="1" customWidth="1"/>
    <col min="41" max="41" width="13.140625" style="3" bestFit="1" customWidth="1"/>
    <col min="42" max="42" width="12.5703125" style="3" bestFit="1" customWidth="1"/>
    <col min="43" max="43" width="12.85546875" style="3" bestFit="1" customWidth="1"/>
    <col min="44" max="44" width="16.28515625" style="3" bestFit="1" customWidth="1"/>
    <col min="45" max="45" width="18" style="3" bestFit="1" customWidth="1"/>
    <col min="46" max="46" width="14.28515625" style="3" bestFit="1" customWidth="1"/>
    <col min="47" max="47" width="16.140625" style="3" bestFit="1" customWidth="1"/>
    <col min="48" max="48" width="6.7109375" style="3" bestFit="1" customWidth="1"/>
    <col min="49" max="49" width="13.28515625" style="3" bestFit="1" customWidth="1"/>
    <col min="50" max="50" width="9.42578125" style="5" bestFit="1" customWidth="1"/>
    <col min="51" max="51" width="9.140625" style="5" bestFit="1" customWidth="1"/>
    <col min="52" max="52" width="15.5703125" style="3" customWidth="1"/>
    <col min="53" max="16384" width="9.140625" style="1"/>
  </cols>
  <sheetData>
    <row r="2" spans="1:52" ht="21">
      <c r="A2" s="9" t="s">
        <v>68</v>
      </c>
      <c r="AE2" s="3"/>
      <c r="AF2" s="3"/>
      <c r="AG2" s="3"/>
      <c r="AH2" s="3"/>
      <c r="AI2" s="3"/>
      <c r="AJ2" s="3"/>
      <c r="AK2" s="3"/>
    </row>
    <row r="3" spans="1:52">
      <c r="AE3" s="3"/>
      <c r="AF3" s="3"/>
      <c r="AG3" s="3"/>
      <c r="AH3" s="3"/>
      <c r="AI3" s="3"/>
      <c r="AJ3" s="3"/>
      <c r="AK3" s="3"/>
    </row>
    <row r="4" spans="1:52" s="6" customFormat="1" ht="15" customHeight="1">
      <c r="A4" s="54" t="s">
        <v>0</v>
      </c>
      <c r="B4" s="55" t="s">
        <v>1</v>
      </c>
      <c r="C4" s="55" t="s">
        <v>32</v>
      </c>
      <c r="D4" s="54" t="s">
        <v>2</v>
      </c>
      <c r="E4" s="54" t="s">
        <v>46</v>
      </c>
      <c r="F4" s="54" t="s">
        <v>47</v>
      </c>
      <c r="G4" s="53" t="s">
        <v>3</v>
      </c>
      <c r="H4" s="53"/>
      <c r="I4" s="53"/>
      <c r="J4" s="53"/>
      <c r="K4" s="53"/>
      <c r="L4" s="25"/>
      <c r="M4" s="56" t="s">
        <v>4</v>
      </c>
      <c r="N4" s="56"/>
      <c r="O4" s="56"/>
      <c r="P4" s="56"/>
      <c r="Q4" s="56"/>
      <c r="R4" s="57" t="s">
        <v>51</v>
      </c>
      <c r="S4" s="57"/>
      <c r="T4" s="57"/>
      <c r="U4" s="57"/>
      <c r="V4" s="46" t="s">
        <v>5</v>
      </c>
      <c r="W4" s="46" t="s">
        <v>6</v>
      </c>
      <c r="X4" s="46" t="s">
        <v>7</v>
      </c>
      <c r="Y4" s="46" t="s">
        <v>8</v>
      </c>
      <c r="Z4" s="49" t="s">
        <v>9</v>
      </c>
      <c r="AA4" s="49" t="s">
        <v>10</v>
      </c>
      <c r="AB4" s="49" t="s">
        <v>11</v>
      </c>
      <c r="AC4" s="47" t="s">
        <v>12</v>
      </c>
      <c r="AD4" s="47" t="s">
        <v>13</v>
      </c>
      <c r="AE4" s="47" t="s">
        <v>14</v>
      </c>
      <c r="AF4" s="47" t="s">
        <v>39</v>
      </c>
      <c r="AG4" s="47" t="s">
        <v>33</v>
      </c>
      <c r="AH4" s="46" t="s">
        <v>35</v>
      </c>
      <c r="AI4" s="46" t="s">
        <v>36</v>
      </c>
      <c r="AJ4" s="46" t="s">
        <v>38</v>
      </c>
      <c r="AK4" s="46" t="s">
        <v>37</v>
      </c>
      <c r="AL4" s="49" t="s">
        <v>15</v>
      </c>
      <c r="AM4" s="49" t="s">
        <v>16</v>
      </c>
      <c r="AN4" s="49" t="s">
        <v>44</v>
      </c>
      <c r="AO4" s="49" t="s">
        <v>45</v>
      </c>
      <c r="AP4" s="49" t="s">
        <v>30</v>
      </c>
      <c r="AQ4" s="51" t="s">
        <v>17</v>
      </c>
      <c r="AR4" s="51"/>
      <c r="AS4" s="51"/>
      <c r="AT4" s="52" t="s">
        <v>18</v>
      </c>
      <c r="AU4" s="48" t="s">
        <v>19</v>
      </c>
      <c r="AV4" s="48" t="s">
        <v>20</v>
      </c>
      <c r="AW4" s="48" t="s">
        <v>21</v>
      </c>
      <c r="AX4" s="48" t="s">
        <v>22</v>
      </c>
      <c r="AY4" s="48" t="s">
        <v>43</v>
      </c>
      <c r="AZ4" s="50" t="s">
        <v>23</v>
      </c>
    </row>
    <row r="5" spans="1:52" s="7" customFormat="1" ht="24">
      <c r="A5" s="54"/>
      <c r="B5" s="55"/>
      <c r="C5" s="55"/>
      <c r="D5" s="54"/>
      <c r="E5" s="54"/>
      <c r="F5" s="54"/>
      <c r="G5" s="24" t="s">
        <v>24</v>
      </c>
      <c r="H5" s="24" t="s">
        <v>25</v>
      </c>
      <c r="I5" s="24" t="s">
        <v>26</v>
      </c>
      <c r="J5" s="24" t="s">
        <v>27</v>
      </c>
      <c r="K5" s="24" t="s">
        <v>28</v>
      </c>
      <c r="L5" s="21" t="s">
        <v>29</v>
      </c>
      <c r="M5" s="26" t="s">
        <v>24</v>
      </c>
      <c r="N5" s="22" t="s">
        <v>25</v>
      </c>
      <c r="O5" s="26" t="s">
        <v>26</v>
      </c>
      <c r="P5" s="26" t="s">
        <v>27</v>
      </c>
      <c r="Q5" s="26" t="s">
        <v>28</v>
      </c>
      <c r="R5" s="27" t="s">
        <v>24</v>
      </c>
      <c r="S5" s="27" t="s">
        <v>25</v>
      </c>
      <c r="T5" s="27" t="s">
        <v>27</v>
      </c>
      <c r="U5" s="27" t="s">
        <v>28</v>
      </c>
      <c r="V5" s="46"/>
      <c r="W5" s="46"/>
      <c r="X5" s="46"/>
      <c r="Y5" s="46"/>
      <c r="Z5" s="49"/>
      <c r="AA5" s="49"/>
      <c r="AB5" s="49"/>
      <c r="AC5" s="47"/>
      <c r="AD5" s="47"/>
      <c r="AE5" s="47"/>
      <c r="AF5" s="47"/>
      <c r="AG5" s="47"/>
      <c r="AH5" s="46"/>
      <c r="AI5" s="46"/>
      <c r="AJ5" s="46"/>
      <c r="AK5" s="46"/>
      <c r="AL5" s="49"/>
      <c r="AM5" s="49"/>
      <c r="AN5" s="49"/>
      <c r="AO5" s="49"/>
      <c r="AP5" s="49"/>
      <c r="AQ5" s="23" t="s">
        <v>24</v>
      </c>
      <c r="AR5" s="23" t="s">
        <v>25</v>
      </c>
      <c r="AS5" s="23" t="s">
        <v>30</v>
      </c>
      <c r="AT5" s="52"/>
      <c r="AU5" s="48"/>
      <c r="AV5" s="48"/>
      <c r="AW5" s="48"/>
      <c r="AX5" s="48"/>
      <c r="AY5" s="48"/>
      <c r="AZ5" s="50"/>
    </row>
    <row r="6" spans="1:52" s="28" customFormat="1" ht="36">
      <c r="A6" s="19">
        <v>1</v>
      </c>
      <c r="B6" s="20" t="s">
        <v>57</v>
      </c>
      <c r="C6" s="20" t="s">
        <v>58</v>
      </c>
      <c r="D6" s="35" t="s">
        <v>41</v>
      </c>
      <c r="E6" s="36">
        <v>44838</v>
      </c>
      <c r="F6" s="36">
        <v>44854</v>
      </c>
      <c r="G6" s="31" t="s">
        <v>81</v>
      </c>
      <c r="H6" s="30" t="s">
        <v>72</v>
      </c>
      <c r="I6" s="37" t="s">
        <v>42</v>
      </c>
      <c r="J6" s="32">
        <v>106.268866</v>
      </c>
      <c r="K6" s="32">
        <v>-6.3541230000000004</v>
      </c>
      <c r="L6" s="34"/>
      <c r="M6" s="31" t="s">
        <v>81</v>
      </c>
      <c r="N6" s="30" t="s">
        <v>72</v>
      </c>
      <c r="O6" s="37" t="s">
        <v>42</v>
      </c>
      <c r="P6" s="33">
        <v>106.26912</v>
      </c>
      <c r="Q6" s="33">
        <v>-6.3556999999999997</v>
      </c>
      <c r="R6" s="38"/>
      <c r="S6" s="39"/>
      <c r="T6" s="30"/>
      <c r="U6" s="30"/>
      <c r="V6" s="40"/>
      <c r="W6" s="30" t="s">
        <v>59</v>
      </c>
      <c r="X6" s="30" t="s">
        <v>60</v>
      </c>
      <c r="Y6" s="40" t="s">
        <v>61</v>
      </c>
      <c r="Z6" s="40" t="s">
        <v>40</v>
      </c>
      <c r="AA6" s="40" t="s">
        <v>34</v>
      </c>
      <c r="AB6" s="30">
        <v>42</v>
      </c>
      <c r="AC6" s="41"/>
      <c r="AD6" s="30"/>
      <c r="AE6" s="31" t="s">
        <v>63</v>
      </c>
      <c r="AF6" s="30">
        <v>3</v>
      </c>
      <c r="AG6" s="18" t="s">
        <v>62</v>
      </c>
      <c r="AH6" s="19">
        <v>41</v>
      </c>
      <c r="AI6" s="19" t="s">
        <v>65</v>
      </c>
      <c r="AJ6" s="19">
        <v>3</v>
      </c>
      <c r="AK6" s="18" t="s">
        <v>64</v>
      </c>
      <c r="AL6" s="19" t="s">
        <v>66</v>
      </c>
      <c r="AM6" s="19" t="s">
        <v>66</v>
      </c>
      <c r="AN6" s="19" t="s">
        <v>66</v>
      </c>
      <c r="AO6" s="19" t="s">
        <v>66</v>
      </c>
      <c r="AP6" s="19" t="s">
        <v>66</v>
      </c>
      <c r="AQ6" s="19" t="s">
        <v>66</v>
      </c>
      <c r="AR6" s="19" t="s">
        <v>66</v>
      </c>
      <c r="AS6" s="19" t="s">
        <v>66</v>
      </c>
      <c r="AT6" s="19" t="s">
        <v>67</v>
      </c>
      <c r="AU6" s="16">
        <f>E6+120</f>
        <v>44958</v>
      </c>
      <c r="AV6" s="19"/>
      <c r="AW6" s="19"/>
      <c r="AX6" s="20"/>
      <c r="AY6" s="20" t="s">
        <v>52</v>
      </c>
      <c r="AZ6" s="17" t="s">
        <v>31</v>
      </c>
    </row>
    <row r="7" spans="1:52" s="28" customFormat="1" ht="36">
      <c r="A7" s="19">
        <v>2</v>
      </c>
      <c r="B7" s="20" t="s">
        <v>57</v>
      </c>
      <c r="C7" s="20" t="s">
        <v>58</v>
      </c>
      <c r="D7" s="35" t="s">
        <v>41</v>
      </c>
      <c r="E7" s="36">
        <v>44838</v>
      </c>
      <c r="F7" s="36">
        <v>44847</v>
      </c>
      <c r="G7" s="31" t="s">
        <v>82</v>
      </c>
      <c r="H7" s="30" t="s">
        <v>73</v>
      </c>
      <c r="I7" s="37" t="s">
        <v>42</v>
      </c>
      <c r="J7" s="32">
        <v>106.08561400000001</v>
      </c>
      <c r="K7" s="32">
        <v>-6.6056920000000003</v>
      </c>
      <c r="L7" s="34"/>
      <c r="M7" s="31" t="s">
        <v>82</v>
      </c>
      <c r="N7" s="30" t="s">
        <v>73</v>
      </c>
      <c r="O7" s="37" t="s">
        <v>42</v>
      </c>
      <c r="P7" s="33">
        <v>106.08514</v>
      </c>
      <c r="Q7" s="33">
        <v>-6.6061699999999997</v>
      </c>
      <c r="R7" s="38"/>
      <c r="S7" s="39"/>
      <c r="T7" s="30"/>
      <c r="U7" s="30"/>
      <c r="V7" s="40"/>
      <c r="W7" s="30" t="s">
        <v>59</v>
      </c>
      <c r="X7" s="30" t="s">
        <v>60</v>
      </c>
      <c r="Y7" s="40" t="s">
        <v>61</v>
      </c>
      <c r="Z7" s="40" t="s">
        <v>40</v>
      </c>
      <c r="AA7" s="40" t="s">
        <v>34</v>
      </c>
      <c r="AB7" s="30">
        <v>62</v>
      </c>
      <c r="AC7" s="31"/>
      <c r="AD7" s="30"/>
      <c r="AE7" s="31" t="s">
        <v>63</v>
      </c>
      <c r="AF7" s="30">
        <v>3</v>
      </c>
      <c r="AG7" s="18" t="s">
        <v>62</v>
      </c>
      <c r="AH7" s="19">
        <v>61</v>
      </c>
      <c r="AI7" s="19" t="s">
        <v>65</v>
      </c>
      <c r="AJ7" s="19">
        <v>3</v>
      </c>
      <c r="AK7" s="18" t="s">
        <v>64</v>
      </c>
      <c r="AL7" s="19" t="s">
        <v>66</v>
      </c>
      <c r="AM7" s="19" t="s">
        <v>66</v>
      </c>
      <c r="AN7" s="19" t="s">
        <v>66</v>
      </c>
      <c r="AO7" s="19" t="s">
        <v>66</v>
      </c>
      <c r="AP7" s="19" t="s">
        <v>66</v>
      </c>
      <c r="AQ7" s="19" t="s">
        <v>66</v>
      </c>
      <c r="AR7" s="19" t="s">
        <v>66</v>
      </c>
      <c r="AS7" s="19" t="s">
        <v>66</v>
      </c>
      <c r="AT7" s="19" t="s">
        <v>67</v>
      </c>
      <c r="AU7" s="16">
        <f t="shared" ref="AU7:AU14" si="0">E7+120</f>
        <v>44958</v>
      </c>
      <c r="AV7" s="19"/>
      <c r="AW7" s="19"/>
      <c r="AX7" s="20"/>
      <c r="AY7" s="20" t="s">
        <v>54</v>
      </c>
      <c r="AZ7" s="17" t="s">
        <v>31</v>
      </c>
    </row>
    <row r="8" spans="1:52" s="28" customFormat="1" ht="36">
      <c r="A8" s="19">
        <v>3</v>
      </c>
      <c r="B8" s="20" t="s">
        <v>57</v>
      </c>
      <c r="C8" s="20" t="s">
        <v>58</v>
      </c>
      <c r="D8" s="35" t="s">
        <v>41</v>
      </c>
      <c r="E8" s="36">
        <v>44838</v>
      </c>
      <c r="F8" s="36">
        <v>44862</v>
      </c>
      <c r="G8" s="31" t="s">
        <v>83</v>
      </c>
      <c r="H8" s="30" t="s">
        <v>74</v>
      </c>
      <c r="I8" s="37" t="s">
        <v>42</v>
      </c>
      <c r="J8" s="32">
        <v>106.934337</v>
      </c>
      <c r="K8" s="32">
        <v>-6.9574119999999997</v>
      </c>
      <c r="L8" s="34"/>
      <c r="M8" s="31" t="s">
        <v>83</v>
      </c>
      <c r="N8" s="30" t="s">
        <v>74</v>
      </c>
      <c r="O8" s="37" t="s">
        <v>42</v>
      </c>
      <c r="P8" s="29">
        <v>106.93386</v>
      </c>
      <c r="Q8" s="42" t="s">
        <v>90</v>
      </c>
      <c r="R8" s="30"/>
      <c r="S8" s="39"/>
      <c r="T8" s="30"/>
      <c r="U8" s="30"/>
      <c r="V8" s="40"/>
      <c r="W8" s="30" t="s">
        <v>59</v>
      </c>
      <c r="X8" s="30" t="s">
        <v>60</v>
      </c>
      <c r="Y8" s="40" t="s">
        <v>61</v>
      </c>
      <c r="Z8" s="40" t="s">
        <v>40</v>
      </c>
      <c r="AA8" s="40" t="s">
        <v>34</v>
      </c>
      <c r="AB8" s="30">
        <v>42</v>
      </c>
      <c r="AC8" s="31"/>
      <c r="AD8" s="30"/>
      <c r="AE8" s="31" t="s">
        <v>63</v>
      </c>
      <c r="AF8" s="30">
        <v>3</v>
      </c>
      <c r="AG8" s="18" t="s">
        <v>62</v>
      </c>
      <c r="AH8" s="19">
        <v>41</v>
      </c>
      <c r="AI8" s="19" t="s">
        <v>65</v>
      </c>
      <c r="AJ8" s="19">
        <v>3</v>
      </c>
      <c r="AK8" s="18" t="s">
        <v>64</v>
      </c>
      <c r="AL8" s="19" t="s">
        <v>66</v>
      </c>
      <c r="AM8" s="19" t="s">
        <v>66</v>
      </c>
      <c r="AN8" s="19" t="s">
        <v>66</v>
      </c>
      <c r="AO8" s="19" t="s">
        <v>66</v>
      </c>
      <c r="AP8" s="19" t="s">
        <v>66</v>
      </c>
      <c r="AQ8" s="19" t="s">
        <v>66</v>
      </c>
      <c r="AR8" s="19" t="s">
        <v>66</v>
      </c>
      <c r="AS8" s="19" t="s">
        <v>66</v>
      </c>
      <c r="AT8" s="19" t="s">
        <v>67</v>
      </c>
      <c r="AU8" s="16">
        <f t="shared" si="0"/>
        <v>44958</v>
      </c>
      <c r="AV8" s="19"/>
      <c r="AW8" s="19"/>
      <c r="AX8" s="20"/>
      <c r="AY8" s="20" t="s">
        <v>94</v>
      </c>
      <c r="AZ8" s="17" t="s">
        <v>31</v>
      </c>
    </row>
    <row r="9" spans="1:52" s="28" customFormat="1" ht="36">
      <c r="A9" s="19">
        <v>4</v>
      </c>
      <c r="B9" s="20" t="s">
        <v>57</v>
      </c>
      <c r="C9" s="20" t="s">
        <v>58</v>
      </c>
      <c r="D9" s="35" t="s">
        <v>41</v>
      </c>
      <c r="E9" s="36">
        <v>44838</v>
      </c>
      <c r="F9" s="36">
        <v>44854</v>
      </c>
      <c r="G9" s="31" t="s">
        <v>84</v>
      </c>
      <c r="H9" s="30" t="s">
        <v>75</v>
      </c>
      <c r="I9" s="37" t="s">
        <v>42</v>
      </c>
      <c r="J9" s="32">
        <v>107.04642699999999</v>
      </c>
      <c r="K9" s="32">
        <v>-6.3444659999999997</v>
      </c>
      <c r="L9" s="34"/>
      <c r="M9" s="31" t="s">
        <v>84</v>
      </c>
      <c r="N9" s="30" t="s">
        <v>75</v>
      </c>
      <c r="O9" s="37" t="s">
        <v>42</v>
      </c>
      <c r="P9" s="30">
        <v>107.04703000000001</v>
      </c>
      <c r="Q9" s="30">
        <v>-6.34436</v>
      </c>
      <c r="R9" s="30"/>
      <c r="S9" s="39"/>
      <c r="T9" s="30"/>
      <c r="U9" s="30"/>
      <c r="V9" s="40"/>
      <c r="W9" s="30" t="s">
        <v>59</v>
      </c>
      <c r="X9" s="30" t="s">
        <v>60</v>
      </c>
      <c r="Y9" s="40" t="s">
        <v>61</v>
      </c>
      <c r="Z9" s="40" t="s">
        <v>40</v>
      </c>
      <c r="AA9" s="40" t="s">
        <v>34</v>
      </c>
      <c r="AB9" s="30">
        <v>42</v>
      </c>
      <c r="AC9" s="31"/>
      <c r="AD9" s="30"/>
      <c r="AE9" s="31" t="s">
        <v>63</v>
      </c>
      <c r="AF9" s="30">
        <v>3</v>
      </c>
      <c r="AG9" s="18" t="s">
        <v>62</v>
      </c>
      <c r="AH9" s="19">
        <v>41</v>
      </c>
      <c r="AI9" s="19" t="s">
        <v>65</v>
      </c>
      <c r="AJ9" s="19">
        <v>3</v>
      </c>
      <c r="AK9" s="18" t="s">
        <v>64</v>
      </c>
      <c r="AL9" s="19" t="s">
        <v>66</v>
      </c>
      <c r="AM9" s="19" t="s">
        <v>66</v>
      </c>
      <c r="AN9" s="19" t="s">
        <v>66</v>
      </c>
      <c r="AO9" s="19" t="s">
        <v>66</v>
      </c>
      <c r="AP9" s="19" t="s">
        <v>66</v>
      </c>
      <c r="AQ9" s="19" t="s">
        <v>66</v>
      </c>
      <c r="AR9" s="19" t="s">
        <v>66</v>
      </c>
      <c r="AS9" s="19" t="s">
        <v>66</v>
      </c>
      <c r="AT9" s="19" t="s">
        <v>67</v>
      </c>
      <c r="AU9" s="16">
        <f t="shared" si="0"/>
        <v>44958</v>
      </c>
      <c r="AV9" s="19"/>
      <c r="AW9" s="19"/>
      <c r="AX9" s="20"/>
      <c r="AY9" s="20" t="s">
        <v>54</v>
      </c>
      <c r="AZ9" s="17" t="s">
        <v>31</v>
      </c>
    </row>
    <row r="10" spans="1:52" s="28" customFormat="1" ht="36">
      <c r="A10" s="19">
        <v>5</v>
      </c>
      <c r="B10" s="20" t="s">
        <v>57</v>
      </c>
      <c r="C10" s="20" t="s">
        <v>58</v>
      </c>
      <c r="D10" s="35" t="s">
        <v>41</v>
      </c>
      <c r="E10" s="36">
        <v>44838</v>
      </c>
      <c r="F10" s="36">
        <v>44854</v>
      </c>
      <c r="G10" s="31" t="s">
        <v>85</v>
      </c>
      <c r="H10" s="30" t="s">
        <v>76</v>
      </c>
      <c r="I10" s="37" t="s">
        <v>42</v>
      </c>
      <c r="J10" s="32">
        <v>106.46380000000001</v>
      </c>
      <c r="K10" s="32">
        <v>-6.3479999999999999</v>
      </c>
      <c r="L10" s="34"/>
      <c r="M10" s="31" t="s">
        <v>85</v>
      </c>
      <c r="N10" s="30" t="s">
        <v>76</v>
      </c>
      <c r="O10" s="37" t="s">
        <v>42</v>
      </c>
      <c r="P10" s="44">
        <v>106.46513</v>
      </c>
      <c r="Q10" s="44">
        <v>-6.3500199999999998</v>
      </c>
      <c r="R10" s="30"/>
      <c r="S10" s="39"/>
      <c r="T10" s="30"/>
      <c r="U10" s="30"/>
      <c r="V10" s="40"/>
      <c r="W10" s="30" t="s">
        <v>59</v>
      </c>
      <c r="X10" s="30" t="s">
        <v>60</v>
      </c>
      <c r="Y10" s="40" t="s">
        <v>61</v>
      </c>
      <c r="Z10" s="40" t="s">
        <v>40</v>
      </c>
      <c r="AA10" s="40" t="s">
        <v>34</v>
      </c>
      <c r="AB10" s="30">
        <v>62</v>
      </c>
      <c r="AC10" s="30"/>
      <c r="AD10" s="30"/>
      <c r="AE10" s="31" t="s">
        <v>63</v>
      </c>
      <c r="AF10" s="30">
        <v>3</v>
      </c>
      <c r="AG10" s="18" t="s">
        <v>62</v>
      </c>
      <c r="AH10" s="19">
        <v>61</v>
      </c>
      <c r="AI10" s="19" t="s">
        <v>65</v>
      </c>
      <c r="AJ10" s="19">
        <v>3</v>
      </c>
      <c r="AK10" s="18" t="s">
        <v>64</v>
      </c>
      <c r="AL10" s="19" t="s">
        <v>66</v>
      </c>
      <c r="AM10" s="19" t="s">
        <v>66</v>
      </c>
      <c r="AN10" s="19" t="s">
        <v>66</v>
      </c>
      <c r="AO10" s="19" t="s">
        <v>66</v>
      </c>
      <c r="AP10" s="19" t="s">
        <v>66</v>
      </c>
      <c r="AQ10" s="19" t="s">
        <v>66</v>
      </c>
      <c r="AR10" s="19" t="s">
        <v>66</v>
      </c>
      <c r="AS10" s="19" t="s">
        <v>66</v>
      </c>
      <c r="AT10" s="19" t="s">
        <v>67</v>
      </c>
      <c r="AU10" s="16">
        <f t="shared" si="0"/>
        <v>44958</v>
      </c>
      <c r="AV10" s="19"/>
      <c r="AW10" s="19"/>
      <c r="AX10" s="20"/>
      <c r="AY10" s="20" t="s">
        <v>95</v>
      </c>
      <c r="AZ10" s="17" t="s">
        <v>31</v>
      </c>
    </row>
    <row r="11" spans="1:52" s="28" customFormat="1" ht="36">
      <c r="A11" s="19">
        <v>6</v>
      </c>
      <c r="B11" s="20" t="s">
        <v>57</v>
      </c>
      <c r="C11" s="20" t="s">
        <v>58</v>
      </c>
      <c r="D11" s="35" t="s">
        <v>41</v>
      </c>
      <c r="E11" s="36">
        <v>44838</v>
      </c>
      <c r="F11" s="36">
        <v>44841</v>
      </c>
      <c r="G11" s="31" t="s">
        <v>86</v>
      </c>
      <c r="H11" s="30" t="s">
        <v>77</v>
      </c>
      <c r="I11" s="37" t="s">
        <v>42</v>
      </c>
      <c r="J11" s="32">
        <v>106.70352</v>
      </c>
      <c r="K11" s="32">
        <v>-6.90761</v>
      </c>
      <c r="L11" s="34"/>
      <c r="M11" s="31" t="s">
        <v>86</v>
      </c>
      <c r="N11" s="30" t="s">
        <v>77</v>
      </c>
      <c r="O11" s="37" t="s">
        <v>42</v>
      </c>
      <c r="P11" s="34">
        <v>106.70435000000001</v>
      </c>
      <c r="Q11" s="34">
        <v>-6.9081599999999996</v>
      </c>
      <c r="R11" s="30"/>
      <c r="S11" s="39"/>
      <c r="T11" s="30"/>
      <c r="U11" s="30"/>
      <c r="V11" s="40"/>
      <c r="W11" s="30" t="s">
        <v>59</v>
      </c>
      <c r="X11" s="30" t="s">
        <v>60</v>
      </c>
      <c r="Y11" s="40" t="s">
        <v>61</v>
      </c>
      <c r="Z11" s="40" t="s">
        <v>40</v>
      </c>
      <c r="AA11" s="40" t="s">
        <v>34</v>
      </c>
      <c r="AB11" s="30">
        <v>62</v>
      </c>
      <c r="AC11" s="30"/>
      <c r="AD11" s="30"/>
      <c r="AE11" s="31" t="s">
        <v>63</v>
      </c>
      <c r="AF11" s="30">
        <v>3</v>
      </c>
      <c r="AG11" s="18" t="s">
        <v>62</v>
      </c>
      <c r="AH11" s="19">
        <v>61</v>
      </c>
      <c r="AI11" s="19" t="s">
        <v>65</v>
      </c>
      <c r="AJ11" s="19">
        <v>3</v>
      </c>
      <c r="AK11" s="18" t="s">
        <v>64</v>
      </c>
      <c r="AL11" s="19" t="s">
        <v>66</v>
      </c>
      <c r="AM11" s="19" t="s">
        <v>66</v>
      </c>
      <c r="AN11" s="19" t="s">
        <v>66</v>
      </c>
      <c r="AO11" s="19" t="s">
        <v>66</v>
      </c>
      <c r="AP11" s="19" t="s">
        <v>66</v>
      </c>
      <c r="AQ11" s="19" t="s">
        <v>66</v>
      </c>
      <c r="AR11" s="19" t="s">
        <v>66</v>
      </c>
      <c r="AS11" s="19" t="s">
        <v>66</v>
      </c>
      <c r="AT11" s="19" t="s">
        <v>67</v>
      </c>
      <c r="AU11" s="16">
        <f t="shared" si="0"/>
        <v>44958</v>
      </c>
      <c r="AV11" s="19"/>
      <c r="AW11" s="19"/>
      <c r="AX11" s="20"/>
      <c r="AY11" s="20" t="s">
        <v>53</v>
      </c>
      <c r="AZ11" s="17" t="s">
        <v>31</v>
      </c>
    </row>
    <row r="12" spans="1:52" s="28" customFormat="1" ht="36">
      <c r="A12" s="19">
        <v>7</v>
      </c>
      <c r="B12" s="20" t="s">
        <v>57</v>
      </c>
      <c r="C12" s="20" t="s">
        <v>58</v>
      </c>
      <c r="D12" s="35" t="s">
        <v>41</v>
      </c>
      <c r="E12" s="36">
        <v>44838</v>
      </c>
      <c r="F12" s="36">
        <v>44841</v>
      </c>
      <c r="G12" s="31" t="s">
        <v>87</v>
      </c>
      <c r="H12" s="30" t="s">
        <v>78</v>
      </c>
      <c r="I12" s="37" t="s">
        <v>42</v>
      </c>
      <c r="J12" s="32">
        <v>106.66961000000001</v>
      </c>
      <c r="K12" s="32">
        <v>-6.5373700000000001</v>
      </c>
      <c r="L12" s="34"/>
      <c r="M12" s="31" t="s">
        <v>87</v>
      </c>
      <c r="N12" s="30" t="s">
        <v>78</v>
      </c>
      <c r="O12" s="37" t="s">
        <v>42</v>
      </c>
      <c r="P12" s="30">
        <v>106.67283</v>
      </c>
      <c r="Q12" s="30">
        <v>-6.5369700000000002</v>
      </c>
      <c r="R12" s="30"/>
      <c r="S12" s="39"/>
      <c r="T12" s="30"/>
      <c r="U12" s="30"/>
      <c r="V12" s="40"/>
      <c r="W12" s="30" t="s">
        <v>59</v>
      </c>
      <c r="X12" s="30" t="s">
        <v>60</v>
      </c>
      <c r="Y12" s="40" t="s">
        <v>61</v>
      </c>
      <c r="Z12" s="40" t="s">
        <v>40</v>
      </c>
      <c r="AA12" s="40" t="s">
        <v>34</v>
      </c>
      <c r="AB12" s="30">
        <v>62</v>
      </c>
      <c r="AC12" s="31"/>
      <c r="AD12" s="30"/>
      <c r="AE12" s="31" t="s">
        <v>63</v>
      </c>
      <c r="AF12" s="30">
        <v>3</v>
      </c>
      <c r="AG12" s="18" t="s">
        <v>62</v>
      </c>
      <c r="AH12" s="19">
        <v>61</v>
      </c>
      <c r="AI12" s="19" t="s">
        <v>65</v>
      </c>
      <c r="AJ12" s="19">
        <v>3</v>
      </c>
      <c r="AK12" s="18" t="s">
        <v>64</v>
      </c>
      <c r="AL12" s="19" t="s">
        <v>66</v>
      </c>
      <c r="AM12" s="19" t="s">
        <v>66</v>
      </c>
      <c r="AN12" s="19" t="s">
        <v>66</v>
      </c>
      <c r="AO12" s="19" t="s">
        <v>66</v>
      </c>
      <c r="AP12" s="19" t="s">
        <v>66</v>
      </c>
      <c r="AQ12" s="19" t="s">
        <v>66</v>
      </c>
      <c r="AR12" s="19" t="s">
        <v>66</v>
      </c>
      <c r="AS12" s="19" t="s">
        <v>66</v>
      </c>
      <c r="AT12" s="19" t="s">
        <v>67</v>
      </c>
      <c r="AU12" s="16">
        <f t="shared" si="0"/>
        <v>44958</v>
      </c>
      <c r="AV12" s="19"/>
      <c r="AW12" s="19"/>
      <c r="AX12" s="20"/>
      <c r="AY12" s="20" t="s">
        <v>53</v>
      </c>
      <c r="AZ12" s="17" t="s">
        <v>31</v>
      </c>
    </row>
    <row r="13" spans="1:52" s="28" customFormat="1" ht="36">
      <c r="A13" s="19">
        <v>8</v>
      </c>
      <c r="B13" s="20" t="s">
        <v>57</v>
      </c>
      <c r="C13" s="20" t="s">
        <v>58</v>
      </c>
      <c r="D13" s="35" t="s">
        <v>41</v>
      </c>
      <c r="E13" s="36">
        <v>44838</v>
      </c>
      <c r="F13" s="36">
        <v>44854</v>
      </c>
      <c r="G13" s="31" t="s">
        <v>88</v>
      </c>
      <c r="H13" s="30" t="s">
        <v>79</v>
      </c>
      <c r="I13" s="37" t="s">
        <v>42</v>
      </c>
      <c r="J13" s="32">
        <v>107.02081</v>
      </c>
      <c r="K13" s="32">
        <v>-6.3800800000000004</v>
      </c>
      <c r="L13" s="34"/>
      <c r="M13" s="31" t="s">
        <v>88</v>
      </c>
      <c r="N13" s="30" t="s">
        <v>79</v>
      </c>
      <c r="O13" s="37" t="s">
        <v>42</v>
      </c>
      <c r="P13" s="45">
        <v>107.02070999999999</v>
      </c>
      <c r="Q13" s="45">
        <v>-6.3798599999999999</v>
      </c>
      <c r="R13" s="30"/>
      <c r="S13" s="39"/>
      <c r="T13" s="30"/>
      <c r="U13" s="30"/>
      <c r="V13" s="40"/>
      <c r="W13" s="30" t="s">
        <v>59</v>
      </c>
      <c r="X13" s="30" t="s">
        <v>60</v>
      </c>
      <c r="Y13" s="40" t="s">
        <v>61</v>
      </c>
      <c r="Z13" s="40" t="s">
        <v>40</v>
      </c>
      <c r="AA13" s="40" t="s">
        <v>34</v>
      </c>
      <c r="AB13" s="30">
        <v>42</v>
      </c>
      <c r="AC13" s="30"/>
      <c r="AD13" s="30"/>
      <c r="AE13" s="31" t="s">
        <v>63</v>
      </c>
      <c r="AF13" s="30">
        <v>3</v>
      </c>
      <c r="AG13" s="18" t="s">
        <v>62</v>
      </c>
      <c r="AH13" s="19">
        <v>41</v>
      </c>
      <c r="AI13" s="19" t="s">
        <v>65</v>
      </c>
      <c r="AJ13" s="19">
        <v>3</v>
      </c>
      <c r="AK13" s="18" t="s">
        <v>64</v>
      </c>
      <c r="AL13" s="19" t="s">
        <v>66</v>
      </c>
      <c r="AM13" s="19" t="s">
        <v>66</v>
      </c>
      <c r="AN13" s="19" t="s">
        <v>66</v>
      </c>
      <c r="AO13" s="19" t="s">
        <v>66</v>
      </c>
      <c r="AP13" s="19" t="s">
        <v>66</v>
      </c>
      <c r="AQ13" s="19" t="s">
        <v>66</v>
      </c>
      <c r="AR13" s="19" t="s">
        <v>66</v>
      </c>
      <c r="AS13" s="19" t="s">
        <v>66</v>
      </c>
      <c r="AT13" s="19" t="s">
        <v>67</v>
      </c>
      <c r="AU13" s="16">
        <f t="shared" si="0"/>
        <v>44958</v>
      </c>
      <c r="AV13" s="19"/>
      <c r="AW13" s="19"/>
      <c r="AX13" s="20"/>
      <c r="AY13" s="20" t="s">
        <v>54</v>
      </c>
      <c r="AZ13" s="17" t="s">
        <v>31</v>
      </c>
    </row>
    <row r="14" spans="1:52" s="28" customFormat="1" ht="36">
      <c r="A14" s="19">
        <v>9</v>
      </c>
      <c r="B14" s="20" t="s">
        <v>57</v>
      </c>
      <c r="C14" s="20" t="s">
        <v>58</v>
      </c>
      <c r="D14" s="35" t="s">
        <v>41</v>
      </c>
      <c r="E14" s="36">
        <v>44838</v>
      </c>
      <c r="F14" s="36">
        <v>44841</v>
      </c>
      <c r="G14" s="31" t="s">
        <v>89</v>
      </c>
      <c r="H14" s="30" t="s">
        <v>80</v>
      </c>
      <c r="I14" s="37" t="s">
        <v>42</v>
      </c>
      <c r="J14" s="32">
        <v>106.27809499999999</v>
      </c>
      <c r="K14" s="32">
        <v>-6.3231570000000001</v>
      </c>
      <c r="L14" s="34"/>
      <c r="M14" s="31" t="s">
        <v>89</v>
      </c>
      <c r="N14" s="30" t="s">
        <v>80</v>
      </c>
      <c r="O14" s="37" t="s">
        <v>42</v>
      </c>
      <c r="P14" s="34">
        <v>106.27897</v>
      </c>
      <c r="Q14" s="34">
        <v>-6.3251099999999996</v>
      </c>
      <c r="R14" s="30"/>
      <c r="S14" s="39"/>
      <c r="T14" s="30"/>
      <c r="U14" s="30"/>
      <c r="V14" s="40"/>
      <c r="W14" s="30" t="s">
        <v>59</v>
      </c>
      <c r="X14" s="30" t="s">
        <v>60</v>
      </c>
      <c r="Y14" s="43" t="s">
        <v>61</v>
      </c>
      <c r="Z14" s="40" t="s">
        <v>40</v>
      </c>
      <c r="AA14" s="40" t="s">
        <v>34</v>
      </c>
      <c r="AB14" s="30">
        <v>62</v>
      </c>
      <c r="AC14" s="31"/>
      <c r="AD14" s="30"/>
      <c r="AE14" s="31" t="s">
        <v>63</v>
      </c>
      <c r="AF14" s="30">
        <v>3</v>
      </c>
      <c r="AG14" s="18" t="s">
        <v>62</v>
      </c>
      <c r="AH14" s="19">
        <v>61</v>
      </c>
      <c r="AI14" s="19" t="s">
        <v>65</v>
      </c>
      <c r="AJ14" s="19">
        <v>3</v>
      </c>
      <c r="AK14" s="18" t="s">
        <v>64</v>
      </c>
      <c r="AL14" s="19" t="s">
        <v>66</v>
      </c>
      <c r="AM14" s="19" t="s">
        <v>66</v>
      </c>
      <c r="AN14" s="19" t="s">
        <v>66</v>
      </c>
      <c r="AO14" s="19" t="s">
        <v>66</v>
      </c>
      <c r="AP14" s="19" t="s">
        <v>66</v>
      </c>
      <c r="AQ14" s="19" t="s">
        <v>66</v>
      </c>
      <c r="AR14" s="19" t="s">
        <v>66</v>
      </c>
      <c r="AS14" s="19" t="s">
        <v>66</v>
      </c>
      <c r="AT14" s="19" t="s">
        <v>67</v>
      </c>
      <c r="AU14" s="16">
        <f t="shared" si="0"/>
        <v>44958</v>
      </c>
      <c r="AV14" s="19"/>
      <c r="AW14" s="19"/>
      <c r="AX14" s="20"/>
      <c r="AY14" s="20" t="s">
        <v>53</v>
      </c>
      <c r="AZ14" s="17" t="s">
        <v>31</v>
      </c>
    </row>
    <row r="15" spans="1:52" s="28" customFormat="1" ht="36">
      <c r="A15" s="19">
        <v>9</v>
      </c>
      <c r="B15" s="20" t="s">
        <v>57</v>
      </c>
      <c r="C15" s="20" t="s">
        <v>58</v>
      </c>
      <c r="D15" s="35" t="s">
        <v>41</v>
      </c>
      <c r="E15" s="36">
        <v>44838</v>
      </c>
      <c r="F15" s="36">
        <v>44841</v>
      </c>
      <c r="G15" s="31" t="s">
        <v>96</v>
      </c>
      <c r="H15" s="30" t="s">
        <v>97</v>
      </c>
      <c r="I15" s="37" t="s">
        <v>42</v>
      </c>
      <c r="J15" s="58">
        <v>106.914209</v>
      </c>
      <c r="K15" s="58">
        <v>-6.9614500000000001</v>
      </c>
      <c r="L15" s="34"/>
      <c r="M15" s="31" t="s">
        <v>96</v>
      </c>
      <c r="N15" s="30" t="s">
        <v>97</v>
      </c>
      <c r="O15" s="37" t="s">
        <v>42</v>
      </c>
      <c r="P15" s="34">
        <v>106.91414</v>
      </c>
      <c r="Q15" s="34">
        <v>-6.9615799999999997</v>
      </c>
      <c r="R15" s="30"/>
      <c r="S15" s="39"/>
      <c r="T15" s="30"/>
      <c r="U15" s="30"/>
      <c r="V15" s="40"/>
      <c r="W15" s="30" t="s">
        <v>59</v>
      </c>
      <c r="X15" s="30" t="s">
        <v>60</v>
      </c>
      <c r="Y15" s="43" t="s">
        <v>61</v>
      </c>
      <c r="Z15" s="40" t="s">
        <v>40</v>
      </c>
      <c r="AA15" s="40" t="s">
        <v>34</v>
      </c>
      <c r="AB15" s="30">
        <v>42</v>
      </c>
      <c r="AC15" s="31"/>
      <c r="AD15" s="30"/>
      <c r="AE15" s="31" t="s">
        <v>63</v>
      </c>
      <c r="AF15" s="30">
        <v>3</v>
      </c>
      <c r="AG15" s="18" t="s">
        <v>62</v>
      </c>
      <c r="AH15" s="19">
        <v>61</v>
      </c>
      <c r="AI15" s="19" t="s">
        <v>65</v>
      </c>
      <c r="AJ15" s="19">
        <v>3</v>
      </c>
      <c r="AK15" s="18" t="s">
        <v>64</v>
      </c>
      <c r="AL15" s="19" t="s">
        <v>66</v>
      </c>
      <c r="AM15" s="19" t="s">
        <v>66</v>
      </c>
      <c r="AN15" s="19" t="s">
        <v>66</v>
      </c>
      <c r="AO15" s="19" t="s">
        <v>66</v>
      </c>
      <c r="AP15" s="19" t="s">
        <v>66</v>
      </c>
      <c r="AQ15" s="19" t="s">
        <v>66</v>
      </c>
      <c r="AR15" s="19" t="s">
        <v>66</v>
      </c>
      <c r="AS15" s="19" t="s">
        <v>66</v>
      </c>
      <c r="AT15" s="19" t="s">
        <v>67</v>
      </c>
      <c r="AU15" s="16">
        <f t="shared" ref="AU15" si="1">E15+120</f>
        <v>44958</v>
      </c>
      <c r="AV15" s="19"/>
      <c r="AW15" s="19"/>
      <c r="AX15" s="20"/>
      <c r="AY15" s="20" t="s">
        <v>98</v>
      </c>
      <c r="AZ15" s="17" t="s">
        <v>31</v>
      </c>
    </row>
    <row r="16" spans="1:52">
      <c r="S16" s="1"/>
    </row>
    <row r="17" spans="1:52" ht="15.75">
      <c r="C17" s="11" t="s">
        <v>48</v>
      </c>
      <c r="H17" s="12" t="s">
        <v>49</v>
      </c>
      <c r="I17" s="2"/>
      <c r="J17" s="5"/>
      <c r="K17" s="3"/>
      <c r="L17" s="4"/>
    </row>
    <row r="18" spans="1:52">
      <c r="C18" s="2"/>
      <c r="H18" s="2"/>
      <c r="I18" s="2"/>
      <c r="J18" s="5"/>
      <c r="K18" s="3"/>
      <c r="L18" s="4"/>
    </row>
    <row r="19" spans="1:52">
      <c r="C19" s="2"/>
      <c r="H19" s="2"/>
      <c r="I19" s="2"/>
      <c r="J19" s="5"/>
      <c r="K19" s="3"/>
      <c r="L19" s="4"/>
    </row>
    <row r="20" spans="1:52">
      <c r="C20" s="2"/>
      <c r="H20" s="2"/>
      <c r="I20" s="2"/>
      <c r="J20" s="5"/>
      <c r="K20" s="3"/>
      <c r="L20" s="4"/>
    </row>
    <row r="21" spans="1:52">
      <c r="C21" s="2"/>
      <c r="H21" s="2"/>
      <c r="I21" s="2"/>
      <c r="J21" s="5"/>
      <c r="K21" s="3"/>
      <c r="L21" s="4"/>
    </row>
    <row r="22" spans="1:52">
      <c r="C22" s="2"/>
      <c r="H22" s="2"/>
      <c r="I22" s="2"/>
      <c r="J22" s="5"/>
      <c r="K22" s="3"/>
      <c r="L22" s="4"/>
      <c r="N22" s="10" t="s">
        <v>92</v>
      </c>
    </row>
    <row r="23" spans="1:52" ht="15.75">
      <c r="C23" s="13" t="s">
        <v>55</v>
      </c>
      <c r="D23" s="14"/>
      <c r="E23" s="14"/>
      <c r="H23" s="13" t="s">
        <v>70</v>
      </c>
      <c r="I23" s="14"/>
      <c r="J23" s="5"/>
      <c r="K23" s="13" t="s">
        <v>56</v>
      </c>
      <c r="L23" s="4"/>
      <c r="N23" s="10" t="s">
        <v>91</v>
      </c>
    </row>
    <row r="24" spans="1:52" ht="15.75">
      <c r="A24" s="1"/>
      <c r="B24" s="1"/>
      <c r="C24" s="14" t="s">
        <v>69</v>
      </c>
      <c r="D24" s="14"/>
      <c r="E24" s="14"/>
      <c r="H24" s="15" t="s">
        <v>71</v>
      </c>
      <c r="I24" s="14"/>
      <c r="J24" s="5"/>
      <c r="K24" s="15" t="s">
        <v>50</v>
      </c>
      <c r="L24" s="4"/>
      <c r="M24" s="1"/>
      <c r="N24" s="1" t="s">
        <v>93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</sheetData>
  <autoFilter ref="A5:AZ14" xr:uid="{00000000-0009-0000-0000-000000000000}"/>
  <mergeCells count="38">
    <mergeCell ref="AF4:AF5"/>
    <mergeCell ref="AE4:AE5"/>
    <mergeCell ref="M4:Q4"/>
    <mergeCell ref="R4:U4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G4:K4"/>
    <mergeCell ref="A4:A5"/>
    <mergeCell ref="B4:B5"/>
    <mergeCell ref="C4:C5"/>
    <mergeCell ref="D4:D5"/>
    <mergeCell ref="E4:E5"/>
    <mergeCell ref="F4:F5"/>
    <mergeCell ref="AZ4:AZ5"/>
    <mergeCell ref="AL4:AL5"/>
    <mergeCell ref="AM4:AM5"/>
    <mergeCell ref="AQ4:AS4"/>
    <mergeCell ref="AT4:AT5"/>
    <mergeCell ref="AU4:AU5"/>
    <mergeCell ref="AV4:AV5"/>
    <mergeCell ref="AP4:AP5"/>
    <mergeCell ref="AY4:AY5"/>
    <mergeCell ref="AO4:AO5"/>
    <mergeCell ref="AJ4:AJ5"/>
    <mergeCell ref="AG4:AG5"/>
    <mergeCell ref="AW4:AW5"/>
    <mergeCell ref="AX4:AX5"/>
    <mergeCell ref="AH4:AH5"/>
    <mergeCell ref="AI4:AI5"/>
    <mergeCell ref="AK4:AK5"/>
    <mergeCell ref="AN4:AN5"/>
  </mergeCells>
  <conditionalFormatting sqref="S6:S14">
    <cfRule type="duplicateValues" dxfId="9" priority="95"/>
  </conditionalFormatting>
  <conditionalFormatting sqref="H6:H14">
    <cfRule type="duplicateValues" dxfId="8" priority="9"/>
  </conditionalFormatting>
  <conditionalFormatting sqref="N6:N14">
    <cfRule type="duplicateValues" dxfId="7" priority="8"/>
  </conditionalFormatting>
  <conditionalFormatting sqref="Q10">
    <cfRule type="duplicateValues" dxfId="6" priority="7"/>
  </conditionalFormatting>
  <conditionalFormatting sqref="P10">
    <cfRule type="duplicateValues" dxfId="5" priority="6"/>
  </conditionalFormatting>
  <conditionalFormatting sqref="P13:Q13">
    <cfRule type="duplicateValues" dxfId="4" priority="5"/>
  </conditionalFormatting>
  <conditionalFormatting sqref="S15">
    <cfRule type="duplicateValues" dxfId="3" priority="4"/>
  </conditionalFormatting>
  <conditionalFormatting sqref="H15">
    <cfRule type="duplicateValues" dxfId="2" priority="3"/>
  </conditionalFormatting>
  <conditionalFormatting sqref="N15">
    <cfRule type="duplicateValues" dxfId="0" priority="1"/>
  </conditionalFormatting>
  <pageMargins left="0.5" right="0" top="0.75" bottom="0.75" header="0.3" footer="0.3"/>
  <pageSetup paperSize="8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 JABO</dc:creator>
  <cp:lastModifiedBy>Anugerah P P Aji</cp:lastModifiedBy>
  <cp:lastPrinted>2021-03-02T07:46:23Z</cp:lastPrinted>
  <dcterms:created xsi:type="dcterms:W3CDTF">2018-03-01T06:58:15Z</dcterms:created>
  <dcterms:modified xsi:type="dcterms:W3CDTF">2022-11-07T02:38:14Z</dcterms:modified>
</cp:coreProperties>
</file>