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/>
  <mc:AlternateContent xmlns:mc="http://schemas.openxmlformats.org/markup-compatibility/2006">
    <mc:Choice Requires="x15">
      <x15ac:absPath xmlns:x15ac="http://schemas.microsoft.com/office/spreadsheetml/2010/11/ac" url="D:\1.agus\Site TBG\JANTUNGGEUN\"/>
    </mc:Choice>
  </mc:AlternateContent>
  <xr:revisionPtr revIDLastSave="0" documentId="13_ncr:1_{6BD14ADD-F193-45C4-8A25-B922BD087A4C}" xr6:coauthVersionLast="47" xr6:coauthVersionMax="47" xr10:uidLastSave="{00000000-0000-0000-0000-000000000000}"/>
  <bookViews>
    <workbookView xWindow="-110" yWindow="-110" windowWidth="19420" windowHeight="10300" tabRatio="767" activeTab="9" xr2:uid="{00000000-000D-0000-FFFF-FFFF00000000}"/>
  </bookViews>
  <sheets>
    <sheet name="Check List" sheetId="7" r:id="rId1"/>
    <sheet name="App Sheet" sheetId="6" r:id="rId2"/>
    <sheet name="RFA" sheetId="1" r:id="rId3"/>
    <sheet name="ESR" sheetId="2" r:id="rId4"/>
    <sheet name="Photo GPS" sheetId="19" r:id="rId5"/>
    <sheet name="Suroundings" sheetId="26" r:id="rId6"/>
    <sheet name="0,30" sheetId="8" r:id="rId7"/>
    <sheet name="60,90" sheetId="9" r:id="rId8"/>
    <sheet name="120,150" sheetId="10" r:id="rId9"/>
    <sheet name="180,210" sheetId="11" r:id="rId10"/>
    <sheet name="240,270" sheetId="12" r:id="rId11"/>
    <sheet name="300,330" sheetId="13" r:id="rId12"/>
    <sheet name="RBS" sheetId="20" r:id="rId13"/>
    <sheet name="depan,belakang" sheetId="14" r:id="rId14"/>
    <sheet name="kiri,kanan" sheetId="15" r:id="rId15"/>
    <sheet name="Site Location" sheetId="21" r:id="rId16"/>
    <sheet name="rooftop access" sheetId="28" r:id="rId17"/>
    <sheet name="site access" sheetId="17" r:id="rId18"/>
    <sheet name="PLN" sheetId="18" r:id="rId19"/>
    <sheet name="Site Situasi" sheetId="24" r:id="rId20"/>
    <sheet name="Peta dan Layout" sheetId="25" r:id="rId21"/>
  </sheets>
  <definedNames>
    <definedName name="_xlnm.Print_Area" localSheetId="6">'0,30'!$A$1:$G$37</definedName>
    <definedName name="_xlnm.Print_Area" localSheetId="8">'120,150'!$A$1:$F$39</definedName>
    <definedName name="_xlnm.Print_Area" localSheetId="9">'180,210'!$A$1:$F$37</definedName>
    <definedName name="_xlnm.Print_Area" localSheetId="10">'240,270'!$A$1:$F$37</definedName>
    <definedName name="_xlnm.Print_Area" localSheetId="11">'300,330'!$A$1:$F$37</definedName>
    <definedName name="_xlnm.Print_Area" localSheetId="7">'60,90'!$A$1:$F$37</definedName>
    <definedName name="_xlnm.Print_Area" localSheetId="1">'App Sheet'!$A$1:$L$42</definedName>
    <definedName name="_xlnm.Print_Area" localSheetId="13">'depan,belakang'!$A$1:$F$51</definedName>
    <definedName name="_xlnm.Print_Area" localSheetId="3">ESR!$A$1:$R$256</definedName>
    <definedName name="_xlnm.Print_Area" localSheetId="14">'kiri,kanan'!$A$1:$F$49</definedName>
    <definedName name="_xlnm.Print_Area" localSheetId="4">'Photo GPS'!$A$1:$F$34</definedName>
    <definedName name="_xlnm.Print_Area" localSheetId="18">PLN!$A$1:$F$51</definedName>
    <definedName name="_xlnm.Print_Area" localSheetId="12">RBS!$A$1:$F$68</definedName>
    <definedName name="_xlnm.Print_Area" localSheetId="2">RFA!$A$29:$F$69</definedName>
    <definedName name="_xlnm.Print_Area" localSheetId="16">'rooftop access'!$A$1:$F$66</definedName>
    <definedName name="_xlnm.Print_Area" localSheetId="17">'site access'!$A$1:$F$57</definedName>
    <definedName name="_xlnm.Print_Area" localSheetId="15">'Site Location'!$A$1:$F$49</definedName>
    <definedName name="_xlnm.Print_Area" localSheetId="19">'Site Situasi'!$A$1:$F$53</definedName>
    <definedName name="_xlnm.Print_Area" localSheetId="5">Suroundings!$A$1:$G$37</definedName>
    <definedName name="_xlnm.Print_Titles" localSheetId="3">ESR!$1:$4</definedName>
  </definedNames>
  <calcPr calcId="191029"/>
  <fileRecoveryPr autoRecover="0"/>
</workbook>
</file>

<file path=xl/calcChain.xml><?xml version="1.0" encoding="utf-8"?>
<calcChain xmlns="http://schemas.openxmlformats.org/spreadsheetml/2006/main">
  <c r="D2" i="26" l="1"/>
  <c r="C2" i="25"/>
  <c r="F3" i="18"/>
  <c r="C2" i="17"/>
  <c r="F2" i="14"/>
  <c r="D5" i="8" l="1"/>
  <c r="D5" i="26"/>
  <c r="D4" i="26" l="1"/>
  <c r="D4" i="8" s="1"/>
  <c r="D3" i="26"/>
  <c r="D3" i="8" s="1"/>
  <c r="C3" i="9" s="1"/>
  <c r="F2" i="25"/>
  <c r="F2" i="24"/>
  <c r="C5" i="17"/>
  <c r="D2" i="8"/>
  <c r="C2" i="9" s="1"/>
  <c r="C2" i="10" s="1"/>
  <c r="C2" i="11" s="1"/>
  <c r="C2" i="12" s="1"/>
  <c r="G3" i="26"/>
  <c r="G3" i="8" s="1"/>
  <c r="F2" i="18"/>
  <c r="F2" i="28"/>
  <c r="F2" i="17"/>
  <c r="F2" i="21"/>
  <c r="F2" i="15"/>
  <c r="F2" i="20"/>
  <c r="F4" i="13"/>
  <c r="F2" i="13"/>
  <c r="F4" i="12"/>
  <c r="F2" i="12"/>
  <c r="F4" i="11"/>
  <c r="F2" i="11"/>
  <c r="F4" i="10"/>
  <c r="F2" i="10"/>
  <c r="F4" i="9"/>
  <c r="F2" i="9"/>
  <c r="G2" i="8"/>
  <c r="G4" i="8"/>
  <c r="G4" i="26"/>
  <c r="G2" i="26"/>
  <c r="C5" i="18"/>
  <c r="C5" i="28"/>
  <c r="F3" i="9" l="1"/>
  <c r="F3" i="10" s="1"/>
  <c r="F3" i="11" s="1"/>
  <c r="F3" i="12" s="1"/>
  <c r="C4" i="11"/>
  <c r="C3" i="11"/>
  <c r="C3" i="13"/>
  <c r="C4" i="9"/>
  <c r="C5" i="25"/>
  <c r="C5" i="14"/>
  <c r="C5" i="15"/>
  <c r="C5" i="21"/>
  <c r="C5" i="10"/>
  <c r="C5" i="24"/>
  <c r="C5" i="13"/>
  <c r="C5" i="20"/>
  <c r="C5" i="11"/>
  <c r="C5" i="12"/>
  <c r="C4" i="10"/>
  <c r="C4" i="13"/>
  <c r="C4" i="12"/>
  <c r="C5" i="9"/>
  <c r="C2" i="13"/>
  <c r="C3" i="10"/>
  <c r="C3" i="12"/>
  <c r="F3" i="13" l="1"/>
  <c r="F3" i="15" s="1"/>
  <c r="C2" i="24"/>
  <c r="C2" i="21"/>
  <c r="C2" i="18"/>
  <c r="C2" i="15"/>
  <c r="C2" i="28"/>
  <c r="F3" i="21" l="1"/>
  <c r="F3" i="28"/>
  <c r="F3" i="24"/>
  <c r="F3" i="25" s="1"/>
  <c r="F3" i="17"/>
</calcChain>
</file>

<file path=xl/sharedStrings.xml><?xml version="1.0" encoding="utf-8"?>
<sst xmlns="http://schemas.openxmlformats.org/spreadsheetml/2006/main" count="946" uniqueCount="449">
  <si>
    <t>REQUEST FOR APPROVAL</t>
  </si>
  <si>
    <t>Site ID</t>
  </si>
  <si>
    <t>Site Type</t>
  </si>
  <si>
    <t>Remark</t>
  </si>
  <si>
    <t>Site Address</t>
  </si>
  <si>
    <t>Location Photograph</t>
  </si>
  <si>
    <t>Site Search Report</t>
  </si>
  <si>
    <t>LOI</t>
  </si>
  <si>
    <t>Property Document</t>
  </si>
  <si>
    <t>I. GENERAL INFORMATION</t>
  </si>
  <si>
    <t>Area</t>
  </si>
  <si>
    <t>Contact Person</t>
  </si>
  <si>
    <t>Phone Number</t>
  </si>
  <si>
    <t>Contact Person Address</t>
  </si>
  <si>
    <t>Access to site</t>
  </si>
  <si>
    <t>Access 24 hours/day</t>
  </si>
  <si>
    <t>:</t>
  </si>
  <si>
    <t>Available</t>
  </si>
  <si>
    <t>Yes</t>
  </si>
  <si>
    <t>Not Available</t>
  </si>
  <si>
    <t>Not identify hours : ………….to……………..</t>
  </si>
  <si>
    <t>Need a new additional access</t>
  </si>
  <si>
    <t>II. GEOGRAPHIC INFORMATION</t>
  </si>
  <si>
    <t>GPS Coordinates</t>
  </si>
  <si>
    <t xml:space="preserve">       Map Datum :</t>
  </si>
  <si>
    <t xml:space="preserve">       Mark position on map</t>
  </si>
  <si>
    <t>A4 sketch from above</t>
  </si>
  <si>
    <t>III. PHOTOGRAPH DOCUMENTARY</t>
  </si>
  <si>
    <t>Photos taken</t>
  </si>
  <si>
    <t>At approximately level</t>
  </si>
  <si>
    <t>Taken on</t>
  </si>
  <si>
    <t>Altitude</t>
  </si>
  <si>
    <t xml:space="preserve">        Mark position on map</t>
  </si>
  <si>
    <t>Ground</t>
  </si>
  <si>
    <t>Building</t>
  </si>
  <si>
    <t>Tree</t>
  </si>
  <si>
    <t>360 degree panorama, each 30 degree</t>
  </si>
  <si>
    <t>Proposed site location</t>
  </si>
  <si>
    <t>Site Access</t>
  </si>
  <si>
    <t>Obstacle objects</t>
  </si>
  <si>
    <t>photos</t>
  </si>
  <si>
    <t>……………..</t>
  </si>
  <si>
    <t>Doc No :</t>
  </si>
  <si>
    <t>Checked :</t>
  </si>
  <si>
    <t>Site No.</t>
  </si>
  <si>
    <t>Site Name</t>
  </si>
  <si>
    <t>Visit Date</t>
  </si>
  <si>
    <t>Surveyor</t>
  </si>
  <si>
    <t>IV. RADIO FREQUENCY ( RF ) DATA</t>
  </si>
  <si>
    <t>RBS Antenna Height</t>
  </si>
  <si>
    <t>RBS Antenna Direction</t>
  </si>
  <si>
    <t>Surroundings</t>
  </si>
  <si>
    <t>OBSTACLE</t>
  </si>
  <si>
    <t>Direction (deg)</t>
  </si>
  <si>
    <t>Height (m)</t>
  </si>
  <si>
    <t>RF RECOMMENDATION</t>
  </si>
  <si>
    <t>OK</t>
  </si>
  <si>
    <t>NOT OK</t>
  </si>
  <si>
    <t>ENGINEERING SURVEY REPORT</t>
  </si>
  <si>
    <t>V. TRANSMISSION DATA</t>
  </si>
  <si>
    <t>SITE FACING PLAN</t>
  </si>
  <si>
    <t>FACING SITES</t>
  </si>
  <si>
    <t>3.</t>
  </si>
  <si>
    <t>4.</t>
  </si>
  <si>
    <t>SITE ADDRESS</t>
  </si>
  <si>
    <t>ALTITUDE (masl)</t>
  </si>
  <si>
    <t>LATITUDE</t>
  </si>
  <si>
    <t>LONGITUDE</t>
  </si>
  <si>
    <t>DISTANCE (km)</t>
  </si>
  <si>
    <t>BEARING (degree)</t>
  </si>
  <si>
    <t>ANTENNA HEIGHT (m)</t>
  </si>
  <si>
    <t>5.</t>
  </si>
  <si>
    <t>HEIGHT (m)</t>
  </si>
  <si>
    <t>DIRECTION (deg)</t>
  </si>
  <si>
    <t>page 3 of 7</t>
  </si>
  <si>
    <t>page 4 of 7</t>
  </si>
  <si>
    <t>VI. CIVIL INFRASTRUCTURES DATA</t>
  </si>
  <si>
    <t>ACCESS TO SITE</t>
  </si>
  <si>
    <t>Distance from public road</t>
  </si>
  <si>
    <t>Type of pavement</t>
  </si>
  <si>
    <t>Length of private access</t>
  </si>
  <si>
    <t>Improvement required</t>
  </si>
  <si>
    <t>Hotmix</t>
  </si>
  <si>
    <t>Asphalt</t>
  </si>
  <si>
    <t>Concrete</t>
  </si>
  <si>
    <t>Paving Block</t>
  </si>
  <si>
    <t>Macadam</t>
  </si>
  <si>
    <t>Aggregate</t>
  </si>
  <si>
    <t>Soil</t>
  </si>
  <si>
    <t>Bridge</t>
  </si>
  <si>
    <t>Pavement</t>
  </si>
  <si>
    <t>Other</t>
  </si>
  <si>
    <t>SITE CATEGORY</t>
  </si>
  <si>
    <t>Green Field</t>
  </si>
  <si>
    <t>Roof Top</t>
  </si>
  <si>
    <t>GREEN FIELD</t>
  </si>
  <si>
    <t>General Topographi</t>
  </si>
  <si>
    <t>Soil General Classification</t>
  </si>
  <si>
    <t>Obstruction</t>
  </si>
  <si>
    <t>Site Improvement required</t>
  </si>
  <si>
    <t>Flat</t>
  </si>
  <si>
    <t>Normal</t>
  </si>
  <si>
    <t>No</t>
  </si>
  <si>
    <t>Clearing</t>
  </si>
  <si>
    <t>Stripping</t>
  </si>
  <si>
    <t>Trees</t>
  </si>
  <si>
    <t>Rocky</t>
  </si>
  <si>
    <t>Swamp</t>
  </si>
  <si>
    <t>Slope</t>
  </si>
  <si>
    <t>Sandy</t>
  </si>
  <si>
    <t>Cut / Fill</t>
  </si>
  <si>
    <t>Demolist existing</t>
  </si>
  <si>
    <t>Clay / Muld</t>
  </si>
  <si>
    <t>Hilty</t>
  </si>
  <si>
    <t>ROOF TOP - BUILDING STRUCTURE</t>
  </si>
  <si>
    <t>Height Structure Type</t>
  </si>
  <si>
    <t>Stories</t>
  </si>
  <si>
    <t>Penthose</t>
  </si>
  <si>
    <t>…………………</t>
  </si>
  <si>
    <t>meter</t>
  </si>
  <si>
    <t>number</t>
  </si>
  <si>
    <t>Old of Building</t>
  </si>
  <si>
    <t>Building Structure Type</t>
  </si>
  <si>
    <t>Building Using</t>
  </si>
  <si>
    <t>Reinforcr Concrete</t>
  </si>
  <si>
    <t>Steel</t>
  </si>
  <si>
    <t>Home</t>
  </si>
  <si>
    <t>Office</t>
  </si>
  <si>
    <t>Mall/Shop</t>
  </si>
  <si>
    <t>School/hospital</t>
  </si>
  <si>
    <t>……………</t>
  </si>
  <si>
    <t>Years</t>
  </si>
  <si>
    <t>ROOF TOP ACCESS</t>
  </si>
  <si>
    <t>Access for Crane</t>
  </si>
  <si>
    <t>Stairway available</t>
  </si>
  <si>
    <t>- Dimension</t>
  </si>
  <si>
    <t>Passenger Lift</t>
  </si>
  <si>
    <t>- Capacity</t>
  </si>
  <si>
    <t>Material Lift</t>
  </si>
  <si>
    <t>…………</t>
  </si>
  <si>
    <t>m   wide</t>
  </si>
  <si>
    <t>X</t>
  </si>
  <si>
    <t>m height</t>
  </si>
  <si>
    <t>persons, from ………..</t>
  </si>
  <si>
    <t>Trough</t>
  </si>
  <si>
    <t>……………Floor</t>
  </si>
  <si>
    <t>kg,   from …………….</t>
  </si>
  <si>
    <t>page 5 of 7</t>
  </si>
  <si>
    <t>Beam</t>
  </si>
  <si>
    <t>Access Ladder</t>
  </si>
  <si>
    <t>………………….</t>
  </si>
  <si>
    <t>m length</t>
  </si>
  <si>
    <t>m wide</t>
  </si>
  <si>
    <t>GROUNDING and LIGHTNING PROTECTION SYSTEM in BUILDING</t>
  </si>
  <si>
    <t>Is grounding system available ?</t>
  </si>
  <si>
    <t>Is it possible to use ?</t>
  </si>
  <si>
    <t>Is lightning protect available ?</t>
  </si>
  <si>
    <t>Type and size …………………</t>
  </si>
  <si>
    <t>SHAFT and CABLE ROUTING</t>
  </si>
  <si>
    <t>Tray</t>
  </si>
  <si>
    <t>Clamped</t>
  </si>
  <si>
    <t>Poles</t>
  </si>
  <si>
    <t>Cable</t>
  </si>
  <si>
    <t>Transformer</t>
  </si>
  <si>
    <t>TOWER DATA</t>
  </si>
  <si>
    <t>Tower Type</t>
  </si>
  <si>
    <t>Tower Height</t>
  </si>
  <si>
    <t>Self Supporting Tower</t>
  </si>
  <si>
    <t>Guyed Tower</t>
  </si>
  <si>
    <t>Monopole/Single Pole</t>
  </si>
  <si>
    <t>Lot Size</t>
  </si>
  <si>
    <t>CIVIL RECOMMENDATION :</t>
  </si>
  <si>
    <t>Lease Space</t>
  </si>
  <si>
    <t>Can the site be Permitted ?</t>
  </si>
  <si>
    <t>Can the site be Leased ?</t>
  </si>
  <si>
    <t>VII. ATTACHMENT</t>
  </si>
  <si>
    <t xml:space="preserve">      Site situation, access, existing facilities, etc</t>
  </si>
  <si>
    <t xml:space="preserve">      360 degree panorama, each 30 degree</t>
  </si>
  <si>
    <t xml:space="preserve">      Obstacle objects &amp; near field obstruction</t>
  </si>
  <si>
    <t xml:space="preserve">      Existing facing sites</t>
  </si>
  <si>
    <t xml:space="preserve">      Proposed site &amp; Area</t>
  </si>
  <si>
    <t xml:space="preserve">      Actual centerline, North on sketch</t>
  </si>
  <si>
    <t xml:space="preserve">      Location and size of column and beam, existing and additional</t>
  </si>
  <si>
    <t xml:space="preserve">      Proposed Location and Shelter, Tower, AC, Power meter, etc</t>
  </si>
  <si>
    <t xml:space="preserve">      Proposed routing of cables (co-axial, power, grounding, lightening conductor)</t>
  </si>
  <si>
    <t xml:space="preserve">      Antenna type, location, level and direction, present, future</t>
  </si>
  <si>
    <t>Photos &amp; Sketch</t>
  </si>
  <si>
    <t>Photos</t>
  </si>
  <si>
    <t>Sketch</t>
  </si>
  <si>
    <t>Project</t>
  </si>
  <si>
    <t>Location</t>
  </si>
  <si>
    <t>Prepared by</t>
  </si>
  <si>
    <t>PHOTOGRAPH DOCUMENTARY</t>
  </si>
  <si>
    <t>Site Address :</t>
  </si>
  <si>
    <t xml:space="preserve">Site Name : </t>
  </si>
  <si>
    <t xml:space="preserve">Start Date : </t>
  </si>
  <si>
    <t xml:space="preserve">LATITUDE   : </t>
  </si>
  <si>
    <t>LONGITUDE :</t>
  </si>
  <si>
    <t xml:space="preserve">SITE ID : </t>
  </si>
  <si>
    <t>Page 2 of 7</t>
  </si>
  <si>
    <t xml:space="preserve">                                            E</t>
  </si>
  <si>
    <t xml:space="preserve">                                            S</t>
  </si>
  <si>
    <t>1. ESR</t>
  </si>
  <si>
    <t>2. BAK / PPSA</t>
  </si>
  <si>
    <t>6.</t>
  </si>
  <si>
    <t>7.</t>
  </si>
  <si>
    <t>8.</t>
  </si>
  <si>
    <t>9.</t>
  </si>
  <si>
    <t>10.</t>
  </si>
  <si>
    <t>11.</t>
  </si>
  <si>
    <t>12.</t>
  </si>
  <si>
    <t>page 6 of 7</t>
  </si>
  <si>
    <r>
      <t>PANORAMA 0</t>
    </r>
    <r>
      <rPr>
        <b/>
        <u/>
        <vertAlign val="superscript"/>
        <sz val="10"/>
        <rFont val="Arial"/>
        <family val="2"/>
      </rPr>
      <t>O</t>
    </r>
  </si>
  <si>
    <r>
      <t>PANORAMA 30</t>
    </r>
    <r>
      <rPr>
        <b/>
        <u/>
        <vertAlign val="superscript"/>
        <sz val="10"/>
        <rFont val="Arial"/>
        <family val="2"/>
      </rPr>
      <t>O</t>
    </r>
  </si>
  <si>
    <r>
      <t>PANORAMA 60</t>
    </r>
    <r>
      <rPr>
        <b/>
        <u/>
        <vertAlign val="superscript"/>
        <sz val="10"/>
        <rFont val="Arial"/>
        <family val="2"/>
      </rPr>
      <t>O</t>
    </r>
  </si>
  <si>
    <r>
      <t>PANORAMA 90</t>
    </r>
    <r>
      <rPr>
        <b/>
        <u/>
        <vertAlign val="superscript"/>
        <sz val="10"/>
        <rFont val="Arial"/>
        <family val="2"/>
      </rPr>
      <t>O</t>
    </r>
  </si>
  <si>
    <r>
      <t>PANORAMA 120</t>
    </r>
    <r>
      <rPr>
        <b/>
        <u/>
        <vertAlign val="superscript"/>
        <sz val="10"/>
        <rFont val="Arial"/>
        <family val="2"/>
      </rPr>
      <t>O</t>
    </r>
  </si>
  <si>
    <r>
      <t>PANORAMA 150</t>
    </r>
    <r>
      <rPr>
        <b/>
        <u/>
        <vertAlign val="superscript"/>
        <sz val="10"/>
        <rFont val="Arial"/>
        <family val="2"/>
      </rPr>
      <t>O</t>
    </r>
  </si>
  <si>
    <r>
      <t>PANORAMA 180</t>
    </r>
    <r>
      <rPr>
        <b/>
        <u/>
        <vertAlign val="superscript"/>
        <sz val="10"/>
        <rFont val="Arial"/>
        <family val="2"/>
      </rPr>
      <t>O</t>
    </r>
  </si>
  <si>
    <r>
      <t>PANORAMA 210</t>
    </r>
    <r>
      <rPr>
        <b/>
        <u/>
        <vertAlign val="superscript"/>
        <sz val="10"/>
        <rFont val="Arial"/>
        <family val="2"/>
      </rPr>
      <t>O</t>
    </r>
  </si>
  <si>
    <r>
      <t>PANORAMA 240</t>
    </r>
    <r>
      <rPr>
        <b/>
        <u/>
        <vertAlign val="superscript"/>
        <sz val="10"/>
        <rFont val="Arial"/>
        <family val="2"/>
      </rPr>
      <t>O</t>
    </r>
  </si>
  <si>
    <r>
      <t>PANORAMA 270</t>
    </r>
    <r>
      <rPr>
        <b/>
        <u/>
        <vertAlign val="superscript"/>
        <sz val="10"/>
        <rFont val="Arial"/>
        <family val="2"/>
      </rPr>
      <t>O</t>
    </r>
  </si>
  <si>
    <r>
      <t>PANORAMA 300</t>
    </r>
    <r>
      <rPr>
        <b/>
        <u/>
        <vertAlign val="superscript"/>
        <sz val="10"/>
        <rFont val="Arial"/>
        <family val="2"/>
      </rPr>
      <t>O</t>
    </r>
  </si>
  <si>
    <r>
      <t>PANORAMA 330</t>
    </r>
    <r>
      <rPr>
        <b/>
        <u/>
        <vertAlign val="superscript"/>
        <sz val="10"/>
        <rFont val="Arial"/>
        <family val="2"/>
      </rPr>
      <t>O</t>
    </r>
  </si>
  <si>
    <t>RBB ANTENNA SECTOR</t>
  </si>
  <si>
    <t>SITE LOCATION</t>
  </si>
  <si>
    <t>TAMPAK DEPAN</t>
  </si>
  <si>
    <t>TAMPAK BELAKANG</t>
  </si>
  <si>
    <t>TAMPAK KIRI</t>
  </si>
  <si>
    <t>TAMPAK KANAN</t>
  </si>
  <si>
    <t>PLN/POWER POLE,TRAFO</t>
  </si>
  <si>
    <t>SITE ACCESS TO SITE</t>
  </si>
  <si>
    <t>Candidate Proposed Coordinate</t>
  </si>
  <si>
    <t>Distance (m)</t>
  </si>
  <si>
    <t>Page 1 of 7</t>
  </si>
  <si>
    <t>RBS TYPE</t>
  </si>
  <si>
    <t>ANTENNA TYPE</t>
  </si>
  <si>
    <t>INDOOR</t>
  </si>
  <si>
    <t>OUTDOOR</t>
  </si>
  <si>
    <t>DIAMETER (M)</t>
  </si>
  <si>
    <t>POWER  RECOMMENDATION :</t>
  </si>
  <si>
    <t>page 7 of 7</t>
  </si>
  <si>
    <t>IN GRID /OFF GRID</t>
  </si>
  <si>
    <t>(Tower Rental Project)</t>
  </si>
  <si>
    <t>V-POL</t>
  </si>
  <si>
    <t>X-POL</t>
  </si>
  <si>
    <t>OTHER COMMENTS BY XL:</t>
  </si>
  <si>
    <t>PIC BSS-RND Name</t>
  </si>
  <si>
    <t>PIC TRM Name</t>
  </si>
  <si>
    <t>Existing</t>
  </si>
  <si>
    <t>PIC Civil Eng Name</t>
  </si>
  <si>
    <t>(harus sama dgn info koordinat di halaman 1)</t>
  </si>
  <si>
    <t>harus sama dengan sampul muka halaman depan</t>
  </si>
  <si>
    <t>length : …………………. M</t>
  </si>
  <si>
    <t>Estimated Rent ?</t>
  </si>
  <si>
    <t>VII. POWER &amp; ELECTRICITY</t>
  </si>
  <si>
    <t>POWER SOURCE</t>
  </si>
  <si>
    <t>PIC Power Eng Name</t>
  </si>
  <si>
    <r>
      <t xml:space="preserve">Revision : </t>
    </r>
    <r>
      <rPr>
        <b/>
        <sz val="10"/>
        <rFont val="Arial"/>
        <family val="2"/>
      </rPr>
      <t xml:space="preserve"> ………</t>
    </r>
  </si>
  <si>
    <t>Potential Obstacle When Construction or Operation</t>
  </si>
  <si>
    <t>Potential Obstacle for Material Equipment delivery</t>
  </si>
  <si>
    <t>Meter</t>
  </si>
  <si>
    <t>Width :</t>
  </si>
  <si>
    <t>Access To Site : …………… Meter X ……………. Meter = ……….. Meter²</t>
  </si>
  <si>
    <r>
      <t>Rent Area          : ..………….. Meter X ……………. Meter = ……….. Meter</t>
    </r>
    <r>
      <rPr>
        <b/>
        <sz val="10"/>
        <rFont val="Calibri"/>
        <family val="2"/>
      </rPr>
      <t>²</t>
    </r>
  </si>
  <si>
    <t>…………….</t>
  </si>
  <si>
    <t>Other : ………………..</t>
  </si>
  <si>
    <t>Site Info</t>
  </si>
  <si>
    <t>MODEL :</t>
  </si>
  <si>
    <r>
      <t xml:space="preserve">Document response / approved : </t>
    </r>
    <r>
      <rPr>
        <i/>
        <sz val="10"/>
        <rFont val="Arial"/>
        <family val="2"/>
      </rPr>
      <t>(by provider)</t>
    </r>
  </si>
  <si>
    <t>Provider Remark</t>
  </si>
  <si>
    <t xml:space="preserve">      Site Outline Drawing</t>
  </si>
  <si>
    <t>Hard Copy</t>
  </si>
  <si>
    <t>Prepared By :</t>
  </si>
  <si>
    <t>SURROUNDINGS (Including Panoramic Photograph)</t>
  </si>
  <si>
    <t>Ladder</t>
  </si>
  <si>
    <t>m Height</t>
  </si>
  <si>
    <t>m Depth</t>
  </si>
  <si>
    <t>m Wide</t>
  </si>
  <si>
    <t>Is cable shaft available ?</t>
  </si>
  <si>
    <t>Other : …………………</t>
  </si>
  <si>
    <t>(including Routing Drawing)</t>
  </si>
  <si>
    <t>Routing cables/feeder</t>
  </si>
  <si>
    <t>From Ground Level</t>
  </si>
  <si>
    <t>From Roop Top Level</t>
  </si>
  <si>
    <t>Power Availability (PLN) For XL</t>
  </si>
  <si>
    <t>Exist. Tower</t>
  </si>
  <si>
    <t>Note : Diisi oleh PIC RND XL berdasarkan info &amp; data di SSR</t>
  </si>
  <si>
    <t>Note : Diisi oleh PIC RND XL</t>
  </si>
  <si>
    <t xml:space="preserve">TRM RECOMMENDATION </t>
  </si>
  <si>
    <t>APPROVAL SHEET</t>
  </si>
  <si>
    <t>SITE ID</t>
  </si>
  <si>
    <t>SITE NAME</t>
  </si>
  <si>
    <t>CANDIDATE</t>
  </si>
  <si>
    <t xml:space="preserve">SITE ADDRESS </t>
  </si>
  <si>
    <t>PROJECT TYPE</t>
  </si>
  <si>
    <t>PROPOSE BY</t>
  </si>
  <si>
    <t xml:space="preserve">Note: </t>
  </si>
  <si>
    <t xml:space="preserve">SLA Routing Approval per Department is 1 (one) working day </t>
  </si>
  <si>
    <t>Routing Approval:</t>
  </si>
  <si>
    <t>Approval</t>
  </si>
  <si>
    <t>Doc ESR In</t>
  </si>
  <si>
    <t>Doc ESR Out</t>
  </si>
  <si>
    <t>Sign</t>
  </si>
  <si>
    <t>PIC Name</t>
  </si>
  <si>
    <t>Date</t>
  </si>
  <si>
    <t>Time</t>
  </si>
  <si>
    <t>Sitac</t>
  </si>
  <si>
    <t>BSS RND</t>
  </si>
  <si>
    <t>TRM</t>
  </si>
  <si>
    <t>Civil Eng</t>
  </si>
  <si>
    <t>Power Eng</t>
  </si>
  <si>
    <t>Approval 006</t>
  </si>
  <si>
    <t>Doc ESR Received by Admin NDC</t>
  </si>
  <si>
    <t>Doc Copy ESR Received by Vendor</t>
  </si>
  <si>
    <t>Site situation, access, existing facilities, etc</t>
  </si>
  <si>
    <t>Obstacle objects &amp; near field obstruction</t>
  </si>
  <si>
    <t>Existing facing sites</t>
  </si>
  <si>
    <t>Proposed site &amp; Area</t>
  </si>
  <si>
    <t>Actual centerline, North on sketch</t>
  </si>
  <si>
    <t>Location and size of column and beam, existing and additional</t>
  </si>
  <si>
    <t>Proposed Location and Shelter, Tower, AC, Power meter, etc</t>
  </si>
  <si>
    <t>Proposed routing of cables (co-axial, power, grounding, lightening conductor)</t>
  </si>
  <si>
    <t>Antenna type, location, level and direction, present, future</t>
  </si>
  <si>
    <t>Site Outline Drawing</t>
  </si>
  <si>
    <t>DOCUMENT COMPLETENESS</t>
  </si>
  <si>
    <t>NOK</t>
  </si>
  <si>
    <t>Site Information</t>
  </si>
  <si>
    <t>Transmission Data &amp;  Information</t>
  </si>
  <si>
    <t>Radio Frequency Data &amp; Information</t>
  </si>
  <si>
    <t>Civil Infrastructure Data &amp; Information</t>
  </si>
  <si>
    <t>Power Availability Information</t>
  </si>
  <si>
    <t>ESR</t>
  </si>
  <si>
    <t>Other Comment by PIC Sitac XL :</t>
  </si>
  <si>
    <t>CHECK LIST ESR DOCUMENT</t>
  </si>
  <si>
    <t>ADDITIONAL SUPPORTING STRUCTURE REQUIRED (*)</t>
  </si>
  <si>
    <t>PROPOSED AREA TO BE ACQUIRED (ROOF TOP) (*)</t>
  </si>
  <si>
    <t>PROPOSED AREA TO BE ACQUIRED (GREEN FIELD) (*)</t>
  </si>
  <si>
    <t>TRM CONFIGURATION DATA (*)</t>
  </si>
  <si>
    <t>(*) Diisi hanya untuk Project XL Own Build / oleh Vendor Sitac Regular</t>
  </si>
  <si>
    <t>LEASING &amp; PERMIT INFORMATION  (*)</t>
  </si>
  <si>
    <t>Additional facilities required  (*)</t>
  </si>
  <si>
    <t>-</t>
  </si>
  <si>
    <r>
      <t>PANORAMA 210</t>
    </r>
    <r>
      <rPr>
        <sz val="14"/>
        <rFont val="Calibri"/>
        <family val="2"/>
      </rPr>
      <t>°</t>
    </r>
  </si>
  <si>
    <t xml:space="preserve"> </t>
  </si>
  <si>
    <t>at</t>
  </si>
  <si>
    <t>110°</t>
  </si>
  <si>
    <t>330°</t>
  </si>
  <si>
    <t>PANORAMA 330°</t>
  </si>
  <si>
    <t>Proposed  Antenna</t>
  </si>
  <si>
    <t>Proposed  RBS</t>
  </si>
  <si>
    <t>210°</t>
  </si>
  <si>
    <t>Three Camouflage</t>
  </si>
  <si>
    <t>PETA LOKASI</t>
  </si>
  <si>
    <t>°</t>
  </si>
  <si>
    <t>SITE SITUATION 2</t>
  </si>
  <si>
    <t>SITE SITUATION 1</t>
  </si>
  <si>
    <t xml:space="preserve">Rent Area          : </t>
  </si>
  <si>
    <t>Access To Site  :</t>
  </si>
  <si>
    <t>NOM Coordinate</t>
  </si>
  <si>
    <t>Review By :</t>
  </si>
  <si>
    <t>Name :</t>
  </si>
  <si>
    <t>Date :</t>
  </si>
  <si>
    <t>Approved by XL:</t>
  </si>
  <si>
    <t>captures &amp; sketch</t>
  </si>
  <si>
    <t>Surroundings tower (google maps)</t>
  </si>
  <si>
    <t>Google MapS &amp; Sketch</t>
  </si>
  <si>
    <t xml:space="preserve">      Surroundings tower (radius 200 m) </t>
  </si>
  <si>
    <t>Google maps &amp; Sketch</t>
  </si>
  <si>
    <t>DOCUMENT INDICATION</t>
  </si>
  <si>
    <t xml:space="preserve">      Photo GPS</t>
  </si>
  <si>
    <t>GPS Photo</t>
  </si>
  <si>
    <t>Photo GPS</t>
  </si>
  <si>
    <t>Surroundings tower (radius 200 m)</t>
  </si>
  <si>
    <r>
      <t xml:space="preserve">Remarks : </t>
    </r>
    <r>
      <rPr>
        <i/>
        <sz val="9"/>
        <color indexed="10"/>
        <rFont val="Arial"/>
        <family val="2"/>
      </rPr>
      <t>detail information (car entry or by walking or need ladder etc)</t>
    </r>
  </si>
  <si>
    <t>NOM Coordinates</t>
  </si>
  <si>
    <t>Degree View</t>
  </si>
  <si>
    <t>Panorama View</t>
  </si>
  <si>
    <t>Remarks</t>
  </si>
  <si>
    <r>
      <t>0</t>
    </r>
    <r>
      <rPr>
        <b/>
        <sz val="10"/>
        <rFont val="Times New Roman"/>
        <family val="1"/>
      </rPr>
      <t>º</t>
    </r>
  </si>
  <si>
    <t>30º</t>
  </si>
  <si>
    <t>60º</t>
  </si>
  <si>
    <t>90º</t>
  </si>
  <si>
    <t>120º</t>
  </si>
  <si>
    <t>150º</t>
  </si>
  <si>
    <t>180º</t>
  </si>
  <si>
    <t>210º</t>
  </si>
  <si>
    <t>240º</t>
  </si>
  <si>
    <t>270º</t>
  </si>
  <si>
    <t>300º</t>
  </si>
  <si>
    <t>330º</t>
  </si>
  <si>
    <t xml:space="preserve">PIC Sitac XL Name :  
Sign                        :
Date                        : </t>
  </si>
  <si>
    <t xml:space="preserve">Date : </t>
  </si>
  <si>
    <t xml:space="preserve">Date  : </t>
  </si>
  <si>
    <t>Tower Rental New Build</t>
  </si>
  <si>
    <r>
      <t xml:space="preserve">Project : 
Tower Rental New Build / </t>
    </r>
    <r>
      <rPr>
        <b/>
        <strike/>
        <sz val="10"/>
        <rFont val="Arial"/>
        <family val="2"/>
      </rPr>
      <t>Collocation Existing</t>
    </r>
  </si>
  <si>
    <t xml:space="preserve"> 0 m.a.g.l (meter above ground level)</t>
  </si>
  <si>
    <t xml:space="preserve">PIC    : </t>
  </si>
  <si>
    <t>METER</t>
  </si>
  <si>
    <r>
      <t>PANORAMA 120</t>
    </r>
    <r>
      <rPr>
        <sz val="14"/>
        <rFont val="Calibri"/>
        <family val="2"/>
      </rPr>
      <t>°</t>
    </r>
  </si>
  <si>
    <t>nom to candidate</t>
  </si>
  <si>
    <r>
      <rPr>
        <b/>
        <sz val="9"/>
        <color indexed="8"/>
        <rFont val="Arial"/>
        <family val="2"/>
      </rPr>
      <t>Tower Type  :</t>
    </r>
    <r>
      <rPr>
        <sz val="9"/>
        <color indexed="8"/>
        <rFont val="Arial"/>
        <family val="2"/>
      </rPr>
      <t xml:space="preserve"> SST</t>
    </r>
  </si>
  <si>
    <t>Provided by building / PLN, Capacity :         KVA  ( FOR GREENFIELD SITE)</t>
  </si>
  <si>
    <t>40 / 40 / 40 magl</t>
  </si>
  <si>
    <t>candidate A</t>
  </si>
  <si>
    <r>
      <rPr>
        <b/>
        <sz val="9"/>
        <color indexed="8"/>
        <rFont val="Arial"/>
        <family val="2"/>
      </rPr>
      <t>Tower Height :</t>
    </r>
    <r>
      <rPr>
        <sz val="9"/>
        <color indexed="8"/>
        <rFont val="Arial"/>
        <family val="2"/>
      </rPr>
      <t xml:space="preserve"> 52 M</t>
    </r>
  </si>
  <si>
    <t>11 TAHUN</t>
  </si>
  <si>
    <t>`</t>
  </si>
  <si>
    <t>Capacity :  13,2   KVA</t>
  </si>
  <si>
    <t>ABDUL MUKTI</t>
  </si>
  <si>
    <t>Bantarjati Relocation</t>
  </si>
  <si>
    <t>A</t>
  </si>
  <si>
    <t>PT. Tower Bersama</t>
  </si>
  <si>
    <t>KANDIDAT A</t>
  </si>
  <si>
    <t>Kota Bogor</t>
  </si>
  <si>
    <t>Bearing NOM to Canditate   :              degree</t>
  </si>
  <si>
    <t xml:space="preserve">PT. Tower Bersama </t>
  </si>
  <si>
    <t>Candidate A</t>
  </si>
  <si>
    <t>Candidate       : A</t>
  </si>
  <si>
    <t xml:space="preserve">Proposed By   : PT. Tower Bersama </t>
  </si>
  <si>
    <t>Prepared by : 
PT.  TOWER BERSAMA</t>
  </si>
  <si>
    <t>Kabupaten Tangerang</t>
  </si>
  <si>
    <t>13  m.a.s.l (meter above sea level)</t>
  </si>
  <si>
    <t>KABUPATEN TANGERANG</t>
  </si>
  <si>
    <t>PT. TOWER BERSAMA</t>
  </si>
  <si>
    <t>PLN/POWER POLE 14 Meter</t>
  </si>
  <si>
    <t>PLN TRAFO  Kapasitas ... KVA / 3 phase ( 59  m dari site)</t>
  </si>
  <si>
    <t>Site Name       : JANTUNGGEUN_TANGERANG</t>
  </si>
  <si>
    <t>Site ID               : 1324471003</t>
  </si>
  <si>
    <t>JANTUNGGEUN_TANGERANG</t>
  </si>
  <si>
    <t>Kp. Jantungeun RT.004 RW.002 Desa Mekarsari Kecamatan Jambe Kabupaten Tangerang Provinsi Banten</t>
  </si>
  <si>
    <t>SITE ID : 13244710031324471003</t>
  </si>
  <si>
    <t>Site Name :  JANTUNGGEUN_TANGERANG</t>
  </si>
  <si>
    <t>Site Address : Kp. Jantungeun RT.004 RW.002 Desa Mekarsari Kecamatan Jambe Kabupaten Tangerang Provinsi Banten</t>
  </si>
  <si>
    <t>LATITUDE   :  -6.34464°</t>
  </si>
  <si>
    <t>LONGITUDE : 106.49239°</t>
  </si>
  <si>
    <t>LONGITUDE :  106.49238°</t>
  </si>
  <si>
    <t xml:space="preserve">LATITUDE   :  -6.335528° </t>
  </si>
  <si>
    <t>Distance NOM to Candidate : 97 M</t>
  </si>
  <si>
    <t xml:space="preserve"> Kp. Jantungeun RT.004 RW.002 Desa Mekarsari Kecamatan Jambe Kabupaten Tangerang Provinsi Banten</t>
  </si>
  <si>
    <t>OMAH</t>
  </si>
  <si>
    <t>081517969264</t>
  </si>
  <si>
    <t>-6.335528° 106.49238°</t>
  </si>
  <si>
    <t xml:space="preserve"> -6.34464°  106.49239°</t>
  </si>
  <si>
    <t>10 M x 10 M</t>
  </si>
  <si>
    <t>20 M x 2  M</t>
  </si>
  <si>
    <t>L 10 Meter</t>
  </si>
  <si>
    <t>W 10 Meter</t>
  </si>
  <si>
    <t>Distance From Existing PLN Pole : 20 meter nearest Traffo : 59 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</si>
</sst>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421]dd\ mmmm\ yyyy;@"/>
  </numFmts>
  <fonts count="7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20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2"/>
      <name val="Arial Black"/>
      <family val="2"/>
    </font>
    <font>
      <sz val="9"/>
      <name val="Arial"/>
      <family val="2"/>
    </font>
    <font>
      <b/>
      <sz val="14"/>
      <name val="Courier New"/>
      <family val="3"/>
    </font>
    <font>
      <b/>
      <sz val="16"/>
      <name val="Arial Narrow"/>
      <family val="2"/>
    </font>
    <font>
      <sz val="10"/>
      <name val="Verdana"/>
      <family val="2"/>
    </font>
    <font>
      <sz val="12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9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b/>
      <u/>
      <vertAlign val="superscript"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1"/>
      <name val="Arial"/>
      <family val="2"/>
    </font>
    <font>
      <b/>
      <sz val="16"/>
      <name val="Courier New"/>
      <family val="3"/>
    </font>
    <font>
      <i/>
      <sz val="9"/>
      <name val="Verdana"/>
      <family val="2"/>
    </font>
    <font>
      <b/>
      <sz val="10"/>
      <name val="Calibri"/>
      <family val="2"/>
    </font>
    <font>
      <b/>
      <sz val="9"/>
      <name val="Arial"/>
      <family val="2"/>
    </font>
    <font>
      <sz val="10"/>
      <name val="Calibri"/>
      <family val="2"/>
    </font>
    <font>
      <sz val="10"/>
      <color indexed="10"/>
      <name val="Arial"/>
      <family val="2"/>
    </font>
    <font>
      <b/>
      <sz val="12"/>
      <name val="Calibri"/>
      <family val="2"/>
    </font>
    <font>
      <sz val="14"/>
      <name val="Calibri"/>
      <family val="2"/>
    </font>
    <font>
      <b/>
      <sz val="20"/>
      <color indexed="8"/>
      <name val="Calibri"/>
      <family val="2"/>
    </font>
    <font>
      <sz val="9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i/>
      <sz val="12"/>
      <color indexed="8"/>
      <name val="Calibri"/>
      <family val="2"/>
    </font>
    <font>
      <b/>
      <i/>
      <sz val="11"/>
      <color indexed="8"/>
      <name val="Calibri"/>
      <family val="2"/>
    </font>
    <font>
      <sz val="7"/>
      <color indexed="8"/>
      <name val="Calibri"/>
      <family val="2"/>
    </font>
    <font>
      <b/>
      <sz val="16"/>
      <color indexed="8"/>
      <name val="Calibri"/>
      <family val="2"/>
    </font>
    <font>
      <b/>
      <sz val="8"/>
      <color indexed="8"/>
      <name val="Calibri"/>
      <family val="2"/>
    </font>
    <font>
      <b/>
      <sz val="12"/>
      <color indexed="8"/>
      <name val="Calibri"/>
      <family val="2"/>
    </font>
    <font>
      <sz val="8"/>
      <color indexed="8"/>
      <name val="Calibri"/>
      <family val="2"/>
    </font>
    <font>
      <i/>
      <sz val="8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20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26"/>
      <color indexed="8"/>
      <name val="Calibri"/>
      <family val="2"/>
    </font>
    <font>
      <b/>
      <sz val="22"/>
      <color indexed="8"/>
      <name val="Calibri"/>
      <family val="2"/>
    </font>
    <font>
      <b/>
      <sz val="14"/>
      <color indexed="8"/>
      <name val="Calibri"/>
      <family val="2"/>
    </font>
    <font>
      <i/>
      <sz val="11"/>
      <color indexed="8"/>
      <name val="Calibri"/>
      <family val="2"/>
    </font>
    <font>
      <sz val="8"/>
      <name val="Arial"/>
      <family val="2"/>
    </font>
    <font>
      <b/>
      <sz val="11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i/>
      <sz val="9"/>
      <color indexed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10"/>
      <name val="Times New Roman"/>
      <family val="1"/>
    </font>
    <font>
      <b/>
      <strike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13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8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/>
      <diagonal/>
    </border>
  </borders>
  <cellStyleXfs count="6">
    <xf numFmtId="0" fontId="0" fillId="0" borderId="0"/>
    <xf numFmtId="0" fontId="21" fillId="0" borderId="0"/>
    <xf numFmtId="0" fontId="14" fillId="0" borderId="0"/>
    <xf numFmtId="0" fontId="14" fillId="0" borderId="0"/>
    <xf numFmtId="0" fontId="67" fillId="0" borderId="0"/>
    <xf numFmtId="0" fontId="14" fillId="0" borderId="0"/>
  </cellStyleXfs>
  <cellXfs count="615">
    <xf numFmtId="0" fontId="0" fillId="0" borderId="0" xfId="0"/>
    <xf numFmtId="0" fontId="0" fillId="0" borderId="0" xfId="1" applyFont="1" applyAlignment="1">
      <alignment horizontal="center"/>
    </xf>
    <xf numFmtId="0" fontId="0" fillId="0" borderId="1" xfId="1" applyFont="1" applyBorder="1"/>
    <xf numFmtId="0" fontId="0" fillId="0" borderId="2" xfId="1" applyFont="1" applyBorder="1"/>
    <xf numFmtId="0" fontId="0" fillId="0" borderId="0" xfId="1" applyFont="1"/>
    <xf numFmtId="0" fontId="0" fillId="0" borderId="3" xfId="1" applyFont="1" applyBorder="1"/>
    <xf numFmtId="0" fontId="0" fillId="0" borderId="4" xfId="1" applyFont="1" applyBorder="1"/>
    <xf numFmtId="0" fontId="0" fillId="0" borderId="0" xfId="1" applyFont="1" applyAlignment="1">
      <alignment horizontal="centerContinuous" vertical="center"/>
    </xf>
    <xf numFmtId="0" fontId="0" fillId="0" borderId="0" xfId="1" applyFont="1" applyAlignment="1">
      <alignment vertical="center"/>
    </xf>
    <xf numFmtId="0" fontId="0" fillId="0" borderId="5" xfId="1" applyFont="1" applyBorder="1" applyAlignment="1">
      <alignment vertical="center"/>
    </xf>
    <xf numFmtId="0" fontId="0" fillId="0" borderId="6" xfId="1" applyFont="1" applyBorder="1" applyAlignment="1">
      <alignment vertical="center"/>
    </xf>
    <xf numFmtId="0" fontId="0" fillId="0" borderId="1" xfId="1" applyFont="1" applyBorder="1" applyAlignment="1">
      <alignment vertical="center"/>
    </xf>
    <xf numFmtId="0" fontId="0" fillId="0" borderId="7" xfId="1" applyFont="1" applyBorder="1" applyAlignment="1">
      <alignment vertical="center"/>
    </xf>
    <xf numFmtId="0" fontId="0" fillId="0" borderId="8" xfId="1" applyFont="1" applyBorder="1" applyAlignment="1">
      <alignment vertical="center"/>
    </xf>
    <xf numFmtId="0" fontId="0" fillId="0" borderId="9" xfId="1" applyFont="1" applyBorder="1" applyAlignment="1">
      <alignment vertical="center"/>
    </xf>
    <xf numFmtId="0" fontId="0" fillId="0" borderId="10" xfId="1" applyFont="1" applyBorder="1" applyAlignment="1">
      <alignment vertical="center"/>
    </xf>
    <xf numFmtId="0" fontId="0" fillId="0" borderId="3" xfId="1" applyFont="1" applyBorder="1" applyAlignment="1">
      <alignment vertical="center"/>
    </xf>
    <xf numFmtId="0" fontId="0" fillId="0" borderId="11" xfId="1" applyFont="1" applyBorder="1" applyAlignment="1">
      <alignment vertical="center"/>
    </xf>
    <xf numFmtId="0" fontId="0" fillId="0" borderId="12" xfId="1" applyFont="1" applyBorder="1" applyAlignment="1">
      <alignment vertical="center"/>
    </xf>
    <xf numFmtId="0" fontId="0" fillId="0" borderId="13" xfId="1" applyFont="1" applyBorder="1" applyAlignment="1">
      <alignment vertical="center"/>
    </xf>
    <xf numFmtId="0" fontId="0" fillId="0" borderId="14" xfId="1" applyFont="1" applyBorder="1" applyAlignment="1">
      <alignment vertical="center"/>
    </xf>
    <xf numFmtId="0" fontId="0" fillId="0" borderId="4" xfId="1" applyFont="1" applyBorder="1" applyAlignment="1">
      <alignment vertical="center"/>
    </xf>
    <xf numFmtId="0" fontId="3" fillId="0" borderId="12" xfId="1" applyFont="1" applyBorder="1" applyAlignment="1">
      <alignment horizontal="center" vertical="center"/>
    </xf>
    <xf numFmtId="0" fontId="3" fillId="0" borderId="12" xfId="1" applyFont="1" applyBorder="1" applyAlignment="1">
      <alignment horizontal="centerContinuous" vertical="center"/>
    </xf>
    <xf numFmtId="0" fontId="4" fillId="0" borderId="7" xfId="1" applyFont="1" applyBorder="1" applyAlignment="1">
      <alignment vertical="center"/>
    </xf>
    <xf numFmtId="0" fontId="4" fillId="0" borderId="8" xfId="1" applyFont="1" applyBorder="1" applyAlignment="1">
      <alignment vertical="center"/>
    </xf>
    <xf numFmtId="0" fontId="4" fillId="0" borderId="2" xfId="1" applyFont="1" applyBorder="1" applyAlignment="1">
      <alignment vertical="center"/>
    </xf>
    <xf numFmtId="0" fontId="4" fillId="0" borderId="9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Alignment="1">
      <alignment vertical="center"/>
    </xf>
    <xf numFmtId="0" fontId="4" fillId="0" borderId="3" xfId="1" applyFont="1" applyBorder="1" applyAlignment="1">
      <alignment vertical="center"/>
    </xf>
    <xf numFmtId="0" fontId="4" fillId="0" borderId="11" xfId="1" applyFont="1" applyBorder="1" applyAlignment="1">
      <alignment vertical="center"/>
    </xf>
    <xf numFmtId="0" fontId="4" fillId="0" borderId="12" xfId="1" applyFont="1" applyBorder="1" applyAlignment="1">
      <alignment vertical="center"/>
    </xf>
    <xf numFmtId="0" fontId="4" fillId="0" borderId="13" xfId="1" applyFont="1" applyBorder="1" applyAlignment="1">
      <alignment vertical="center"/>
    </xf>
    <xf numFmtId="0" fontId="4" fillId="0" borderId="14" xfId="1" applyFont="1" applyBorder="1" applyAlignment="1">
      <alignment vertical="center"/>
    </xf>
    <xf numFmtId="0" fontId="4" fillId="0" borderId="4" xfId="1" applyFont="1" applyBorder="1" applyAlignment="1">
      <alignment vertical="center"/>
    </xf>
    <xf numFmtId="0" fontId="4" fillId="0" borderId="15" xfId="1" applyFont="1" applyBorder="1" applyAlignment="1">
      <alignment vertical="center"/>
    </xf>
    <xf numFmtId="0" fontId="5" fillId="0" borderId="0" xfId="1" applyFont="1" applyAlignment="1">
      <alignment horizontal="centerContinuous" vertical="center"/>
    </xf>
    <xf numFmtId="0" fontId="6" fillId="0" borderId="1" xfId="1" applyFont="1" applyBorder="1" applyAlignment="1">
      <alignment vertical="center"/>
    </xf>
    <xf numFmtId="0" fontId="2" fillId="0" borderId="0" xfId="1" applyFont="1" applyAlignment="1">
      <alignment vertical="top"/>
    </xf>
    <xf numFmtId="0" fontId="0" fillId="0" borderId="0" xfId="1" quotePrefix="1" applyFont="1" applyAlignment="1">
      <alignment vertical="center"/>
    </xf>
    <xf numFmtId="0" fontId="0" fillId="0" borderId="8" xfId="1" quotePrefix="1" applyFont="1" applyBorder="1" applyAlignment="1">
      <alignment vertical="center"/>
    </xf>
    <xf numFmtId="0" fontId="2" fillId="0" borderId="1" xfId="1" applyFont="1" applyBorder="1" applyAlignment="1">
      <alignment vertical="top"/>
    </xf>
    <xf numFmtId="0" fontId="0" fillId="0" borderId="12" xfId="1" applyFont="1" applyBorder="1" applyAlignment="1">
      <alignment horizontal="center" vertical="center"/>
    </xf>
    <xf numFmtId="0" fontId="0" fillId="0" borderId="5" xfId="1" applyFont="1" applyBorder="1" applyAlignment="1">
      <alignment horizontal="centerContinuous" vertical="center"/>
    </xf>
    <xf numFmtId="0" fontId="0" fillId="0" borderId="6" xfId="1" applyFont="1" applyBorder="1" applyAlignment="1">
      <alignment horizontal="centerContinuous" vertical="center"/>
    </xf>
    <xf numFmtId="0" fontId="0" fillId="0" borderId="1" xfId="1" applyFont="1" applyBorder="1" applyAlignment="1">
      <alignment horizontal="centerContinuous" vertical="center"/>
    </xf>
    <xf numFmtId="0" fontId="2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9" fillId="0" borderId="3" xfId="1" applyFont="1" applyBorder="1" applyAlignment="1">
      <alignment vertical="center"/>
    </xf>
    <xf numFmtId="0" fontId="0" fillId="0" borderId="2" xfId="1" quotePrefix="1" applyFont="1" applyBorder="1" applyAlignment="1">
      <alignment vertical="center"/>
    </xf>
    <xf numFmtId="0" fontId="0" fillId="0" borderId="3" xfId="1" quotePrefix="1" applyFont="1" applyBorder="1" applyAlignment="1">
      <alignment vertical="center"/>
    </xf>
    <xf numFmtId="0" fontId="0" fillId="0" borderId="4" xfId="1" quotePrefix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0" fontId="0" fillId="0" borderId="1" xfId="1" quotePrefix="1" applyFont="1" applyBorder="1" applyAlignment="1">
      <alignment vertical="center"/>
    </xf>
    <xf numFmtId="0" fontId="0" fillId="0" borderId="10" xfId="1" quotePrefix="1" applyFont="1" applyBorder="1" applyAlignment="1">
      <alignment vertical="center"/>
    </xf>
    <xf numFmtId="0" fontId="0" fillId="0" borderId="13" xfId="1" quotePrefix="1" applyFont="1" applyBorder="1" applyAlignment="1">
      <alignment vertical="center"/>
    </xf>
    <xf numFmtId="0" fontId="2" fillId="0" borderId="8" xfId="1" applyFont="1" applyBorder="1" applyAlignment="1">
      <alignment vertical="center"/>
    </xf>
    <xf numFmtId="0" fontId="2" fillId="0" borderId="14" xfId="1" applyFont="1" applyBorder="1" applyAlignment="1">
      <alignment vertical="center"/>
    </xf>
    <xf numFmtId="0" fontId="0" fillId="0" borderId="7" xfId="1" quotePrefix="1" applyFont="1" applyBorder="1" applyAlignment="1">
      <alignment vertical="center"/>
    </xf>
    <xf numFmtId="0" fontId="10" fillId="0" borderId="0" xfId="1" applyFont="1" applyAlignment="1">
      <alignment vertical="center"/>
    </xf>
    <xf numFmtId="0" fontId="0" fillId="0" borderId="2" xfId="1" applyFont="1" applyBorder="1" applyAlignment="1">
      <alignment vertical="center"/>
    </xf>
    <xf numFmtId="0" fontId="2" fillId="0" borderId="6" xfId="1" applyFont="1" applyBorder="1" applyAlignment="1">
      <alignment vertical="center"/>
    </xf>
    <xf numFmtId="0" fontId="13" fillId="0" borderId="9" xfId="1" applyFont="1" applyBorder="1" applyAlignment="1">
      <alignment horizontal="left" vertical="top" wrapText="1"/>
    </xf>
    <xf numFmtId="0" fontId="12" fillId="0" borderId="11" xfId="1" applyFont="1" applyBorder="1" applyAlignment="1">
      <alignment vertical="top" wrapText="1"/>
    </xf>
    <xf numFmtId="0" fontId="3" fillId="0" borderId="9" xfId="1" applyFont="1" applyBorder="1" applyAlignment="1">
      <alignment horizontal="center" vertical="center"/>
    </xf>
    <xf numFmtId="0" fontId="13" fillId="0" borderId="11" xfId="1" applyFont="1" applyBorder="1" applyAlignment="1">
      <alignment horizontal="left" vertical="top" wrapText="1"/>
    </xf>
    <xf numFmtId="0" fontId="6" fillId="0" borderId="11" xfId="1" applyFont="1" applyBorder="1" applyAlignment="1">
      <alignment vertical="center" wrapText="1"/>
    </xf>
    <xf numFmtId="0" fontId="6" fillId="0" borderId="11" xfId="1" applyFont="1" applyBorder="1" applyAlignment="1">
      <alignment vertical="center"/>
    </xf>
    <xf numFmtId="0" fontId="2" fillId="0" borderId="0" xfId="1" applyFont="1"/>
    <xf numFmtId="0" fontId="14" fillId="0" borderId="0" xfId="1" applyFont="1" applyAlignment="1">
      <alignment vertical="center"/>
    </xf>
    <xf numFmtId="0" fontId="0" fillId="0" borderId="16" xfId="1" applyFont="1" applyBorder="1" applyAlignment="1">
      <alignment vertical="center"/>
    </xf>
    <xf numFmtId="0" fontId="0" fillId="0" borderId="17" xfId="1" applyFont="1" applyBorder="1"/>
    <xf numFmtId="0" fontId="4" fillId="0" borderId="18" xfId="1" applyFont="1" applyBorder="1" applyAlignment="1">
      <alignment horizontal="left" vertical="center" indent="1"/>
    </xf>
    <xf numFmtId="0" fontId="4" fillId="0" borderId="19" xfId="1" applyFont="1" applyBorder="1" applyAlignment="1">
      <alignment horizontal="left" vertical="center" indent="1"/>
    </xf>
    <xf numFmtId="0" fontId="4" fillId="0" borderId="19" xfId="1" quotePrefix="1" applyFont="1" applyBorder="1" applyAlignment="1">
      <alignment horizontal="left" vertical="center" indent="1"/>
    </xf>
    <xf numFmtId="0" fontId="16" fillId="0" borderId="11" xfId="1" applyFont="1" applyBorder="1" applyAlignment="1">
      <alignment vertical="center" wrapText="1"/>
    </xf>
    <xf numFmtId="0" fontId="3" fillId="0" borderId="0" xfId="1" applyFont="1" applyAlignment="1">
      <alignment vertical="center"/>
    </xf>
    <xf numFmtId="0" fontId="4" fillId="0" borderId="0" xfId="1" applyFont="1"/>
    <xf numFmtId="0" fontId="3" fillId="0" borderId="0" xfId="1" applyFont="1"/>
    <xf numFmtId="0" fontId="4" fillId="0" borderId="0" xfId="1" quotePrefix="1" applyFont="1" applyAlignment="1">
      <alignment vertical="center"/>
    </xf>
    <xf numFmtId="0" fontId="3" fillId="0" borderId="0" xfId="1" applyFont="1" applyAlignment="1">
      <alignment horizontal="center"/>
    </xf>
    <xf numFmtId="0" fontId="0" fillId="0" borderId="6" xfId="1" applyFont="1" applyBorder="1" applyAlignment="1">
      <alignment horizontal="right" vertical="center"/>
    </xf>
    <xf numFmtId="0" fontId="3" fillId="0" borderId="12" xfId="1" applyFont="1" applyBorder="1" applyAlignment="1">
      <alignment horizontal="left" vertical="center"/>
    </xf>
    <xf numFmtId="0" fontId="0" fillId="0" borderId="5" xfId="1" applyFont="1" applyBorder="1" applyAlignment="1">
      <alignment horizontal="center" vertical="center"/>
    </xf>
    <xf numFmtId="0" fontId="0" fillId="0" borderId="6" xfId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0" fontId="14" fillId="0" borderId="0" xfId="0" applyFont="1"/>
    <xf numFmtId="0" fontId="14" fillId="0" borderId="14" xfId="1" applyFont="1" applyBorder="1" applyAlignment="1">
      <alignment vertical="center"/>
    </xf>
    <xf numFmtId="0" fontId="14" fillId="0" borderId="8" xfId="1" applyFont="1" applyBorder="1" applyAlignment="1">
      <alignment vertical="center"/>
    </xf>
    <xf numFmtId="164" fontId="2" fillId="0" borderId="0" xfId="1" applyNumberFormat="1" applyFont="1" applyAlignment="1">
      <alignment vertical="center"/>
    </xf>
    <xf numFmtId="0" fontId="22" fillId="2" borderId="12" xfId="1" applyFont="1" applyFill="1" applyBorder="1" applyAlignment="1">
      <alignment vertical="center"/>
    </xf>
    <xf numFmtId="0" fontId="22" fillId="2" borderId="6" xfId="1" applyFont="1" applyFill="1" applyBorder="1" applyAlignment="1">
      <alignment vertical="center"/>
    </xf>
    <xf numFmtId="0" fontId="22" fillId="2" borderId="1" xfId="1" applyFont="1" applyFill="1" applyBorder="1"/>
    <xf numFmtId="0" fontId="22" fillId="2" borderId="15" xfId="1" applyFont="1" applyFill="1" applyBorder="1" applyAlignment="1">
      <alignment vertical="center"/>
    </xf>
    <xf numFmtId="0" fontId="22" fillId="2" borderId="14" xfId="1" applyFont="1" applyFill="1" applyBorder="1" applyAlignment="1">
      <alignment vertical="center"/>
    </xf>
    <xf numFmtId="0" fontId="2" fillId="2" borderId="5" xfId="1" applyFont="1" applyFill="1" applyBorder="1" applyAlignment="1">
      <alignment vertical="center"/>
    </xf>
    <xf numFmtId="0" fontId="22" fillId="2" borderId="10" xfId="1" applyFont="1" applyFill="1" applyBorder="1" applyAlignment="1">
      <alignment vertical="center"/>
    </xf>
    <xf numFmtId="0" fontId="22" fillId="2" borderId="0" xfId="1" applyFont="1" applyFill="1" applyAlignment="1">
      <alignment vertical="center"/>
    </xf>
    <xf numFmtId="0" fontId="22" fillId="2" borderId="3" xfId="1" applyFont="1" applyFill="1" applyBorder="1"/>
    <xf numFmtId="0" fontId="22" fillId="2" borderId="13" xfId="1" applyFont="1" applyFill="1" applyBorder="1" applyAlignment="1">
      <alignment vertical="center"/>
    </xf>
    <xf numFmtId="0" fontId="22" fillId="2" borderId="4" xfId="1" applyFont="1" applyFill="1" applyBorder="1"/>
    <xf numFmtId="0" fontId="23" fillId="0" borderId="0" xfId="1" applyFont="1" applyAlignment="1">
      <alignment vertical="center"/>
    </xf>
    <xf numFmtId="0" fontId="24" fillId="0" borderId="0" xfId="1" applyFont="1" applyAlignment="1">
      <alignment vertical="center"/>
    </xf>
    <xf numFmtId="0" fontId="3" fillId="0" borderId="0" xfId="1" quotePrefix="1" applyFont="1" applyAlignment="1">
      <alignment vertical="center"/>
    </xf>
    <xf numFmtId="0" fontId="25" fillId="0" borderId="0" xfId="1" applyFont="1" applyAlignment="1">
      <alignment vertical="center"/>
    </xf>
    <xf numFmtId="0" fontId="22" fillId="0" borderId="0" xfId="1" applyFont="1"/>
    <xf numFmtId="0" fontId="22" fillId="0" borderId="0" xfId="1" applyFont="1" applyAlignment="1">
      <alignment vertical="center"/>
    </xf>
    <xf numFmtId="0" fontId="2" fillId="0" borderId="0" xfId="1" applyFont="1" applyAlignment="1">
      <alignment vertical="top" wrapText="1"/>
    </xf>
    <xf numFmtId="0" fontId="15" fillId="0" borderId="0" xfId="1" applyFont="1" applyAlignment="1">
      <alignment vertical="top" wrapText="1"/>
    </xf>
    <xf numFmtId="0" fontId="16" fillId="0" borderId="0" xfId="1" applyFont="1" applyAlignment="1">
      <alignment vertical="center" wrapText="1"/>
    </xf>
    <xf numFmtId="0" fontId="6" fillId="0" borderId="0" xfId="1" applyFont="1" applyAlignment="1">
      <alignment vertical="center" wrapText="1"/>
    </xf>
    <xf numFmtId="0" fontId="2" fillId="0" borderId="1" xfId="1" applyFont="1" applyBorder="1" applyAlignment="1">
      <alignment vertical="center"/>
    </xf>
    <xf numFmtId="0" fontId="0" fillId="0" borderId="12" xfId="1" applyFont="1" applyBorder="1" applyAlignment="1">
      <alignment vertical="center" wrapText="1"/>
    </xf>
    <xf numFmtId="0" fontId="14" fillId="0" borderId="7" xfId="1" applyFont="1" applyBorder="1" applyAlignment="1">
      <alignment vertical="center"/>
    </xf>
    <xf numFmtId="0" fontId="9" fillId="0" borderId="1" xfId="1" applyFont="1" applyBorder="1" applyAlignment="1">
      <alignment vertical="center" wrapText="1"/>
    </xf>
    <xf numFmtId="0" fontId="9" fillId="0" borderId="4" xfId="1" applyFont="1" applyBorder="1" applyAlignment="1">
      <alignment vertical="center" wrapText="1"/>
    </xf>
    <xf numFmtId="0" fontId="9" fillId="0" borderId="0" xfId="1" applyFont="1" applyAlignment="1">
      <alignment vertical="center" wrapText="1"/>
    </xf>
    <xf numFmtId="0" fontId="2" fillId="0" borderId="0" xfId="0" applyFont="1"/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14" xfId="1" applyFont="1" applyBorder="1" applyAlignment="1">
      <alignment vertical="center"/>
    </xf>
    <xf numFmtId="0" fontId="0" fillId="2" borderId="14" xfId="1" applyFont="1" applyFill="1" applyBorder="1" applyAlignment="1">
      <alignment vertical="center"/>
    </xf>
    <xf numFmtId="0" fontId="0" fillId="2" borderId="4" xfId="1" applyFont="1" applyFill="1" applyBorder="1"/>
    <xf numFmtId="0" fontId="0" fillId="2" borderId="6" xfId="1" applyFont="1" applyFill="1" applyBorder="1" applyAlignment="1">
      <alignment vertical="center"/>
    </xf>
    <xf numFmtId="0" fontId="0" fillId="2" borderId="10" xfId="1" applyFont="1" applyFill="1" applyBorder="1" applyAlignment="1">
      <alignment vertical="center"/>
    </xf>
    <xf numFmtId="0" fontId="0" fillId="2" borderId="0" xfId="1" applyFont="1" applyFill="1" applyAlignment="1">
      <alignment vertical="center"/>
    </xf>
    <xf numFmtId="0" fontId="0" fillId="2" borderId="3" xfId="1" applyFont="1" applyFill="1" applyBorder="1"/>
    <xf numFmtId="0" fontId="2" fillId="0" borderId="0" xfId="1" applyFont="1" applyAlignment="1">
      <alignment horizontal="right" vertical="center"/>
    </xf>
    <xf numFmtId="0" fontId="0" fillId="2" borderId="7" xfId="1" applyFont="1" applyFill="1" applyBorder="1" applyAlignment="1">
      <alignment vertical="center"/>
    </xf>
    <xf numFmtId="0" fontId="0" fillId="2" borderId="8" xfId="1" applyFont="1" applyFill="1" applyBorder="1" applyAlignment="1">
      <alignment vertical="center"/>
    </xf>
    <xf numFmtId="0" fontId="2" fillId="2" borderId="7" xfId="1" applyFont="1" applyFill="1" applyBorder="1" applyAlignment="1">
      <alignment vertical="center"/>
    </xf>
    <xf numFmtId="0" fontId="0" fillId="2" borderId="1" xfId="0" applyFill="1" applyBorder="1"/>
    <xf numFmtId="0" fontId="14" fillId="2" borderId="7" xfId="1" applyFont="1" applyFill="1" applyBorder="1" applyAlignment="1">
      <alignment vertical="center"/>
    </xf>
    <xf numFmtId="0" fontId="0" fillId="2" borderId="2" xfId="1" applyFont="1" applyFill="1" applyBorder="1"/>
    <xf numFmtId="0" fontId="0" fillId="2" borderId="13" xfId="1" applyFont="1" applyFill="1" applyBorder="1" applyAlignment="1">
      <alignment vertical="center"/>
    </xf>
    <xf numFmtId="0" fontId="3" fillId="2" borderId="6" xfId="1" applyFont="1" applyFill="1" applyBorder="1" applyAlignment="1">
      <alignment vertical="center"/>
    </xf>
    <xf numFmtId="0" fontId="3" fillId="2" borderId="1" xfId="1" applyFont="1" applyFill="1" applyBorder="1"/>
    <xf numFmtId="0" fontId="0" fillId="2" borderId="14" xfId="1" quotePrefix="1" applyFont="1" applyFill="1" applyBorder="1" applyAlignment="1">
      <alignment vertical="center"/>
    </xf>
    <xf numFmtId="0" fontId="3" fillId="2" borderId="8" xfId="1" applyFont="1" applyFill="1" applyBorder="1" applyAlignment="1">
      <alignment vertical="center"/>
    </xf>
    <xf numFmtId="0" fontId="3" fillId="2" borderId="2" xfId="1" applyFont="1" applyFill="1" applyBorder="1"/>
    <xf numFmtId="0" fontId="0" fillId="2" borderId="0" xfId="1" quotePrefix="1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20" xfId="1" applyFont="1" applyBorder="1" applyAlignment="1">
      <alignment vertical="center"/>
    </xf>
    <xf numFmtId="0" fontId="2" fillId="0" borderId="0" xfId="1" quotePrefix="1" applyFont="1" applyAlignment="1">
      <alignment vertical="center"/>
    </xf>
    <xf numFmtId="0" fontId="3" fillId="0" borderId="15" xfId="1" applyFont="1" applyBorder="1" applyAlignment="1">
      <alignment horizontal="center" vertical="center"/>
    </xf>
    <xf numFmtId="0" fontId="15" fillId="0" borderId="11" xfId="1" applyFont="1" applyBorder="1" applyAlignment="1">
      <alignment vertical="top" wrapText="1"/>
    </xf>
    <xf numFmtId="0" fontId="26" fillId="0" borderId="11" xfId="1" applyFont="1" applyBorder="1" applyAlignment="1">
      <alignment vertical="center" wrapText="1"/>
    </xf>
    <xf numFmtId="0" fontId="20" fillId="0" borderId="0" xfId="1" applyFont="1" applyAlignment="1">
      <alignment vertical="center"/>
    </xf>
    <xf numFmtId="0" fontId="14" fillId="0" borderId="13" xfId="1" applyFont="1" applyBorder="1" applyAlignment="1">
      <alignment vertical="center"/>
    </xf>
    <xf numFmtId="0" fontId="14" fillId="0" borderId="4" xfId="1" applyFont="1" applyBorder="1" applyAlignment="1">
      <alignment vertical="center"/>
    </xf>
    <xf numFmtId="0" fontId="28" fillId="0" borderId="0" xfId="1" applyFont="1" applyAlignment="1">
      <alignment vertical="center"/>
    </xf>
    <xf numFmtId="0" fontId="14" fillId="0" borderId="10" xfId="1" applyFont="1" applyBorder="1" applyAlignment="1">
      <alignment vertical="center"/>
    </xf>
    <xf numFmtId="0" fontId="14" fillId="0" borderId="6" xfId="1" applyFont="1" applyBorder="1" applyAlignment="1">
      <alignment vertical="center"/>
    </xf>
    <xf numFmtId="0" fontId="22" fillId="3" borderId="5" xfId="1" applyFont="1" applyFill="1" applyBorder="1" applyAlignment="1">
      <alignment vertical="center"/>
    </xf>
    <xf numFmtId="0" fontId="22" fillId="3" borderId="1" xfId="1" quotePrefix="1" applyFont="1" applyFill="1" applyBorder="1" applyAlignment="1">
      <alignment vertical="center"/>
    </xf>
    <xf numFmtId="0" fontId="22" fillId="3" borderId="6" xfId="1" applyFont="1" applyFill="1" applyBorder="1" applyAlignment="1">
      <alignment vertical="center"/>
    </xf>
    <xf numFmtId="0" fontId="22" fillId="3" borderId="1" xfId="1" applyFont="1" applyFill="1" applyBorder="1" applyAlignment="1">
      <alignment vertical="center"/>
    </xf>
    <xf numFmtId="0" fontId="0" fillId="3" borderId="1" xfId="0" applyFill="1" applyBorder="1"/>
    <xf numFmtId="0" fontId="14" fillId="0" borderId="3" xfId="1" applyFont="1" applyBorder="1" applyAlignment="1">
      <alignment vertical="center"/>
    </xf>
    <xf numFmtId="0" fontId="2" fillId="3" borderId="0" xfId="1" applyFont="1" applyFill="1" applyAlignment="1">
      <alignment vertical="center"/>
    </xf>
    <xf numFmtId="0" fontId="22" fillId="3" borderId="0" xfId="1" applyFont="1" applyFill="1" applyAlignment="1">
      <alignment vertical="center"/>
    </xf>
    <xf numFmtId="0" fontId="0" fillId="3" borderId="0" xfId="0" applyFill="1"/>
    <xf numFmtId="0" fontId="22" fillId="3" borderId="7" xfId="1" applyFont="1" applyFill="1" applyBorder="1" applyAlignment="1">
      <alignment vertical="center"/>
    </xf>
    <xf numFmtId="0" fontId="22" fillId="3" borderId="2" xfId="1" quotePrefix="1" applyFont="1" applyFill="1" applyBorder="1" applyAlignment="1">
      <alignment vertical="center"/>
    </xf>
    <xf numFmtId="0" fontId="22" fillId="3" borderId="8" xfId="1" applyFont="1" applyFill="1" applyBorder="1" applyAlignment="1">
      <alignment vertical="center"/>
    </xf>
    <xf numFmtId="0" fontId="14" fillId="3" borderId="8" xfId="1" applyFont="1" applyFill="1" applyBorder="1" applyAlignment="1">
      <alignment vertical="center"/>
    </xf>
    <xf numFmtId="0" fontId="22" fillId="3" borderId="2" xfId="1" applyFont="1" applyFill="1" applyBorder="1"/>
    <xf numFmtId="0" fontId="22" fillId="3" borderId="10" xfId="1" applyFont="1" applyFill="1" applyBorder="1" applyAlignment="1">
      <alignment vertical="center"/>
    </xf>
    <xf numFmtId="0" fontId="22" fillId="3" borderId="3" xfId="1" quotePrefix="1" applyFont="1" applyFill="1" applyBorder="1" applyAlignment="1">
      <alignment vertical="center"/>
    </xf>
    <xf numFmtId="0" fontId="22" fillId="3" borderId="3" xfId="1" applyFont="1" applyFill="1" applyBorder="1"/>
    <xf numFmtId="0" fontId="22" fillId="3" borderId="13" xfId="1" applyFont="1" applyFill="1" applyBorder="1" applyAlignment="1">
      <alignment vertical="center"/>
    </xf>
    <xf numFmtId="0" fontId="22" fillId="3" borderId="4" xfId="1" quotePrefix="1" applyFont="1" applyFill="1" applyBorder="1" applyAlignment="1">
      <alignment vertical="center"/>
    </xf>
    <xf numFmtId="0" fontId="22" fillId="3" borderId="14" xfId="1" applyFont="1" applyFill="1" applyBorder="1" applyAlignment="1">
      <alignment vertical="center"/>
    </xf>
    <xf numFmtId="0" fontId="2" fillId="3" borderId="14" xfId="1" applyFont="1" applyFill="1" applyBorder="1" applyAlignment="1">
      <alignment vertical="center"/>
    </xf>
    <xf numFmtId="0" fontId="22" fillId="3" borderId="4" xfId="1" applyFont="1" applyFill="1" applyBorder="1"/>
    <xf numFmtId="0" fontId="3" fillId="3" borderId="0" xfId="1" applyFont="1" applyFill="1" applyAlignment="1">
      <alignment vertical="center"/>
    </xf>
    <xf numFmtId="0" fontId="4" fillId="3" borderId="0" xfId="1" applyFont="1" applyFill="1" applyAlignment="1">
      <alignment vertical="center"/>
    </xf>
    <xf numFmtId="0" fontId="4" fillId="3" borderId="0" xfId="1" applyFont="1" applyFill="1"/>
    <xf numFmtId="0" fontId="2" fillId="3" borderId="5" xfId="1" applyFont="1" applyFill="1" applyBorder="1" applyAlignment="1">
      <alignment vertical="center"/>
    </xf>
    <xf numFmtId="0" fontId="2" fillId="3" borderId="1" xfId="1" quotePrefix="1" applyFont="1" applyFill="1" applyBorder="1" applyAlignment="1">
      <alignment vertical="center"/>
    </xf>
    <xf numFmtId="0" fontId="2" fillId="3" borderId="6" xfId="1" applyFont="1" applyFill="1" applyBorder="1" applyAlignment="1">
      <alignment vertical="center"/>
    </xf>
    <xf numFmtId="0" fontId="3" fillId="3" borderId="6" xfId="1" applyFont="1" applyFill="1" applyBorder="1" applyAlignment="1">
      <alignment vertical="center"/>
    </xf>
    <xf numFmtId="0" fontId="2" fillId="3" borderId="6" xfId="1" quotePrefix="1" applyFont="1" applyFill="1" applyBorder="1" applyAlignment="1">
      <alignment vertical="center"/>
    </xf>
    <xf numFmtId="0" fontId="3" fillId="3" borderId="1" xfId="1" applyFont="1" applyFill="1" applyBorder="1" applyAlignment="1">
      <alignment horizontal="center" vertical="center"/>
    </xf>
    <xf numFmtId="0" fontId="24" fillId="3" borderId="0" xfId="1" applyFont="1" applyFill="1" applyAlignment="1">
      <alignment vertical="center"/>
    </xf>
    <xf numFmtId="0" fontId="14" fillId="3" borderId="14" xfId="1" applyFont="1" applyFill="1" applyBorder="1" applyAlignment="1">
      <alignment vertical="center"/>
    </xf>
    <xf numFmtId="0" fontId="2" fillId="0" borderId="5" xfId="1" applyFont="1" applyBorder="1" applyAlignment="1">
      <alignment vertical="center"/>
    </xf>
    <xf numFmtId="0" fontId="30" fillId="2" borderId="4" xfId="1" applyFont="1" applyFill="1" applyBorder="1" applyAlignment="1">
      <alignment horizontal="right" vertical="center"/>
    </xf>
    <xf numFmtId="0" fontId="22" fillId="3" borderId="12" xfId="1" applyFont="1" applyFill="1" applyBorder="1" applyAlignment="1">
      <alignment vertical="center"/>
    </xf>
    <xf numFmtId="0" fontId="14" fillId="3" borderId="6" xfId="1" applyFont="1" applyFill="1" applyBorder="1" applyAlignment="1">
      <alignment horizontal="center" vertical="center"/>
    </xf>
    <xf numFmtId="0" fontId="22" fillId="3" borderId="5" xfId="1" quotePrefix="1" applyFont="1" applyFill="1" applyBorder="1" applyAlignment="1">
      <alignment vertical="center"/>
    </xf>
    <xf numFmtId="0" fontId="22" fillId="3" borderId="10" xfId="1" quotePrefix="1" applyFont="1" applyFill="1" applyBorder="1" applyAlignment="1">
      <alignment vertical="center"/>
    </xf>
    <xf numFmtId="0" fontId="22" fillId="3" borderId="0" xfId="1" quotePrefix="1" applyFont="1" applyFill="1" applyAlignment="1">
      <alignment vertical="center"/>
    </xf>
    <xf numFmtId="0" fontId="22" fillId="3" borderId="3" xfId="1" applyFont="1" applyFill="1" applyBorder="1" applyAlignment="1">
      <alignment vertical="center"/>
    </xf>
    <xf numFmtId="0" fontId="22" fillId="3" borderId="6" xfId="1" quotePrefix="1" applyFont="1" applyFill="1" applyBorder="1" applyAlignment="1">
      <alignment vertical="center"/>
    </xf>
    <xf numFmtId="0" fontId="22" fillId="3" borderId="2" xfId="1" applyFont="1" applyFill="1" applyBorder="1" applyAlignment="1">
      <alignment vertical="center"/>
    </xf>
    <xf numFmtId="0" fontId="22" fillId="3" borderId="13" xfId="1" quotePrefix="1" applyFont="1" applyFill="1" applyBorder="1" applyAlignment="1">
      <alignment vertical="center"/>
    </xf>
    <xf numFmtId="0" fontId="22" fillId="3" borderId="14" xfId="1" quotePrefix="1" applyFont="1" applyFill="1" applyBorder="1" applyAlignment="1">
      <alignment vertical="center"/>
    </xf>
    <xf numFmtId="0" fontId="22" fillId="3" borderId="4" xfId="1" applyFont="1" applyFill="1" applyBorder="1" applyAlignment="1">
      <alignment vertical="center"/>
    </xf>
    <xf numFmtId="0" fontId="33" fillId="0" borderId="0" xfId="4" applyFont="1" applyAlignment="1">
      <alignment vertical="center"/>
    </xf>
    <xf numFmtId="0" fontId="67" fillId="0" borderId="0" xfId="4" applyAlignment="1">
      <alignment vertical="center"/>
    </xf>
    <xf numFmtId="0" fontId="33" fillId="0" borderId="0" xfId="4" applyFont="1" applyAlignment="1">
      <alignment horizontal="center" vertical="center"/>
    </xf>
    <xf numFmtId="0" fontId="34" fillId="0" borderId="0" xfId="4" applyFont="1" applyAlignment="1">
      <alignment horizontal="center" vertical="center"/>
    </xf>
    <xf numFmtId="0" fontId="35" fillId="0" borderId="0" xfId="4" applyFont="1" applyAlignment="1">
      <alignment horizontal="center" vertical="center"/>
    </xf>
    <xf numFmtId="0" fontId="67" fillId="0" borderId="0" xfId="4" applyAlignment="1">
      <alignment horizontal="center" vertical="center"/>
    </xf>
    <xf numFmtId="0" fontId="36" fillId="0" borderId="0" xfId="4" applyFont="1" applyAlignment="1">
      <alignment horizontal="left" vertical="center" wrapText="1"/>
    </xf>
    <xf numFmtId="0" fontId="37" fillId="0" borderId="0" xfId="4" applyFont="1" applyAlignment="1">
      <alignment vertical="center"/>
    </xf>
    <xf numFmtId="0" fontId="38" fillId="0" borderId="0" xfId="4" applyFont="1" applyAlignment="1">
      <alignment vertical="center"/>
    </xf>
    <xf numFmtId="0" fontId="39" fillId="0" borderId="0" xfId="4" applyFont="1" applyAlignment="1">
      <alignment vertical="center"/>
    </xf>
    <xf numFmtId="0" fontId="40" fillId="0" borderId="0" xfId="4" applyFont="1" applyAlignment="1">
      <alignment vertical="center"/>
    </xf>
    <xf numFmtId="0" fontId="41" fillId="0" borderId="0" xfId="4" applyFont="1" applyAlignment="1">
      <alignment vertical="center"/>
    </xf>
    <xf numFmtId="0" fontId="42" fillId="0" borderId="21" xfId="4" applyFont="1" applyBorder="1" applyAlignment="1">
      <alignment horizontal="center" vertical="center"/>
    </xf>
    <xf numFmtId="0" fontId="42" fillId="0" borderId="21" xfId="4" applyFont="1" applyBorder="1" applyAlignment="1">
      <alignment horizontal="center" vertical="center" wrapText="1"/>
    </xf>
    <xf numFmtId="0" fontId="36" fillId="0" borderId="22" xfId="4" applyFont="1" applyBorder="1" applyAlignment="1">
      <alignment horizontal="center" vertical="center"/>
    </xf>
    <xf numFmtId="0" fontId="36" fillId="0" borderId="23" xfId="4" applyFont="1" applyBorder="1" applyAlignment="1">
      <alignment horizontal="center" vertical="center"/>
    </xf>
    <xf numFmtId="0" fontId="36" fillId="0" borderId="23" xfId="4" applyFont="1" applyBorder="1" applyAlignment="1">
      <alignment horizontal="center" vertical="center" wrapText="1"/>
    </xf>
    <xf numFmtId="0" fontId="36" fillId="0" borderId="6" xfId="4" applyFont="1" applyBorder="1" applyAlignment="1">
      <alignment horizontal="center" vertical="center"/>
    </xf>
    <xf numFmtId="0" fontId="36" fillId="0" borderId="12" xfId="4" applyFont="1" applyBorder="1" applyAlignment="1">
      <alignment horizontal="center" vertical="center"/>
    </xf>
    <xf numFmtId="0" fontId="36" fillId="0" borderId="12" xfId="4" applyFont="1" applyBorder="1" applyAlignment="1">
      <alignment horizontal="center" vertical="center" wrapText="1"/>
    </xf>
    <xf numFmtId="0" fontId="36" fillId="0" borderId="24" xfId="4" applyFont="1" applyBorder="1" applyAlignment="1">
      <alignment horizontal="center" vertical="center"/>
    </xf>
    <xf numFmtId="0" fontId="36" fillId="0" borderId="21" xfId="4" applyFont="1" applyBorder="1" applyAlignment="1">
      <alignment horizontal="center" vertical="center"/>
    </xf>
    <xf numFmtId="0" fontId="36" fillId="0" borderId="21" xfId="4" applyFont="1" applyBorder="1" applyAlignment="1">
      <alignment horizontal="center" vertical="center" wrapText="1"/>
    </xf>
    <xf numFmtId="0" fontId="36" fillId="0" borderId="14" xfId="4" applyFont="1" applyBorder="1" applyAlignment="1">
      <alignment horizontal="center" vertical="center"/>
    </xf>
    <xf numFmtId="0" fontId="43" fillId="0" borderId="15" xfId="4" applyFont="1" applyBorder="1" applyAlignment="1">
      <alignment vertical="center"/>
    </xf>
    <xf numFmtId="0" fontId="44" fillId="0" borderId="15" xfId="4" applyFont="1" applyBorder="1" applyAlignment="1">
      <alignment vertical="center" wrapText="1"/>
    </xf>
    <xf numFmtId="0" fontId="45" fillId="0" borderId="15" xfId="4" applyFont="1" applyBorder="1" applyAlignment="1">
      <alignment horizontal="center" vertical="center" wrapText="1"/>
    </xf>
    <xf numFmtId="0" fontId="45" fillId="0" borderId="15" xfId="4" applyFont="1" applyBorder="1" applyAlignment="1">
      <alignment horizontal="center" vertical="center"/>
    </xf>
    <xf numFmtId="0" fontId="43" fillId="0" borderId="12" xfId="4" applyFont="1" applyBorder="1" applyAlignment="1">
      <alignment vertical="center"/>
    </xf>
    <xf numFmtId="0" fontId="44" fillId="0" borderId="12" xfId="4" applyFont="1" applyBorder="1" applyAlignment="1">
      <alignment vertical="center" wrapText="1"/>
    </xf>
    <xf numFmtId="0" fontId="45" fillId="0" borderId="12" xfId="4" applyFont="1" applyBorder="1" applyAlignment="1">
      <alignment horizontal="center" vertical="center" wrapText="1"/>
    </xf>
    <xf numFmtId="0" fontId="45" fillId="0" borderId="12" xfId="4" applyFont="1" applyBorder="1" applyAlignment="1">
      <alignment horizontal="center" vertical="center"/>
    </xf>
    <xf numFmtId="0" fontId="36" fillId="0" borderId="8" xfId="4" applyFont="1" applyBorder="1" applyAlignment="1">
      <alignment horizontal="center" vertical="center"/>
    </xf>
    <xf numFmtId="0" fontId="43" fillId="0" borderId="9" xfId="4" applyFont="1" applyBorder="1" applyAlignment="1">
      <alignment vertical="center"/>
    </xf>
    <xf numFmtId="0" fontId="44" fillId="0" borderId="9" xfId="4" applyFont="1" applyBorder="1" applyAlignment="1">
      <alignment vertical="center" wrapText="1"/>
    </xf>
    <xf numFmtId="0" fontId="45" fillId="0" borderId="9" xfId="4" applyFont="1" applyBorder="1" applyAlignment="1">
      <alignment horizontal="center" vertical="center" wrapText="1"/>
    </xf>
    <xf numFmtId="0" fontId="45" fillId="0" borderId="9" xfId="4" applyFont="1" applyBorder="1" applyAlignment="1">
      <alignment horizontal="center" vertical="center"/>
    </xf>
    <xf numFmtId="0" fontId="43" fillId="0" borderId="23" xfId="4" applyFont="1" applyBorder="1" applyAlignment="1">
      <alignment vertical="center"/>
    </xf>
    <xf numFmtId="0" fontId="44" fillId="0" borderId="23" xfId="4" applyFont="1" applyBorder="1" applyAlignment="1">
      <alignment vertical="center" wrapText="1"/>
    </xf>
    <xf numFmtId="0" fontId="45" fillId="0" borderId="23" xfId="4" applyFont="1" applyBorder="1" applyAlignment="1">
      <alignment horizontal="center" vertical="center" wrapText="1"/>
    </xf>
    <xf numFmtId="0" fontId="45" fillId="0" borderId="23" xfId="4" applyFont="1" applyBorder="1" applyAlignment="1">
      <alignment horizontal="center" vertical="center"/>
    </xf>
    <xf numFmtId="0" fontId="43" fillId="0" borderId="21" xfId="4" applyFont="1" applyBorder="1" applyAlignment="1">
      <alignment vertical="center"/>
    </xf>
    <xf numFmtId="0" fontId="44" fillId="0" borderId="21" xfId="4" applyFont="1" applyBorder="1" applyAlignment="1">
      <alignment vertical="center" wrapText="1"/>
    </xf>
    <xf numFmtId="0" fontId="45" fillId="0" borderId="21" xfId="4" applyFont="1" applyBorder="1" applyAlignment="1">
      <alignment horizontal="center" vertical="center" wrapText="1"/>
    </xf>
    <xf numFmtId="0" fontId="45" fillId="0" borderId="21" xfId="4" applyFont="1" applyBorder="1" applyAlignment="1">
      <alignment horizontal="center" vertical="center"/>
    </xf>
    <xf numFmtId="0" fontId="46" fillId="0" borderId="0" xfId="4" applyFont="1" applyAlignment="1">
      <alignment vertical="center"/>
    </xf>
    <xf numFmtId="0" fontId="47" fillId="0" borderId="0" xfId="0" applyFont="1"/>
    <xf numFmtId="0" fontId="48" fillId="0" borderId="12" xfId="1" applyFont="1" applyBorder="1" applyAlignment="1">
      <alignment horizontal="center" vertical="center"/>
    </xf>
    <xf numFmtId="0" fontId="48" fillId="0" borderId="12" xfId="0" applyFont="1" applyBorder="1" applyAlignment="1">
      <alignment vertical="center"/>
    </xf>
    <xf numFmtId="0" fontId="48" fillId="0" borderId="12" xfId="1" applyFont="1" applyBorder="1" applyAlignment="1">
      <alignment vertical="center" wrapText="1"/>
    </xf>
    <xf numFmtId="0" fontId="48" fillId="0" borderId="12" xfId="0" applyFont="1" applyBorder="1" applyAlignment="1">
      <alignment horizontal="center" vertical="center"/>
    </xf>
    <xf numFmtId="0" fontId="48" fillId="0" borderId="25" xfId="1" applyFont="1" applyBorder="1" applyAlignment="1">
      <alignment horizontal="center" vertical="center"/>
    </xf>
    <xf numFmtId="0" fontId="48" fillId="0" borderId="26" xfId="0" applyFont="1" applyBorder="1" applyAlignment="1">
      <alignment vertical="center"/>
    </xf>
    <xf numFmtId="0" fontId="48" fillId="0" borderId="21" xfId="1" applyFont="1" applyBorder="1" applyAlignment="1">
      <alignment vertical="center" wrapText="1"/>
    </xf>
    <xf numFmtId="0" fontId="48" fillId="0" borderId="21" xfId="1" applyFont="1" applyBorder="1" applyAlignment="1">
      <alignment horizontal="center" vertical="center"/>
    </xf>
    <xf numFmtId="0" fontId="48" fillId="0" borderId="21" xfId="0" applyFont="1" applyBorder="1" applyAlignment="1">
      <alignment vertical="center"/>
    </xf>
    <xf numFmtId="0" fontId="48" fillId="0" borderId="27" xfId="0" applyFont="1" applyBorder="1" applyAlignment="1">
      <alignment vertical="center"/>
    </xf>
    <xf numFmtId="0" fontId="48" fillId="0" borderId="28" xfId="1" applyFont="1" applyBorder="1" applyAlignment="1">
      <alignment horizontal="center" vertical="center"/>
    </xf>
    <xf numFmtId="0" fontId="48" fillId="0" borderId="15" xfId="1" applyFont="1" applyBorder="1" applyAlignment="1">
      <alignment vertical="center" wrapText="1"/>
    </xf>
    <xf numFmtId="0" fontId="48" fillId="0" borderId="15" xfId="0" applyFont="1" applyBorder="1" applyAlignment="1">
      <alignment horizontal="center" vertical="center"/>
    </xf>
    <xf numFmtId="0" fontId="48" fillId="0" borderId="15" xfId="0" applyFont="1" applyBorder="1" applyAlignment="1">
      <alignment vertical="center"/>
    </xf>
    <xf numFmtId="0" fontId="48" fillId="0" borderId="29" xfId="0" applyFont="1" applyBorder="1" applyAlignment="1">
      <alignment vertical="center"/>
    </xf>
    <xf numFmtId="0" fontId="49" fillId="4" borderId="30" xfId="1" applyFont="1" applyFill="1" applyBorder="1" applyAlignment="1">
      <alignment horizontal="center" vertical="center"/>
    </xf>
    <xf numFmtId="0" fontId="49" fillId="4" borderId="31" xfId="1" applyFont="1" applyFill="1" applyBorder="1" applyAlignment="1">
      <alignment horizontal="center" vertical="center"/>
    </xf>
    <xf numFmtId="0" fontId="49" fillId="4" borderId="32" xfId="1" applyFont="1" applyFill="1" applyBorder="1" applyAlignment="1">
      <alignment horizontal="center" vertical="center"/>
    </xf>
    <xf numFmtId="0" fontId="50" fillId="0" borderId="0" xfId="1" applyFont="1" applyAlignment="1">
      <alignment horizontal="center" vertical="center"/>
    </xf>
    <xf numFmtId="0" fontId="51" fillId="0" borderId="0" xfId="1" applyFont="1" applyAlignment="1">
      <alignment horizontal="center" vertical="center"/>
    </xf>
    <xf numFmtId="0" fontId="52" fillId="0" borderId="0" xfId="1" applyFont="1" applyAlignment="1">
      <alignment vertical="center"/>
    </xf>
    <xf numFmtId="0" fontId="52" fillId="0" borderId="0" xfId="0" applyFont="1"/>
    <xf numFmtId="0" fontId="2" fillId="3" borderId="0" xfId="1" quotePrefix="1" applyFont="1" applyFill="1" applyAlignment="1">
      <alignment vertical="center"/>
    </xf>
    <xf numFmtId="0" fontId="3" fillId="3" borderId="0" xfId="1" applyFont="1" applyFill="1" applyAlignment="1">
      <alignment horizontal="center" vertical="center"/>
    </xf>
    <xf numFmtId="0" fontId="23" fillId="3" borderId="0" xfId="1" applyFont="1" applyFill="1" applyAlignment="1">
      <alignment vertical="center"/>
    </xf>
    <xf numFmtId="0" fontId="22" fillId="3" borderId="0" xfId="1" applyFont="1" applyFill="1"/>
    <xf numFmtId="0" fontId="14" fillId="3" borderId="5" xfId="1" applyFont="1" applyFill="1" applyBorder="1" applyAlignment="1">
      <alignment vertical="center"/>
    </xf>
    <xf numFmtId="0" fontId="2" fillId="3" borderId="0" xfId="1" applyFont="1" applyFill="1" applyAlignment="1">
      <alignment horizontal="center" vertical="center"/>
    </xf>
    <xf numFmtId="0" fontId="14" fillId="0" borderId="6" xfId="1" applyFont="1" applyBorder="1" applyAlignment="1">
      <alignment horizontal="right" vertical="center"/>
    </xf>
    <xf numFmtId="0" fontId="29" fillId="0" borderId="0" xfId="1" applyFont="1" applyAlignment="1">
      <alignment vertical="center"/>
    </xf>
    <xf numFmtId="0" fontId="0" fillId="0" borderId="0" xfId="2" applyFont="1" applyAlignment="1">
      <alignment vertical="center"/>
    </xf>
    <xf numFmtId="0" fontId="11" fillId="0" borderId="0" xfId="2" applyFont="1" applyAlignment="1">
      <alignment vertical="center"/>
    </xf>
    <xf numFmtId="0" fontId="2" fillId="0" borderId="33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2" fillId="0" borderId="35" xfId="0" applyFont="1" applyBorder="1" applyAlignment="1">
      <alignment horizontal="left" vertical="center"/>
    </xf>
    <xf numFmtId="0" fontId="2" fillId="0" borderId="36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0" xfId="2" applyFont="1" applyAlignment="1">
      <alignment vertical="center"/>
    </xf>
    <xf numFmtId="0" fontId="2" fillId="0" borderId="37" xfId="0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0" xfId="2" applyFont="1" applyBorder="1" applyAlignment="1">
      <alignment vertical="center"/>
    </xf>
    <xf numFmtId="0" fontId="2" fillId="0" borderId="0" xfId="2" quotePrefix="1" applyFont="1" applyAlignment="1">
      <alignment vertical="center"/>
    </xf>
    <xf numFmtId="15" fontId="2" fillId="0" borderId="3" xfId="2" applyNumberFormat="1" applyFont="1" applyBorder="1" applyAlignment="1">
      <alignment horizontal="left" vertical="center"/>
    </xf>
    <xf numFmtId="0" fontId="2" fillId="0" borderId="13" xfId="2" applyFont="1" applyBorder="1" applyAlignment="1">
      <alignment vertical="center"/>
    </xf>
    <xf numFmtId="0" fontId="2" fillId="0" borderId="14" xfId="2" quotePrefix="1" applyFont="1" applyBorder="1" applyAlignment="1">
      <alignment vertical="center"/>
    </xf>
    <xf numFmtId="0" fontId="2" fillId="0" borderId="4" xfId="2" applyFont="1" applyBorder="1" applyAlignment="1">
      <alignment vertical="center"/>
    </xf>
    <xf numFmtId="0" fontId="18" fillId="0" borderId="7" xfId="2" applyFont="1" applyBorder="1" applyAlignment="1">
      <alignment vertical="center"/>
    </xf>
    <xf numFmtId="0" fontId="0" fillId="0" borderId="8" xfId="2" applyFont="1" applyBorder="1" applyAlignment="1">
      <alignment vertical="center"/>
    </xf>
    <xf numFmtId="0" fontId="0" fillId="0" borderId="2" xfId="2" applyFont="1" applyBorder="1" applyAlignment="1">
      <alignment vertical="center"/>
    </xf>
    <xf numFmtId="0" fontId="18" fillId="0" borderId="10" xfId="2" applyFont="1" applyBorder="1" applyAlignment="1">
      <alignment vertical="center"/>
    </xf>
    <xf numFmtId="0" fontId="0" fillId="0" borderId="3" xfId="2" applyFont="1" applyBorder="1" applyAlignment="1">
      <alignment vertical="center"/>
    </xf>
    <xf numFmtId="0" fontId="0" fillId="0" borderId="0" xfId="2" applyFont="1" applyAlignment="1">
      <alignment horizontal="center" vertical="center"/>
    </xf>
    <xf numFmtId="0" fontId="0" fillId="0" borderId="10" xfId="2" applyFont="1" applyBorder="1" applyAlignment="1">
      <alignment vertical="center"/>
    </xf>
    <xf numFmtId="0" fontId="0" fillId="0" borderId="13" xfId="2" applyFont="1" applyBorder="1" applyAlignment="1">
      <alignment vertical="center"/>
    </xf>
    <xf numFmtId="0" fontId="0" fillId="0" borderId="14" xfId="2" applyFont="1" applyBorder="1" applyAlignment="1">
      <alignment vertical="center"/>
    </xf>
    <xf numFmtId="0" fontId="0" fillId="0" borderId="4" xfId="2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4" fillId="5" borderId="12" xfId="1" applyFont="1" applyFill="1" applyBorder="1" applyAlignment="1">
      <alignment vertical="center"/>
    </xf>
    <xf numFmtId="0" fontId="2" fillId="3" borderId="8" xfId="1" applyFont="1" applyFill="1" applyBorder="1" applyAlignment="1">
      <alignment vertical="center"/>
    </xf>
    <xf numFmtId="0" fontId="28" fillId="0" borderId="39" xfId="0" applyFont="1" applyBorder="1" applyAlignment="1">
      <alignment vertical="center"/>
    </xf>
    <xf numFmtId="0" fontId="1" fillId="0" borderId="0" xfId="2" applyFont="1" applyAlignment="1">
      <alignment vertical="center"/>
    </xf>
    <xf numFmtId="0" fontId="1" fillId="0" borderId="8" xfId="2" applyFont="1" applyBorder="1" applyAlignment="1">
      <alignment vertical="center"/>
    </xf>
    <xf numFmtId="0" fontId="1" fillId="0" borderId="2" xfId="2" applyFont="1" applyBorder="1" applyAlignment="1">
      <alignment vertical="center"/>
    </xf>
    <xf numFmtId="0" fontId="1" fillId="0" borderId="3" xfId="2" applyFont="1" applyBorder="1" applyAlignment="1">
      <alignment vertical="center"/>
    </xf>
    <xf numFmtId="0" fontId="1" fillId="0" borderId="0" xfId="2" applyFont="1" applyAlignment="1">
      <alignment horizontal="center" vertical="center"/>
    </xf>
    <xf numFmtId="0" fontId="1" fillId="0" borderId="10" xfId="2" applyFont="1" applyBorder="1" applyAlignment="1">
      <alignment vertical="center"/>
    </xf>
    <xf numFmtId="0" fontId="1" fillId="0" borderId="14" xfId="2" applyFont="1" applyBorder="1" applyAlignment="1">
      <alignment vertical="center"/>
    </xf>
    <xf numFmtId="0" fontId="1" fillId="0" borderId="4" xfId="2" applyFont="1" applyBorder="1" applyAlignment="1">
      <alignment vertical="center"/>
    </xf>
    <xf numFmtId="0" fontId="3" fillId="6" borderId="5" xfId="1" applyFont="1" applyFill="1" applyBorder="1" applyAlignment="1">
      <alignment vertical="center"/>
    </xf>
    <xf numFmtId="0" fontId="3" fillId="6" borderId="6" xfId="1" quotePrefix="1" applyFont="1" applyFill="1" applyBorder="1" applyAlignment="1">
      <alignment vertical="center"/>
    </xf>
    <xf numFmtId="0" fontId="3" fillId="6" borderId="6" xfId="1" applyFont="1" applyFill="1" applyBorder="1" applyAlignment="1">
      <alignment vertical="center"/>
    </xf>
    <xf numFmtId="0" fontId="3" fillId="6" borderId="1" xfId="1" applyFont="1" applyFill="1" applyBorder="1" applyAlignment="1">
      <alignment vertical="center"/>
    </xf>
    <xf numFmtId="164" fontId="3" fillId="6" borderId="6" xfId="1" applyNumberFormat="1" applyFont="1" applyFill="1" applyBorder="1" applyAlignment="1">
      <alignment vertical="center"/>
    </xf>
    <xf numFmtId="164" fontId="3" fillId="6" borderId="1" xfId="1" applyNumberFormat="1" applyFont="1" applyFill="1" applyBorder="1" applyAlignment="1">
      <alignment vertical="center"/>
    </xf>
    <xf numFmtId="0" fontId="31" fillId="0" borderId="0" xfId="1" applyFont="1" applyAlignment="1">
      <alignment horizontal="left" vertical="center"/>
    </xf>
    <xf numFmtId="0" fontId="14" fillId="0" borderId="16" xfId="1" applyFont="1" applyBorder="1" applyAlignment="1">
      <alignment horizontal="center" vertical="center"/>
    </xf>
    <xf numFmtId="0" fontId="14" fillId="0" borderId="10" xfId="2" applyBorder="1" applyAlignment="1">
      <alignment horizontal="center" vertical="center"/>
    </xf>
    <xf numFmtId="0" fontId="0" fillId="0" borderId="3" xfId="2" applyFont="1" applyBorder="1" applyAlignment="1">
      <alignment horizontal="center" vertical="center"/>
    </xf>
    <xf numFmtId="0" fontId="58" fillId="0" borderId="0" xfId="0" applyFont="1"/>
    <xf numFmtId="0" fontId="3" fillId="0" borderId="11" xfId="1" applyFont="1" applyBorder="1" applyAlignment="1">
      <alignment horizontal="left" vertical="top" wrapText="1"/>
    </xf>
    <xf numFmtId="0" fontId="17" fillId="0" borderId="11" xfId="1" applyFont="1" applyBorder="1" applyAlignment="1">
      <alignment vertical="top" wrapText="1"/>
    </xf>
    <xf numFmtId="0" fontId="59" fillId="0" borderId="0" xfId="0" applyFont="1"/>
    <xf numFmtId="0" fontId="1" fillId="0" borderId="16" xfId="1" applyFont="1" applyBorder="1" applyAlignment="1">
      <alignment horizontal="center" vertical="center"/>
    </xf>
    <xf numFmtId="0" fontId="1" fillId="0" borderId="14" xfId="1" applyFont="1" applyBorder="1" applyAlignment="1">
      <alignment vertical="center"/>
    </xf>
    <xf numFmtId="0" fontId="1" fillId="0" borderId="0" xfId="1" applyFont="1" applyAlignment="1">
      <alignment vertical="center"/>
    </xf>
    <xf numFmtId="0" fontId="60" fillId="7" borderId="0" xfId="2" applyFont="1" applyFill="1" applyAlignment="1">
      <alignment vertical="center"/>
    </xf>
    <xf numFmtId="0" fontId="60" fillId="7" borderId="8" xfId="2" applyFont="1" applyFill="1" applyBorder="1" applyAlignment="1">
      <alignment vertical="center"/>
    </xf>
    <xf numFmtId="0" fontId="60" fillId="7" borderId="10" xfId="2" applyFont="1" applyFill="1" applyBorder="1" applyAlignment="1">
      <alignment vertical="center"/>
    </xf>
    <xf numFmtId="0" fontId="60" fillId="7" borderId="3" xfId="2" applyFont="1" applyFill="1" applyBorder="1" applyAlignment="1">
      <alignment vertical="center"/>
    </xf>
    <xf numFmtId="0" fontId="60" fillId="7" borderId="14" xfId="2" applyFont="1" applyFill="1" applyBorder="1" applyAlignment="1">
      <alignment vertical="center"/>
    </xf>
    <xf numFmtId="0" fontId="60" fillId="7" borderId="4" xfId="2" applyFont="1" applyFill="1" applyBorder="1" applyAlignment="1">
      <alignment vertical="center"/>
    </xf>
    <xf numFmtId="0" fontId="2" fillId="0" borderId="14" xfId="2" applyFont="1" applyBorder="1" applyAlignment="1">
      <alignment vertical="center"/>
    </xf>
    <xf numFmtId="0" fontId="18" fillId="0" borderId="8" xfId="2" applyFont="1" applyBorder="1" applyAlignment="1">
      <alignment vertical="center"/>
    </xf>
    <xf numFmtId="0" fontId="18" fillId="0" borderId="0" xfId="2" applyFont="1" applyAlignment="1">
      <alignment vertical="center"/>
    </xf>
    <xf numFmtId="0" fontId="31" fillId="0" borderId="0" xfId="1" applyFont="1" applyAlignment="1">
      <alignment vertical="center"/>
    </xf>
    <xf numFmtId="0" fontId="58" fillId="0" borderId="11" xfId="0" applyFont="1" applyBorder="1"/>
    <xf numFmtId="0" fontId="0" fillId="0" borderId="11" xfId="0" applyBorder="1"/>
    <xf numFmtId="0" fontId="2" fillId="0" borderId="10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18" fillId="0" borderId="13" xfId="2" applyFont="1" applyBorder="1" applyAlignment="1">
      <alignment vertical="center"/>
    </xf>
    <xf numFmtId="0" fontId="48" fillId="7" borderId="25" xfId="1" applyFont="1" applyFill="1" applyBorder="1" applyAlignment="1">
      <alignment horizontal="center" vertical="center"/>
    </xf>
    <xf numFmtId="0" fontId="48" fillId="7" borderId="12" xfId="1" applyFont="1" applyFill="1" applyBorder="1" applyAlignment="1">
      <alignment vertical="center" wrapText="1"/>
    </xf>
    <xf numFmtId="0" fontId="48" fillId="7" borderId="12" xfId="1" applyFont="1" applyFill="1" applyBorder="1" applyAlignment="1">
      <alignment horizontal="center" vertical="center"/>
    </xf>
    <xf numFmtId="0" fontId="48" fillId="7" borderId="12" xfId="0" applyFont="1" applyFill="1" applyBorder="1" applyAlignment="1">
      <alignment vertical="center"/>
    </xf>
    <xf numFmtId="0" fontId="48" fillId="7" borderId="26" xfId="0" applyFont="1" applyFill="1" applyBorder="1" applyAlignment="1">
      <alignment vertical="center"/>
    </xf>
    <xf numFmtId="0" fontId="12" fillId="7" borderId="11" xfId="1" applyFont="1" applyFill="1" applyBorder="1" applyAlignment="1">
      <alignment vertical="top" wrapText="1"/>
    </xf>
    <xf numFmtId="0" fontId="15" fillId="7" borderId="11" xfId="1" applyFont="1" applyFill="1" applyBorder="1" applyAlignment="1">
      <alignment vertical="top" wrapText="1"/>
    </xf>
    <xf numFmtId="0" fontId="4" fillId="7" borderId="10" xfId="1" applyFont="1" applyFill="1" applyBorder="1" applyAlignment="1">
      <alignment vertical="center"/>
    </xf>
    <xf numFmtId="0" fontId="4" fillId="7" borderId="0" xfId="1" applyFont="1" applyFill="1" applyAlignment="1">
      <alignment vertical="center"/>
    </xf>
    <xf numFmtId="0" fontId="4" fillId="7" borderId="3" xfId="1" applyFont="1" applyFill="1" applyBorder="1" applyAlignment="1">
      <alignment vertical="center"/>
    </xf>
    <xf numFmtId="0" fontId="4" fillId="7" borderId="11" xfId="1" applyFont="1" applyFill="1" applyBorder="1" applyAlignment="1">
      <alignment vertical="center"/>
    </xf>
    <xf numFmtId="0" fontId="66" fillId="7" borderId="0" xfId="1" applyFont="1" applyFill="1" applyAlignment="1">
      <alignment vertical="center"/>
    </xf>
    <xf numFmtId="0" fontId="66" fillId="7" borderId="0" xfId="1" applyFont="1" applyFill="1" applyAlignment="1">
      <alignment horizontal="center"/>
    </xf>
    <xf numFmtId="0" fontId="1" fillId="7" borderId="6" xfId="1" applyFont="1" applyFill="1" applyBorder="1" applyAlignment="1">
      <alignment vertical="center"/>
    </xf>
    <xf numFmtId="0" fontId="66" fillId="7" borderId="6" xfId="1" applyFont="1" applyFill="1" applyBorder="1" applyAlignment="1">
      <alignment vertical="center"/>
    </xf>
    <xf numFmtId="0" fontId="66" fillId="7" borderId="6" xfId="1" applyFont="1" applyFill="1" applyBorder="1" applyAlignment="1">
      <alignment horizontal="right" vertical="center"/>
    </xf>
    <xf numFmtId="0" fontId="66" fillId="7" borderId="1" xfId="1" applyFont="1" applyFill="1" applyBorder="1"/>
    <xf numFmtId="0" fontId="2" fillId="7" borderId="6" xfId="1" applyFont="1" applyFill="1" applyBorder="1" applyAlignment="1">
      <alignment vertical="center"/>
    </xf>
    <xf numFmtId="0" fontId="68" fillId="0" borderId="9" xfId="1" applyFont="1" applyBorder="1" applyAlignment="1">
      <alignment horizontal="left" vertical="top" wrapText="1"/>
    </xf>
    <xf numFmtId="0" fontId="68" fillId="0" borderId="11" xfId="1" applyFont="1" applyBorder="1" applyAlignment="1">
      <alignment vertical="center" wrapText="1"/>
    </xf>
    <xf numFmtId="0" fontId="69" fillId="0" borderId="0" xfId="1" applyFont="1" applyAlignment="1">
      <alignment vertical="center"/>
    </xf>
    <xf numFmtId="0" fontId="68" fillId="0" borderId="11" xfId="1" applyFont="1" applyBorder="1" applyAlignment="1">
      <alignment horizontal="left" vertical="top" wrapText="1"/>
    </xf>
    <xf numFmtId="0" fontId="68" fillId="0" borderId="11" xfId="1" applyFont="1" applyBorder="1" applyAlignment="1">
      <alignment vertical="center"/>
    </xf>
    <xf numFmtId="0" fontId="68" fillId="7" borderId="11" xfId="1" applyFont="1" applyFill="1" applyBorder="1" applyAlignment="1">
      <alignment vertical="center"/>
    </xf>
    <xf numFmtId="0" fontId="1" fillId="0" borderId="16" xfId="1" applyFont="1" applyBorder="1" applyAlignment="1">
      <alignment vertical="center"/>
    </xf>
    <xf numFmtId="0" fontId="2" fillId="0" borderId="36" xfId="0" quotePrefix="1" applyFont="1" applyBorder="1" applyAlignment="1">
      <alignment vertical="center"/>
    </xf>
    <xf numFmtId="0" fontId="2" fillId="0" borderId="4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2" fillId="0" borderId="11" xfId="1" applyFont="1" applyBorder="1" applyAlignment="1">
      <alignment vertical="center" wrapText="1"/>
    </xf>
    <xf numFmtId="0" fontId="1" fillId="3" borderId="8" xfId="1" applyFont="1" applyFill="1" applyBorder="1" applyAlignment="1">
      <alignment vertical="center"/>
    </xf>
    <xf numFmtId="0" fontId="0" fillId="0" borderId="20" xfId="1" applyFont="1" applyBorder="1" applyAlignment="1">
      <alignment horizontal="center" vertical="center"/>
    </xf>
    <xf numFmtId="0" fontId="0" fillId="0" borderId="6" xfId="1" quotePrefix="1" applyFont="1" applyBorder="1" applyAlignment="1">
      <alignment horizontal="right" vertical="center"/>
    </xf>
    <xf numFmtId="0" fontId="1" fillId="0" borderId="6" xfId="1" applyFont="1" applyBorder="1" applyAlignment="1">
      <alignment vertical="center"/>
    </xf>
    <xf numFmtId="0" fontId="1" fillId="0" borderId="8" xfId="1" applyFont="1" applyBorder="1" applyAlignment="1">
      <alignment vertical="center"/>
    </xf>
    <xf numFmtId="0" fontId="2" fillId="0" borderId="8" xfId="2" applyFont="1" applyBorder="1" applyAlignment="1">
      <alignment horizontal="center" vertical="center"/>
    </xf>
    <xf numFmtId="0" fontId="0" fillId="0" borderId="7" xfId="2" applyFont="1" applyBorder="1" applyAlignment="1">
      <alignment vertical="center"/>
    </xf>
    <xf numFmtId="0" fontId="2" fillId="0" borderId="77" xfId="0" applyFont="1" applyBorder="1" applyAlignment="1">
      <alignment vertical="center"/>
    </xf>
    <xf numFmtId="0" fontId="2" fillId="0" borderId="78" xfId="0" applyFont="1" applyBorder="1" applyAlignment="1">
      <alignment vertical="center"/>
    </xf>
    <xf numFmtId="0" fontId="18" fillId="7" borderId="10" xfId="2" applyFont="1" applyFill="1" applyBorder="1" applyAlignment="1">
      <alignment vertical="center"/>
    </xf>
    <xf numFmtId="0" fontId="2" fillId="7" borderId="10" xfId="2" applyFont="1" applyFill="1" applyBorder="1" applyAlignment="1">
      <alignment vertical="center"/>
    </xf>
    <xf numFmtId="0" fontId="11" fillId="0" borderId="8" xfId="2" applyFont="1" applyBorder="1" applyAlignment="1">
      <alignment vertical="center"/>
    </xf>
    <xf numFmtId="0" fontId="2" fillId="0" borderId="79" xfId="0" applyFont="1" applyBorder="1" applyAlignment="1">
      <alignment vertical="center"/>
    </xf>
    <xf numFmtId="0" fontId="28" fillId="7" borderId="40" xfId="1" applyFont="1" applyFill="1" applyBorder="1" applyAlignment="1">
      <alignment horizontal="left" vertical="center"/>
    </xf>
    <xf numFmtId="0" fontId="28" fillId="7" borderId="40" xfId="1" quotePrefix="1" applyFont="1" applyFill="1" applyBorder="1" applyAlignment="1">
      <alignment horizontal="left" vertical="center"/>
    </xf>
    <xf numFmtId="0" fontId="28" fillId="0" borderId="42" xfId="0" applyFont="1" applyBorder="1" applyAlignment="1">
      <alignment vertical="center"/>
    </xf>
    <xf numFmtId="0" fontId="50" fillId="0" borderId="0" xfId="1" applyFont="1" applyAlignment="1">
      <alignment horizontal="center" vertical="center"/>
    </xf>
    <xf numFmtId="0" fontId="18" fillId="0" borderId="43" xfId="0" applyFont="1" applyBorder="1" applyAlignment="1">
      <alignment horizontal="left" vertical="top"/>
    </xf>
    <xf numFmtId="0" fontId="18" fillId="0" borderId="44" xfId="0" applyFont="1" applyBorder="1" applyAlignment="1">
      <alignment horizontal="left" vertical="top"/>
    </xf>
    <xf numFmtId="0" fontId="18" fillId="0" borderId="45" xfId="0" applyFont="1" applyBorder="1" applyAlignment="1">
      <alignment horizontal="left" vertical="top"/>
    </xf>
    <xf numFmtId="0" fontId="18" fillId="0" borderId="46" xfId="0" applyFont="1" applyBorder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0" borderId="47" xfId="0" applyFont="1" applyBorder="1" applyAlignment="1">
      <alignment horizontal="left" vertical="top"/>
    </xf>
    <xf numFmtId="0" fontId="2" fillId="0" borderId="43" xfId="0" applyFont="1" applyBorder="1" applyAlignment="1">
      <alignment horizontal="left" vertical="top" wrapText="1"/>
    </xf>
    <xf numFmtId="0" fontId="2" fillId="0" borderId="44" xfId="0" applyFont="1" applyBorder="1" applyAlignment="1">
      <alignment horizontal="left" vertical="top"/>
    </xf>
    <xf numFmtId="0" fontId="2" fillId="0" borderId="45" xfId="0" applyFont="1" applyBorder="1" applyAlignment="1">
      <alignment horizontal="left" vertical="top"/>
    </xf>
    <xf numFmtId="0" fontId="2" fillId="0" borderId="46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47" xfId="0" applyFont="1" applyBorder="1" applyAlignment="1">
      <alignment horizontal="left" vertical="top"/>
    </xf>
    <xf numFmtId="0" fontId="2" fillId="0" borderId="48" xfId="0" applyFont="1" applyBorder="1" applyAlignment="1">
      <alignment horizontal="left" vertical="top"/>
    </xf>
    <xf numFmtId="0" fontId="2" fillId="0" borderId="49" xfId="0" applyFont="1" applyBorder="1" applyAlignment="1">
      <alignment horizontal="left" vertical="top"/>
    </xf>
    <xf numFmtId="0" fontId="2" fillId="0" borderId="50" xfId="0" applyFont="1" applyBorder="1" applyAlignment="1">
      <alignment horizontal="left" vertical="top"/>
    </xf>
    <xf numFmtId="0" fontId="56" fillId="0" borderId="12" xfId="4" applyFont="1" applyBorder="1" applyAlignment="1">
      <alignment horizontal="center" vertical="center" wrapText="1"/>
    </xf>
    <xf numFmtId="0" fontId="42" fillId="0" borderId="51" xfId="4" applyFont="1" applyBorder="1" applyAlignment="1">
      <alignment horizontal="left" vertical="center" wrapText="1"/>
    </xf>
    <xf numFmtId="0" fontId="42" fillId="0" borderId="52" xfId="4" applyFont="1" applyBorder="1" applyAlignment="1">
      <alignment horizontal="left" vertical="center" wrapText="1"/>
    </xf>
    <xf numFmtId="0" fontId="42" fillId="0" borderId="21" xfId="4" applyFont="1" applyBorder="1" applyAlignment="1">
      <alignment horizontal="left" vertical="center" wrapText="1"/>
    </xf>
    <xf numFmtId="0" fontId="56" fillId="0" borderId="21" xfId="4" applyFont="1" applyBorder="1" applyAlignment="1">
      <alignment horizontal="center" vertical="center" wrapText="1"/>
    </xf>
    <xf numFmtId="0" fontId="42" fillId="0" borderId="25" xfId="4" applyFont="1" applyBorder="1" applyAlignment="1">
      <alignment horizontal="left" vertical="center" wrapText="1"/>
    </xf>
    <xf numFmtId="0" fontId="42" fillId="0" borderId="1" xfId="4" applyFont="1" applyBorder="1" applyAlignment="1">
      <alignment horizontal="left" vertical="center" wrapText="1"/>
    </xf>
    <xf numFmtId="0" fontId="42" fillId="0" borderId="12" xfId="4" applyFont="1" applyBorder="1" applyAlignment="1">
      <alignment horizontal="left" vertical="center" wrapText="1"/>
    </xf>
    <xf numFmtId="0" fontId="56" fillId="0" borderId="27" xfId="4" applyFont="1" applyBorder="1" applyAlignment="1">
      <alignment horizontal="center" vertical="center" wrapText="1"/>
    </xf>
    <xf numFmtId="0" fontId="42" fillId="0" borderId="53" xfId="4" applyFont="1" applyBorder="1" applyAlignment="1">
      <alignment horizontal="left" vertical="center" wrapText="1"/>
    </xf>
    <xf numFmtId="0" fontId="42" fillId="0" borderId="54" xfId="4" applyFont="1" applyBorder="1" applyAlignment="1">
      <alignment horizontal="left" vertical="center" wrapText="1"/>
    </xf>
    <xf numFmtId="0" fontId="42" fillId="0" borderId="23" xfId="4" applyFont="1" applyBorder="1" applyAlignment="1">
      <alignment horizontal="left" vertical="center" wrapText="1"/>
    </xf>
    <xf numFmtId="0" fontId="40" fillId="0" borderId="55" xfId="4" applyFont="1" applyBorder="1" applyAlignment="1">
      <alignment horizontal="center" vertical="center"/>
    </xf>
    <xf numFmtId="0" fontId="40" fillId="0" borderId="56" xfId="4" applyFont="1" applyBorder="1" applyAlignment="1">
      <alignment horizontal="center" vertical="center"/>
    </xf>
    <xf numFmtId="0" fontId="40" fillId="0" borderId="57" xfId="4" applyFont="1" applyBorder="1" applyAlignment="1">
      <alignment horizontal="center" vertical="center"/>
    </xf>
    <xf numFmtId="0" fontId="45" fillId="0" borderId="13" xfId="4" applyFont="1" applyBorder="1" applyAlignment="1">
      <alignment horizontal="center" vertical="center"/>
    </xf>
    <xf numFmtId="0" fontId="45" fillId="0" borderId="14" xfId="4" applyFont="1" applyBorder="1" applyAlignment="1">
      <alignment horizontal="center" vertical="center"/>
    </xf>
    <xf numFmtId="0" fontId="45" fillId="0" borderId="4" xfId="4" applyFont="1" applyBorder="1" applyAlignment="1">
      <alignment horizontal="center" vertical="center"/>
    </xf>
    <xf numFmtId="0" fontId="45" fillId="0" borderId="29" xfId="4" applyFont="1" applyBorder="1" applyAlignment="1">
      <alignment horizontal="center" vertical="center"/>
    </xf>
    <xf numFmtId="0" fontId="45" fillId="0" borderId="26" xfId="4" applyFont="1" applyBorder="1" applyAlignment="1">
      <alignment horizontal="center" vertical="center"/>
    </xf>
    <xf numFmtId="0" fontId="45" fillId="0" borderId="58" xfId="4" applyFont="1" applyBorder="1" applyAlignment="1">
      <alignment horizontal="center" vertical="center"/>
    </xf>
    <xf numFmtId="0" fontId="45" fillId="0" borderId="5" xfId="4" applyFont="1" applyBorder="1" applyAlignment="1">
      <alignment horizontal="center" vertical="center"/>
    </xf>
    <xf numFmtId="0" fontId="45" fillId="0" borderId="6" xfId="4" applyFont="1" applyBorder="1" applyAlignment="1">
      <alignment horizontal="center" vertical="center"/>
    </xf>
    <xf numFmtId="0" fontId="45" fillId="0" borderId="1" xfId="4" applyFont="1" applyBorder="1" applyAlignment="1">
      <alignment horizontal="center" vertical="center"/>
    </xf>
    <xf numFmtId="0" fontId="45" fillId="0" borderId="7" xfId="4" applyFont="1" applyBorder="1" applyAlignment="1">
      <alignment horizontal="center" vertical="center"/>
    </xf>
    <xf numFmtId="0" fontId="45" fillId="0" borderId="8" xfId="4" applyFont="1" applyBorder="1" applyAlignment="1">
      <alignment horizontal="center" vertical="center"/>
    </xf>
    <xf numFmtId="0" fontId="45" fillId="0" borderId="2" xfId="4" applyFont="1" applyBorder="1" applyAlignment="1">
      <alignment horizontal="center" vertical="center"/>
    </xf>
    <xf numFmtId="0" fontId="40" fillId="0" borderId="59" xfId="4" applyFont="1" applyBorder="1" applyAlignment="1">
      <alignment horizontal="center" vertical="center"/>
    </xf>
    <xf numFmtId="0" fontId="40" fillId="0" borderId="60" xfId="4" applyFont="1" applyBorder="1" applyAlignment="1">
      <alignment horizontal="center" vertical="center"/>
    </xf>
    <xf numFmtId="0" fontId="45" fillId="0" borderId="61" xfId="4" applyFont="1" applyBorder="1" applyAlignment="1">
      <alignment horizontal="center" vertical="center"/>
    </xf>
    <xf numFmtId="0" fontId="45" fillId="0" borderId="22" xfId="4" applyFont="1" applyBorder="1" applyAlignment="1">
      <alignment horizontal="center" vertical="center"/>
    </xf>
    <xf numFmtId="0" fontId="45" fillId="0" borderId="54" xfId="4" applyFont="1" applyBorder="1" applyAlignment="1">
      <alignment horizontal="center" vertical="center"/>
    </xf>
    <xf numFmtId="0" fontId="56" fillId="0" borderId="26" xfId="4" applyFont="1" applyBorder="1" applyAlignment="1">
      <alignment horizontal="center" vertical="center" wrapText="1"/>
    </xf>
    <xf numFmtId="0" fontId="56" fillId="0" borderId="23" xfId="4" applyFont="1" applyBorder="1" applyAlignment="1">
      <alignment horizontal="center" vertical="center" wrapText="1"/>
    </xf>
    <xf numFmtId="0" fontId="56" fillId="0" borderId="62" xfId="4" applyFont="1" applyBorder="1" applyAlignment="1">
      <alignment horizontal="center" vertical="center" wrapText="1"/>
    </xf>
    <xf numFmtId="0" fontId="45" fillId="0" borderId="62" xfId="4" applyFont="1" applyBorder="1" applyAlignment="1">
      <alignment horizontal="center" vertical="center"/>
    </xf>
    <xf numFmtId="0" fontId="45" fillId="0" borderId="27" xfId="4" applyFont="1" applyBorder="1" applyAlignment="1">
      <alignment horizontal="center" vertical="center"/>
    </xf>
    <xf numFmtId="0" fontId="45" fillId="0" borderId="63" xfId="4" applyFont="1" applyBorder="1" applyAlignment="1">
      <alignment horizontal="center" vertical="center"/>
    </xf>
    <xf numFmtId="0" fontId="45" fillId="0" borderId="24" xfId="4" applyFont="1" applyBorder="1" applyAlignment="1">
      <alignment horizontal="center" vertical="center"/>
    </xf>
    <xf numFmtId="0" fontId="45" fillId="0" borderId="52" xfId="4" applyFont="1" applyBorder="1" applyAlignment="1">
      <alignment horizontal="center" vertical="center"/>
    </xf>
    <xf numFmtId="0" fontId="71" fillId="0" borderId="1" xfId="4" applyFont="1" applyBorder="1" applyAlignment="1">
      <alignment horizontal="left" vertical="center" wrapText="1" indent="1"/>
    </xf>
    <xf numFmtId="0" fontId="71" fillId="0" borderId="12" xfId="4" applyFont="1" applyBorder="1" applyAlignment="1">
      <alignment horizontal="left" vertical="center" wrapText="1" indent="1"/>
    </xf>
    <xf numFmtId="0" fontId="71" fillId="0" borderId="26" xfId="4" applyFont="1" applyBorder="1" applyAlignment="1">
      <alignment horizontal="left" vertical="center" wrapText="1" indent="1"/>
    </xf>
    <xf numFmtId="0" fontId="36" fillId="0" borderId="61" xfId="4" applyFont="1" applyBorder="1" applyAlignment="1">
      <alignment horizontal="center" vertical="center"/>
    </xf>
    <xf numFmtId="0" fontId="36" fillId="0" borderId="22" xfId="4" applyFont="1" applyBorder="1" applyAlignment="1">
      <alignment horizontal="center" vertical="center"/>
    </xf>
    <xf numFmtId="0" fontId="36" fillId="0" borderId="54" xfId="4" applyFont="1" applyBorder="1" applyAlignment="1">
      <alignment horizontal="center" vertical="center"/>
    </xf>
    <xf numFmtId="0" fontId="36" fillId="0" borderId="5" xfId="4" applyFont="1" applyBorder="1" applyAlignment="1">
      <alignment horizontal="center" vertical="center"/>
    </xf>
    <xf numFmtId="0" fontId="36" fillId="0" borderId="6" xfId="4" applyFont="1" applyBorder="1" applyAlignment="1">
      <alignment horizontal="center" vertical="center"/>
    </xf>
    <xf numFmtId="0" fontId="36" fillId="0" borderId="1" xfId="4" applyFont="1" applyBorder="1" applyAlignment="1">
      <alignment horizontal="center" vertical="center"/>
    </xf>
    <xf numFmtId="0" fontId="42" fillId="0" borderId="23" xfId="4" applyFont="1" applyBorder="1" applyAlignment="1">
      <alignment horizontal="center" vertical="center"/>
    </xf>
    <xf numFmtId="0" fontId="42" fillId="0" borderId="21" xfId="4" applyFont="1" applyBorder="1" applyAlignment="1">
      <alignment horizontal="center" vertical="center"/>
    </xf>
    <xf numFmtId="0" fontId="36" fillId="0" borderId="64" xfId="4" applyFont="1" applyBorder="1" applyAlignment="1">
      <alignment horizontal="center" vertical="center"/>
    </xf>
    <xf numFmtId="0" fontId="36" fillId="0" borderId="65" xfId="4" applyFont="1" applyBorder="1" applyAlignment="1">
      <alignment horizontal="center" vertical="center"/>
    </xf>
    <xf numFmtId="0" fontId="36" fillId="0" borderId="66" xfId="4" applyFont="1" applyBorder="1" applyAlignment="1">
      <alignment horizontal="center" vertical="center"/>
    </xf>
    <xf numFmtId="0" fontId="55" fillId="0" borderId="25" xfId="4" applyFont="1" applyBorder="1" applyAlignment="1">
      <alignment horizontal="center" vertical="center" wrapText="1"/>
    </xf>
    <xf numFmtId="0" fontId="55" fillId="0" borderId="12" xfId="4" applyFont="1" applyBorder="1" applyAlignment="1">
      <alignment horizontal="center" vertical="center" wrapText="1"/>
    </xf>
    <xf numFmtId="0" fontId="55" fillId="0" borderId="26" xfId="4" applyFont="1" applyBorder="1" applyAlignment="1">
      <alignment horizontal="center" vertical="center" wrapText="1"/>
    </xf>
    <xf numFmtId="0" fontId="71" fillId="7" borderId="67" xfId="4" applyFont="1" applyFill="1" applyBorder="1" applyAlignment="1">
      <alignment horizontal="left" vertical="center" wrapText="1" indent="1"/>
    </xf>
    <xf numFmtId="0" fontId="71" fillId="7" borderId="6" xfId="4" applyFont="1" applyFill="1" applyBorder="1" applyAlignment="1">
      <alignment horizontal="left" vertical="center" wrapText="1" indent="1"/>
    </xf>
    <xf numFmtId="0" fontId="71" fillId="7" borderId="68" xfId="4" applyFont="1" applyFill="1" applyBorder="1" applyAlignment="1">
      <alignment horizontal="left" vertical="center" wrapText="1" indent="1"/>
    </xf>
    <xf numFmtId="0" fontId="36" fillId="0" borderId="63" xfId="4" applyFont="1" applyBorder="1" applyAlignment="1">
      <alignment horizontal="center" vertical="center"/>
    </xf>
    <xf numFmtId="0" fontId="36" fillId="0" borderId="24" xfId="4" applyFont="1" applyBorder="1" applyAlignment="1">
      <alignment horizontal="center" vertical="center"/>
    </xf>
    <xf numFmtId="0" fontId="36" fillId="0" borderId="52" xfId="4" applyFont="1" applyBorder="1" applyAlignment="1">
      <alignment horizontal="center" vertical="center"/>
    </xf>
    <xf numFmtId="0" fontId="55" fillId="0" borderId="51" xfId="4" applyFont="1" applyBorder="1" applyAlignment="1">
      <alignment horizontal="center" vertical="center" wrapText="1"/>
    </xf>
    <xf numFmtId="0" fontId="55" fillId="0" borderId="21" xfId="4" applyFont="1" applyBorder="1" applyAlignment="1">
      <alignment horizontal="center" vertical="center" wrapText="1"/>
    </xf>
    <xf numFmtId="0" fontId="55" fillId="0" borderId="27" xfId="4" applyFont="1" applyBorder="1" applyAlignment="1">
      <alignment horizontal="center" vertical="center" wrapText="1"/>
    </xf>
    <xf numFmtId="0" fontId="71" fillId="0" borderId="52" xfId="4" applyFont="1" applyBorder="1" applyAlignment="1">
      <alignment horizontal="left" vertical="center" wrapText="1" indent="1"/>
    </xf>
    <xf numFmtId="0" fontId="71" fillId="0" borderId="21" xfId="4" applyFont="1" applyBorder="1" applyAlignment="1">
      <alignment horizontal="left" vertical="center" wrapText="1" indent="1"/>
    </xf>
    <xf numFmtId="0" fontId="71" fillId="0" borderId="27" xfId="4" applyFont="1" applyBorder="1" applyAlignment="1">
      <alignment horizontal="left" vertical="center" wrapText="1" indent="1"/>
    </xf>
    <xf numFmtId="0" fontId="42" fillId="0" borderId="69" xfId="4" applyFont="1" applyBorder="1" applyAlignment="1">
      <alignment horizontal="center" vertical="center"/>
    </xf>
    <xf numFmtId="0" fontId="42" fillId="0" borderId="70" xfId="4" applyFont="1" applyBorder="1" applyAlignment="1">
      <alignment horizontal="center" vertical="center"/>
    </xf>
    <xf numFmtId="0" fontId="42" fillId="0" borderId="71" xfId="4" applyFont="1" applyBorder="1" applyAlignment="1">
      <alignment horizontal="center" vertical="center"/>
    </xf>
    <xf numFmtId="0" fontId="42" fillId="0" borderId="44" xfId="4" applyFont="1" applyBorder="1" applyAlignment="1">
      <alignment horizontal="center" vertical="center"/>
    </xf>
    <xf numFmtId="0" fontId="42" fillId="0" borderId="72" xfId="4" applyFont="1" applyBorder="1" applyAlignment="1">
      <alignment horizontal="center" vertical="center"/>
    </xf>
    <xf numFmtId="0" fontId="42" fillId="0" borderId="73" xfId="4" applyFont="1" applyBorder="1" applyAlignment="1">
      <alignment horizontal="center" vertical="center"/>
    </xf>
    <xf numFmtId="0" fontId="42" fillId="0" borderId="49" xfId="4" applyFont="1" applyBorder="1" applyAlignment="1">
      <alignment horizontal="center" vertical="center"/>
    </xf>
    <xf numFmtId="0" fontId="42" fillId="0" borderId="74" xfId="4" applyFont="1" applyBorder="1" applyAlignment="1">
      <alignment horizontal="center" vertical="center"/>
    </xf>
    <xf numFmtId="0" fontId="42" fillId="0" borderId="62" xfId="4" applyFont="1" applyBorder="1" applyAlignment="1">
      <alignment horizontal="center" vertical="center"/>
    </xf>
    <xf numFmtId="0" fontId="42" fillId="0" borderId="27" xfId="4" applyFont="1" applyBorder="1" applyAlignment="1">
      <alignment horizontal="center" vertical="center"/>
    </xf>
    <xf numFmtId="0" fontId="55" fillId="0" borderId="1" xfId="4" applyFont="1" applyBorder="1" applyAlignment="1">
      <alignment horizontal="left" vertical="center" wrapText="1" indent="1"/>
    </xf>
    <xf numFmtId="0" fontId="55" fillId="0" borderId="12" xfId="4" applyFont="1" applyBorder="1" applyAlignment="1">
      <alignment horizontal="left" vertical="center" wrapText="1" indent="1"/>
    </xf>
    <xf numFmtId="0" fontId="55" fillId="0" borderId="26" xfId="4" applyFont="1" applyBorder="1" applyAlignment="1">
      <alignment horizontal="left" vertical="center" wrapText="1" indent="1"/>
    </xf>
    <xf numFmtId="0" fontId="53" fillId="0" borderId="0" xfId="4" applyFont="1" applyAlignment="1">
      <alignment horizontal="center" vertical="center"/>
    </xf>
    <xf numFmtId="0" fontId="54" fillId="0" borderId="0" xfId="4" applyFont="1" applyAlignment="1">
      <alignment horizontal="center" vertical="center"/>
    </xf>
    <xf numFmtId="0" fontId="55" fillId="0" borderId="53" xfId="4" applyFont="1" applyBorder="1" applyAlignment="1">
      <alignment horizontal="center" vertical="center" wrapText="1"/>
    </xf>
    <xf numFmtId="0" fontId="55" fillId="0" borderId="23" xfId="4" applyFont="1" applyBorder="1" applyAlignment="1">
      <alignment horizontal="center" vertical="center" wrapText="1"/>
    </xf>
    <xf numFmtId="0" fontId="55" fillId="0" borderId="62" xfId="4" applyFont="1" applyBorder="1" applyAlignment="1">
      <alignment horizontal="center" vertical="center" wrapText="1"/>
    </xf>
    <xf numFmtId="0" fontId="55" fillId="0" borderId="54" xfId="4" applyFont="1" applyBorder="1" applyAlignment="1">
      <alignment horizontal="left" vertical="center" wrapText="1" indent="1"/>
    </xf>
    <xf numFmtId="0" fontId="55" fillId="0" borderId="23" xfId="4" applyFont="1" applyBorder="1" applyAlignment="1">
      <alignment horizontal="left" vertical="center" wrapText="1" indent="1"/>
    </xf>
    <xf numFmtId="0" fontId="55" fillId="0" borderId="62" xfId="4" applyFont="1" applyBorder="1" applyAlignment="1">
      <alignment horizontal="left" vertical="center" wrapText="1" indent="1"/>
    </xf>
    <xf numFmtId="0" fontId="20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70" fillId="7" borderId="11" xfId="1" applyFont="1" applyFill="1" applyBorder="1" applyAlignment="1">
      <alignment vertical="center" wrapText="1"/>
    </xf>
    <xf numFmtId="0" fontId="1" fillId="0" borderId="75" xfId="1" applyFont="1" applyBorder="1" applyAlignment="1">
      <alignment horizontal="left" vertical="center"/>
    </xf>
    <xf numFmtId="0" fontId="0" fillId="0" borderId="75" xfId="1" quotePrefix="1" applyFont="1" applyBorder="1" applyAlignment="1">
      <alignment horizontal="left" vertical="center"/>
    </xf>
    <xf numFmtId="0" fontId="0" fillId="0" borderId="76" xfId="1" quotePrefix="1" applyFont="1" applyBorder="1" applyAlignment="1">
      <alignment horizontal="left" vertical="center"/>
    </xf>
    <xf numFmtId="0" fontId="2" fillId="0" borderId="5" xfId="1" applyFont="1" applyBorder="1" applyAlignment="1">
      <alignment horizontal="left" vertical="top" wrapText="1"/>
    </xf>
    <xf numFmtId="0" fontId="2" fillId="0" borderId="6" xfId="1" applyFont="1" applyBorder="1" applyAlignment="1">
      <alignment horizontal="left" vertical="top" wrapText="1"/>
    </xf>
    <xf numFmtId="0" fontId="2" fillId="0" borderId="1" xfId="1" applyFont="1" applyBorder="1" applyAlignment="1">
      <alignment horizontal="left" vertical="top" wrapText="1"/>
    </xf>
    <xf numFmtId="0" fontId="2" fillId="0" borderId="5" xfId="1" applyFont="1" applyBorder="1" applyAlignment="1">
      <alignment horizontal="left" vertical="top"/>
    </xf>
    <xf numFmtId="0" fontId="2" fillId="0" borderId="6" xfId="1" applyFont="1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22" fillId="3" borderId="5" xfId="1" applyFont="1" applyFill="1" applyBorder="1" applyAlignment="1">
      <alignment horizontal="center" vertical="center" wrapText="1"/>
    </xf>
    <xf numFmtId="0" fontId="22" fillId="3" borderId="6" xfId="1" applyFont="1" applyFill="1" applyBorder="1" applyAlignment="1">
      <alignment horizontal="center" vertical="center" wrapText="1"/>
    </xf>
    <xf numFmtId="165" fontId="3" fillId="6" borderId="6" xfId="2" applyNumberFormat="1" applyFont="1" applyFill="1" applyBorder="1" applyAlignment="1">
      <alignment horizontal="left" vertical="center"/>
    </xf>
    <xf numFmtId="0" fontId="1" fillId="0" borderId="6" xfId="1" quotePrefix="1" applyFont="1" applyBorder="1" applyAlignment="1">
      <alignment horizontal="left" vertical="center"/>
    </xf>
    <xf numFmtId="0" fontId="22" fillId="3" borderId="1" xfId="1" applyFont="1" applyFill="1" applyBorder="1" applyAlignment="1">
      <alignment horizontal="center" vertical="center" wrapText="1"/>
    </xf>
    <xf numFmtId="0" fontId="1" fillId="7" borderId="75" xfId="1" applyFont="1" applyFill="1" applyBorder="1" applyAlignment="1">
      <alignment horizontal="left" vertical="center" wrapText="1"/>
    </xf>
    <xf numFmtId="0" fontId="0" fillId="7" borderId="75" xfId="1" quotePrefix="1" applyFont="1" applyFill="1" applyBorder="1" applyAlignment="1">
      <alignment horizontal="left" vertical="center" wrapText="1"/>
    </xf>
    <xf numFmtId="0" fontId="0" fillId="7" borderId="76" xfId="1" quotePrefix="1" applyFont="1" applyFill="1" applyBorder="1" applyAlignment="1">
      <alignment horizontal="left" vertical="center" wrapText="1"/>
    </xf>
    <xf numFmtId="0" fontId="3" fillId="6" borderId="6" xfId="1" applyFont="1" applyFill="1" applyBorder="1" applyAlignment="1">
      <alignment horizontal="left" vertical="center"/>
    </xf>
    <xf numFmtId="0" fontId="14" fillId="0" borderId="7" xfId="1" applyFont="1" applyBorder="1" applyAlignment="1">
      <alignment horizontal="left" vertical="center" wrapText="1"/>
    </xf>
    <xf numFmtId="0" fontId="14" fillId="0" borderId="13" xfId="1" applyFont="1" applyBorder="1" applyAlignment="1">
      <alignment horizontal="left" vertical="center" wrapText="1"/>
    </xf>
    <xf numFmtId="0" fontId="0" fillId="0" borderId="2" xfId="1" quotePrefix="1" applyFont="1" applyBorder="1" applyAlignment="1">
      <alignment horizontal="center" vertical="center"/>
    </xf>
    <xf numFmtId="0" fontId="0" fillId="0" borderId="4" xfId="1" quotePrefix="1" applyFont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0" borderId="6" xfId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0" fontId="0" fillId="0" borderId="5" xfId="1" quotePrefix="1" applyFont="1" applyBorder="1" applyAlignment="1">
      <alignment horizontal="left" vertical="center"/>
    </xf>
    <xf numFmtId="0" fontId="0" fillId="0" borderId="6" xfId="1" quotePrefix="1" applyFont="1" applyBorder="1" applyAlignment="1">
      <alignment horizontal="left" vertical="center"/>
    </xf>
    <xf numFmtId="0" fontId="0" fillId="0" borderId="1" xfId="1" quotePrefix="1" applyFont="1" applyBorder="1" applyAlignment="1">
      <alignment horizontal="left" vertical="center"/>
    </xf>
    <xf numFmtId="0" fontId="0" fillId="0" borderId="12" xfId="1" applyFont="1" applyBorder="1" applyAlignment="1">
      <alignment horizontal="center" vertical="center"/>
    </xf>
    <xf numFmtId="0" fontId="1" fillId="0" borderId="6" xfId="1" applyFont="1" applyBorder="1" applyAlignment="1">
      <alignment horizontal="left" vertical="center"/>
    </xf>
    <xf numFmtId="0" fontId="1" fillId="0" borderId="75" xfId="1" quotePrefix="1" applyFont="1" applyBorder="1" applyAlignment="1">
      <alignment horizontal="left" vertical="center"/>
    </xf>
    <xf numFmtId="0" fontId="66" fillId="0" borderId="75" xfId="1" quotePrefix="1" applyFont="1" applyBorder="1" applyAlignment="1">
      <alignment horizontal="left" vertical="center"/>
    </xf>
    <xf numFmtId="0" fontId="66" fillId="0" borderId="76" xfId="1" quotePrefix="1" applyFont="1" applyBorder="1" applyAlignment="1">
      <alignment horizontal="left" vertical="center"/>
    </xf>
    <xf numFmtId="0" fontId="14" fillId="0" borderId="10" xfId="1" applyFont="1" applyBorder="1" applyAlignment="1">
      <alignment horizontal="left" vertical="center"/>
    </xf>
    <xf numFmtId="0" fontId="14" fillId="0" borderId="0" xfId="1" applyFont="1" applyAlignment="1">
      <alignment horizontal="left" vertical="center"/>
    </xf>
    <xf numFmtId="0" fontId="14" fillId="0" borderId="3" xfId="1" applyFont="1" applyBorder="1" applyAlignment="1">
      <alignment horizontal="left" vertical="center"/>
    </xf>
    <xf numFmtId="0" fontId="0" fillId="0" borderId="0" xfId="1" applyFont="1" applyAlignment="1">
      <alignment horizontal="left" vertical="center"/>
    </xf>
    <xf numFmtId="0" fontId="0" fillId="0" borderId="3" xfId="1" applyFont="1" applyBorder="1" applyAlignment="1">
      <alignment horizontal="left" vertical="center"/>
    </xf>
    <xf numFmtId="0" fontId="1" fillId="0" borderId="6" xfId="1" applyFont="1" applyBorder="1" applyAlignment="1">
      <alignment horizontal="center" vertical="center"/>
    </xf>
    <xf numFmtId="0" fontId="2" fillId="0" borderId="10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10" xfId="2" applyFont="1" applyBorder="1" applyAlignment="1">
      <alignment horizontal="left" vertical="center"/>
    </xf>
    <xf numFmtId="0" fontId="2" fillId="0" borderId="13" xfId="2" applyFont="1" applyBorder="1" applyAlignment="1">
      <alignment horizontal="left" vertical="center"/>
    </xf>
    <xf numFmtId="0" fontId="2" fillId="0" borderId="0" xfId="2" quotePrefix="1" applyFont="1" applyAlignment="1">
      <alignment horizontal="left" vertical="center"/>
    </xf>
    <xf numFmtId="0" fontId="2" fillId="0" borderId="14" xfId="2" quotePrefix="1" applyFont="1" applyBorder="1" applyAlignment="1">
      <alignment horizontal="left" vertical="center"/>
    </xf>
    <xf numFmtId="0" fontId="2" fillId="0" borderId="2" xfId="2" applyFont="1" applyBorder="1" applyAlignment="1">
      <alignment horizontal="left" vertical="center"/>
    </xf>
    <xf numFmtId="0" fontId="2" fillId="0" borderId="4" xfId="2" applyFont="1" applyBorder="1" applyAlignment="1">
      <alignment horizontal="left" vertical="center"/>
    </xf>
    <xf numFmtId="0" fontId="1" fillId="0" borderId="10" xfId="2" applyFont="1" applyBorder="1" applyAlignment="1">
      <alignment horizontal="center" vertical="center"/>
    </xf>
    <xf numFmtId="0" fontId="1" fillId="0" borderId="0" xfId="2" applyFont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0" fontId="14" fillId="0" borderId="10" xfId="2" applyBorder="1" applyAlignment="1">
      <alignment horizontal="center" vertical="center"/>
    </xf>
    <xf numFmtId="0" fontId="14" fillId="0" borderId="0" xfId="2" applyAlignment="1">
      <alignment horizontal="center" vertical="center"/>
    </xf>
    <xf numFmtId="0" fontId="14" fillId="0" borderId="3" xfId="2" applyBorder="1" applyAlignment="1">
      <alignment horizontal="center" vertical="center"/>
    </xf>
    <xf numFmtId="0" fontId="0" fillId="0" borderId="0" xfId="2" applyFont="1" applyAlignment="1">
      <alignment horizontal="center" vertical="center"/>
    </xf>
    <xf numFmtId="0" fontId="0" fillId="0" borderId="3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8" xfId="2" applyFont="1" applyBorder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1" fillId="0" borderId="7" xfId="2" applyFont="1" applyBorder="1" applyAlignment="1">
      <alignment vertical="center"/>
    </xf>
    <xf numFmtId="0" fontId="1" fillId="0" borderId="8" xfId="2" applyFont="1" applyBorder="1" applyAlignment="1">
      <alignment vertical="center"/>
    </xf>
    <xf numFmtId="0" fontId="1" fillId="0" borderId="2" xfId="2" applyFont="1" applyBorder="1" applyAlignment="1">
      <alignment vertical="center"/>
    </xf>
    <xf numFmtId="0" fontId="1" fillId="0" borderId="10" xfId="2" applyFont="1" applyBorder="1" applyAlignment="1">
      <alignment vertical="center"/>
    </xf>
    <xf numFmtId="0" fontId="1" fillId="0" borderId="0" xfId="2" applyFont="1" applyAlignment="1">
      <alignment vertical="center"/>
    </xf>
    <xf numFmtId="0" fontId="1" fillId="0" borderId="3" xfId="2" applyFont="1" applyBorder="1" applyAlignment="1">
      <alignment vertical="center"/>
    </xf>
    <xf numFmtId="0" fontId="1" fillId="0" borderId="9" xfId="2" applyFont="1" applyBorder="1" applyAlignment="1">
      <alignment vertical="center"/>
    </xf>
    <xf numFmtId="0" fontId="1" fillId="0" borderId="11" xfId="2" applyFont="1" applyBorder="1" applyAlignment="1">
      <alignment vertical="center"/>
    </xf>
    <xf numFmtId="0" fontId="2" fillId="0" borderId="13" xfId="2" applyFont="1" applyBorder="1" applyAlignment="1">
      <alignment horizontal="center" vertical="center"/>
    </xf>
    <xf numFmtId="0" fontId="2" fillId="0" borderId="14" xfId="2" applyFont="1" applyBorder="1" applyAlignment="1">
      <alignment horizontal="center" vertical="center"/>
    </xf>
    <xf numFmtId="0" fontId="2" fillId="0" borderId="4" xfId="2" applyFont="1" applyBorder="1" applyAlignment="1">
      <alignment horizontal="center" vertical="center"/>
    </xf>
    <xf numFmtId="0" fontId="1" fillId="0" borderId="7" xfId="2" applyFont="1" applyBorder="1" applyAlignment="1">
      <alignment horizontal="center" vertical="center"/>
    </xf>
    <xf numFmtId="0" fontId="1" fillId="0" borderId="8" xfId="2" applyFont="1" applyBorder="1" applyAlignment="1">
      <alignment horizontal="center" vertical="center"/>
    </xf>
    <xf numFmtId="0" fontId="1" fillId="0" borderId="2" xfId="2" applyFont="1" applyBorder="1" applyAlignment="1">
      <alignment horizontal="center" vertical="center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4" xfId="2" applyFont="1" applyBorder="1" applyAlignment="1">
      <alignment horizontal="center" vertical="center"/>
    </xf>
    <xf numFmtId="0" fontId="1" fillId="0" borderId="15" xfId="2" applyFont="1" applyBorder="1" applyAlignment="1">
      <alignment vertical="center"/>
    </xf>
    <xf numFmtId="0" fontId="2" fillId="8" borderId="7" xfId="2" applyFont="1" applyFill="1" applyBorder="1" applyAlignment="1">
      <alignment horizontal="center" vertical="center"/>
    </xf>
    <xf numFmtId="0" fontId="18" fillId="8" borderId="8" xfId="2" applyFont="1" applyFill="1" applyBorder="1" applyAlignment="1">
      <alignment horizontal="center" vertical="center"/>
    </xf>
    <xf numFmtId="0" fontId="18" fillId="8" borderId="2" xfId="2" applyFont="1" applyFill="1" applyBorder="1" applyAlignment="1">
      <alignment horizontal="center" vertical="center"/>
    </xf>
    <xf numFmtId="0" fontId="18" fillId="8" borderId="10" xfId="2" applyFont="1" applyFill="1" applyBorder="1" applyAlignment="1">
      <alignment horizontal="center" vertical="center"/>
    </xf>
    <xf numFmtId="0" fontId="18" fillId="8" borderId="0" xfId="2" applyFont="1" applyFill="1" applyAlignment="1">
      <alignment horizontal="center" vertical="center"/>
    </xf>
    <xf numFmtId="0" fontId="18" fillId="8" borderId="3" xfId="2" applyFont="1" applyFill="1" applyBorder="1" applyAlignment="1">
      <alignment horizontal="center" vertical="center"/>
    </xf>
    <xf numFmtId="0" fontId="18" fillId="8" borderId="13" xfId="2" applyFont="1" applyFill="1" applyBorder="1" applyAlignment="1">
      <alignment horizontal="center" vertical="center"/>
    </xf>
    <xf numFmtId="0" fontId="18" fillId="8" borderId="14" xfId="2" applyFont="1" applyFill="1" applyBorder="1" applyAlignment="1">
      <alignment horizontal="center" vertical="center"/>
    </xf>
    <xf numFmtId="0" fontId="18" fillId="8" borderId="4" xfId="2" applyFont="1" applyFill="1" applyBorder="1" applyAlignment="1">
      <alignment horizontal="center" vertical="center"/>
    </xf>
    <xf numFmtId="0" fontId="2" fillId="8" borderId="8" xfId="2" applyFont="1" applyFill="1" applyBorder="1" applyAlignment="1">
      <alignment horizontal="center" vertical="center"/>
    </xf>
    <xf numFmtId="0" fontId="2" fillId="8" borderId="2" xfId="2" applyFont="1" applyFill="1" applyBorder="1" applyAlignment="1">
      <alignment horizontal="center" vertical="center"/>
    </xf>
    <xf numFmtId="0" fontId="2" fillId="8" borderId="10" xfId="2" applyFont="1" applyFill="1" applyBorder="1" applyAlignment="1">
      <alignment horizontal="center" vertical="center"/>
    </xf>
    <xf numFmtId="0" fontId="2" fillId="8" borderId="0" xfId="2" applyFont="1" applyFill="1" applyAlignment="1">
      <alignment horizontal="center" vertical="center"/>
    </xf>
    <xf numFmtId="0" fontId="2" fillId="8" borderId="3" xfId="2" applyFont="1" applyFill="1" applyBorder="1" applyAlignment="1">
      <alignment horizontal="center" vertical="center"/>
    </xf>
    <xf numFmtId="0" fontId="2" fillId="8" borderId="13" xfId="2" applyFont="1" applyFill="1" applyBorder="1" applyAlignment="1">
      <alignment horizontal="center" vertical="center"/>
    </xf>
    <xf numFmtId="0" fontId="2" fillId="8" borderId="14" xfId="2" applyFont="1" applyFill="1" applyBorder="1" applyAlignment="1">
      <alignment horizontal="center" vertical="center"/>
    </xf>
    <xf numFmtId="0" fontId="2" fillId="8" borderId="4" xfId="2" applyFont="1" applyFill="1" applyBorder="1" applyAlignment="1">
      <alignment horizontal="center" vertical="center"/>
    </xf>
    <xf numFmtId="0" fontId="2" fillId="8" borderId="9" xfId="2" applyFont="1" applyFill="1" applyBorder="1" applyAlignment="1">
      <alignment horizontal="center" vertical="center"/>
    </xf>
    <xf numFmtId="0" fontId="2" fillId="8" borderId="11" xfId="2" applyFont="1" applyFill="1" applyBorder="1" applyAlignment="1">
      <alignment horizontal="center" vertical="center"/>
    </xf>
    <xf numFmtId="0" fontId="2" fillId="8" borderId="15" xfId="2" applyFont="1" applyFill="1" applyBorder="1" applyAlignment="1">
      <alignment horizontal="center" vertical="center"/>
    </xf>
    <xf numFmtId="0" fontId="0" fillId="0" borderId="10" xfId="2" applyFont="1" applyBorder="1" applyAlignment="1">
      <alignment vertical="center"/>
    </xf>
    <xf numFmtId="0" fontId="0" fillId="0" borderId="0" xfId="2" applyFont="1" applyAlignment="1">
      <alignment vertical="center"/>
    </xf>
    <xf numFmtId="0" fontId="0" fillId="0" borderId="3" xfId="2" applyFont="1" applyBorder="1" applyAlignment="1">
      <alignment vertical="center"/>
    </xf>
    <xf numFmtId="0" fontId="0" fillId="0" borderId="13" xfId="2" applyFont="1" applyBorder="1" applyAlignment="1">
      <alignment vertical="center"/>
    </xf>
    <xf numFmtId="0" fontId="0" fillId="0" borderId="14" xfId="2" applyFont="1" applyBorder="1" applyAlignment="1">
      <alignment vertical="center"/>
    </xf>
    <xf numFmtId="0" fontId="0" fillId="0" borderId="4" xfId="2" applyFont="1" applyBorder="1" applyAlignment="1">
      <alignment vertical="center"/>
    </xf>
    <xf numFmtId="0" fontId="0" fillId="0" borderId="11" xfId="2" applyFont="1" applyBorder="1" applyAlignment="1">
      <alignment vertical="center"/>
    </xf>
    <xf numFmtId="0" fontId="0" fillId="0" borderId="15" xfId="2" applyFont="1" applyBorder="1" applyAlignment="1">
      <alignment vertical="center"/>
    </xf>
    <xf numFmtId="0" fontId="0" fillId="0" borderId="7" xfId="2" applyFont="1" applyBorder="1" applyAlignment="1">
      <alignment vertical="center"/>
    </xf>
    <xf numFmtId="0" fontId="0" fillId="0" borderId="8" xfId="2" applyFont="1" applyBorder="1" applyAlignment="1">
      <alignment vertical="center"/>
    </xf>
    <xf numFmtId="0" fontId="0" fillId="0" borderId="2" xfId="2" applyFont="1" applyBorder="1" applyAlignment="1">
      <alignment vertical="center"/>
    </xf>
    <xf numFmtId="0" fontId="0" fillId="0" borderId="9" xfId="2" applyFont="1" applyBorder="1" applyAlignment="1">
      <alignment vertical="center"/>
    </xf>
  </cellXfs>
  <cellStyles count="6">
    <cellStyle name="0,0_x000d__x000a_NA_x000d__x000a_" xfId="1" xr:uid="{00000000-0005-0000-0000-000000000000}"/>
    <cellStyle name="0,0_x000d__x000a_NA_x000d__x000a_ 2" xfId="2" xr:uid="{00000000-0005-0000-0000-000001000000}"/>
    <cellStyle name="0,0_x000d__x000a_NA_x000d__x000a__BELAWAN ESR_new banget" xfId="3" xr:uid="{00000000-0005-0000-0000-000002000000}"/>
    <cellStyle name="Normal" xfId="0" builtinId="0"/>
    <cellStyle name="Normal 2" xfId="4" xr:uid="{00000000-0005-0000-0000-000004000000}"/>
    <cellStyle name="Normal 3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6.jpe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jpeg"/><Relationship Id="rId2" Type="http://schemas.openxmlformats.org/officeDocument/2006/relationships/image" Target="../media/image19.jpeg"/><Relationship Id="rId1" Type="http://schemas.openxmlformats.org/officeDocument/2006/relationships/image" Target="../media/image18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jpeg"/><Relationship Id="rId1" Type="http://schemas.openxmlformats.org/officeDocument/2006/relationships/image" Target="../media/image21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jpeg"/><Relationship Id="rId1" Type="http://schemas.openxmlformats.org/officeDocument/2006/relationships/image" Target="../media/image23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jpe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jpeg"/><Relationship Id="rId1" Type="http://schemas.openxmlformats.org/officeDocument/2006/relationships/image" Target="../media/image26.jpe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png"/><Relationship Id="rId1" Type="http://schemas.openxmlformats.org/officeDocument/2006/relationships/image" Target="../media/image28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8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jpeg"/><Relationship Id="rId1" Type="http://schemas.openxmlformats.org/officeDocument/2006/relationships/image" Target="../media/image10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jpeg"/><Relationship Id="rId1" Type="http://schemas.openxmlformats.org/officeDocument/2006/relationships/image" Target="../media/image1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57150</xdr:rowOff>
    </xdr:from>
    <xdr:to>
      <xdr:col>2</xdr:col>
      <xdr:colOff>266700</xdr:colOff>
      <xdr:row>3</xdr:row>
      <xdr:rowOff>352425</xdr:rowOff>
    </xdr:to>
    <xdr:pic>
      <xdr:nvPicPr>
        <xdr:cNvPr id="2114" name="Picture 2">
          <a:extLst>
            <a:ext uri="{FF2B5EF4-FFF2-40B4-BE49-F238E27FC236}">
              <a16:creationId xmlns:a16="http://schemas.microsoft.com/office/drawing/2014/main" id="{00000000-0008-0000-0100-00004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0" y="57150"/>
          <a:ext cx="1714500" cy="1104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768987</xdr:colOff>
      <xdr:row>9</xdr:row>
      <xdr:rowOff>112389</xdr:rowOff>
    </xdr:from>
    <xdr:to>
      <xdr:col>3</xdr:col>
      <xdr:colOff>518007</xdr:colOff>
      <xdr:row>21</xdr:row>
      <xdr:rowOff>133350</xdr:rowOff>
    </xdr:to>
    <xdr:pic>
      <xdr:nvPicPr>
        <xdr:cNvPr id="11395" name="Picture 3">
          <a:extLst>
            <a:ext uri="{FF2B5EF4-FFF2-40B4-BE49-F238E27FC236}">
              <a16:creationId xmlns:a16="http://schemas.microsoft.com/office/drawing/2014/main" id="{00000000-0008-0000-0A00-0000832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842137" y="2017389"/>
          <a:ext cx="1444470" cy="19259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751381</xdr:colOff>
      <xdr:row>24</xdr:row>
      <xdr:rowOff>118</xdr:rowOff>
    </xdr:from>
    <xdr:to>
      <xdr:col>3</xdr:col>
      <xdr:colOff>459082</xdr:colOff>
      <xdr:row>35</xdr:row>
      <xdr:rowOff>124737</xdr:rowOff>
    </xdr:to>
    <xdr:pic>
      <xdr:nvPicPr>
        <xdr:cNvPr id="11396" name="Picture 4">
          <a:extLst>
            <a:ext uri="{FF2B5EF4-FFF2-40B4-BE49-F238E27FC236}">
              <a16:creationId xmlns:a16="http://schemas.microsoft.com/office/drawing/2014/main" id="{00000000-0008-0000-0A00-0000842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824531" y="4286368"/>
          <a:ext cx="1403151" cy="18708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768335</xdr:colOff>
      <xdr:row>10</xdr:row>
      <xdr:rowOff>24372</xdr:rowOff>
    </xdr:from>
    <xdr:to>
      <xdr:col>3</xdr:col>
      <xdr:colOff>450018</xdr:colOff>
      <xdr:row>21</xdr:row>
      <xdr:rowOff>114300</xdr:rowOff>
    </xdr:to>
    <xdr:pic>
      <xdr:nvPicPr>
        <xdr:cNvPr id="12419" name="Picture 3">
          <a:extLst>
            <a:ext uri="{FF2B5EF4-FFF2-40B4-BE49-F238E27FC236}">
              <a16:creationId xmlns:a16="http://schemas.microsoft.com/office/drawing/2014/main" id="{00000000-0008-0000-0B00-0000833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841485" y="2088122"/>
          <a:ext cx="1377133" cy="18361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775418</xdr:colOff>
      <xdr:row>23</xdr:row>
      <xdr:rowOff>133494</xdr:rowOff>
    </xdr:from>
    <xdr:to>
      <xdr:col>3</xdr:col>
      <xdr:colOff>437172</xdr:colOff>
      <xdr:row>35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848568" y="4260994"/>
          <a:ext cx="1357204" cy="18096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1105659</xdr:colOff>
      <xdr:row>11</xdr:row>
      <xdr:rowOff>142875</xdr:rowOff>
    </xdr:from>
    <xdr:to>
      <xdr:col>3</xdr:col>
      <xdr:colOff>975723</xdr:colOff>
      <xdr:row>24</xdr:row>
      <xdr:rowOff>108722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531661-563B-289E-B5BB-110AAFF4A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176088" y="2392589"/>
          <a:ext cx="1566421" cy="2088562"/>
        </a:xfrm>
        <a:prstGeom prst="rect">
          <a:avLst/>
        </a:prstGeom>
      </xdr:spPr>
    </xdr:pic>
    <xdr:clientData/>
  </xdr:twoCellAnchor>
  <xdr:twoCellAnchor editAs="oneCell">
    <xdr:from>
      <xdr:col>2</xdr:col>
      <xdr:colOff>1049370</xdr:colOff>
      <xdr:row>29</xdr:row>
      <xdr:rowOff>18143</xdr:rowOff>
    </xdr:from>
    <xdr:to>
      <xdr:col>3</xdr:col>
      <xdr:colOff>937272</xdr:colOff>
      <xdr:row>42</xdr:row>
      <xdr:rowOff>7775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A18D988-BA65-D5FE-22A8-B2B04C787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119799" y="5279572"/>
          <a:ext cx="1584259" cy="2112346"/>
        </a:xfrm>
        <a:prstGeom prst="rect">
          <a:avLst/>
        </a:prstGeom>
      </xdr:spPr>
    </xdr:pic>
    <xdr:clientData/>
  </xdr:twoCellAnchor>
  <xdr:twoCellAnchor editAs="oneCell">
    <xdr:from>
      <xdr:col>2</xdr:col>
      <xdr:colOff>1048620</xdr:colOff>
      <xdr:row>48</xdr:row>
      <xdr:rowOff>108856</xdr:rowOff>
    </xdr:from>
    <xdr:to>
      <xdr:col>3</xdr:col>
      <xdr:colOff>985121</xdr:colOff>
      <xdr:row>62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4E08CB4-732C-7373-D45A-7465FB215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119049" y="8545285"/>
          <a:ext cx="1632858" cy="217714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1023700</xdr:colOff>
      <xdr:row>10</xdr:row>
      <xdr:rowOff>107950</xdr:rowOff>
    </xdr:from>
    <xdr:to>
      <xdr:col>3</xdr:col>
      <xdr:colOff>948250</xdr:colOff>
      <xdr:row>23</xdr:row>
      <xdr:rowOff>121650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06498EA-4DD0-1ABA-58EC-3485A051E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096850" y="2197100"/>
          <a:ext cx="1620000" cy="216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1093550</xdr:colOff>
      <xdr:row>29</xdr:row>
      <xdr:rowOff>88900</xdr:rowOff>
    </xdr:from>
    <xdr:to>
      <xdr:col>3</xdr:col>
      <xdr:colOff>1018100</xdr:colOff>
      <xdr:row>42</xdr:row>
      <xdr:rowOff>153400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81DFC2-F0F2-C477-4F8E-848C5F54AD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166700" y="5308600"/>
          <a:ext cx="1620000" cy="21600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1214200</xdr:colOff>
      <xdr:row>9</xdr:row>
      <xdr:rowOff>139700</xdr:rowOff>
    </xdr:from>
    <xdr:to>
      <xdr:col>4</xdr:col>
      <xdr:colOff>33850</xdr:colOff>
      <xdr:row>22</xdr:row>
      <xdr:rowOff>153400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21D0F0-F90A-E6FD-334D-99DAEBB08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7350" y="2063750"/>
          <a:ext cx="1620000" cy="216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1135600</xdr:colOff>
      <xdr:row>30</xdr:row>
      <xdr:rowOff>99200</xdr:rowOff>
    </xdr:from>
    <xdr:to>
      <xdr:col>3</xdr:col>
      <xdr:colOff>1060150</xdr:colOff>
      <xdr:row>44</xdr:row>
      <xdr:rowOff>4950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D7188E-C69D-2A90-C0F1-5640C71070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08750" y="5484000"/>
          <a:ext cx="1620000" cy="21600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33</xdr:row>
      <xdr:rowOff>133351</xdr:rowOff>
    </xdr:from>
    <xdr:to>
      <xdr:col>2</xdr:col>
      <xdr:colOff>1600200</xdr:colOff>
      <xdr:row>36</xdr:row>
      <xdr:rowOff>26988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 txBox="1"/>
      </xdr:nvSpPr>
      <xdr:spPr>
        <a:xfrm>
          <a:off x="1428750" y="5915026"/>
          <a:ext cx="1200150" cy="3794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000" b="1">
              <a:ln>
                <a:noFill/>
              </a:ln>
            </a:rPr>
            <a:t>Proposed Pondasi BTS/ RBS</a:t>
          </a:r>
        </a:p>
      </xdr:txBody>
    </xdr:sp>
    <xdr:clientData/>
  </xdr:twoCellAnchor>
  <xdr:twoCellAnchor editAs="oneCell">
    <xdr:from>
      <xdr:col>2</xdr:col>
      <xdr:colOff>830857</xdr:colOff>
      <xdr:row>6</xdr:row>
      <xdr:rowOff>135731</xdr:rowOff>
    </xdr:from>
    <xdr:to>
      <xdr:col>5</xdr:col>
      <xdr:colOff>133198</xdr:colOff>
      <xdr:row>25</xdr:row>
      <xdr:rowOff>5620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904007" y="1564481"/>
          <a:ext cx="2255091" cy="300678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285750</xdr:colOff>
      <xdr:row>19</xdr:row>
      <xdr:rowOff>152400</xdr:rowOff>
    </xdr:from>
    <xdr:ext cx="194455" cy="25511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 txBox="1"/>
      </xdr:nvSpPr>
      <xdr:spPr>
        <a:xfrm>
          <a:off x="8124825" y="3667125"/>
          <a:ext cx="194455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285750</xdr:colOff>
      <xdr:row>18</xdr:row>
      <xdr:rowOff>152400</xdr:rowOff>
    </xdr:from>
    <xdr:ext cx="194455" cy="25511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SpPr txBox="1"/>
      </xdr:nvSpPr>
      <xdr:spPr>
        <a:xfrm>
          <a:off x="8010525" y="3667125"/>
          <a:ext cx="194454" cy="2173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2</xdr:col>
      <xdr:colOff>1341200</xdr:colOff>
      <xdr:row>7</xdr:row>
      <xdr:rowOff>44450</xdr:rowOff>
    </xdr:from>
    <xdr:to>
      <xdr:col>3</xdr:col>
      <xdr:colOff>1087950</xdr:colOff>
      <xdr:row>20</xdr:row>
      <xdr:rowOff>58150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19A807-F5E4-0EA7-F67B-443BE894D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414350" y="1638300"/>
          <a:ext cx="1620000" cy="216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1294350</xdr:colOff>
      <xdr:row>25</xdr:row>
      <xdr:rowOff>42050</xdr:rowOff>
    </xdr:from>
    <xdr:to>
      <xdr:col>3</xdr:col>
      <xdr:colOff>1041100</xdr:colOff>
      <xdr:row>38</xdr:row>
      <xdr:rowOff>131950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2F27008-D864-D8E9-3741-6F7DB4150F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367500" y="4620400"/>
          <a:ext cx="1620000" cy="21600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1170498</xdr:colOff>
      <xdr:row>10</xdr:row>
      <xdr:rowOff>158750</xdr:rowOff>
    </xdr:from>
    <xdr:to>
      <xdr:col>5</xdr:col>
      <xdr:colOff>56073</xdr:colOff>
      <xdr:row>25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A382E7-206F-3519-7873-BB8BAE15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43648" y="2247900"/>
          <a:ext cx="1838325" cy="2451100"/>
        </a:xfrm>
        <a:prstGeom prst="rect">
          <a:avLst/>
        </a:prstGeom>
      </xdr:spPr>
    </xdr:pic>
    <xdr:clientData/>
  </xdr:twoCellAnchor>
  <xdr:twoCellAnchor editAs="oneCell">
    <xdr:from>
      <xdr:col>2</xdr:col>
      <xdr:colOff>1009650</xdr:colOff>
      <xdr:row>28</xdr:row>
      <xdr:rowOff>133349</xdr:rowOff>
    </xdr:from>
    <xdr:to>
      <xdr:col>5</xdr:col>
      <xdr:colOff>101600</xdr:colOff>
      <xdr:row>46</xdr:row>
      <xdr:rowOff>132050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1E0865E-9603-4DF3-7EB0-06121FF03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2800" y="5187949"/>
          <a:ext cx="2044700" cy="2887951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891490</xdr:colOff>
      <xdr:row>9</xdr:row>
      <xdr:rowOff>19051</xdr:rowOff>
    </xdr:from>
    <xdr:to>
      <xdr:col>4</xdr:col>
      <xdr:colOff>86627</xdr:colOff>
      <xdr:row>25</xdr:row>
      <xdr:rowOff>38101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333F23-8F8D-4997-020B-12969C7C2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964640" y="1943101"/>
          <a:ext cx="1995487" cy="2660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19</xdr:row>
      <xdr:rowOff>76200</xdr:rowOff>
    </xdr:from>
    <xdr:to>
      <xdr:col>5</xdr:col>
      <xdr:colOff>3086100</xdr:colOff>
      <xdr:row>27</xdr:row>
      <xdr:rowOff>123825</xdr:rowOff>
    </xdr:to>
    <xdr:grpSp>
      <xdr:nvGrpSpPr>
        <xdr:cNvPr id="3723" name="Group 7">
          <a:extLst>
            <a:ext uri="{FF2B5EF4-FFF2-40B4-BE49-F238E27FC236}">
              <a16:creationId xmlns:a16="http://schemas.microsoft.com/office/drawing/2014/main" id="{00000000-0008-0000-0200-00008B0E0000}"/>
            </a:ext>
          </a:extLst>
        </xdr:cNvPr>
        <xdr:cNvGrpSpPr>
          <a:grpSpLocks/>
        </xdr:cNvGrpSpPr>
      </xdr:nvGrpSpPr>
      <xdr:grpSpPr bwMode="auto">
        <a:xfrm>
          <a:off x="57150" y="0"/>
          <a:ext cx="9249064" cy="0"/>
          <a:chOff x="6" y="443"/>
          <a:chExt cx="896" cy="169"/>
        </a:xfrm>
      </xdr:grpSpPr>
      <xdr:sp macro="" textlink="">
        <xdr:nvSpPr>
          <xdr:cNvPr id="1027" name="Text Box 3">
            <a:extLst>
              <a:ext uri="{FF2B5EF4-FFF2-40B4-BE49-F238E27FC236}">
                <a16:creationId xmlns:a16="http://schemas.microsoft.com/office/drawing/2014/main" id="{00000000-0008-0000-0200-000003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3972535676325" y="0"/>
            <a:ext cx="0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Approved by : XL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Name :</a:t>
            </a: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Date</a:t>
            </a:r>
          </a:p>
        </xdr:txBody>
      </xdr:sp>
      <xdr:sp macro="" textlink="">
        <xdr:nvSpPr>
          <xdr:cNvPr id="1028" name="Text Box 4">
            <a:extLst>
              <a:ext uri="{FF2B5EF4-FFF2-40B4-BE49-F238E27FC236}">
                <a16:creationId xmlns:a16="http://schemas.microsoft.com/office/drawing/2014/main" id="{00000000-0008-0000-0200-000004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563264326475" y="0"/>
            <a:ext cx="0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Released to vendor by :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Name :</a:t>
            </a: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Date :</a:t>
            </a:r>
          </a:p>
        </xdr:txBody>
      </xdr:sp>
      <xdr:sp macro="" textlink="">
        <xdr:nvSpPr>
          <xdr:cNvPr id="1029" name="Text Box 5">
            <a:extLst>
              <a:ext uri="{FF2B5EF4-FFF2-40B4-BE49-F238E27FC236}">
                <a16:creationId xmlns:a16="http://schemas.microsoft.com/office/drawing/2014/main" id="{00000000-0008-0000-0200-000005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563264326475" y="0"/>
            <a:ext cx="0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Prepared by :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PT.</a:t>
            </a:r>
            <a:endParaRPr lang="en-US" sz="11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PIC : </a:t>
            </a:r>
          </a:p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Date : </a:t>
            </a:r>
          </a:p>
          <a:p>
            <a:pPr algn="l" rtl="0">
              <a:defRPr sz="1000"/>
            </a:pPr>
            <a:endParaRPr lang="en-US" sz="11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1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PIC: NANANG S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030" name="Text Box 6">
            <a:extLst>
              <a:ext uri="{FF2B5EF4-FFF2-40B4-BE49-F238E27FC236}">
                <a16:creationId xmlns:a16="http://schemas.microsoft.com/office/drawing/2014/main" id="{00000000-0008-0000-0200-000006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095053833375" y="0"/>
            <a:ext cx="0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Reviewed by :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Name :</a:t>
            </a: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Date :</a:t>
            </a:r>
          </a:p>
        </xdr:txBody>
      </xdr:sp>
    </xdr:grpSp>
    <xdr:clientData/>
  </xdr:twoCellAnchor>
  <xdr:twoCellAnchor>
    <xdr:from>
      <xdr:col>0</xdr:col>
      <xdr:colOff>57150</xdr:colOff>
      <xdr:row>70</xdr:row>
      <xdr:rowOff>0</xdr:rowOff>
    </xdr:from>
    <xdr:to>
      <xdr:col>5</xdr:col>
      <xdr:colOff>2981325</xdr:colOff>
      <xdr:row>70</xdr:row>
      <xdr:rowOff>0</xdr:rowOff>
    </xdr:to>
    <xdr:grpSp>
      <xdr:nvGrpSpPr>
        <xdr:cNvPr id="3724" name="Group 13">
          <a:extLst>
            <a:ext uri="{FF2B5EF4-FFF2-40B4-BE49-F238E27FC236}">
              <a16:creationId xmlns:a16="http://schemas.microsoft.com/office/drawing/2014/main" id="{00000000-0008-0000-0200-00008C0E0000}"/>
            </a:ext>
          </a:extLst>
        </xdr:cNvPr>
        <xdr:cNvGrpSpPr>
          <a:grpSpLocks/>
        </xdr:cNvGrpSpPr>
      </xdr:nvGrpSpPr>
      <xdr:grpSpPr bwMode="auto">
        <a:xfrm>
          <a:off x="57150" y="8211705"/>
          <a:ext cx="9144289" cy="0"/>
          <a:chOff x="6" y="443"/>
          <a:chExt cx="896" cy="169"/>
        </a:xfrm>
      </xdr:grpSpPr>
      <xdr:sp macro="" textlink="">
        <xdr:nvSpPr>
          <xdr:cNvPr id="1038" name="Text Box 14">
            <a:extLst>
              <a:ext uri="{FF2B5EF4-FFF2-40B4-BE49-F238E27FC236}">
                <a16:creationId xmlns:a16="http://schemas.microsoft.com/office/drawing/2014/main" id="{00000000-0008-0000-0200-00000E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9118874722646" y="8172450"/>
            <a:ext cx="1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Approved by : XL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Name :</a:t>
            </a: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Date</a:t>
            </a:r>
          </a:p>
        </xdr:txBody>
      </xdr:sp>
      <xdr:sp macro="" textlink="">
        <xdr:nvSpPr>
          <xdr:cNvPr id="1039" name="Text Box 15">
            <a:extLst>
              <a:ext uri="{FF2B5EF4-FFF2-40B4-BE49-F238E27FC236}">
                <a16:creationId xmlns:a16="http://schemas.microsoft.com/office/drawing/2014/main" id="{00000000-0008-0000-0200-00000F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297495183325" y="8172450"/>
            <a:ext cx="0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Released to vendor by :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Name :</a:t>
            </a: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Date :</a:t>
            </a:r>
          </a:p>
        </xdr:txBody>
      </xdr:sp>
      <xdr:sp macro="" textlink="">
        <xdr:nvSpPr>
          <xdr:cNvPr id="1040" name="Text Box 16">
            <a:extLst>
              <a:ext uri="{FF2B5EF4-FFF2-40B4-BE49-F238E27FC236}">
                <a16:creationId xmlns:a16="http://schemas.microsoft.com/office/drawing/2014/main" id="{00000000-0008-0000-0200-000010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02688381925" y="8172450"/>
            <a:ext cx="0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Prepared by :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PT. Inti Samudra Prakarsa</a:t>
            </a: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PIC: Herman Effendi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041" name="Text Box 17">
            <a:extLst>
              <a:ext uri="{FF2B5EF4-FFF2-40B4-BE49-F238E27FC236}">
                <a16:creationId xmlns:a16="http://schemas.microsoft.com/office/drawing/2014/main" id="{00000000-0008-0000-0200-000011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1827273805400" y="8172450"/>
            <a:ext cx="0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Reviewed by :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Name :</a:t>
            </a: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Date :</a:t>
            </a:r>
          </a:p>
        </xdr:txBody>
      </xdr:sp>
    </xdr:grp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193431</xdr:colOff>
      <xdr:row>16</xdr:row>
      <xdr:rowOff>60081</xdr:rowOff>
    </xdr:from>
    <xdr:ext cx="381000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SpPr txBox="1"/>
      </xdr:nvSpPr>
      <xdr:spPr>
        <a:xfrm>
          <a:off x="1219200" y="3086100"/>
          <a:ext cx="3810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id-ID" sz="1100" b="1"/>
        </a:p>
      </xdr:txBody>
    </xdr:sp>
    <xdr:clientData/>
  </xdr:oneCellAnchor>
  <xdr:twoCellAnchor editAs="oneCell">
    <xdr:from>
      <xdr:col>0</xdr:col>
      <xdr:colOff>563217</xdr:colOff>
      <xdr:row>7</xdr:row>
      <xdr:rowOff>149086</xdr:rowOff>
    </xdr:from>
    <xdr:to>
      <xdr:col>5</xdr:col>
      <xdr:colOff>1308653</xdr:colOff>
      <xdr:row>38</xdr:row>
      <xdr:rowOff>22087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97092C-BF65-AEAF-809C-8CC5A86FB5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563217" y="1744869"/>
          <a:ext cx="4969566" cy="49695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17</xdr:row>
      <xdr:rowOff>66675</xdr:rowOff>
    </xdr:from>
    <xdr:to>
      <xdr:col>4</xdr:col>
      <xdr:colOff>180975</xdr:colOff>
      <xdr:row>17</xdr:row>
      <xdr:rowOff>190500</xdr:rowOff>
    </xdr:to>
    <xdr:sp macro="" textlink="">
      <xdr:nvSpPr>
        <xdr:cNvPr id="27026" name="Rectangle 14">
          <a:extLst>
            <a:ext uri="{FF2B5EF4-FFF2-40B4-BE49-F238E27FC236}">
              <a16:creationId xmlns:a16="http://schemas.microsoft.com/office/drawing/2014/main" id="{00000000-0008-0000-0300-000092690000}"/>
            </a:ext>
          </a:extLst>
        </xdr:cNvPr>
        <xdr:cNvSpPr>
          <a:spLocks noChangeArrowheads="1"/>
        </xdr:cNvSpPr>
      </xdr:nvSpPr>
      <xdr:spPr bwMode="auto">
        <a:xfrm>
          <a:off x="2181225" y="5191125"/>
          <a:ext cx="133350" cy="123825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32262</xdr:colOff>
      <xdr:row>17</xdr:row>
      <xdr:rowOff>35949</xdr:rowOff>
    </xdr:from>
    <xdr:to>
      <xdr:col>8</xdr:col>
      <xdr:colOff>156087</xdr:colOff>
      <xdr:row>17</xdr:row>
      <xdr:rowOff>159774</xdr:rowOff>
    </xdr:to>
    <xdr:sp macro="" textlink="">
      <xdr:nvSpPr>
        <xdr:cNvPr id="27027" name="Rectangle 15">
          <a:extLst>
            <a:ext uri="{FF2B5EF4-FFF2-40B4-BE49-F238E27FC236}">
              <a16:creationId xmlns:a16="http://schemas.microsoft.com/office/drawing/2014/main" id="{00000000-0008-0000-0300-000093690000}"/>
            </a:ext>
          </a:extLst>
        </xdr:cNvPr>
        <xdr:cNvSpPr>
          <a:spLocks noChangeArrowheads="1"/>
        </xdr:cNvSpPr>
      </xdr:nvSpPr>
      <xdr:spPr bwMode="auto">
        <a:xfrm>
          <a:off x="3135568" y="5151796"/>
          <a:ext cx="123825" cy="1238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17</xdr:row>
      <xdr:rowOff>66675</xdr:rowOff>
    </xdr:from>
    <xdr:to>
      <xdr:col>13</xdr:col>
      <xdr:colOff>200025</xdr:colOff>
      <xdr:row>17</xdr:row>
      <xdr:rowOff>190500</xdr:rowOff>
    </xdr:to>
    <xdr:sp macro="" textlink="">
      <xdr:nvSpPr>
        <xdr:cNvPr id="27028" name="Rectangle 16">
          <a:extLst>
            <a:ext uri="{FF2B5EF4-FFF2-40B4-BE49-F238E27FC236}">
              <a16:creationId xmlns:a16="http://schemas.microsoft.com/office/drawing/2014/main" id="{00000000-0008-0000-0300-000094690000}"/>
            </a:ext>
          </a:extLst>
        </xdr:cNvPr>
        <xdr:cNvSpPr>
          <a:spLocks noChangeArrowheads="1"/>
        </xdr:cNvSpPr>
      </xdr:nvSpPr>
      <xdr:spPr bwMode="auto">
        <a:xfrm>
          <a:off x="4886325" y="5191125"/>
          <a:ext cx="123825" cy="1238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38100</xdr:colOff>
      <xdr:row>184</xdr:row>
      <xdr:rowOff>47625</xdr:rowOff>
    </xdr:from>
    <xdr:to>
      <xdr:col>8</xdr:col>
      <xdr:colOff>161925</xdr:colOff>
      <xdr:row>184</xdr:row>
      <xdr:rowOff>190500</xdr:rowOff>
    </xdr:to>
    <xdr:sp macro="" textlink="">
      <xdr:nvSpPr>
        <xdr:cNvPr id="27029" name="Rectangle 197">
          <a:extLst>
            <a:ext uri="{FF2B5EF4-FFF2-40B4-BE49-F238E27FC236}">
              <a16:creationId xmlns:a16="http://schemas.microsoft.com/office/drawing/2014/main" id="{00000000-0008-0000-0300-000095690000}"/>
            </a:ext>
          </a:extLst>
        </xdr:cNvPr>
        <xdr:cNvSpPr>
          <a:spLocks noChangeArrowheads="1"/>
        </xdr:cNvSpPr>
      </xdr:nvSpPr>
      <xdr:spPr bwMode="auto">
        <a:xfrm>
          <a:off x="3143250" y="47339250"/>
          <a:ext cx="123825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57150</xdr:colOff>
      <xdr:row>74</xdr:row>
      <xdr:rowOff>180975</xdr:rowOff>
    </xdr:from>
    <xdr:to>
      <xdr:col>13</xdr:col>
      <xdr:colOff>180975</xdr:colOff>
      <xdr:row>74</xdr:row>
      <xdr:rowOff>323850</xdr:rowOff>
    </xdr:to>
    <xdr:sp macro="" textlink="">
      <xdr:nvSpPr>
        <xdr:cNvPr id="27030" name="Rectangle 238">
          <a:extLst>
            <a:ext uri="{FF2B5EF4-FFF2-40B4-BE49-F238E27FC236}">
              <a16:creationId xmlns:a16="http://schemas.microsoft.com/office/drawing/2014/main" id="{00000000-0008-0000-0300-000096690000}"/>
            </a:ext>
          </a:extLst>
        </xdr:cNvPr>
        <xdr:cNvSpPr>
          <a:spLocks noChangeArrowheads="1"/>
        </xdr:cNvSpPr>
      </xdr:nvSpPr>
      <xdr:spPr bwMode="auto">
        <a:xfrm>
          <a:off x="4867275" y="19545300"/>
          <a:ext cx="123825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85725</xdr:colOff>
      <xdr:row>74</xdr:row>
      <xdr:rowOff>180975</xdr:rowOff>
    </xdr:from>
    <xdr:to>
      <xdr:col>8</xdr:col>
      <xdr:colOff>209550</xdr:colOff>
      <xdr:row>74</xdr:row>
      <xdr:rowOff>323850</xdr:rowOff>
    </xdr:to>
    <xdr:sp macro="" textlink="">
      <xdr:nvSpPr>
        <xdr:cNvPr id="27031" name="Rectangle 239">
          <a:extLst>
            <a:ext uri="{FF2B5EF4-FFF2-40B4-BE49-F238E27FC236}">
              <a16:creationId xmlns:a16="http://schemas.microsoft.com/office/drawing/2014/main" id="{00000000-0008-0000-0300-000097690000}"/>
            </a:ext>
          </a:extLst>
        </xdr:cNvPr>
        <xdr:cNvSpPr>
          <a:spLocks noChangeArrowheads="1"/>
        </xdr:cNvSpPr>
      </xdr:nvSpPr>
      <xdr:spPr bwMode="auto">
        <a:xfrm>
          <a:off x="3190875" y="19545300"/>
          <a:ext cx="123825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42335</xdr:colOff>
      <xdr:row>17</xdr:row>
      <xdr:rowOff>10585</xdr:rowOff>
    </xdr:from>
    <xdr:to>
      <xdr:col>5</xdr:col>
      <xdr:colOff>31750</xdr:colOff>
      <xdr:row>18</xdr:row>
      <xdr:rowOff>0</xdr:rowOff>
    </xdr:to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00000000-0008-0000-0300-00007F000000}"/>
            </a:ext>
          </a:extLst>
        </xdr:cNvPr>
        <xdr:cNvSpPr txBox="1"/>
      </xdr:nvSpPr>
      <xdr:spPr>
        <a:xfrm>
          <a:off x="2169585" y="4847168"/>
          <a:ext cx="211665" cy="2328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4</xdr:col>
      <xdr:colOff>42334</xdr:colOff>
      <xdr:row>18</xdr:row>
      <xdr:rowOff>201082</xdr:rowOff>
    </xdr:from>
    <xdr:to>
      <xdr:col>5</xdr:col>
      <xdr:colOff>21167</xdr:colOff>
      <xdr:row>19</xdr:row>
      <xdr:rowOff>232833</xdr:rowOff>
    </xdr:to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00000000-0008-0000-0300-000080000000}"/>
            </a:ext>
          </a:extLst>
        </xdr:cNvPr>
        <xdr:cNvSpPr txBox="1"/>
      </xdr:nvSpPr>
      <xdr:spPr>
        <a:xfrm>
          <a:off x="2169584" y="5281082"/>
          <a:ext cx="201083" cy="2751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1</xdr:col>
      <xdr:colOff>15877</xdr:colOff>
      <xdr:row>26</xdr:row>
      <xdr:rowOff>213787</xdr:rowOff>
    </xdr:from>
    <xdr:to>
      <xdr:col>1</xdr:col>
      <xdr:colOff>259294</xdr:colOff>
      <xdr:row>27</xdr:row>
      <xdr:rowOff>203204</xdr:rowOff>
    </xdr:to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00000000-0008-0000-0300-000081000000}"/>
            </a:ext>
          </a:extLst>
        </xdr:cNvPr>
        <xdr:cNvSpPr txBox="1"/>
      </xdr:nvSpPr>
      <xdr:spPr>
        <a:xfrm>
          <a:off x="185210" y="6807204"/>
          <a:ext cx="243417" cy="232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</xdr:txBody>
    </xdr:sp>
    <xdr:clientData/>
  </xdr:twoCellAnchor>
  <xdr:twoCellAnchor>
    <xdr:from>
      <xdr:col>1</xdr:col>
      <xdr:colOff>10583</xdr:colOff>
      <xdr:row>27</xdr:row>
      <xdr:rowOff>232835</xdr:rowOff>
    </xdr:from>
    <xdr:to>
      <xdr:col>1</xdr:col>
      <xdr:colOff>254000</xdr:colOff>
      <xdr:row>28</xdr:row>
      <xdr:rowOff>222251</xdr:rowOff>
    </xdr:to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00000000-0008-0000-0300-000082000000}"/>
            </a:ext>
          </a:extLst>
        </xdr:cNvPr>
        <xdr:cNvSpPr txBox="1"/>
      </xdr:nvSpPr>
      <xdr:spPr>
        <a:xfrm>
          <a:off x="179916" y="7069668"/>
          <a:ext cx="243417" cy="232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4233</xdr:colOff>
      <xdr:row>27</xdr:row>
      <xdr:rowOff>226486</xdr:rowOff>
    </xdr:from>
    <xdr:to>
      <xdr:col>5</xdr:col>
      <xdr:colOff>25400</xdr:colOff>
      <xdr:row>28</xdr:row>
      <xdr:rowOff>215902</xdr:rowOff>
    </xdr:to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00000000-0008-0000-0300-000083000000}"/>
            </a:ext>
          </a:extLst>
        </xdr:cNvPr>
        <xdr:cNvSpPr txBox="1"/>
      </xdr:nvSpPr>
      <xdr:spPr>
        <a:xfrm>
          <a:off x="2205566" y="7063319"/>
          <a:ext cx="243417" cy="232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3</xdr:col>
      <xdr:colOff>19051</xdr:colOff>
      <xdr:row>31</xdr:row>
      <xdr:rowOff>198970</xdr:rowOff>
    </xdr:from>
    <xdr:to>
      <xdr:col>4</xdr:col>
      <xdr:colOff>198968</xdr:colOff>
      <xdr:row>32</xdr:row>
      <xdr:rowOff>188386</xdr:rowOff>
    </xdr:to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 txBox="1"/>
      </xdr:nvSpPr>
      <xdr:spPr>
        <a:xfrm>
          <a:off x="2156884" y="8009470"/>
          <a:ext cx="243417" cy="232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3</xdr:col>
      <xdr:colOff>23286</xdr:colOff>
      <xdr:row>32</xdr:row>
      <xdr:rowOff>213789</xdr:rowOff>
    </xdr:from>
    <xdr:to>
      <xdr:col>4</xdr:col>
      <xdr:colOff>203203</xdr:colOff>
      <xdr:row>35</xdr:row>
      <xdr:rowOff>203206</xdr:rowOff>
    </xdr:to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SpPr txBox="1"/>
      </xdr:nvSpPr>
      <xdr:spPr>
        <a:xfrm>
          <a:off x="2161119" y="8267706"/>
          <a:ext cx="243417" cy="232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38107</xdr:colOff>
      <xdr:row>35</xdr:row>
      <xdr:rowOff>228603</xdr:rowOff>
    </xdr:from>
    <xdr:to>
      <xdr:col>4</xdr:col>
      <xdr:colOff>218024</xdr:colOff>
      <xdr:row>36</xdr:row>
      <xdr:rowOff>218019</xdr:rowOff>
    </xdr:to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 txBox="1"/>
      </xdr:nvSpPr>
      <xdr:spPr>
        <a:xfrm>
          <a:off x="2175940" y="8525936"/>
          <a:ext cx="243417" cy="232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21179</xdr:colOff>
      <xdr:row>36</xdr:row>
      <xdr:rowOff>222250</xdr:rowOff>
    </xdr:from>
    <xdr:to>
      <xdr:col>4</xdr:col>
      <xdr:colOff>201096</xdr:colOff>
      <xdr:row>37</xdr:row>
      <xdr:rowOff>211666</xdr:rowOff>
    </xdr:to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 txBox="1"/>
      </xdr:nvSpPr>
      <xdr:spPr>
        <a:xfrm>
          <a:off x="2159012" y="8763000"/>
          <a:ext cx="243417" cy="232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60301</xdr:colOff>
      <xdr:row>38</xdr:row>
      <xdr:rowOff>241138</xdr:rowOff>
    </xdr:from>
    <xdr:to>
      <xdr:col>5</xdr:col>
      <xdr:colOff>28436</xdr:colOff>
      <xdr:row>39</xdr:row>
      <xdr:rowOff>230554</xdr:rowOff>
    </xdr:to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00000000-0008-0000-0300-00008A000000}"/>
            </a:ext>
          </a:extLst>
        </xdr:cNvPr>
        <xdr:cNvSpPr txBox="1"/>
      </xdr:nvSpPr>
      <xdr:spPr>
        <a:xfrm>
          <a:off x="2237444" y="9548424"/>
          <a:ext cx="267492" cy="2343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2119</xdr:colOff>
      <xdr:row>46</xdr:row>
      <xdr:rowOff>222256</xdr:rowOff>
    </xdr:from>
    <xdr:to>
      <xdr:col>5</xdr:col>
      <xdr:colOff>23286</xdr:colOff>
      <xdr:row>47</xdr:row>
      <xdr:rowOff>211672</xdr:rowOff>
    </xdr:to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00000000-0008-0000-0300-00008B000000}"/>
            </a:ext>
          </a:extLst>
        </xdr:cNvPr>
        <xdr:cNvSpPr txBox="1"/>
      </xdr:nvSpPr>
      <xdr:spPr>
        <a:xfrm>
          <a:off x="2203452" y="11440589"/>
          <a:ext cx="243417" cy="232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</xdr:txBody>
    </xdr:sp>
    <xdr:clientData/>
  </xdr:twoCellAnchor>
  <xdr:twoCellAnchor>
    <xdr:from>
      <xdr:col>8</xdr:col>
      <xdr:colOff>58210</xdr:colOff>
      <xdr:row>46</xdr:row>
      <xdr:rowOff>222256</xdr:rowOff>
    </xdr:from>
    <xdr:to>
      <xdr:col>9</xdr:col>
      <xdr:colOff>47627</xdr:colOff>
      <xdr:row>47</xdr:row>
      <xdr:rowOff>211672</xdr:rowOff>
    </xdr:to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00000000-0008-0000-0300-00008C000000}"/>
            </a:ext>
          </a:extLst>
        </xdr:cNvPr>
        <xdr:cNvSpPr txBox="1"/>
      </xdr:nvSpPr>
      <xdr:spPr>
        <a:xfrm>
          <a:off x="3233210" y="11440589"/>
          <a:ext cx="243417" cy="232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</xdr:txBody>
    </xdr:sp>
    <xdr:clientData/>
  </xdr:twoCellAnchor>
  <xdr:twoCellAnchor>
    <xdr:from>
      <xdr:col>13</xdr:col>
      <xdr:colOff>0</xdr:colOff>
      <xdr:row>46</xdr:row>
      <xdr:rowOff>232834</xdr:rowOff>
    </xdr:from>
    <xdr:to>
      <xdr:col>13</xdr:col>
      <xdr:colOff>243417</xdr:colOff>
      <xdr:row>47</xdr:row>
      <xdr:rowOff>222250</xdr:rowOff>
    </xdr:to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00000000-0008-0000-0300-00008D000000}"/>
            </a:ext>
          </a:extLst>
        </xdr:cNvPr>
        <xdr:cNvSpPr txBox="1"/>
      </xdr:nvSpPr>
      <xdr:spPr>
        <a:xfrm>
          <a:off x="4815417" y="11451167"/>
          <a:ext cx="243417" cy="232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</xdr:txBody>
    </xdr:sp>
    <xdr:clientData/>
  </xdr:twoCellAnchor>
  <xdr:twoCellAnchor>
    <xdr:from>
      <xdr:col>8</xdr:col>
      <xdr:colOff>1</xdr:colOff>
      <xdr:row>116</xdr:row>
      <xdr:rowOff>10584</xdr:rowOff>
    </xdr:from>
    <xdr:to>
      <xdr:col>8</xdr:col>
      <xdr:colOff>243418</xdr:colOff>
      <xdr:row>117</xdr:row>
      <xdr:rowOff>1</xdr:rowOff>
    </xdr:to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00000000-0008-0000-0300-000090000000}"/>
            </a:ext>
          </a:extLst>
        </xdr:cNvPr>
        <xdr:cNvSpPr txBox="1"/>
      </xdr:nvSpPr>
      <xdr:spPr>
        <a:xfrm>
          <a:off x="3100918" y="29622751"/>
          <a:ext cx="243417" cy="232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10592</xdr:colOff>
      <xdr:row>116</xdr:row>
      <xdr:rowOff>232833</xdr:rowOff>
    </xdr:from>
    <xdr:to>
      <xdr:col>5</xdr:col>
      <xdr:colOff>31759</xdr:colOff>
      <xdr:row>117</xdr:row>
      <xdr:rowOff>222250</xdr:rowOff>
    </xdr:to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00000000-0008-0000-0300-000091000000}"/>
            </a:ext>
          </a:extLst>
        </xdr:cNvPr>
        <xdr:cNvSpPr txBox="1"/>
      </xdr:nvSpPr>
      <xdr:spPr>
        <a:xfrm>
          <a:off x="2211925" y="30480000"/>
          <a:ext cx="243417" cy="232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83</xdr:colOff>
      <xdr:row>119</xdr:row>
      <xdr:rowOff>74093</xdr:rowOff>
    </xdr:from>
    <xdr:to>
      <xdr:col>5</xdr:col>
      <xdr:colOff>21250</xdr:colOff>
      <xdr:row>119</xdr:row>
      <xdr:rowOff>306926</xdr:rowOff>
    </xdr:to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00000000-0008-0000-0300-000092000000}"/>
            </a:ext>
          </a:extLst>
        </xdr:cNvPr>
        <xdr:cNvSpPr txBox="1"/>
      </xdr:nvSpPr>
      <xdr:spPr>
        <a:xfrm>
          <a:off x="2201416" y="31051510"/>
          <a:ext cx="243417" cy="232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3177</xdr:colOff>
      <xdr:row>117</xdr:row>
      <xdr:rowOff>229673</xdr:rowOff>
    </xdr:from>
    <xdr:to>
      <xdr:col>5</xdr:col>
      <xdr:colOff>24344</xdr:colOff>
      <xdr:row>118</xdr:row>
      <xdr:rowOff>219089</xdr:rowOff>
    </xdr:to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 txBox="1"/>
      </xdr:nvSpPr>
      <xdr:spPr>
        <a:xfrm>
          <a:off x="2204510" y="30720256"/>
          <a:ext cx="243417" cy="232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</xdr:txBody>
    </xdr:sp>
    <xdr:clientData/>
  </xdr:twoCellAnchor>
  <xdr:twoCellAnchor>
    <xdr:from>
      <xdr:col>8</xdr:col>
      <xdr:colOff>67816</xdr:colOff>
      <xdr:row>122</xdr:row>
      <xdr:rowOff>226494</xdr:rowOff>
    </xdr:from>
    <xdr:to>
      <xdr:col>9</xdr:col>
      <xdr:colOff>57233</xdr:colOff>
      <xdr:row>123</xdr:row>
      <xdr:rowOff>215910</xdr:rowOff>
    </xdr:to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00000000-0008-0000-0300-000094000000}"/>
            </a:ext>
          </a:extLst>
        </xdr:cNvPr>
        <xdr:cNvSpPr txBox="1"/>
      </xdr:nvSpPr>
      <xdr:spPr>
        <a:xfrm>
          <a:off x="3242816" y="32050577"/>
          <a:ext cx="243417" cy="232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/>
        </a:p>
      </xdr:txBody>
    </xdr:sp>
    <xdr:clientData/>
  </xdr:twoCellAnchor>
  <xdr:twoCellAnchor>
    <xdr:from>
      <xdr:col>4</xdr:col>
      <xdr:colOff>11642</xdr:colOff>
      <xdr:row>189</xdr:row>
      <xdr:rowOff>226485</xdr:rowOff>
    </xdr:from>
    <xdr:to>
      <xdr:col>5</xdr:col>
      <xdr:colOff>32809</xdr:colOff>
      <xdr:row>190</xdr:row>
      <xdr:rowOff>215901</xdr:rowOff>
    </xdr:to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00000000-0008-0000-0300-000095000000}"/>
            </a:ext>
          </a:extLst>
        </xdr:cNvPr>
        <xdr:cNvSpPr txBox="1"/>
      </xdr:nvSpPr>
      <xdr:spPr>
        <a:xfrm>
          <a:off x="2212975" y="49513068"/>
          <a:ext cx="243417" cy="232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4</xdr:col>
      <xdr:colOff>12702</xdr:colOff>
      <xdr:row>190</xdr:row>
      <xdr:rowOff>211687</xdr:rowOff>
    </xdr:from>
    <xdr:to>
      <xdr:col>5</xdr:col>
      <xdr:colOff>33869</xdr:colOff>
      <xdr:row>191</xdr:row>
      <xdr:rowOff>201103</xdr:rowOff>
    </xdr:to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00000000-0008-0000-0300-000096000000}"/>
            </a:ext>
          </a:extLst>
        </xdr:cNvPr>
        <xdr:cNvSpPr txBox="1"/>
      </xdr:nvSpPr>
      <xdr:spPr>
        <a:xfrm>
          <a:off x="2214035" y="49741687"/>
          <a:ext cx="243417" cy="232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8</xdr:col>
      <xdr:colOff>76201</xdr:colOff>
      <xdr:row>207</xdr:row>
      <xdr:rowOff>231777</xdr:rowOff>
    </xdr:from>
    <xdr:to>
      <xdr:col>9</xdr:col>
      <xdr:colOff>65618</xdr:colOff>
      <xdr:row>208</xdr:row>
      <xdr:rowOff>221194</xdr:rowOff>
    </xdr:to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00000000-0008-0000-0300-00009B000000}"/>
            </a:ext>
          </a:extLst>
        </xdr:cNvPr>
        <xdr:cNvSpPr txBox="1"/>
      </xdr:nvSpPr>
      <xdr:spPr>
        <a:xfrm>
          <a:off x="3251201" y="54196194"/>
          <a:ext cx="243417" cy="232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7</xdr:col>
      <xdr:colOff>52737</xdr:colOff>
      <xdr:row>183</xdr:row>
      <xdr:rowOff>231474</xdr:rowOff>
    </xdr:from>
    <xdr:to>
      <xdr:col>8</xdr:col>
      <xdr:colOff>168415</xdr:colOff>
      <xdr:row>184</xdr:row>
      <xdr:rowOff>224782</xdr:rowOff>
    </xdr:to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00000000-0008-0000-0300-0000A2000000}"/>
            </a:ext>
          </a:extLst>
        </xdr:cNvPr>
        <xdr:cNvSpPr txBox="1"/>
      </xdr:nvSpPr>
      <xdr:spPr>
        <a:xfrm>
          <a:off x="3068987" y="46724057"/>
          <a:ext cx="200345" cy="23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√</a:t>
          </a:r>
        </a:p>
      </xdr:txBody>
    </xdr:sp>
    <xdr:clientData/>
  </xdr:twoCellAnchor>
  <xdr:twoCellAnchor>
    <xdr:from>
      <xdr:col>4</xdr:col>
      <xdr:colOff>83</xdr:colOff>
      <xdr:row>123</xdr:row>
      <xdr:rowOff>241879</xdr:rowOff>
    </xdr:from>
    <xdr:to>
      <xdr:col>5</xdr:col>
      <xdr:colOff>21250</xdr:colOff>
      <xdr:row>124</xdr:row>
      <xdr:rowOff>225597</xdr:rowOff>
    </xdr:to>
    <xdr:sp macro="" textlink="">
      <xdr:nvSpPr>
        <xdr:cNvPr id="2" name="TextBox 145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201416" y="31051510"/>
          <a:ext cx="243417" cy="232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</xdr:txBody>
    </xdr:sp>
    <xdr:clientData/>
  </xdr:twoCellAnchor>
  <xdr:twoCellAnchor>
    <xdr:from>
      <xdr:col>13</xdr:col>
      <xdr:colOff>44694</xdr:colOff>
      <xdr:row>113</xdr:row>
      <xdr:rowOff>162658</xdr:rowOff>
    </xdr:from>
    <xdr:to>
      <xdr:col>13</xdr:col>
      <xdr:colOff>295438</xdr:colOff>
      <xdr:row>114</xdr:row>
      <xdr:rowOff>215575</xdr:rowOff>
    </xdr:to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00000000-0008-0000-0300-0000A4000000}"/>
            </a:ext>
          </a:extLst>
        </xdr:cNvPr>
        <xdr:cNvSpPr txBox="1"/>
      </xdr:nvSpPr>
      <xdr:spPr>
        <a:xfrm>
          <a:off x="5027002" y="28884196"/>
          <a:ext cx="250744" cy="2360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38107</xdr:colOff>
      <xdr:row>34</xdr:row>
      <xdr:rowOff>228603</xdr:rowOff>
    </xdr:from>
    <xdr:to>
      <xdr:col>4</xdr:col>
      <xdr:colOff>218024</xdr:colOff>
      <xdr:row>35</xdr:row>
      <xdr:rowOff>218019</xdr:rowOff>
    </xdr:to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00000000-0008-0000-0300-0000A6000000}"/>
            </a:ext>
          </a:extLst>
        </xdr:cNvPr>
        <xdr:cNvSpPr txBox="1"/>
      </xdr:nvSpPr>
      <xdr:spPr>
        <a:xfrm>
          <a:off x="2224716" y="8850799"/>
          <a:ext cx="246178" cy="2378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38107</xdr:colOff>
      <xdr:row>33</xdr:row>
      <xdr:rowOff>228603</xdr:rowOff>
    </xdr:from>
    <xdr:to>
      <xdr:col>4</xdr:col>
      <xdr:colOff>218024</xdr:colOff>
      <xdr:row>34</xdr:row>
      <xdr:rowOff>218019</xdr:rowOff>
    </xdr:to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SpPr txBox="1"/>
      </xdr:nvSpPr>
      <xdr:spPr>
        <a:xfrm>
          <a:off x="2216951" y="8884447"/>
          <a:ext cx="251354" cy="2394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</xdr:txBody>
    </xdr:sp>
    <xdr:clientData/>
  </xdr:twoCellAnchor>
  <xdr:twoCellAnchor>
    <xdr:from>
      <xdr:col>15</xdr:col>
      <xdr:colOff>148167</xdr:colOff>
      <xdr:row>116</xdr:row>
      <xdr:rowOff>232833</xdr:rowOff>
    </xdr:from>
    <xdr:to>
      <xdr:col>16</xdr:col>
      <xdr:colOff>190501</xdr:colOff>
      <xdr:row>117</xdr:row>
      <xdr:rowOff>222250</xdr:rowOff>
    </xdr:to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00000000-0008-0000-0300-0000AD000000}"/>
            </a:ext>
          </a:extLst>
        </xdr:cNvPr>
        <xdr:cNvSpPr txBox="1"/>
      </xdr:nvSpPr>
      <xdr:spPr>
        <a:xfrm>
          <a:off x="5916084" y="29845000"/>
          <a:ext cx="243417" cy="232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</xdr:txBody>
    </xdr:sp>
    <xdr:clientData/>
  </xdr:twoCellAnchor>
  <xdr:twoCellAnchor>
    <xdr:from>
      <xdr:col>13</xdr:col>
      <xdr:colOff>42335</xdr:colOff>
      <xdr:row>119</xdr:row>
      <xdr:rowOff>84667</xdr:rowOff>
    </xdr:from>
    <xdr:to>
      <xdr:col>13</xdr:col>
      <xdr:colOff>285752</xdr:colOff>
      <xdr:row>119</xdr:row>
      <xdr:rowOff>317500</xdr:rowOff>
    </xdr:to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00000000-0008-0000-0300-0000AE000000}"/>
            </a:ext>
          </a:extLst>
        </xdr:cNvPr>
        <xdr:cNvSpPr txBox="1"/>
      </xdr:nvSpPr>
      <xdr:spPr>
        <a:xfrm>
          <a:off x="4783668" y="30427084"/>
          <a:ext cx="243417" cy="232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47625</xdr:colOff>
      <xdr:row>19</xdr:row>
      <xdr:rowOff>66675</xdr:rowOff>
    </xdr:from>
    <xdr:to>
      <xdr:col>4</xdr:col>
      <xdr:colOff>180975</xdr:colOff>
      <xdr:row>19</xdr:row>
      <xdr:rowOff>190500</xdr:rowOff>
    </xdr:to>
    <xdr:sp macro="" textlink="">
      <xdr:nvSpPr>
        <xdr:cNvPr id="27060" name="Rectangle 14">
          <a:extLst>
            <a:ext uri="{FF2B5EF4-FFF2-40B4-BE49-F238E27FC236}">
              <a16:creationId xmlns:a16="http://schemas.microsoft.com/office/drawing/2014/main" id="{00000000-0008-0000-0300-0000B4690000}"/>
            </a:ext>
          </a:extLst>
        </xdr:cNvPr>
        <xdr:cNvSpPr>
          <a:spLocks noChangeArrowheads="1"/>
        </xdr:cNvSpPr>
      </xdr:nvSpPr>
      <xdr:spPr bwMode="auto">
        <a:xfrm>
          <a:off x="2181225" y="5686425"/>
          <a:ext cx="133350" cy="123825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159871</xdr:colOff>
      <xdr:row>123</xdr:row>
      <xdr:rowOff>58396</xdr:rowOff>
    </xdr:from>
    <xdr:to>
      <xdr:col>12</xdr:col>
      <xdr:colOff>293221</xdr:colOff>
      <xdr:row>123</xdr:row>
      <xdr:rowOff>201271</xdr:rowOff>
    </xdr:to>
    <xdr:sp macro="" textlink="">
      <xdr:nvSpPr>
        <xdr:cNvPr id="27061" name="Rectangle 28">
          <a:extLst>
            <a:ext uri="{FF2B5EF4-FFF2-40B4-BE49-F238E27FC236}">
              <a16:creationId xmlns:a16="http://schemas.microsoft.com/office/drawing/2014/main" id="{00000000-0008-0000-0300-0000B5690000}"/>
            </a:ext>
          </a:extLst>
        </xdr:cNvPr>
        <xdr:cNvSpPr>
          <a:spLocks noChangeArrowheads="1"/>
        </xdr:cNvSpPr>
      </xdr:nvSpPr>
      <xdr:spPr bwMode="auto">
        <a:xfrm>
          <a:off x="4858871" y="32742220"/>
          <a:ext cx="133350" cy="142875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61383</xdr:colOff>
      <xdr:row>119</xdr:row>
      <xdr:rowOff>121709</xdr:rowOff>
    </xdr:from>
    <xdr:to>
      <xdr:col>4</xdr:col>
      <xdr:colOff>197908</xdr:colOff>
      <xdr:row>119</xdr:row>
      <xdr:rowOff>264584</xdr:rowOff>
    </xdr:to>
    <xdr:sp macro="" textlink="">
      <xdr:nvSpPr>
        <xdr:cNvPr id="27062" name="Rectangle 28">
          <a:extLst>
            <a:ext uri="{FF2B5EF4-FFF2-40B4-BE49-F238E27FC236}">
              <a16:creationId xmlns:a16="http://schemas.microsoft.com/office/drawing/2014/main" id="{00000000-0008-0000-0300-0000B6690000}"/>
            </a:ext>
          </a:extLst>
        </xdr:cNvPr>
        <xdr:cNvSpPr>
          <a:spLocks noChangeArrowheads="1"/>
        </xdr:cNvSpPr>
      </xdr:nvSpPr>
      <xdr:spPr bwMode="auto">
        <a:xfrm>
          <a:off x="2125133" y="30739292"/>
          <a:ext cx="200025" cy="142875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66675</xdr:colOff>
      <xdr:row>224</xdr:row>
      <xdr:rowOff>85725</xdr:rowOff>
    </xdr:from>
    <xdr:to>
      <xdr:col>16</xdr:col>
      <xdr:colOff>200025</xdr:colOff>
      <xdr:row>224</xdr:row>
      <xdr:rowOff>228600</xdr:rowOff>
    </xdr:to>
    <xdr:sp macro="" textlink="">
      <xdr:nvSpPr>
        <xdr:cNvPr id="27063" name="Rectangle 28">
          <a:extLst>
            <a:ext uri="{FF2B5EF4-FFF2-40B4-BE49-F238E27FC236}">
              <a16:creationId xmlns:a16="http://schemas.microsoft.com/office/drawing/2014/main" id="{00000000-0008-0000-0300-0000B7690000}"/>
            </a:ext>
          </a:extLst>
        </xdr:cNvPr>
        <xdr:cNvSpPr>
          <a:spLocks noChangeArrowheads="1"/>
        </xdr:cNvSpPr>
      </xdr:nvSpPr>
      <xdr:spPr bwMode="auto">
        <a:xfrm>
          <a:off x="6096000" y="57226200"/>
          <a:ext cx="133350" cy="142875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</xdr:colOff>
      <xdr:row>225</xdr:row>
      <xdr:rowOff>85725</xdr:rowOff>
    </xdr:from>
    <xdr:to>
      <xdr:col>16</xdr:col>
      <xdr:colOff>190500</xdr:colOff>
      <xdr:row>225</xdr:row>
      <xdr:rowOff>228600</xdr:rowOff>
    </xdr:to>
    <xdr:sp macro="" textlink="">
      <xdr:nvSpPr>
        <xdr:cNvPr id="27064" name="Rectangle 28">
          <a:extLst>
            <a:ext uri="{FF2B5EF4-FFF2-40B4-BE49-F238E27FC236}">
              <a16:creationId xmlns:a16="http://schemas.microsoft.com/office/drawing/2014/main" id="{00000000-0008-0000-0300-0000B8690000}"/>
            </a:ext>
          </a:extLst>
        </xdr:cNvPr>
        <xdr:cNvSpPr>
          <a:spLocks noChangeArrowheads="1"/>
        </xdr:cNvSpPr>
      </xdr:nvSpPr>
      <xdr:spPr bwMode="auto">
        <a:xfrm>
          <a:off x="6086475" y="57473850"/>
          <a:ext cx="133350" cy="142875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66675</xdr:colOff>
      <xdr:row>223</xdr:row>
      <xdr:rowOff>95250</xdr:rowOff>
    </xdr:from>
    <xdr:to>
      <xdr:col>16</xdr:col>
      <xdr:colOff>190500</xdr:colOff>
      <xdr:row>223</xdr:row>
      <xdr:rowOff>238125</xdr:rowOff>
    </xdr:to>
    <xdr:sp macro="" textlink="">
      <xdr:nvSpPr>
        <xdr:cNvPr id="27065" name="Rectangle 28">
          <a:extLst>
            <a:ext uri="{FF2B5EF4-FFF2-40B4-BE49-F238E27FC236}">
              <a16:creationId xmlns:a16="http://schemas.microsoft.com/office/drawing/2014/main" id="{00000000-0008-0000-0300-0000B9690000}"/>
            </a:ext>
          </a:extLst>
        </xdr:cNvPr>
        <xdr:cNvSpPr>
          <a:spLocks noChangeArrowheads="1"/>
        </xdr:cNvSpPr>
      </xdr:nvSpPr>
      <xdr:spPr bwMode="auto">
        <a:xfrm>
          <a:off x="6096000" y="56988075"/>
          <a:ext cx="123825" cy="142875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78316</xdr:colOff>
      <xdr:row>118</xdr:row>
      <xdr:rowOff>65616</xdr:rowOff>
    </xdr:from>
    <xdr:to>
      <xdr:col>8</xdr:col>
      <xdr:colOff>202141</xdr:colOff>
      <xdr:row>118</xdr:row>
      <xdr:rowOff>208491</xdr:rowOff>
    </xdr:to>
    <xdr:sp macro="" textlink="">
      <xdr:nvSpPr>
        <xdr:cNvPr id="27066" name="Rectangle 28">
          <a:extLst>
            <a:ext uri="{FF2B5EF4-FFF2-40B4-BE49-F238E27FC236}">
              <a16:creationId xmlns:a16="http://schemas.microsoft.com/office/drawing/2014/main" id="{00000000-0008-0000-0300-0000BA690000}"/>
            </a:ext>
          </a:extLst>
        </xdr:cNvPr>
        <xdr:cNvSpPr>
          <a:spLocks noChangeArrowheads="1"/>
        </xdr:cNvSpPr>
      </xdr:nvSpPr>
      <xdr:spPr bwMode="auto">
        <a:xfrm>
          <a:off x="3179233" y="30439783"/>
          <a:ext cx="123825" cy="142875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47625</xdr:colOff>
      <xdr:row>117</xdr:row>
      <xdr:rowOff>66675</xdr:rowOff>
    </xdr:from>
    <xdr:to>
      <xdr:col>4</xdr:col>
      <xdr:colOff>171450</xdr:colOff>
      <xdr:row>117</xdr:row>
      <xdr:rowOff>209550</xdr:rowOff>
    </xdr:to>
    <xdr:sp macro="" textlink="">
      <xdr:nvSpPr>
        <xdr:cNvPr id="27067" name="Rectangle 28">
          <a:extLst>
            <a:ext uri="{FF2B5EF4-FFF2-40B4-BE49-F238E27FC236}">
              <a16:creationId xmlns:a16="http://schemas.microsoft.com/office/drawing/2014/main" id="{00000000-0008-0000-0300-0000BB690000}"/>
            </a:ext>
          </a:extLst>
        </xdr:cNvPr>
        <xdr:cNvSpPr>
          <a:spLocks noChangeArrowheads="1"/>
        </xdr:cNvSpPr>
      </xdr:nvSpPr>
      <xdr:spPr bwMode="auto">
        <a:xfrm>
          <a:off x="2181225" y="30584775"/>
          <a:ext cx="123825" cy="142875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57150</xdr:colOff>
      <xdr:row>116</xdr:row>
      <xdr:rowOff>57150</xdr:rowOff>
    </xdr:from>
    <xdr:to>
      <xdr:col>4</xdr:col>
      <xdr:colOff>180975</xdr:colOff>
      <xdr:row>116</xdr:row>
      <xdr:rowOff>209550</xdr:rowOff>
    </xdr:to>
    <xdr:sp macro="" textlink="">
      <xdr:nvSpPr>
        <xdr:cNvPr id="27068" name="Rectangle 28">
          <a:extLst>
            <a:ext uri="{FF2B5EF4-FFF2-40B4-BE49-F238E27FC236}">
              <a16:creationId xmlns:a16="http://schemas.microsoft.com/office/drawing/2014/main" id="{00000000-0008-0000-0300-0000BC690000}"/>
            </a:ext>
          </a:extLst>
        </xdr:cNvPr>
        <xdr:cNvSpPr>
          <a:spLocks noChangeArrowheads="1"/>
        </xdr:cNvSpPr>
      </xdr:nvSpPr>
      <xdr:spPr bwMode="auto">
        <a:xfrm>
          <a:off x="2190750" y="30327600"/>
          <a:ext cx="123825" cy="1524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88901</xdr:colOff>
      <xdr:row>127</xdr:row>
      <xdr:rowOff>68792</xdr:rowOff>
    </xdr:from>
    <xdr:to>
      <xdr:col>13</xdr:col>
      <xdr:colOff>222251</xdr:colOff>
      <xdr:row>127</xdr:row>
      <xdr:rowOff>211667</xdr:rowOff>
    </xdr:to>
    <xdr:sp macro="" textlink="">
      <xdr:nvSpPr>
        <xdr:cNvPr id="27069" name="Rectangle 28">
          <a:extLst>
            <a:ext uri="{FF2B5EF4-FFF2-40B4-BE49-F238E27FC236}">
              <a16:creationId xmlns:a16="http://schemas.microsoft.com/office/drawing/2014/main" id="{00000000-0008-0000-0300-0000BD690000}"/>
            </a:ext>
          </a:extLst>
        </xdr:cNvPr>
        <xdr:cNvSpPr>
          <a:spLocks noChangeArrowheads="1"/>
        </xdr:cNvSpPr>
      </xdr:nvSpPr>
      <xdr:spPr bwMode="auto">
        <a:xfrm>
          <a:off x="4893734" y="32750125"/>
          <a:ext cx="133350" cy="142875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32</xdr:row>
      <xdr:rowOff>57150</xdr:rowOff>
    </xdr:from>
    <xdr:to>
      <xdr:col>4</xdr:col>
      <xdr:colOff>200025</xdr:colOff>
      <xdr:row>32</xdr:row>
      <xdr:rowOff>200025</xdr:rowOff>
    </xdr:to>
    <xdr:sp macro="" textlink="">
      <xdr:nvSpPr>
        <xdr:cNvPr id="27070" name="Rectangle 28">
          <a:extLst>
            <a:ext uri="{FF2B5EF4-FFF2-40B4-BE49-F238E27FC236}">
              <a16:creationId xmlns:a16="http://schemas.microsoft.com/office/drawing/2014/main" id="{00000000-0008-0000-0300-0000BE690000}"/>
            </a:ext>
          </a:extLst>
        </xdr:cNvPr>
        <xdr:cNvSpPr>
          <a:spLocks noChangeArrowheads="1"/>
        </xdr:cNvSpPr>
      </xdr:nvSpPr>
      <xdr:spPr bwMode="auto">
        <a:xfrm>
          <a:off x="2133600" y="8696325"/>
          <a:ext cx="200025" cy="142875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61384</xdr:colOff>
      <xdr:row>33</xdr:row>
      <xdr:rowOff>57150</xdr:rowOff>
    </xdr:from>
    <xdr:to>
      <xdr:col>4</xdr:col>
      <xdr:colOff>197909</xdr:colOff>
      <xdr:row>33</xdr:row>
      <xdr:rowOff>200025</xdr:rowOff>
    </xdr:to>
    <xdr:sp macro="" textlink="">
      <xdr:nvSpPr>
        <xdr:cNvPr id="27071" name="Rectangle 28">
          <a:extLst>
            <a:ext uri="{FF2B5EF4-FFF2-40B4-BE49-F238E27FC236}">
              <a16:creationId xmlns:a16="http://schemas.microsoft.com/office/drawing/2014/main" id="{00000000-0008-0000-0300-0000BF690000}"/>
            </a:ext>
          </a:extLst>
        </xdr:cNvPr>
        <xdr:cNvSpPr>
          <a:spLocks noChangeArrowheads="1"/>
        </xdr:cNvSpPr>
      </xdr:nvSpPr>
      <xdr:spPr bwMode="auto">
        <a:xfrm>
          <a:off x="2125134" y="8873067"/>
          <a:ext cx="200025" cy="142875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61384</xdr:colOff>
      <xdr:row>34</xdr:row>
      <xdr:rowOff>47625</xdr:rowOff>
    </xdr:from>
    <xdr:to>
      <xdr:col>4</xdr:col>
      <xdr:colOff>197909</xdr:colOff>
      <xdr:row>34</xdr:row>
      <xdr:rowOff>190500</xdr:rowOff>
    </xdr:to>
    <xdr:sp macro="" textlink="">
      <xdr:nvSpPr>
        <xdr:cNvPr id="27072" name="Rectangle 28">
          <a:extLst>
            <a:ext uri="{FF2B5EF4-FFF2-40B4-BE49-F238E27FC236}">
              <a16:creationId xmlns:a16="http://schemas.microsoft.com/office/drawing/2014/main" id="{00000000-0008-0000-0300-0000C0690000}"/>
            </a:ext>
          </a:extLst>
        </xdr:cNvPr>
        <xdr:cNvSpPr>
          <a:spLocks noChangeArrowheads="1"/>
        </xdr:cNvSpPr>
      </xdr:nvSpPr>
      <xdr:spPr bwMode="auto">
        <a:xfrm>
          <a:off x="2125134" y="9106958"/>
          <a:ext cx="200025" cy="142875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36</xdr:row>
      <xdr:rowOff>57150</xdr:rowOff>
    </xdr:from>
    <xdr:to>
      <xdr:col>4</xdr:col>
      <xdr:colOff>200025</xdr:colOff>
      <xdr:row>36</xdr:row>
      <xdr:rowOff>200025</xdr:rowOff>
    </xdr:to>
    <xdr:sp macro="" textlink="">
      <xdr:nvSpPr>
        <xdr:cNvPr id="27073" name="Rectangle 28">
          <a:extLst>
            <a:ext uri="{FF2B5EF4-FFF2-40B4-BE49-F238E27FC236}">
              <a16:creationId xmlns:a16="http://schemas.microsoft.com/office/drawing/2014/main" id="{00000000-0008-0000-0300-0000C1690000}"/>
            </a:ext>
          </a:extLst>
        </xdr:cNvPr>
        <xdr:cNvSpPr>
          <a:spLocks noChangeArrowheads="1"/>
        </xdr:cNvSpPr>
      </xdr:nvSpPr>
      <xdr:spPr bwMode="auto">
        <a:xfrm>
          <a:off x="2133600" y="9686925"/>
          <a:ext cx="200025" cy="142875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57150</xdr:colOff>
      <xdr:row>114</xdr:row>
      <xdr:rowOff>38100</xdr:rowOff>
    </xdr:from>
    <xdr:to>
      <xdr:col>4</xdr:col>
      <xdr:colOff>180975</xdr:colOff>
      <xdr:row>114</xdr:row>
      <xdr:rowOff>190500</xdr:rowOff>
    </xdr:to>
    <xdr:sp macro="" textlink="">
      <xdr:nvSpPr>
        <xdr:cNvPr id="27074" name="Rectangle 28">
          <a:extLst>
            <a:ext uri="{FF2B5EF4-FFF2-40B4-BE49-F238E27FC236}">
              <a16:creationId xmlns:a16="http://schemas.microsoft.com/office/drawing/2014/main" id="{00000000-0008-0000-0300-0000C2690000}"/>
            </a:ext>
          </a:extLst>
        </xdr:cNvPr>
        <xdr:cNvSpPr>
          <a:spLocks noChangeArrowheads="1"/>
        </xdr:cNvSpPr>
      </xdr:nvSpPr>
      <xdr:spPr bwMode="auto">
        <a:xfrm>
          <a:off x="2190750" y="29813250"/>
          <a:ext cx="123825" cy="1524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47625</xdr:colOff>
      <xdr:row>190</xdr:row>
      <xdr:rowOff>47625</xdr:rowOff>
    </xdr:from>
    <xdr:to>
      <xdr:col>4</xdr:col>
      <xdr:colOff>180975</xdr:colOff>
      <xdr:row>190</xdr:row>
      <xdr:rowOff>190500</xdr:rowOff>
    </xdr:to>
    <xdr:sp macro="" textlink="">
      <xdr:nvSpPr>
        <xdr:cNvPr id="27075" name="Rectangle 28">
          <a:extLst>
            <a:ext uri="{FF2B5EF4-FFF2-40B4-BE49-F238E27FC236}">
              <a16:creationId xmlns:a16="http://schemas.microsoft.com/office/drawing/2014/main" id="{00000000-0008-0000-0300-0000C3690000}"/>
            </a:ext>
          </a:extLst>
        </xdr:cNvPr>
        <xdr:cNvSpPr>
          <a:spLocks noChangeArrowheads="1"/>
        </xdr:cNvSpPr>
      </xdr:nvSpPr>
      <xdr:spPr bwMode="auto">
        <a:xfrm>
          <a:off x="2181225" y="48768000"/>
          <a:ext cx="133350" cy="142875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47625</xdr:colOff>
      <xdr:row>191</xdr:row>
      <xdr:rowOff>38100</xdr:rowOff>
    </xdr:from>
    <xdr:to>
      <xdr:col>4</xdr:col>
      <xdr:colOff>180975</xdr:colOff>
      <xdr:row>191</xdr:row>
      <xdr:rowOff>180975</xdr:rowOff>
    </xdr:to>
    <xdr:sp macro="" textlink="">
      <xdr:nvSpPr>
        <xdr:cNvPr id="27076" name="Rectangle 28">
          <a:extLst>
            <a:ext uri="{FF2B5EF4-FFF2-40B4-BE49-F238E27FC236}">
              <a16:creationId xmlns:a16="http://schemas.microsoft.com/office/drawing/2014/main" id="{00000000-0008-0000-0300-0000C4690000}"/>
            </a:ext>
          </a:extLst>
        </xdr:cNvPr>
        <xdr:cNvSpPr>
          <a:spLocks noChangeArrowheads="1"/>
        </xdr:cNvSpPr>
      </xdr:nvSpPr>
      <xdr:spPr bwMode="auto">
        <a:xfrm>
          <a:off x="2181225" y="49006125"/>
          <a:ext cx="133350" cy="142875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19050</xdr:colOff>
      <xdr:row>205</xdr:row>
      <xdr:rowOff>38100</xdr:rowOff>
    </xdr:from>
    <xdr:to>
      <xdr:col>4</xdr:col>
      <xdr:colOff>152400</xdr:colOff>
      <xdr:row>205</xdr:row>
      <xdr:rowOff>180975</xdr:rowOff>
    </xdr:to>
    <xdr:sp macro="" textlink="">
      <xdr:nvSpPr>
        <xdr:cNvPr id="27077" name="Rectangle 28">
          <a:extLst>
            <a:ext uri="{FF2B5EF4-FFF2-40B4-BE49-F238E27FC236}">
              <a16:creationId xmlns:a16="http://schemas.microsoft.com/office/drawing/2014/main" id="{00000000-0008-0000-0300-0000C5690000}"/>
            </a:ext>
          </a:extLst>
        </xdr:cNvPr>
        <xdr:cNvSpPr>
          <a:spLocks noChangeArrowheads="1"/>
        </xdr:cNvSpPr>
      </xdr:nvSpPr>
      <xdr:spPr bwMode="auto">
        <a:xfrm>
          <a:off x="2152650" y="52473225"/>
          <a:ext cx="133350" cy="142875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28575</xdr:colOff>
      <xdr:row>39</xdr:row>
      <xdr:rowOff>47625</xdr:rowOff>
    </xdr:from>
    <xdr:to>
      <xdr:col>5</xdr:col>
      <xdr:colOff>0</xdr:colOff>
      <xdr:row>39</xdr:row>
      <xdr:rowOff>190500</xdr:rowOff>
    </xdr:to>
    <xdr:sp macro="" textlink="">
      <xdr:nvSpPr>
        <xdr:cNvPr id="27078" name="Rectangle 28">
          <a:extLst>
            <a:ext uri="{FF2B5EF4-FFF2-40B4-BE49-F238E27FC236}">
              <a16:creationId xmlns:a16="http://schemas.microsoft.com/office/drawing/2014/main" id="{00000000-0008-0000-0300-0000C6690000}"/>
            </a:ext>
          </a:extLst>
        </xdr:cNvPr>
        <xdr:cNvSpPr>
          <a:spLocks noChangeArrowheads="1"/>
        </xdr:cNvSpPr>
      </xdr:nvSpPr>
      <xdr:spPr bwMode="auto">
        <a:xfrm>
          <a:off x="2162175" y="10420350"/>
          <a:ext cx="190500" cy="142875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28575</xdr:colOff>
      <xdr:row>166</xdr:row>
      <xdr:rowOff>76200</xdr:rowOff>
    </xdr:from>
    <xdr:to>
      <xdr:col>8</xdr:col>
      <xdr:colOff>228600</xdr:colOff>
      <xdr:row>166</xdr:row>
      <xdr:rowOff>219075</xdr:rowOff>
    </xdr:to>
    <xdr:sp macro="" textlink="">
      <xdr:nvSpPr>
        <xdr:cNvPr id="27079" name="Rectangle 28">
          <a:extLst>
            <a:ext uri="{FF2B5EF4-FFF2-40B4-BE49-F238E27FC236}">
              <a16:creationId xmlns:a16="http://schemas.microsoft.com/office/drawing/2014/main" id="{00000000-0008-0000-0300-0000C7690000}"/>
            </a:ext>
          </a:extLst>
        </xdr:cNvPr>
        <xdr:cNvSpPr>
          <a:spLocks noChangeArrowheads="1"/>
        </xdr:cNvSpPr>
      </xdr:nvSpPr>
      <xdr:spPr bwMode="auto">
        <a:xfrm>
          <a:off x="3133725" y="43081575"/>
          <a:ext cx="200025" cy="142875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19050</xdr:colOff>
      <xdr:row>167</xdr:row>
      <xdr:rowOff>76200</xdr:rowOff>
    </xdr:from>
    <xdr:to>
      <xdr:col>8</xdr:col>
      <xdr:colOff>219075</xdr:colOff>
      <xdr:row>167</xdr:row>
      <xdr:rowOff>219075</xdr:rowOff>
    </xdr:to>
    <xdr:sp macro="" textlink="">
      <xdr:nvSpPr>
        <xdr:cNvPr id="27080" name="Rectangle 28">
          <a:extLst>
            <a:ext uri="{FF2B5EF4-FFF2-40B4-BE49-F238E27FC236}">
              <a16:creationId xmlns:a16="http://schemas.microsoft.com/office/drawing/2014/main" id="{00000000-0008-0000-0300-0000C8690000}"/>
            </a:ext>
          </a:extLst>
        </xdr:cNvPr>
        <xdr:cNvSpPr>
          <a:spLocks noChangeArrowheads="1"/>
        </xdr:cNvSpPr>
      </xdr:nvSpPr>
      <xdr:spPr bwMode="auto">
        <a:xfrm>
          <a:off x="3124200" y="43329225"/>
          <a:ext cx="200025" cy="142875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28575</xdr:colOff>
      <xdr:row>168</xdr:row>
      <xdr:rowOff>38100</xdr:rowOff>
    </xdr:from>
    <xdr:to>
      <xdr:col>8</xdr:col>
      <xdr:colOff>228600</xdr:colOff>
      <xdr:row>168</xdr:row>
      <xdr:rowOff>180975</xdr:rowOff>
    </xdr:to>
    <xdr:sp macro="" textlink="">
      <xdr:nvSpPr>
        <xdr:cNvPr id="27081" name="Rectangle 28">
          <a:extLst>
            <a:ext uri="{FF2B5EF4-FFF2-40B4-BE49-F238E27FC236}">
              <a16:creationId xmlns:a16="http://schemas.microsoft.com/office/drawing/2014/main" id="{00000000-0008-0000-0300-0000C9690000}"/>
            </a:ext>
          </a:extLst>
        </xdr:cNvPr>
        <xdr:cNvSpPr>
          <a:spLocks noChangeArrowheads="1"/>
        </xdr:cNvSpPr>
      </xdr:nvSpPr>
      <xdr:spPr bwMode="auto">
        <a:xfrm>
          <a:off x="3133725" y="43538775"/>
          <a:ext cx="200025" cy="142875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21167</xdr:colOff>
      <xdr:row>169</xdr:row>
      <xdr:rowOff>42334</xdr:rowOff>
    </xdr:from>
    <xdr:to>
      <xdr:col>8</xdr:col>
      <xdr:colOff>221192</xdr:colOff>
      <xdr:row>169</xdr:row>
      <xdr:rowOff>185209</xdr:rowOff>
    </xdr:to>
    <xdr:sp macro="" textlink="">
      <xdr:nvSpPr>
        <xdr:cNvPr id="27082" name="Rectangle 28">
          <a:extLst>
            <a:ext uri="{FF2B5EF4-FFF2-40B4-BE49-F238E27FC236}">
              <a16:creationId xmlns:a16="http://schemas.microsoft.com/office/drawing/2014/main" id="{00000000-0008-0000-0300-0000CA690000}"/>
            </a:ext>
          </a:extLst>
        </xdr:cNvPr>
        <xdr:cNvSpPr>
          <a:spLocks noChangeArrowheads="1"/>
        </xdr:cNvSpPr>
      </xdr:nvSpPr>
      <xdr:spPr bwMode="auto">
        <a:xfrm>
          <a:off x="3122084" y="43264667"/>
          <a:ext cx="200025" cy="142875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34925</xdr:colOff>
      <xdr:row>185</xdr:row>
      <xdr:rowOff>35985</xdr:rowOff>
    </xdr:from>
    <xdr:to>
      <xdr:col>5</xdr:col>
      <xdr:colOff>10583</xdr:colOff>
      <xdr:row>185</xdr:row>
      <xdr:rowOff>178860</xdr:rowOff>
    </xdr:to>
    <xdr:sp macro="" textlink="">
      <xdr:nvSpPr>
        <xdr:cNvPr id="27083" name="Rectangle 28">
          <a:extLst>
            <a:ext uri="{FF2B5EF4-FFF2-40B4-BE49-F238E27FC236}">
              <a16:creationId xmlns:a16="http://schemas.microsoft.com/office/drawing/2014/main" id="{00000000-0008-0000-0300-0000CB690000}"/>
            </a:ext>
          </a:extLst>
        </xdr:cNvPr>
        <xdr:cNvSpPr>
          <a:spLocks noChangeArrowheads="1"/>
        </xdr:cNvSpPr>
      </xdr:nvSpPr>
      <xdr:spPr bwMode="auto">
        <a:xfrm>
          <a:off x="2162175" y="47015402"/>
          <a:ext cx="197908" cy="142875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19050</xdr:colOff>
      <xdr:row>226</xdr:row>
      <xdr:rowOff>76200</xdr:rowOff>
    </xdr:from>
    <xdr:to>
      <xdr:col>16</xdr:col>
      <xdr:colOff>219075</xdr:colOff>
      <xdr:row>226</xdr:row>
      <xdr:rowOff>219075</xdr:rowOff>
    </xdr:to>
    <xdr:sp macro="" textlink="">
      <xdr:nvSpPr>
        <xdr:cNvPr id="27084" name="Rectangle 28">
          <a:extLst>
            <a:ext uri="{FF2B5EF4-FFF2-40B4-BE49-F238E27FC236}">
              <a16:creationId xmlns:a16="http://schemas.microsoft.com/office/drawing/2014/main" id="{00000000-0008-0000-0300-0000CC690000}"/>
            </a:ext>
          </a:extLst>
        </xdr:cNvPr>
        <xdr:cNvSpPr>
          <a:spLocks noChangeArrowheads="1"/>
        </xdr:cNvSpPr>
      </xdr:nvSpPr>
      <xdr:spPr bwMode="auto">
        <a:xfrm>
          <a:off x="6048375" y="57711975"/>
          <a:ext cx="200025" cy="142875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35</xdr:row>
      <xdr:rowOff>52915</xdr:rowOff>
    </xdr:from>
    <xdr:to>
      <xdr:col>4</xdr:col>
      <xdr:colOff>200025</xdr:colOff>
      <xdr:row>35</xdr:row>
      <xdr:rowOff>195790</xdr:rowOff>
    </xdr:to>
    <xdr:sp macro="" textlink="">
      <xdr:nvSpPr>
        <xdr:cNvPr id="61" name="Rectangle 28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>
          <a:spLocks noChangeArrowheads="1"/>
        </xdr:cNvSpPr>
      </xdr:nvSpPr>
      <xdr:spPr bwMode="auto">
        <a:xfrm>
          <a:off x="2127250" y="9355665"/>
          <a:ext cx="200025" cy="142875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688916</xdr:colOff>
      <xdr:row>7</xdr:row>
      <xdr:rowOff>89858</xdr:rowOff>
    </xdr:from>
    <xdr:to>
      <xdr:col>2</xdr:col>
      <xdr:colOff>1641605</xdr:colOff>
      <xdr:row>23</xdr:row>
      <xdr:rowOff>106084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2E1E5D-5F94-1C48-0D19-78B01B572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88916" y="1761226"/>
          <a:ext cx="2025000" cy="27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704022</xdr:colOff>
      <xdr:row>7</xdr:row>
      <xdr:rowOff>103026</xdr:rowOff>
    </xdr:from>
    <xdr:to>
      <xdr:col>5</xdr:col>
      <xdr:colOff>1476994</xdr:colOff>
      <xdr:row>23</xdr:row>
      <xdr:rowOff>119252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07FAD7E-9D7C-5087-E695-0DBCC0BD70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471664" y="1774394"/>
          <a:ext cx="2025000" cy="270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1042360</xdr:colOff>
      <xdr:row>26</xdr:row>
      <xdr:rowOff>125803</xdr:rowOff>
    </xdr:from>
    <xdr:to>
      <xdr:col>5</xdr:col>
      <xdr:colOff>120001</xdr:colOff>
      <xdr:row>43</xdr:row>
      <xdr:rowOff>10236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1123DA2-350D-8E26-DD25-44030AA5D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114671" y="4978161"/>
          <a:ext cx="2025000" cy="27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102417</xdr:colOff>
      <xdr:row>7</xdr:row>
      <xdr:rowOff>163870</xdr:rowOff>
    </xdr:from>
    <xdr:to>
      <xdr:col>6</xdr:col>
      <xdr:colOff>1848568</xdr:colOff>
      <xdr:row>30</xdr:row>
      <xdr:rowOff>122903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CD7BD5-9AEF-BA5F-7F98-9B888EE83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2417" y="1747956"/>
          <a:ext cx="5938517" cy="372123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774363</xdr:colOff>
      <xdr:row>9</xdr:row>
      <xdr:rowOff>105928</xdr:rowOff>
    </xdr:from>
    <xdr:to>
      <xdr:col>4</xdr:col>
      <xdr:colOff>518137</xdr:colOff>
      <xdr:row>21</xdr:row>
      <xdr:rowOff>66675</xdr:rowOff>
    </xdr:to>
    <xdr:pic>
      <xdr:nvPicPr>
        <xdr:cNvPr id="7283" name="Picture 3">
          <a:extLst>
            <a:ext uri="{FF2B5EF4-FFF2-40B4-BE49-F238E27FC236}">
              <a16:creationId xmlns:a16="http://schemas.microsoft.com/office/drawing/2014/main" id="{00000000-0008-0000-0600-000073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2017149" y="2029071"/>
          <a:ext cx="1440131" cy="1920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751858</xdr:colOff>
      <xdr:row>23</xdr:row>
      <xdr:rowOff>127417</xdr:rowOff>
    </xdr:from>
    <xdr:to>
      <xdr:col>4</xdr:col>
      <xdr:colOff>522377</xdr:colOff>
      <xdr:row>35</xdr:row>
      <xdr:rowOff>123824</xdr:rowOff>
    </xdr:to>
    <xdr:pic>
      <xdr:nvPicPr>
        <xdr:cNvPr id="7284" name="Picture 4">
          <a:extLst>
            <a:ext uri="{FF2B5EF4-FFF2-40B4-BE49-F238E27FC236}">
              <a16:creationId xmlns:a16="http://schemas.microsoft.com/office/drawing/2014/main" id="{00000000-0008-0000-0600-000074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994644" y="4336560"/>
          <a:ext cx="1466876" cy="19558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758323</xdr:colOff>
      <xdr:row>9</xdr:row>
      <xdr:rowOff>124616</xdr:rowOff>
    </xdr:from>
    <xdr:to>
      <xdr:col>3</xdr:col>
      <xdr:colOff>516499</xdr:colOff>
      <xdr:row>22</xdr:row>
      <xdr:rowOff>23812</xdr:rowOff>
    </xdr:to>
    <xdr:pic>
      <xdr:nvPicPr>
        <xdr:cNvPr id="8323" name="Picture 3">
          <a:extLst>
            <a:ext uri="{FF2B5EF4-FFF2-40B4-BE49-F238E27FC236}">
              <a16:creationId xmlns:a16="http://schemas.microsoft.com/office/drawing/2014/main" id="{00000000-0008-0000-0700-000083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826617" y="2022145"/>
          <a:ext cx="1454000" cy="19386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771339</xdr:colOff>
      <xdr:row>23</xdr:row>
      <xdr:rowOff>128334</xdr:rowOff>
    </xdr:from>
    <xdr:to>
      <xdr:col>3</xdr:col>
      <xdr:colOff>521072</xdr:colOff>
      <xdr:row>36</xdr:row>
      <xdr:rowOff>16273</xdr:rowOff>
    </xdr:to>
    <xdr:pic>
      <xdr:nvPicPr>
        <xdr:cNvPr id="8324" name="Picture 4">
          <a:extLst>
            <a:ext uri="{FF2B5EF4-FFF2-40B4-BE49-F238E27FC236}">
              <a16:creationId xmlns:a16="http://schemas.microsoft.com/office/drawing/2014/main" id="{00000000-0008-0000-0700-000084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839633" y="4222216"/>
          <a:ext cx="1445557" cy="19274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846669</xdr:colOff>
      <xdr:row>9</xdr:row>
      <xdr:rowOff>113449</xdr:rowOff>
    </xdr:from>
    <xdr:to>
      <xdr:col>3</xdr:col>
      <xdr:colOff>729832</xdr:colOff>
      <xdr:row>23</xdr:row>
      <xdr:rowOff>22412</xdr:rowOff>
    </xdr:to>
    <xdr:pic>
      <xdr:nvPicPr>
        <xdr:cNvPr id="9347" name="Picture 4">
          <a:extLst>
            <a:ext uri="{FF2B5EF4-FFF2-40B4-BE49-F238E27FC236}">
              <a16:creationId xmlns:a16="http://schemas.microsoft.com/office/drawing/2014/main" id="{00000000-0008-0000-0800-0000832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914963" y="2010978"/>
          <a:ext cx="1578987" cy="21053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843549</xdr:colOff>
      <xdr:row>24</xdr:row>
      <xdr:rowOff>147204</xdr:rowOff>
    </xdr:from>
    <xdr:to>
      <xdr:col>3</xdr:col>
      <xdr:colOff>709798</xdr:colOff>
      <xdr:row>38</xdr:row>
      <xdr:rowOff>33616</xdr:rowOff>
    </xdr:to>
    <xdr:pic>
      <xdr:nvPicPr>
        <xdr:cNvPr id="9348" name="Picture 5">
          <a:extLst>
            <a:ext uri="{FF2B5EF4-FFF2-40B4-BE49-F238E27FC236}">
              <a16:creationId xmlns:a16="http://schemas.microsoft.com/office/drawing/2014/main" id="{00000000-0008-0000-0800-0000842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911843" y="4397969"/>
          <a:ext cx="1562073" cy="20827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782077</xdr:colOff>
      <xdr:row>9</xdr:row>
      <xdr:rowOff>81394</xdr:rowOff>
    </xdr:from>
    <xdr:to>
      <xdr:col>3</xdr:col>
      <xdr:colOff>573394</xdr:colOff>
      <xdr:row>22</xdr:row>
      <xdr:rowOff>0</xdr:rowOff>
    </xdr:to>
    <xdr:pic>
      <xdr:nvPicPr>
        <xdr:cNvPr id="10371" name="Picture 3">
          <a:extLst>
            <a:ext uri="{FF2B5EF4-FFF2-40B4-BE49-F238E27FC236}">
              <a16:creationId xmlns:a16="http://schemas.microsoft.com/office/drawing/2014/main" id="{00000000-0008-0000-0900-000083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855227" y="1986394"/>
          <a:ext cx="1486767" cy="19823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798612</xdr:colOff>
      <xdr:row>23</xdr:row>
      <xdr:rowOff>96609</xdr:rowOff>
    </xdr:from>
    <xdr:to>
      <xdr:col>3</xdr:col>
      <xdr:colOff>592805</xdr:colOff>
      <xdr:row>36</xdr:row>
      <xdr:rowOff>19050</xdr:rowOff>
    </xdr:to>
    <xdr:pic>
      <xdr:nvPicPr>
        <xdr:cNvPr id="10372" name="Picture 4">
          <a:extLst>
            <a:ext uri="{FF2B5EF4-FFF2-40B4-BE49-F238E27FC236}">
              <a16:creationId xmlns:a16="http://schemas.microsoft.com/office/drawing/2014/main" id="{00000000-0008-0000-0900-000084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871762" y="4224109"/>
          <a:ext cx="1489643" cy="19861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rtlCol="0" anchor="ctr"/>
      <a:lstStyle>
        <a:defPPr algn="ctr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E37"/>
  <sheetViews>
    <sheetView topLeftCell="A25" zoomScaleNormal="100" workbookViewId="0">
      <selection activeCell="B5" sqref="B5"/>
    </sheetView>
  </sheetViews>
  <sheetFormatPr defaultRowHeight="12.5" x14ac:dyDescent="0.25"/>
  <cols>
    <col min="1" max="1" width="5.54296875" customWidth="1"/>
    <col min="2" max="2" width="64.1796875" customWidth="1"/>
    <col min="3" max="3" width="24.81640625" customWidth="1"/>
  </cols>
  <sheetData>
    <row r="1" spans="1:5" ht="8.25" customHeight="1" x14ac:dyDescent="0.25"/>
    <row r="2" spans="1:5" ht="24.75" customHeight="1" x14ac:dyDescent="0.25">
      <c r="A2" s="395" t="s">
        <v>334</v>
      </c>
      <c r="B2" s="395"/>
      <c r="C2" s="395"/>
      <c r="D2" s="395"/>
      <c r="E2" s="395"/>
    </row>
    <row r="3" spans="1:5" ht="11.25" customHeight="1" x14ac:dyDescent="0.25">
      <c r="A3" s="265"/>
      <c r="B3" s="265"/>
      <c r="C3" s="265"/>
      <c r="D3" s="265"/>
      <c r="E3" s="265"/>
    </row>
    <row r="4" spans="1:5" ht="21.75" customHeight="1" x14ac:dyDescent="0.25">
      <c r="A4" s="265"/>
      <c r="B4" s="323" t="s">
        <v>427</v>
      </c>
      <c r="C4" s="266"/>
      <c r="D4" s="266"/>
      <c r="E4" s="266"/>
    </row>
    <row r="5" spans="1:5" ht="21.75" customHeight="1" x14ac:dyDescent="0.25">
      <c r="A5" s="265"/>
      <c r="B5" s="323" t="s">
        <v>428</v>
      </c>
      <c r="C5" s="266"/>
      <c r="D5" s="266"/>
      <c r="E5" s="266"/>
    </row>
    <row r="6" spans="1:5" ht="21.75" customHeight="1" x14ac:dyDescent="0.35">
      <c r="A6" s="246"/>
      <c r="B6" s="323" t="s">
        <v>418</v>
      </c>
      <c r="C6" s="268"/>
      <c r="D6" s="268"/>
      <c r="E6" s="268"/>
    </row>
    <row r="7" spans="1:5" ht="21.75" customHeight="1" x14ac:dyDescent="0.35">
      <c r="A7" s="246"/>
      <c r="B7" s="343" t="s">
        <v>419</v>
      </c>
      <c r="C7" s="268"/>
      <c r="D7" s="268"/>
      <c r="E7" s="268"/>
    </row>
    <row r="8" spans="1:5" ht="15" customHeight="1" thickBot="1" x14ac:dyDescent="0.4">
      <c r="A8" s="246"/>
      <c r="B8" s="267"/>
      <c r="C8" s="268"/>
      <c r="D8" s="268"/>
      <c r="E8" s="268"/>
    </row>
    <row r="9" spans="1:5" ht="30" customHeight="1" thickBot="1" x14ac:dyDescent="0.3">
      <c r="A9" s="262" t="s">
        <v>102</v>
      </c>
      <c r="B9" s="263" t="s">
        <v>325</v>
      </c>
      <c r="C9" s="263" t="s">
        <v>3</v>
      </c>
      <c r="D9" s="263" t="s">
        <v>56</v>
      </c>
      <c r="E9" s="264" t="s">
        <v>326</v>
      </c>
    </row>
    <row r="10" spans="1:5" ht="36.75" customHeight="1" x14ac:dyDescent="0.25">
      <c r="A10" s="257">
        <v>1</v>
      </c>
      <c r="B10" s="258" t="s">
        <v>327</v>
      </c>
      <c r="C10" s="259" t="s">
        <v>332</v>
      </c>
      <c r="D10" s="260"/>
      <c r="E10" s="261"/>
    </row>
    <row r="11" spans="1:5" ht="36.75" customHeight="1" x14ac:dyDescent="0.25">
      <c r="A11" s="251">
        <v>2</v>
      </c>
      <c r="B11" s="249" t="s">
        <v>329</v>
      </c>
      <c r="C11" s="250" t="s">
        <v>332</v>
      </c>
      <c r="D11" s="248"/>
      <c r="E11" s="252"/>
    </row>
    <row r="12" spans="1:5" ht="36.75" customHeight="1" x14ac:dyDescent="0.25">
      <c r="A12" s="251">
        <v>3</v>
      </c>
      <c r="B12" s="249" t="s">
        <v>328</v>
      </c>
      <c r="C12" s="250" t="s">
        <v>332</v>
      </c>
      <c r="D12" s="248"/>
      <c r="E12" s="252"/>
    </row>
    <row r="13" spans="1:5" ht="36.75" customHeight="1" x14ac:dyDescent="0.25">
      <c r="A13" s="251">
        <v>4</v>
      </c>
      <c r="B13" s="249" t="s">
        <v>330</v>
      </c>
      <c r="C13" s="250" t="s">
        <v>332</v>
      </c>
      <c r="D13" s="248"/>
      <c r="E13" s="252"/>
    </row>
    <row r="14" spans="1:5" ht="36.75" customHeight="1" x14ac:dyDescent="0.25">
      <c r="A14" s="251">
        <v>5</v>
      </c>
      <c r="B14" s="249" t="s">
        <v>331</v>
      </c>
      <c r="C14" s="250" t="s">
        <v>332</v>
      </c>
      <c r="D14" s="248"/>
      <c r="E14" s="252"/>
    </row>
    <row r="15" spans="1:5" ht="36.75" customHeight="1" x14ac:dyDescent="0.25">
      <c r="A15" s="251">
        <v>6</v>
      </c>
      <c r="B15" s="249" t="s">
        <v>315</v>
      </c>
      <c r="C15" s="247" t="s">
        <v>186</v>
      </c>
      <c r="D15" s="248"/>
      <c r="E15" s="252"/>
    </row>
    <row r="16" spans="1:5" ht="36.75" customHeight="1" x14ac:dyDescent="0.25">
      <c r="A16" s="350">
        <v>7</v>
      </c>
      <c r="B16" s="351" t="s">
        <v>372</v>
      </c>
      <c r="C16" s="352" t="s">
        <v>187</v>
      </c>
      <c r="D16" s="353"/>
      <c r="E16" s="354"/>
    </row>
    <row r="17" spans="1:5" ht="36.75" customHeight="1" x14ac:dyDescent="0.25">
      <c r="A17" s="350">
        <v>8</v>
      </c>
      <c r="B17" s="351" t="s">
        <v>373</v>
      </c>
      <c r="C17" s="352" t="s">
        <v>366</v>
      </c>
      <c r="D17" s="353"/>
      <c r="E17" s="354"/>
    </row>
    <row r="18" spans="1:5" ht="36.75" customHeight="1" x14ac:dyDescent="0.25">
      <c r="A18" s="350">
        <v>9</v>
      </c>
      <c r="B18" s="351" t="s">
        <v>36</v>
      </c>
      <c r="C18" s="352" t="s">
        <v>187</v>
      </c>
      <c r="D18" s="353"/>
      <c r="E18" s="354"/>
    </row>
    <row r="19" spans="1:5" ht="36.75" customHeight="1" x14ac:dyDescent="0.25">
      <c r="A19" s="350">
        <v>10</v>
      </c>
      <c r="B19" s="249" t="s">
        <v>316</v>
      </c>
      <c r="C19" s="247" t="s">
        <v>187</v>
      </c>
      <c r="D19" s="248"/>
      <c r="E19" s="252"/>
    </row>
    <row r="20" spans="1:5" ht="36.75" customHeight="1" x14ac:dyDescent="0.25">
      <c r="A20" s="251">
        <v>11</v>
      </c>
      <c r="B20" s="249" t="s">
        <v>317</v>
      </c>
      <c r="C20" s="247" t="s">
        <v>186</v>
      </c>
      <c r="D20" s="248"/>
      <c r="E20" s="252"/>
    </row>
    <row r="21" spans="1:5" ht="36.75" customHeight="1" x14ac:dyDescent="0.25">
      <c r="A21" s="251">
        <v>12</v>
      </c>
      <c r="B21" s="249" t="s">
        <v>318</v>
      </c>
      <c r="C21" s="247" t="s">
        <v>186</v>
      </c>
      <c r="D21" s="248"/>
      <c r="E21" s="252"/>
    </row>
    <row r="22" spans="1:5" ht="36.75" customHeight="1" x14ac:dyDescent="0.25">
      <c r="A22" s="350">
        <v>13</v>
      </c>
      <c r="B22" s="249" t="s">
        <v>319</v>
      </c>
      <c r="C22" s="247" t="s">
        <v>188</v>
      </c>
      <c r="D22" s="248"/>
      <c r="E22" s="252"/>
    </row>
    <row r="23" spans="1:5" ht="36.75" customHeight="1" x14ac:dyDescent="0.25">
      <c r="A23" s="251">
        <v>14</v>
      </c>
      <c r="B23" s="249" t="s">
        <v>320</v>
      </c>
      <c r="C23" s="247" t="s">
        <v>186</v>
      </c>
      <c r="D23" s="248"/>
      <c r="E23" s="252"/>
    </row>
    <row r="24" spans="1:5" ht="36.75" customHeight="1" x14ac:dyDescent="0.25">
      <c r="A24" s="251">
        <v>15</v>
      </c>
      <c r="B24" s="249" t="s">
        <v>321</v>
      </c>
      <c r="C24" s="247" t="s">
        <v>186</v>
      </c>
      <c r="D24" s="248"/>
      <c r="E24" s="252"/>
    </row>
    <row r="25" spans="1:5" ht="36.75" customHeight="1" x14ac:dyDescent="0.25">
      <c r="A25" s="350">
        <v>16</v>
      </c>
      <c r="B25" s="249" t="s">
        <v>322</v>
      </c>
      <c r="C25" s="247" t="s">
        <v>186</v>
      </c>
      <c r="D25" s="248"/>
      <c r="E25" s="252"/>
    </row>
    <row r="26" spans="1:5" ht="36.75" customHeight="1" x14ac:dyDescent="0.25">
      <c r="A26" s="251">
        <v>17</v>
      </c>
      <c r="B26" s="249" t="s">
        <v>323</v>
      </c>
      <c r="C26" s="247" t="s">
        <v>188</v>
      </c>
      <c r="D26" s="248"/>
      <c r="E26" s="252"/>
    </row>
    <row r="27" spans="1:5" ht="36.75" customHeight="1" thickBot="1" x14ac:dyDescent="0.3">
      <c r="A27" s="251">
        <v>18</v>
      </c>
      <c r="B27" s="253" t="s">
        <v>324</v>
      </c>
      <c r="C27" s="254" t="s">
        <v>272</v>
      </c>
      <c r="D27" s="255"/>
      <c r="E27" s="256"/>
    </row>
    <row r="28" spans="1:5" x14ac:dyDescent="0.25">
      <c r="B28" s="8"/>
    </row>
    <row r="29" spans="1:5" ht="13" thickBot="1" x14ac:dyDescent="0.3">
      <c r="B29" s="8"/>
    </row>
    <row r="30" spans="1:5" x14ac:dyDescent="0.25">
      <c r="A30" s="396" t="s">
        <v>333</v>
      </c>
      <c r="B30" s="397"/>
      <c r="C30" s="397"/>
      <c r="D30" s="397"/>
      <c r="E30" s="398"/>
    </row>
    <row r="31" spans="1:5" x14ac:dyDescent="0.25">
      <c r="A31" s="399"/>
      <c r="B31" s="400"/>
      <c r="C31" s="400"/>
      <c r="D31" s="400"/>
      <c r="E31" s="401"/>
    </row>
    <row r="32" spans="1:5" x14ac:dyDescent="0.25">
      <c r="A32" s="399"/>
      <c r="B32" s="400"/>
      <c r="C32" s="400"/>
      <c r="D32" s="400"/>
      <c r="E32" s="401"/>
    </row>
    <row r="33" spans="1:5" x14ac:dyDescent="0.25">
      <c r="A33" s="399"/>
      <c r="B33" s="400"/>
      <c r="C33" s="400"/>
      <c r="D33" s="400"/>
      <c r="E33" s="401"/>
    </row>
    <row r="34" spans="1:5" ht="13" thickBot="1" x14ac:dyDescent="0.3">
      <c r="A34" s="399"/>
      <c r="B34" s="400"/>
      <c r="C34" s="400"/>
      <c r="D34" s="400"/>
      <c r="E34" s="401"/>
    </row>
    <row r="35" spans="1:5" x14ac:dyDescent="0.25">
      <c r="A35" s="402" t="s">
        <v>391</v>
      </c>
      <c r="B35" s="403"/>
      <c r="C35" s="403"/>
      <c r="D35" s="403"/>
      <c r="E35" s="404"/>
    </row>
    <row r="36" spans="1:5" x14ac:dyDescent="0.25">
      <c r="A36" s="405"/>
      <c r="B36" s="406"/>
      <c r="C36" s="406"/>
      <c r="D36" s="406"/>
      <c r="E36" s="407"/>
    </row>
    <row r="37" spans="1:5" ht="13" thickBot="1" x14ac:dyDescent="0.3">
      <c r="A37" s="408"/>
      <c r="B37" s="409"/>
      <c r="C37" s="409"/>
      <c r="D37" s="409"/>
      <c r="E37" s="410"/>
    </row>
  </sheetData>
  <mergeCells count="3">
    <mergeCell ref="A2:E2"/>
    <mergeCell ref="A30:E34"/>
    <mergeCell ref="A35:E37"/>
  </mergeCells>
  <phoneticPr fontId="57" type="noConversion"/>
  <pageMargins left="0.70866141732283472" right="0.70866141732283472" top="0.74803149606299213" bottom="0.74803149606299213" header="0.31496062992125984" footer="0.31496062992125984"/>
  <pageSetup paperSize="9" scale="77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V37"/>
  <sheetViews>
    <sheetView tabSelected="1" topLeftCell="A16" workbookViewId="0">
      <selection activeCell="H38" sqref="H38"/>
    </sheetView>
  </sheetViews>
  <sheetFormatPr defaultColWidth="9.1796875" defaultRowHeight="12.5" x14ac:dyDescent="0.25"/>
  <cols>
    <col min="1" max="1" width="13.81640625" style="277" customWidth="1"/>
    <col min="2" max="2" width="1.54296875" style="277" customWidth="1"/>
    <col min="3" max="3" width="24.26953125" style="277" customWidth="1"/>
    <col min="4" max="4" width="19.453125" style="277" customWidth="1"/>
    <col min="5" max="5" width="2.453125" style="277" customWidth="1"/>
    <col min="6" max="6" width="29.81640625" style="277" customWidth="1"/>
    <col min="7" max="16384" width="9.1796875" style="277"/>
  </cols>
  <sheetData>
    <row r="1" spans="1:22" ht="20" x14ac:dyDescent="0.25">
      <c r="D1" s="278" t="s">
        <v>192</v>
      </c>
    </row>
    <row r="2" spans="1:22" s="284" customFormat="1" ht="20.149999999999999" customHeight="1" x14ac:dyDescent="0.25">
      <c r="A2" s="279" t="s">
        <v>44</v>
      </c>
      <c r="B2" s="280" t="s">
        <v>16</v>
      </c>
      <c r="C2" s="281">
        <f>'120,150'!C2</f>
        <v>1324471003</v>
      </c>
      <c r="D2" s="279" t="s">
        <v>189</v>
      </c>
      <c r="E2" s="280" t="s">
        <v>16</v>
      </c>
      <c r="F2" s="282" t="str">
        <f>'Photo GPS'!$F$2</f>
        <v>Tower Rental New Build</v>
      </c>
    </row>
    <row r="3" spans="1:22" s="284" customFormat="1" ht="20.149999999999999" customHeight="1" x14ac:dyDescent="0.25">
      <c r="A3" s="285" t="s">
        <v>45</v>
      </c>
      <c r="B3" s="286" t="s">
        <v>16</v>
      </c>
      <c r="C3" s="308" t="str">
        <f>'0,30'!$D$3</f>
        <v>JANTUNGGEUN_TANGERANG</v>
      </c>
      <c r="D3" s="285" t="s">
        <v>190</v>
      </c>
      <c r="E3" s="286" t="s">
        <v>16</v>
      </c>
      <c r="F3" s="288" t="str">
        <f>'120,150'!F3</f>
        <v>KABUPATEN TANGERANG</v>
      </c>
    </row>
    <row r="4" spans="1:22" s="284" customFormat="1" ht="20.149999999999999" customHeight="1" x14ac:dyDescent="0.25">
      <c r="A4" s="289" t="s">
        <v>46</v>
      </c>
      <c r="B4" s="290" t="s">
        <v>16</v>
      </c>
      <c r="C4" s="291">
        <f>'0,30'!$D$4</f>
        <v>44848</v>
      </c>
      <c r="D4" s="548" t="s">
        <v>191</v>
      </c>
      <c r="E4" s="550" t="s">
        <v>16</v>
      </c>
      <c r="F4" s="552" t="str">
        <f>'Photo GPS'!$F$5</f>
        <v>PT. TOWER BERSAMA</v>
      </c>
    </row>
    <row r="5" spans="1:22" s="284" customFormat="1" ht="20.149999999999999" customHeight="1" x14ac:dyDescent="0.25">
      <c r="A5" s="292" t="s">
        <v>47</v>
      </c>
      <c r="B5" s="293" t="s">
        <v>16</v>
      </c>
      <c r="C5" s="294" t="str">
        <f>'0,30'!$D$5</f>
        <v>ABDUL MUKTI</v>
      </c>
      <c r="D5" s="549"/>
      <c r="E5" s="551"/>
      <c r="F5" s="553"/>
    </row>
    <row r="7" spans="1:22" x14ac:dyDescent="0.25">
      <c r="A7" s="583" t="s">
        <v>376</v>
      </c>
      <c r="B7" s="593"/>
      <c r="C7" s="583" t="s">
        <v>377</v>
      </c>
      <c r="D7" s="592"/>
      <c r="E7" s="593"/>
      <c r="F7" s="600" t="s">
        <v>378</v>
      </c>
    </row>
    <row r="8" spans="1:22" x14ac:dyDescent="0.25">
      <c r="A8" s="594"/>
      <c r="B8" s="596"/>
      <c r="C8" s="594"/>
      <c r="D8" s="595"/>
      <c r="E8" s="596"/>
      <c r="F8" s="601"/>
    </row>
    <row r="9" spans="1:22" x14ac:dyDescent="0.25">
      <c r="A9" s="597"/>
      <c r="B9" s="599"/>
      <c r="C9" s="597"/>
      <c r="D9" s="598"/>
      <c r="E9" s="599"/>
      <c r="F9" s="602"/>
    </row>
    <row r="10" spans="1:22" x14ac:dyDescent="0.25">
      <c r="A10" s="562" t="s">
        <v>385</v>
      </c>
      <c r="B10" s="564"/>
      <c r="C10" s="611"/>
      <c r="D10" s="612"/>
      <c r="E10" s="613"/>
      <c r="F10" s="614"/>
    </row>
    <row r="11" spans="1:22" x14ac:dyDescent="0.25">
      <c r="A11" s="543"/>
      <c r="B11" s="545"/>
      <c r="C11" s="603"/>
      <c r="D11" s="604"/>
      <c r="E11" s="605"/>
      <c r="F11" s="609"/>
    </row>
    <row r="12" spans="1:22" x14ac:dyDescent="0.25">
      <c r="A12" s="543"/>
      <c r="B12" s="545"/>
      <c r="C12" s="603"/>
      <c r="D12" s="604"/>
      <c r="E12" s="605"/>
      <c r="F12" s="609"/>
    </row>
    <row r="13" spans="1:22" x14ac:dyDescent="0.25">
      <c r="A13" s="543"/>
      <c r="B13" s="545"/>
      <c r="C13" s="603"/>
      <c r="D13" s="604"/>
      <c r="E13" s="605"/>
      <c r="F13" s="609"/>
      <c r="I13" s="300"/>
      <c r="M13" s="300"/>
      <c r="R13" s="300"/>
      <c r="V13" s="300"/>
    </row>
    <row r="14" spans="1:22" x14ac:dyDescent="0.25">
      <c r="A14" s="543"/>
      <c r="B14" s="545"/>
      <c r="C14" s="603"/>
      <c r="D14" s="604"/>
      <c r="E14" s="605"/>
      <c r="F14" s="609"/>
    </row>
    <row r="15" spans="1:22" x14ac:dyDescent="0.25">
      <c r="A15" s="543"/>
      <c r="B15" s="545"/>
      <c r="C15" s="603"/>
      <c r="D15" s="604"/>
      <c r="E15" s="605"/>
      <c r="F15" s="609"/>
    </row>
    <row r="16" spans="1:22" x14ac:dyDescent="0.25">
      <c r="A16" s="543"/>
      <c r="B16" s="545"/>
      <c r="C16" s="603"/>
      <c r="D16" s="604"/>
      <c r="E16" s="605"/>
      <c r="F16" s="609"/>
    </row>
    <row r="17" spans="1:22" x14ac:dyDescent="0.25">
      <c r="A17" s="543"/>
      <c r="B17" s="545"/>
      <c r="C17" s="603"/>
      <c r="D17" s="604"/>
      <c r="E17" s="605"/>
      <c r="F17" s="609"/>
    </row>
    <row r="18" spans="1:22" x14ac:dyDescent="0.25">
      <c r="A18" s="543"/>
      <c r="B18" s="545"/>
      <c r="C18" s="603"/>
      <c r="D18" s="604"/>
      <c r="E18" s="605"/>
      <c r="F18" s="609"/>
    </row>
    <row r="19" spans="1:22" x14ac:dyDescent="0.25">
      <c r="A19" s="543"/>
      <c r="B19" s="545"/>
      <c r="C19" s="603"/>
      <c r="D19" s="604"/>
      <c r="E19" s="605"/>
      <c r="F19" s="609"/>
    </row>
    <row r="20" spans="1:22" x14ac:dyDescent="0.25">
      <c r="A20" s="543"/>
      <c r="B20" s="545"/>
      <c r="C20" s="603"/>
      <c r="D20" s="604"/>
      <c r="E20" s="605"/>
      <c r="F20" s="609"/>
    </row>
    <row r="21" spans="1:22" x14ac:dyDescent="0.25">
      <c r="A21" s="543"/>
      <c r="B21" s="545"/>
      <c r="C21" s="603"/>
      <c r="D21" s="604"/>
      <c r="E21" s="605"/>
      <c r="F21" s="609"/>
    </row>
    <row r="22" spans="1:22" x14ac:dyDescent="0.25">
      <c r="A22" s="543"/>
      <c r="B22" s="545"/>
      <c r="C22" s="603"/>
      <c r="D22" s="604"/>
      <c r="E22" s="605"/>
      <c r="F22" s="609"/>
    </row>
    <row r="23" spans="1:22" x14ac:dyDescent="0.25">
      <c r="A23" s="573"/>
      <c r="B23" s="575"/>
      <c r="C23" s="606"/>
      <c r="D23" s="607"/>
      <c r="E23" s="608"/>
      <c r="F23" s="610"/>
    </row>
    <row r="24" spans="1:22" x14ac:dyDescent="0.25">
      <c r="A24" s="562" t="s">
        <v>386</v>
      </c>
      <c r="B24" s="564"/>
      <c r="C24" s="611"/>
      <c r="D24" s="612"/>
      <c r="E24" s="613"/>
      <c r="F24" s="614"/>
      <c r="I24" s="300"/>
      <c r="M24" s="300"/>
      <c r="R24" s="300"/>
      <c r="V24" s="300"/>
    </row>
    <row r="25" spans="1:22" x14ac:dyDescent="0.25">
      <c r="A25" s="543"/>
      <c r="B25" s="545"/>
      <c r="C25" s="603"/>
      <c r="D25" s="604"/>
      <c r="E25" s="605"/>
      <c r="F25" s="609"/>
    </row>
    <row r="26" spans="1:22" x14ac:dyDescent="0.25">
      <c r="A26" s="543"/>
      <c r="B26" s="545"/>
      <c r="C26" s="603"/>
      <c r="D26" s="604"/>
      <c r="E26" s="605"/>
      <c r="F26" s="609"/>
    </row>
    <row r="27" spans="1:22" x14ac:dyDescent="0.25">
      <c r="A27" s="543"/>
      <c r="B27" s="545"/>
      <c r="C27" s="603"/>
      <c r="D27" s="604"/>
      <c r="E27" s="605"/>
      <c r="F27" s="609"/>
    </row>
    <row r="28" spans="1:22" x14ac:dyDescent="0.25">
      <c r="A28" s="543"/>
      <c r="B28" s="545"/>
      <c r="C28" s="603"/>
      <c r="D28" s="604"/>
      <c r="E28" s="605"/>
      <c r="F28" s="609"/>
    </row>
    <row r="29" spans="1:22" x14ac:dyDescent="0.25">
      <c r="A29" s="543"/>
      <c r="B29" s="545"/>
      <c r="C29" s="603"/>
      <c r="D29" s="604"/>
      <c r="E29" s="605"/>
      <c r="F29" s="609"/>
    </row>
    <row r="30" spans="1:22" x14ac:dyDescent="0.25">
      <c r="A30" s="543"/>
      <c r="B30" s="545"/>
      <c r="C30" s="603"/>
      <c r="D30" s="604"/>
      <c r="E30" s="605"/>
      <c r="F30" s="609"/>
    </row>
    <row r="31" spans="1:22" x14ac:dyDescent="0.25">
      <c r="A31" s="543"/>
      <c r="B31" s="545"/>
      <c r="C31" s="603"/>
      <c r="D31" s="604"/>
      <c r="E31" s="605"/>
      <c r="F31" s="609"/>
    </row>
    <row r="32" spans="1:22" x14ac:dyDescent="0.25">
      <c r="A32" s="543"/>
      <c r="B32" s="545"/>
      <c r="C32" s="603"/>
      <c r="D32" s="604"/>
      <c r="E32" s="605"/>
      <c r="F32" s="609"/>
    </row>
    <row r="33" spans="1:13" x14ac:dyDescent="0.25">
      <c r="A33" s="543"/>
      <c r="B33" s="545"/>
      <c r="C33" s="603"/>
      <c r="D33" s="604"/>
      <c r="E33" s="605"/>
      <c r="F33" s="609"/>
    </row>
    <row r="34" spans="1:13" x14ac:dyDescent="0.25">
      <c r="A34" s="543"/>
      <c r="B34" s="545"/>
      <c r="C34" s="603"/>
      <c r="D34" s="604"/>
      <c r="E34" s="605"/>
      <c r="F34" s="609"/>
    </row>
    <row r="35" spans="1:13" x14ac:dyDescent="0.25">
      <c r="A35" s="543"/>
      <c r="B35" s="545"/>
      <c r="C35" s="603"/>
      <c r="D35" s="604"/>
      <c r="E35" s="605"/>
      <c r="F35" s="609"/>
    </row>
    <row r="36" spans="1:13" x14ac:dyDescent="0.25">
      <c r="A36" s="543"/>
      <c r="B36" s="545"/>
      <c r="C36" s="603"/>
      <c r="D36" s="604"/>
      <c r="E36" s="605"/>
      <c r="F36" s="609"/>
      <c r="I36" s="300"/>
      <c r="M36" s="300"/>
    </row>
    <row r="37" spans="1:13" x14ac:dyDescent="0.25">
      <c r="A37" s="573"/>
      <c r="B37" s="575"/>
      <c r="C37" s="606"/>
      <c r="D37" s="607"/>
      <c r="E37" s="608"/>
      <c r="F37" s="610"/>
      <c r="I37" s="300"/>
      <c r="M37" s="300"/>
    </row>
  </sheetData>
  <mergeCells count="12">
    <mergeCell ref="D4:D5"/>
    <mergeCell ref="E4:E5"/>
    <mergeCell ref="F4:F5"/>
    <mergeCell ref="A7:B9"/>
    <mergeCell ref="C7:E9"/>
    <mergeCell ref="F7:F9"/>
    <mergeCell ref="A10:B23"/>
    <mergeCell ref="C10:E23"/>
    <mergeCell ref="F10:F23"/>
    <mergeCell ref="A24:B37"/>
    <mergeCell ref="C24:E37"/>
    <mergeCell ref="F24:F37"/>
  </mergeCells>
  <phoneticPr fontId="57" type="noConversion"/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V37"/>
  <sheetViews>
    <sheetView topLeftCell="A19" workbookViewId="0">
      <selection activeCell="C3" sqref="C3"/>
    </sheetView>
  </sheetViews>
  <sheetFormatPr defaultColWidth="9.1796875" defaultRowHeight="12.5" x14ac:dyDescent="0.25"/>
  <cols>
    <col min="1" max="1" width="13.81640625" style="277" customWidth="1"/>
    <col min="2" max="2" width="1.54296875" style="277" customWidth="1"/>
    <col min="3" max="3" width="24.26953125" style="277" customWidth="1"/>
    <col min="4" max="4" width="15.81640625" style="277" customWidth="1"/>
    <col min="5" max="5" width="2.1796875" style="277" customWidth="1"/>
    <col min="6" max="6" width="29.81640625" style="277" customWidth="1"/>
    <col min="7" max="16384" width="9.1796875" style="277"/>
  </cols>
  <sheetData>
    <row r="1" spans="1:22" ht="20" x14ac:dyDescent="0.25">
      <c r="D1" s="278" t="s">
        <v>192</v>
      </c>
    </row>
    <row r="2" spans="1:22" s="284" customFormat="1" ht="20.149999999999999" customHeight="1" x14ac:dyDescent="0.25">
      <c r="A2" s="279" t="s">
        <v>44</v>
      </c>
      <c r="B2" s="280" t="s">
        <v>16</v>
      </c>
      <c r="C2" s="281">
        <f>'180,210'!$C$2</f>
        <v>1324471003</v>
      </c>
      <c r="D2" s="279" t="s">
        <v>189</v>
      </c>
      <c r="E2" s="280" t="s">
        <v>16</v>
      </c>
      <c r="F2" s="305" t="str">
        <f>'Photo GPS'!$F$2</f>
        <v>Tower Rental New Build</v>
      </c>
    </row>
    <row r="3" spans="1:22" s="284" customFormat="1" ht="20.149999999999999" customHeight="1" x14ac:dyDescent="0.25">
      <c r="A3" s="285" t="s">
        <v>45</v>
      </c>
      <c r="B3" s="286" t="s">
        <v>16</v>
      </c>
      <c r="C3" s="308" t="str">
        <f>'0,30'!$D$3</f>
        <v>JANTUNGGEUN_TANGERANG</v>
      </c>
      <c r="D3" s="285" t="s">
        <v>190</v>
      </c>
      <c r="E3" s="286" t="s">
        <v>16</v>
      </c>
      <c r="F3" s="288" t="str">
        <f>'180,210'!F3</f>
        <v>KABUPATEN TANGERANG</v>
      </c>
    </row>
    <row r="4" spans="1:22" s="284" customFormat="1" ht="20.149999999999999" customHeight="1" x14ac:dyDescent="0.25">
      <c r="A4" s="289" t="s">
        <v>46</v>
      </c>
      <c r="B4" s="290" t="s">
        <v>16</v>
      </c>
      <c r="C4" s="291">
        <f>'0,30'!$D$4</f>
        <v>44848</v>
      </c>
      <c r="D4" s="548" t="s">
        <v>191</v>
      </c>
      <c r="E4" s="550" t="s">
        <v>16</v>
      </c>
      <c r="F4" s="552" t="str">
        <f>'Photo GPS'!$F$5</f>
        <v>PT. TOWER BERSAMA</v>
      </c>
    </row>
    <row r="5" spans="1:22" s="284" customFormat="1" ht="20.149999999999999" customHeight="1" x14ac:dyDescent="0.25">
      <c r="A5" s="292" t="s">
        <v>47</v>
      </c>
      <c r="B5" s="293" t="s">
        <v>16</v>
      </c>
      <c r="C5" s="294" t="str">
        <f>'0,30'!$D$5</f>
        <v>ABDUL MUKTI</v>
      </c>
      <c r="D5" s="549"/>
      <c r="E5" s="551"/>
      <c r="F5" s="553"/>
    </row>
    <row r="7" spans="1:22" x14ac:dyDescent="0.25">
      <c r="A7" s="583" t="s">
        <v>376</v>
      </c>
      <c r="B7" s="593"/>
      <c r="C7" s="583" t="s">
        <v>377</v>
      </c>
      <c r="D7" s="592"/>
      <c r="E7" s="593"/>
      <c r="F7" s="600" t="s">
        <v>378</v>
      </c>
    </row>
    <row r="8" spans="1:22" x14ac:dyDescent="0.25">
      <c r="A8" s="594"/>
      <c r="B8" s="596"/>
      <c r="C8" s="594"/>
      <c r="D8" s="595"/>
      <c r="E8" s="596"/>
      <c r="F8" s="601"/>
    </row>
    <row r="9" spans="1:22" x14ac:dyDescent="0.25">
      <c r="A9" s="597"/>
      <c r="B9" s="599"/>
      <c r="C9" s="597"/>
      <c r="D9" s="598"/>
      <c r="E9" s="599"/>
      <c r="F9" s="602"/>
    </row>
    <row r="10" spans="1:22" x14ac:dyDescent="0.25">
      <c r="A10" s="562" t="s">
        <v>387</v>
      </c>
      <c r="B10" s="564"/>
      <c r="C10" s="611"/>
      <c r="D10" s="612"/>
      <c r="E10" s="613"/>
      <c r="F10" s="614"/>
    </row>
    <row r="11" spans="1:22" x14ac:dyDescent="0.25">
      <c r="A11" s="543"/>
      <c r="B11" s="545"/>
      <c r="C11" s="603"/>
      <c r="D11" s="604"/>
      <c r="E11" s="605"/>
      <c r="F11" s="609"/>
    </row>
    <row r="12" spans="1:22" x14ac:dyDescent="0.25">
      <c r="A12" s="543"/>
      <c r="B12" s="545"/>
      <c r="C12" s="603"/>
      <c r="D12" s="604"/>
      <c r="E12" s="605"/>
      <c r="F12" s="609"/>
    </row>
    <row r="13" spans="1:22" x14ac:dyDescent="0.25">
      <c r="A13" s="543"/>
      <c r="B13" s="545"/>
      <c r="C13" s="603"/>
      <c r="D13" s="604"/>
      <c r="E13" s="605"/>
      <c r="F13" s="609"/>
      <c r="I13" s="300"/>
      <c r="M13" s="300"/>
      <c r="R13" s="300"/>
      <c r="V13" s="300"/>
    </row>
    <row r="14" spans="1:22" x14ac:dyDescent="0.25">
      <c r="A14" s="543"/>
      <c r="B14" s="545"/>
      <c r="C14" s="603"/>
      <c r="D14" s="604"/>
      <c r="E14" s="605"/>
      <c r="F14" s="609"/>
    </row>
    <row r="15" spans="1:22" x14ac:dyDescent="0.25">
      <c r="A15" s="543"/>
      <c r="B15" s="545"/>
      <c r="C15" s="603"/>
      <c r="D15" s="604"/>
      <c r="E15" s="605"/>
      <c r="F15" s="609"/>
    </row>
    <row r="16" spans="1:22" x14ac:dyDescent="0.25">
      <c r="A16" s="543"/>
      <c r="B16" s="545"/>
      <c r="C16" s="603"/>
      <c r="D16" s="604"/>
      <c r="E16" s="605"/>
      <c r="F16" s="609"/>
    </row>
    <row r="17" spans="1:22" x14ac:dyDescent="0.25">
      <c r="A17" s="543"/>
      <c r="B17" s="545"/>
      <c r="C17" s="603"/>
      <c r="D17" s="604"/>
      <c r="E17" s="605"/>
      <c r="F17" s="609"/>
    </row>
    <row r="18" spans="1:22" x14ac:dyDescent="0.25">
      <c r="A18" s="543"/>
      <c r="B18" s="545"/>
      <c r="C18" s="603"/>
      <c r="D18" s="604"/>
      <c r="E18" s="605"/>
      <c r="F18" s="609"/>
    </row>
    <row r="19" spans="1:22" x14ac:dyDescent="0.25">
      <c r="A19" s="543"/>
      <c r="B19" s="545"/>
      <c r="C19" s="603"/>
      <c r="D19" s="604"/>
      <c r="E19" s="605"/>
      <c r="F19" s="609"/>
    </row>
    <row r="20" spans="1:22" x14ac:dyDescent="0.25">
      <c r="A20" s="543"/>
      <c r="B20" s="545"/>
      <c r="C20" s="603"/>
      <c r="D20" s="604"/>
      <c r="E20" s="605"/>
      <c r="F20" s="609"/>
    </row>
    <row r="21" spans="1:22" x14ac:dyDescent="0.25">
      <c r="A21" s="543"/>
      <c r="B21" s="545"/>
      <c r="C21" s="603"/>
      <c r="D21" s="604"/>
      <c r="E21" s="605"/>
      <c r="F21" s="609"/>
    </row>
    <row r="22" spans="1:22" x14ac:dyDescent="0.25">
      <c r="A22" s="543"/>
      <c r="B22" s="545"/>
      <c r="C22" s="603"/>
      <c r="D22" s="604"/>
      <c r="E22" s="605"/>
      <c r="F22" s="609"/>
    </row>
    <row r="23" spans="1:22" x14ac:dyDescent="0.25">
      <c r="A23" s="573"/>
      <c r="B23" s="575"/>
      <c r="C23" s="606"/>
      <c r="D23" s="607"/>
      <c r="E23" s="608"/>
      <c r="F23" s="610"/>
    </row>
    <row r="24" spans="1:22" x14ac:dyDescent="0.25">
      <c r="A24" s="562" t="s">
        <v>388</v>
      </c>
      <c r="B24" s="564"/>
      <c r="C24" s="611"/>
      <c r="D24" s="612"/>
      <c r="E24" s="613"/>
      <c r="F24" s="614"/>
    </row>
    <row r="25" spans="1:22" x14ac:dyDescent="0.25">
      <c r="A25" s="543"/>
      <c r="B25" s="545"/>
      <c r="C25" s="603"/>
      <c r="D25" s="604"/>
      <c r="E25" s="605"/>
      <c r="F25" s="609"/>
      <c r="I25" s="300"/>
      <c r="M25" s="300"/>
      <c r="R25" s="300"/>
      <c r="V25" s="300"/>
    </row>
    <row r="26" spans="1:22" x14ac:dyDescent="0.25">
      <c r="A26" s="543"/>
      <c r="B26" s="545"/>
      <c r="C26" s="603"/>
      <c r="D26" s="604"/>
      <c r="E26" s="605"/>
      <c r="F26" s="609"/>
    </row>
    <row r="27" spans="1:22" x14ac:dyDescent="0.25">
      <c r="A27" s="543"/>
      <c r="B27" s="545"/>
      <c r="C27" s="603"/>
      <c r="D27" s="604"/>
      <c r="E27" s="605"/>
      <c r="F27" s="609"/>
    </row>
    <row r="28" spans="1:22" x14ac:dyDescent="0.25">
      <c r="A28" s="543"/>
      <c r="B28" s="545"/>
      <c r="C28" s="603"/>
      <c r="D28" s="604"/>
      <c r="E28" s="605"/>
      <c r="F28" s="609"/>
    </row>
    <row r="29" spans="1:22" x14ac:dyDescent="0.25">
      <c r="A29" s="543"/>
      <c r="B29" s="545"/>
      <c r="C29" s="603"/>
      <c r="D29" s="604"/>
      <c r="E29" s="605"/>
      <c r="F29" s="609"/>
    </row>
    <row r="30" spans="1:22" x14ac:dyDescent="0.25">
      <c r="A30" s="543"/>
      <c r="B30" s="545"/>
      <c r="C30" s="603"/>
      <c r="D30" s="604"/>
      <c r="E30" s="605"/>
      <c r="F30" s="609"/>
    </row>
    <row r="31" spans="1:22" x14ac:dyDescent="0.25">
      <c r="A31" s="543"/>
      <c r="B31" s="545"/>
      <c r="C31" s="603"/>
      <c r="D31" s="604"/>
      <c r="E31" s="605"/>
      <c r="F31" s="609"/>
    </row>
    <row r="32" spans="1:22" x14ac:dyDescent="0.25">
      <c r="A32" s="543"/>
      <c r="B32" s="545"/>
      <c r="C32" s="603"/>
      <c r="D32" s="604"/>
      <c r="E32" s="605"/>
      <c r="F32" s="609"/>
    </row>
    <row r="33" spans="1:13" x14ac:dyDescent="0.25">
      <c r="A33" s="543"/>
      <c r="B33" s="545"/>
      <c r="C33" s="603"/>
      <c r="D33" s="604"/>
      <c r="E33" s="605"/>
      <c r="F33" s="609"/>
    </row>
    <row r="34" spans="1:13" x14ac:dyDescent="0.25">
      <c r="A34" s="543"/>
      <c r="B34" s="545"/>
      <c r="C34" s="603"/>
      <c r="D34" s="604"/>
      <c r="E34" s="605"/>
      <c r="F34" s="609"/>
    </row>
    <row r="35" spans="1:13" x14ac:dyDescent="0.25">
      <c r="A35" s="543"/>
      <c r="B35" s="545"/>
      <c r="C35" s="603"/>
      <c r="D35" s="604"/>
      <c r="E35" s="605"/>
      <c r="F35" s="609"/>
    </row>
    <row r="36" spans="1:13" x14ac:dyDescent="0.25">
      <c r="A36" s="543"/>
      <c r="B36" s="545"/>
      <c r="C36" s="603"/>
      <c r="D36" s="604"/>
      <c r="E36" s="605"/>
      <c r="F36" s="609"/>
    </row>
    <row r="37" spans="1:13" x14ac:dyDescent="0.25">
      <c r="A37" s="573"/>
      <c r="B37" s="575"/>
      <c r="C37" s="606"/>
      <c r="D37" s="607"/>
      <c r="E37" s="608"/>
      <c r="F37" s="610"/>
      <c r="I37" s="300"/>
      <c r="M37" s="300"/>
    </row>
  </sheetData>
  <mergeCells count="12">
    <mergeCell ref="D4:D5"/>
    <mergeCell ref="E4:E5"/>
    <mergeCell ref="F4:F5"/>
    <mergeCell ref="A7:B9"/>
    <mergeCell ref="C7:E9"/>
    <mergeCell ref="F7:F9"/>
    <mergeCell ref="A10:B23"/>
    <mergeCell ref="C10:E23"/>
    <mergeCell ref="F10:F23"/>
    <mergeCell ref="A24:B37"/>
    <mergeCell ref="C24:E37"/>
    <mergeCell ref="F24:F37"/>
  </mergeCells>
  <phoneticPr fontId="57" type="noConversion"/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V37"/>
  <sheetViews>
    <sheetView topLeftCell="A10" zoomScaleNormal="100" workbookViewId="0">
      <selection activeCell="F10" sqref="F10:F23"/>
    </sheetView>
  </sheetViews>
  <sheetFormatPr defaultColWidth="9.1796875" defaultRowHeight="12.5" x14ac:dyDescent="0.25"/>
  <cols>
    <col min="1" max="1" width="13.81640625" style="277" customWidth="1"/>
    <col min="2" max="2" width="1.54296875" style="277" customWidth="1"/>
    <col min="3" max="3" width="24.26953125" style="277" customWidth="1"/>
    <col min="4" max="4" width="15.81640625" style="277" customWidth="1"/>
    <col min="5" max="5" width="2.1796875" style="277" customWidth="1"/>
    <col min="6" max="6" width="29.81640625" style="277" customWidth="1"/>
    <col min="7" max="16384" width="9.1796875" style="277"/>
  </cols>
  <sheetData>
    <row r="1" spans="1:22" ht="20" x14ac:dyDescent="0.25">
      <c r="D1" s="278" t="s">
        <v>192</v>
      </c>
    </row>
    <row r="2" spans="1:22" s="284" customFormat="1" ht="20.149999999999999" customHeight="1" x14ac:dyDescent="0.25">
      <c r="A2" s="279" t="s">
        <v>44</v>
      </c>
      <c r="B2" s="280" t="s">
        <v>16</v>
      </c>
      <c r="C2" s="281">
        <f>'240,270'!$C$2</f>
        <v>1324471003</v>
      </c>
      <c r="D2" s="279" t="s">
        <v>189</v>
      </c>
      <c r="E2" s="280" t="s">
        <v>16</v>
      </c>
      <c r="F2" s="282" t="str">
        <f>'Photo GPS'!$F$2</f>
        <v>Tower Rental New Build</v>
      </c>
    </row>
    <row r="3" spans="1:22" s="284" customFormat="1" ht="20.149999999999999" customHeight="1" x14ac:dyDescent="0.25">
      <c r="A3" s="285" t="s">
        <v>45</v>
      </c>
      <c r="B3" s="286" t="s">
        <v>16</v>
      </c>
      <c r="C3" s="308" t="str">
        <f>'0,30'!$D$3</f>
        <v>JANTUNGGEUN_TANGERANG</v>
      </c>
      <c r="D3" s="285" t="s">
        <v>190</v>
      </c>
      <c r="E3" s="286" t="s">
        <v>16</v>
      </c>
      <c r="F3" s="288" t="str">
        <f>'240,270'!$F$3</f>
        <v>KABUPATEN TANGERANG</v>
      </c>
    </row>
    <row r="4" spans="1:22" s="284" customFormat="1" ht="20.149999999999999" customHeight="1" x14ac:dyDescent="0.25">
      <c r="A4" s="289" t="s">
        <v>46</v>
      </c>
      <c r="B4" s="290" t="s">
        <v>16</v>
      </c>
      <c r="C4" s="291">
        <f>'0,30'!$D$4</f>
        <v>44848</v>
      </c>
      <c r="D4" s="548" t="s">
        <v>191</v>
      </c>
      <c r="E4" s="550" t="s">
        <v>16</v>
      </c>
      <c r="F4" s="552" t="str">
        <f>'Photo GPS'!$F$5</f>
        <v>PT. TOWER BERSAMA</v>
      </c>
    </row>
    <row r="5" spans="1:22" s="284" customFormat="1" ht="20.149999999999999" customHeight="1" x14ac:dyDescent="0.25">
      <c r="A5" s="292" t="s">
        <v>47</v>
      </c>
      <c r="B5" s="293" t="s">
        <v>16</v>
      </c>
      <c r="C5" s="294" t="str">
        <f>'0,30'!$D$5</f>
        <v>ABDUL MUKTI</v>
      </c>
      <c r="D5" s="549"/>
      <c r="E5" s="551"/>
      <c r="F5" s="553"/>
    </row>
    <row r="7" spans="1:22" x14ac:dyDescent="0.25">
      <c r="A7" s="583" t="s">
        <v>376</v>
      </c>
      <c r="B7" s="593"/>
      <c r="C7" s="583" t="s">
        <v>377</v>
      </c>
      <c r="D7" s="592"/>
      <c r="E7" s="593"/>
      <c r="F7" s="600" t="s">
        <v>378</v>
      </c>
    </row>
    <row r="8" spans="1:22" x14ac:dyDescent="0.25">
      <c r="A8" s="594"/>
      <c r="B8" s="596"/>
      <c r="C8" s="594"/>
      <c r="D8" s="595"/>
      <c r="E8" s="596"/>
      <c r="F8" s="601"/>
    </row>
    <row r="9" spans="1:22" x14ac:dyDescent="0.25">
      <c r="A9" s="597"/>
      <c r="B9" s="599"/>
      <c r="C9" s="597"/>
      <c r="D9" s="598"/>
      <c r="E9" s="599"/>
      <c r="F9" s="602"/>
    </row>
    <row r="10" spans="1:22" x14ac:dyDescent="0.25">
      <c r="A10" s="562" t="s">
        <v>389</v>
      </c>
      <c r="B10" s="564"/>
      <c r="C10" s="611"/>
      <c r="D10" s="612"/>
      <c r="E10" s="613"/>
      <c r="F10" s="614"/>
    </row>
    <row r="11" spans="1:22" x14ac:dyDescent="0.25">
      <c r="A11" s="543"/>
      <c r="B11" s="545"/>
      <c r="C11" s="603"/>
      <c r="D11" s="604"/>
      <c r="E11" s="605"/>
      <c r="F11" s="609"/>
    </row>
    <row r="12" spans="1:22" x14ac:dyDescent="0.25">
      <c r="A12" s="543"/>
      <c r="B12" s="545"/>
      <c r="C12" s="603"/>
      <c r="D12" s="604"/>
      <c r="E12" s="605"/>
      <c r="F12" s="609"/>
    </row>
    <row r="13" spans="1:22" x14ac:dyDescent="0.25">
      <c r="A13" s="543"/>
      <c r="B13" s="545"/>
      <c r="C13" s="603"/>
      <c r="D13" s="604"/>
      <c r="E13" s="605"/>
      <c r="F13" s="609"/>
      <c r="I13" s="300"/>
      <c r="M13" s="300"/>
      <c r="R13" s="300"/>
      <c r="V13" s="300"/>
    </row>
    <row r="14" spans="1:22" x14ac:dyDescent="0.25">
      <c r="A14" s="543"/>
      <c r="B14" s="545"/>
      <c r="C14" s="603"/>
      <c r="D14" s="604"/>
      <c r="E14" s="605"/>
      <c r="F14" s="609"/>
    </row>
    <row r="15" spans="1:22" x14ac:dyDescent="0.25">
      <c r="A15" s="543"/>
      <c r="B15" s="545"/>
      <c r="C15" s="603"/>
      <c r="D15" s="604"/>
      <c r="E15" s="605"/>
      <c r="F15" s="609"/>
    </row>
    <row r="16" spans="1:22" x14ac:dyDescent="0.25">
      <c r="A16" s="543"/>
      <c r="B16" s="545"/>
      <c r="C16" s="603"/>
      <c r="D16" s="604"/>
      <c r="E16" s="605"/>
      <c r="F16" s="609"/>
    </row>
    <row r="17" spans="1:22" x14ac:dyDescent="0.25">
      <c r="A17" s="543"/>
      <c r="B17" s="545"/>
      <c r="C17" s="603"/>
      <c r="D17" s="604"/>
      <c r="E17" s="605"/>
      <c r="F17" s="609"/>
    </row>
    <row r="18" spans="1:22" x14ac:dyDescent="0.25">
      <c r="A18" s="543"/>
      <c r="B18" s="545"/>
      <c r="C18" s="603"/>
      <c r="D18" s="604"/>
      <c r="E18" s="605"/>
      <c r="F18" s="609"/>
    </row>
    <row r="19" spans="1:22" x14ac:dyDescent="0.25">
      <c r="A19" s="543"/>
      <c r="B19" s="545"/>
      <c r="C19" s="603"/>
      <c r="D19" s="604"/>
      <c r="E19" s="605"/>
      <c r="F19" s="609"/>
    </row>
    <row r="20" spans="1:22" x14ac:dyDescent="0.25">
      <c r="A20" s="543"/>
      <c r="B20" s="545"/>
      <c r="C20" s="603"/>
      <c r="D20" s="604"/>
      <c r="E20" s="605"/>
      <c r="F20" s="609"/>
    </row>
    <row r="21" spans="1:22" x14ac:dyDescent="0.25">
      <c r="A21" s="543"/>
      <c r="B21" s="545"/>
      <c r="C21" s="603"/>
      <c r="D21" s="604"/>
      <c r="E21" s="605"/>
      <c r="F21" s="609"/>
    </row>
    <row r="22" spans="1:22" x14ac:dyDescent="0.25">
      <c r="A22" s="543"/>
      <c r="B22" s="545"/>
      <c r="C22" s="603"/>
      <c r="D22" s="604"/>
      <c r="E22" s="605"/>
      <c r="F22" s="609"/>
    </row>
    <row r="23" spans="1:22" x14ac:dyDescent="0.25">
      <c r="A23" s="573"/>
      <c r="B23" s="575"/>
      <c r="C23" s="606"/>
      <c r="D23" s="607"/>
      <c r="E23" s="608"/>
      <c r="F23" s="610"/>
    </row>
    <row r="24" spans="1:22" x14ac:dyDescent="0.25">
      <c r="A24" s="562" t="s">
        <v>390</v>
      </c>
      <c r="B24" s="564"/>
      <c r="C24" s="611"/>
      <c r="D24" s="612"/>
      <c r="E24" s="613"/>
      <c r="F24" s="614"/>
    </row>
    <row r="25" spans="1:22" x14ac:dyDescent="0.25">
      <c r="A25" s="543"/>
      <c r="B25" s="545"/>
      <c r="C25" s="603"/>
      <c r="D25" s="604"/>
      <c r="E25" s="605"/>
      <c r="F25" s="609"/>
      <c r="I25" s="300"/>
      <c r="M25" s="300"/>
      <c r="R25" s="300"/>
      <c r="V25" s="300"/>
    </row>
    <row r="26" spans="1:22" x14ac:dyDescent="0.25">
      <c r="A26" s="543"/>
      <c r="B26" s="545"/>
      <c r="C26" s="603"/>
      <c r="D26" s="604"/>
      <c r="E26" s="605"/>
      <c r="F26" s="609"/>
    </row>
    <row r="27" spans="1:22" x14ac:dyDescent="0.25">
      <c r="A27" s="543"/>
      <c r="B27" s="545"/>
      <c r="C27" s="603"/>
      <c r="D27" s="604"/>
      <c r="E27" s="605"/>
      <c r="F27" s="609"/>
    </row>
    <row r="28" spans="1:22" x14ac:dyDescent="0.25">
      <c r="A28" s="543"/>
      <c r="B28" s="545"/>
      <c r="C28" s="603"/>
      <c r="D28" s="604"/>
      <c r="E28" s="605"/>
      <c r="F28" s="609"/>
    </row>
    <row r="29" spans="1:22" x14ac:dyDescent="0.25">
      <c r="A29" s="543"/>
      <c r="B29" s="545"/>
      <c r="C29" s="603"/>
      <c r="D29" s="604"/>
      <c r="E29" s="605"/>
      <c r="F29" s="609"/>
    </row>
    <row r="30" spans="1:22" x14ac:dyDescent="0.25">
      <c r="A30" s="543"/>
      <c r="B30" s="545"/>
      <c r="C30" s="603"/>
      <c r="D30" s="604"/>
      <c r="E30" s="605"/>
      <c r="F30" s="609"/>
    </row>
    <row r="31" spans="1:22" x14ac:dyDescent="0.25">
      <c r="A31" s="543"/>
      <c r="B31" s="545"/>
      <c r="C31" s="603"/>
      <c r="D31" s="604"/>
      <c r="E31" s="605"/>
      <c r="F31" s="609"/>
    </row>
    <row r="32" spans="1:22" x14ac:dyDescent="0.25">
      <c r="A32" s="543"/>
      <c r="B32" s="545"/>
      <c r="C32" s="603"/>
      <c r="D32" s="604"/>
      <c r="E32" s="605"/>
      <c r="F32" s="609"/>
    </row>
    <row r="33" spans="1:13" x14ac:dyDescent="0.25">
      <c r="A33" s="543"/>
      <c r="B33" s="545"/>
      <c r="C33" s="603"/>
      <c r="D33" s="604"/>
      <c r="E33" s="605"/>
      <c r="F33" s="609"/>
    </row>
    <row r="34" spans="1:13" x14ac:dyDescent="0.25">
      <c r="A34" s="543"/>
      <c r="B34" s="545"/>
      <c r="C34" s="603"/>
      <c r="D34" s="604"/>
      <c r="E34" s="605"/>
      <c r="F34" s="609"/>
    </row>
    <row r="35" spans="1:13" x14ac:dyDescent="0.25">
      <c r="A35" s="543"/>
      <c r="B35" s="545"/>
      <c r="C35" s="603"/>
      <c r="D35" s="604"/>
      <c r="E35" s="605"/>
      <c r="F35" s="609"/>
    </row>
    <row r="36" spans="1:13" x14ac:dyDescent="0.25">
      <c r="A36" s="543"/>
      <c r="B36" s="545"/>
      <c r="C36" s="603"/>
      <c r="D36" s="604"/>
      <c r="E36" s="605"/>
      <c r="F36" s="609"/>
      <c r="I36" s="300"/>
      <c r="M36" s="300"/>
    </row>
    <row r="37" spans="1:13" x14ac:dyDescent="0.25">
      <c r="A37" s="573"/>
      <c r="B37" s="575"/>
      <c r="C37" s="606"/>
      <c r="D37" s="607"/>
      <c r="E37" s="608"/>
      <c r="F37" s="610"/>
      <c r="I37" s="300"/>
      <c r="M37" s="300"/>
    </row>
  </sheetData>
  <mergeCells count="12">
    <mergeCell ref="D4:D5"/>
    <mergeCell ref="E4:E5"/>
    <mergeCell ref="F4:F5"/>
    <mergeCell ref="A7:B9"/>
    <mergeCell ref="C7:E9"/>
    <mergeCell ref="F7:F9"/>
    <mergeCell ref="A10:B23"/>
    <mergeCell ref="C10:E23"/>
    <mergeCell ref="F10:F23"/>
    <mergeCell ref="A24:B37"/>
    <mergeCell ref="C24:E37"/>
    <mergeCell ref="F24:F37"/>
  </mergeCells>
  <phoneticPr fontId="57" type="noConversion"/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V70"/>
  <sheetViews>
    <sheetView topLeftCell="A37" zoomScale="70" zoomScaleNormal="70" workbookViewId="0">
      <selection activeCell="C51" sqref="C51"/>
    </sheetView>
  </sheetViews>
  <sheetFormatPr defaultColWidth="9.1796875" defaultRowHeight="12.5" x14ac:dyDescent="0.25"/>
  <cols>
    <col min="1" max="1" width="13.81640625" style="277" customWidth="1"/>
    <col min="2" max="2" width="1.54296875" style="277" customWidth="1"/>
    <col min="3" max="3" width="24.26953125" style="277" customWidth="1"/>
    <col min="4" max="4" width="15.81640625" style="277" customWidth="1"/>
    <col min="5" max="5" width="2.1796875" style="277" customWidth="1"/>
    <col min="6" max="6" width="29.81640625" style="277" customWidth="1"/>
    <col min="7" max="16384" width="9.1796875" style="277"/>
  </cols>
  <sheetData>
    <row r="1" spans="1:22" ht="20" x14ac:dyDescent="0.25">
      <c r="D1" s="278" t="s">
        <v>192</v>
      </c>
    </row>
    <row r="2" spans="1:22" s="284" customFormat="1" ht="20.149999999999999" customHeight="1" x14ac:dyDescent="0.25">
      <c r="A2" s="279" t="s">
        <v>44</v>
      </c>
      <c r="B2" s="280" t="s">
        <v>16</v>
      </c>
      <c r="C2" s="281">
        <v>1276281003</v>
      </c>
      <c r="D2" s="279" t="s">
        <v>189</v>
      </c>
      <c r="E2" s="280" t="s">
        <v>16</v>
      </c>
      <c r="F2" s="282" t="str">
        <f>'Photo GPS'!$F$2</f>
        <v>Tower Rental New Build</v>
      </c>
    </row>
    <row r="3" spans="1:22" s="284" customFormat="1" ht="20.149999999999999" customHeight="1" x14ac:dyDescent="0.25">
      <c r="A3" s="285" t="s">
        <v>45</v>
      </c>
      <c r="B3" s="286" t="s">
        <v>16</v>
      </c>
      <c r="C3" s="308" t="s">
        <v>410</v>
      </c>
      <c r="D3" s="285" t="s">
        <v>190</v>
      </c>
      <c r="E3" s="286" t="s">
        <v>16</v>
      </c>
      <c r="F3" s="288" t="s">
        <v>414</v>
      </c>
    </row>
    <row r="4" spans="1:22" s="284" customFormat="1" ht="20.149999999999999" customHeight="1" x14ac:dyDescent="0.25">
      <c r="A4" s="289" t="s">
        <v>46</v>
      </c>
      <c r="B4" s="290" t="s">
        <v>16</v>
      </c>
      <c r="C4" s="291">
        <v>44754</v>
      </c>
      <c r="D4" s="548" t="s">
        <v>191</v>
      </c>
      <c r="E4" s="550" t="s">
        <v>16</v>
      </c>
      <c r="F4" s="552" t="s">
        <v>412</v>
      </c>
    </row>
    <row r="5" spans="1:22" s="284" customFormat="1" ht="20.149999999999999" customHeight="1" x14ac:dyDescent="0.25">
      <c r="A5" s="292" t="s">
        <v>47</v>
      </c>
      <c r="B5" s="293" t="s">
        <v>16</v>
      </c>
      <c r="C5" s="294" t="str">
        <f>'0,30'!$D$5</f>
        <v>ABDUL MUKTI</v>
      </c>
      <c r="D5" s="549"/>
      <c r="E5" s="551"/>
      <c r="F5" s="553"/>
    </row>
    <row r="7" spans="1:22" ht="13" x14ac:dyDescent="0.25">
      <c r="A7" s="295"/>
      <c r="B7" s="296"/>
      <c r="C7" s="296"/>
      <c r="D7" s="296"/>
      <c r="E7" s="296"/>
      <c r="F7" s="297"/>
    </row>
    <row r="8" spans="1:22" ht="13" x14ac:dyDescent="0.25">
      <c r="A8" s="298"/>
      <c r="F8" s="299"/>
    </row>
    <row r="9" spans="1:22" ht="13" x14ac:dyDescent="0.25">
      <c r="A9" s="298"/>
      <c r="F9" s="299"/>
    </row>
    <row r="10" spans="1:22" ht="13" x14ac:dyDescent="0.25">
      <c r="A10" s="298"/>
      <c r="F10" s="299"/>
    </row>
    <row r="11" spans="1:22" ht="13" x14ac:dyDescent="0.25">
      <c r="A11" s="298"/>
      <c r="F11" s="299"/>
    </row>
    <row r="12" spans="1:22" ht="13" x14ac:dyDescent="0.25">
      <c r="A12" s="298"/>
      <c r="F12" s="299"/>
    </row>
    <row r="13" spans="1:22" ht="13" x14ac:dyDescent="0.25">
      <c r="A13" s="298"/>
      <c r="F13" s="299"/>
      <c r="I13" s="300"/>
      <c r="M13" s="300"/>
      <c r="R13" s="300"/>
      <c r="V13" s="300"/>
    </row>
    <row r="14" spans="1:22" ht="13" x14ac:dyDescent="0.25">
      <c r="A14" s="298"/>
      <c r="F14" s="299"/>
    </row>
    <row r="15" spans="1:22" ht="13" x14ac:dyDescent="0.25">
      <c r="A15" s="298"/>
      <c r="F15" s="299"/>
    </row>
    <row r="16" spans="1:22" ht="13" x14ac:dyDescent="0.25">
      <c r="A16" s="298"/>
      <c r="F16" s="299"/>
    </row>
    <row r="17" spans="1:22" ht="13" x14ac:dyDescent="0.25">
      <c r="A17" s="298"/>
      <c r="F17" s="299"/>
    </row>
    <row r="18" spans="1:22" ht="13" x14ac:dyDescent="0.25">
      <c r="A18" s="298"/>
      <c r="F18" s="299"/>
    </row>
    <row r="19" spans="1:22" ht="13" x14ac:dyDescent="0.25">
      <c r="A19" s="298"/>
      <c r="F19" s="299"/>
    </row>
    <row r="20" spans="1:22" ht="13" x14ac:dyDescent="0.25">
      <c r="A20" s="298"/>
      <c r="F20" s="299"/>
    </row>
    <row r="21" spans="1:22" ht="13" x14ac:dyDescent="0.25">
      <c r="A21" s="298"/>
      <c r="F21" s="299"/>
    </row>
    <row r="22" spans="1:22" ht="13" x14ac:dyDescent="0.25">
      <c r="A22" s="298"/>
      <c r="F22" s="299"/>
    </row>
    <row r="23" spans="1:22" ht="13" x14ac:dyDescent="0.25">
      <c r="A23" s="298"/>
      <c r="F23" s="299"/>
    </row>
    <row r="24" spans="1:22" ht="13" x14ac:dyDescent="0.25">
      <c r="A24" s="298"/>
      <c r="F24" s="299"/>
    </row>
    <row r="25" spans="1:22" ht="13" x14ac:dyDescent="0.25">
      <c r="A25" s="298"/>
      <c r="F25" s="299"/>
      <c r="I25" s="300"/>
      <c r="M25" s="300"/>
      <c r="R25" s="300"/>
      <c r="V25" s="300"/>
    </row>
    <row r="26" spans="1:22" ht="13" x14ac:dyDescent="0.25">
      <c r="A26" s="298"/>
      <c r="F26" s="299"/>
    </row>
    <row r="27" spans="1:22" ht="18.5" x14ac:dyDescent="0.25">
      <c r="A27" s="554" t="s">
        <v>399</v>
      </c>
      <c r="B27" s="560"/>
      <c r="C27" s="560"/>
      <c r="D27" s="560"/>
      <c r="E27" s="560"/>
      <c r="F27" s="561"/>
    </row>
    <row r="28" spans="1:22" ht="13" x14ac:dyDescent="0.25">
      <c r="A28" s="298"/>
      <c r="F28" s="299"/>
    </row>
    <row r="29" spans="1:22" ht="13" x14ac:dyDescent="0.25">
      <c r="A29" s="289"/>
      <c r="F29" s="299"/>
    </row>
    <row r="30" spans="1:22" ht="13" x14ac:dyDescent="0.25">
      <c r="A30" s="289"/>
      <c r="F30" s="299"/>
    </row>
    <row r="31" spans="1:22" ht="13" x14ac:dyDescent="0.25">
      <c r="A31" s="289"/>
      <c r="F31" s="299"/>
    </row>
    <row r="32" spans="1:22" ht="13" x14ac:dyDescent="0.25">
      <c r="A32" s="289"/>
      <c r="F32" s="299"/>
    </row>
    <row r="33" spans="1:13" x14ac:dyDescent="0.25">
      <c r="A33" s="301"/>
      <c r="F33" s="299"/>
    </row>
    <row r="34" spans="1:13" ht="13" x14ac:dyDescent="0.25">
      <c r="A34" s="289"/>
      <c r="F34" s="299"/>
    </row>
    <row r="35" spans="1:13" x14ac:dyDescent="0.25">
      <c r="A35" s="301"/>
      <c r="F35" s="299"/>
    </row>
    <row r="36" spans="1:13" ht="13" x14ac:dyDescent="0.25">
      <c r="A36" s="289"/>
      <c r="F36" s="299"/>
    </row>
    <row r="37" spans="1:13" x14ac:dyDescent="0.25">
      <c r="A37" s="301"/>
      <c r="F37" s="299"/>
    </row>
    <row r="38" spans="1:13" x14ac:dyDescent="0.25">
      <c r="A38" s="301"/>
      <c r="F38" s="299"/>
      <c r="I38" s="300"/>
      <c r="M38" s="300"/>
    </row>
    <row r="39" spans="1:13" x14ac:dyDescent="0.25">
      <c r="A39" s="301"/>
      <c r="F39" s="299"/>
    </row>
    <row r="40" spans="1:13" x14ac:dyDescent="0.25">
      <c r="A40" s="301"/>
      <c r="F40" s="299"/>
    </row>
    <row r="41" spans="1:13" x14ac:dyDescent="0.25">
      <c r="A41" s="301"/>
      <c r="F41" s="299"/>
    </row>
    <row r="42" spans="1:13" x14ac:dyDescent="0.25">
      <c r="A42" s="301"/>
      <c r="F42" s="299"/>
    </row>
    <row r="43" spans="1:13" x14ac:dyDescent="0.25">
      <c r="A43" s="301"/>
      <c r="F43" s="299"/>
    </row>
    <row r="44" spans="1:13" x14ac:dyDescent="0.25">
      <c r="A44" s="301"/>
      <c r="F44" s="299"/>
    </row>
    <row r="45" spans="1:13" x14ac:dyDescent="0.25">
      <c r="A45" s="301"/>
      <c r="F45" s="299"/>
    </row>
    <row r="46" spans="1:13" x14ac:dyDescent="0.25">
      <c r="A46" s="301"/>
      <c r="F46" s="299"/>
    </row>
    <row r="47" spans="1:13" ht="18.5" x14ac:dyDescent="0.25">
      <c r="A47" s="557" t="s">
        <v>343</v>
      </c>
      <c r="B47" s="560"/>
      <c r="C47" s="560"/>
      <c r="D47" s="560"/>
      <c r="E47" s="560"/>
      <c r="F47" s="561"/>
    </row>
    <row r="48" spans="1:13" x14ac:dyDescent="0.25">
      <c r="A48" s="325"/>
      <c r="B48" s="300"/>
      <c r="C48" s="300"/>
      <c r="D48" s="300"/>
      <c r="E48" s="300"/>
      <c r="F48" s="326"/>
    </row>
    <row r="49" spans="1:6" x14ac:dyDescent="0.25">
      <c r="A49" s="325"/>
      <c r="B49" s="300"/>
      <c r="C49" s="300"/>
      <c r="D49" s="300"/>
      <c r="E49" s="300"/>
      <c r="F49" s="326"/>
    </row>
    <row r="50" spans="1:6" x14ac:dyDescent="0.25">
      <c r="A50" s="325"/>
      <c r="B50" s="300"/>
      <c r="C50" s="300"/>
      <c r="D50" s="300"/>
      <c r="E50" s="300"/>
      <c r="F50" s="326"/>
    </row>
    <row r="51" spans="1:6" x14ac:dyDescent="0.25">
      <c r="A51" s="325"/>
      <c r="B51" s="300"/>
      <c r="C51" s="300"/>
      <c r="D51" s="300"/>
      <c r="E51" s="300"/>
      <c r="F51" s="326"/>
    </row>
    <row r="52" spans="1:6" x14ac:dyDescent="0.25">
      <c r="A52" s="325"/>
      <c r="B52" s="300"/>
      <c r="C52" s="300"/>
      <c r="D52" s="300"/>
      <c r="E52" s="300"/>
      <c r="F52" s="326"/>
    </row>
    <row r="53" spans="1:6" x14ac:dyDescent="0.25">
      <c r="A53" s="325"/>
      <c r="B53" s="300"/>
      <c r="C53" s="300"/>
      <c r="D53" s="300"/>
      <c r="E53" s="300"/>
      <c r="F53" s="326"/>
    </row>
    <row r="54" spans="1:6" x14ac:dyDescent="0.25">
      <c r="A54" s="325"/>
      <c r="B54" s="300"/>
      <c r="C54" s="300"/>
      <c r="D54" s="300"/>
      <c r="E54" s="300"/>
      <c r="F54" s="326"/>
    </row>
    <row r="55" spans="1:6" x14ac:dyDescent="0.25">
      <c r="A55" s="325"/>
      <c r="B55" s="300"/>
      <c r="C55" s="300"/>
      <c r="D55" s="300"/>
      <c r="E55" s="300"/>
      <c r="F55" s="326"/>
    </row>
    <row r="56" spans="1:6" x14ac:dyDescent="0.25">
      <c r="A56" s="325"/>
      <c r="B56" s="300"/>
      <c r="C56" s="300"/>
      <c r="D56" s="300"/>
      <c r="E56" s="300"/>
      <c r="F56" s="326"/>
    </row>
    <row r="57" spans="1:6" x14ac:dyDescent="0.25">
      <c r="A57" s="325"/>
      <c r="B57" s="300"/>
      <c r="C57" s="300"/>
      <c r="D57" s="300"/>
      <c r="E57" s="300"/>
      <c r="F57" s="326"/>
    </row>
    <row r="58" spans="1:6" x14ac:dyDescent="0.25">
      <c r="A58" s="325"/>
      <c r="B58" s="300"/>
      <c r="C58" s="300"/>
      <c r="D58" s="300"/>
      <c r="E58" s="300"/>
      <c r="F58" s="326"/>
    </row>
    <row r="59" spans="1:6" x14ac:dyDescent="0.25">
      <c r="A59" s="325"/>
      <c r="B59" s="300"/>
      <c r="C59" s="300"/>
      <c r="D59" s="300"/>
      <c r="E59" s="300"/>
      <c r="F59" s="326"/>
    </row>
    <row r="60" spans="1:6" x14ac:dyDescent="0.25">
      <c r="A60" s="301"/>
      <c r="F60" s="299"/>
    </row>
    <row r="61" spans="1:6" x14ac:dyDescent="0.25">
      <c r="A61" s="301"/>
      <c r="F61" s="299"/>
    </row>
    <row r="62" spans="1:6" x14ac:dyDescent="0.25">
      <c r="A62" s="301"/>
      <c r="F62" s="299"/>
    </row>
    <row r="63" spans="1:6" x14ac:dyDescent="0.25">
      <c r="A63" s="301"/>
      <c r="F63" s="299"/>
    </row>
    <row r="64" spans="1:6" x14ac:dyDescent="0.25">
      <c r="A64" s="301"/>
      <c r="F64" s="299"/>
    </row>
    <row r="65" spans="1:13" x14ac:dyDescent="0.25">
      <c r="A65" s="301"/>
      <c r="F65" s="299"/>
    </row>
    <row r="66" spans="1:13" x14ac:dyDescent="0.25">
      <c r="A66" s="301"/>
      <c r="F66" s="299"/>
    </row>
    <row r="67" spans="1:13" x14ac:dyDescent="0.25">
      <c r="A67" s="557" t="s">
        <v>348</v>
      </c>
      <c r="B67" s="558"/>
      <c r="C67" s="558"/>
      <c r="D67" s="558"/>
      <c r="E67" s="558"/>
      <c r="F67" s="559"/>
    </row>
    <row r="68" spans="1:13" x14ac:dyDescent="0.25">
      <c r="A68" s="302"/>
      <c r="B68" s="303"/>
      <c r="C68" s="303"/>
      <c r="D68" s="303"/>
      <c r="E68" s="303"/>
      <c r="F68" s="304"/>
      <c r="I68" s="300"/>
      <c r="M68" s="300"/>
    </row>
    <row r="70" spans="1:13" x14ac:dyDescent="0.25">
      <c r="A70" s="301"/>
    </row>
  </sheetData>
  <mergeCells count="6">
    <mergeCell ref="A67:F67"/>
    <mergeCell ref="D4:D5"/>
    <mergeCell ref="E4:E5"/>
    <mergeCell ref="F4:F5"/>
    <mergeCell ref="A27:F27"/>
    <mergeCell ref="A47:F47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pageSetUpPr fitToPage="1"/>
  </sheetPr>
  <dimension ref="A1:V51"/>
  <sheetViews>
    <sheetView topLeftCell="A16" workbookViewId="0">
      <selection activeCell="C30" sqref="C30"/>
    </sheetView>
  </sheetViews>
  <sheetFormatPr defaultColWidth="9.1796875" defaultRowHeight="12.5" x14ac:dyDescent="0.25"/>
  <cols>
    <col min="1" max="1" width="13.81640625" style="277" customWidth="1"/>
    <col min="2" max="2" width="1.54296875" style="277" customWidth="1"/>
    <col min="3" max="3" width="24.26953125" style="277" customWidth="1"/>
    <col min="4" max="4" width="15.81640625" style="277" customWidth="1"/>
    <col min="5" max="5" width="2.1796875" style="277" customWidth="1"/>
    <col min="6" max="6" width="29.81640625" style="277" customWidth="1"/>
    <col min="7" max="16384" width="9.1796875" style="277"/>
  </cols>
  <sheetData>
    <row r="1" spans="1:22" ht="20" x14ac:dyDescent="0.25">
      <c r="D1" s="278" t="s">
        <v>192</v>
      </c>
    </row>
    <row r="2" spans="1:22" s="284" customFormat="1" ht="20.149999999999999" customHeight="1" x14ac:dyDescent="0.25">
      <c r="A2" s="279" t="s">
        <v>44</v>
      </c>
      <c r="B2" s="280" t="s">
        <v>16</v>
      </c>
      <c r="C2" s="281">
        <v>1276281003</v>
      </c>
      <c r="D2" s="279" t="s">
        <v>189</v>
      </c>
      <c r="E2" s="280" t="s">
        <v>16</v>
      </c>
      <c r="F2" s="282" t="str">
        <f>'Photo GPS'!$F$2</f>
        <v>Tower Rental New Build</v>
      </c>
    </row>
    <row r="3" spans="1:22" s="284" customFormat="1" ht="20.149999999999999" customHeight="1" x14ac:dyDescent="0.25">
      <c r="A3" s="285" t="s">
        <v>45</v>
      </c>
      <c r="B3" s="286" t="s">
        <v>16</v>
      </c>
      <c r="C3" s="308" t="s">
        <v>410</v>
      </c>
      <c r="D3" s="285" t="s">
        <v>190</v>
      </c>
      <c r="E3" s="286" t="s">
        <v>16</v>
      </c>
      <c r="F3" s="288" t="s">
        <v>414</v>
      </c>
    </row>
    <row r="4" spans="1:22" s="284" customFormat="1" ht="20.149999999999999" customHeight="1" x14ac:dyDescent="0.25">
      <c r="A4" s="289" t="s">
        <v>46</v>
      </c>
      <c r="B4" s="290" t="s">
        <v>16</v>
      </c>
      <c r="C4" s="291">
        <v>44754</v>
      </c>
      <c r="D4" s="548" t="s">
        <v>191</v>
      </c>
      <c r="E4" s="550" t="s">
        <v>16</v>
      </c>
      <c r="F4" s="552" t="s">
        <v>412</v>
      </c>
    </row>
    <row r="5" spans="1:22" s="284" customFormat="1" ht="20.149999999999999" customHeight="1" x14ac:dyDescent="0.25">
      <c r="A5" s="292" t="s">
        <v>47</v>
      </c>
      <c r="B5" s="293" t="s">
        <v>16</v>
      </c>
      <c r="C5" s="294" t="str">
        <f>'0,30'!$D$5</f>
        <v>ABDUL MUKTI</v>
      </c>
      <c r="D5" s="549"/>
      <c r="E5" s="551"/>
      <c r="F5" s="553"/>
    </row>
    <row r="7" spans="1:22" ht="13" x14ac:dyDescent="0.25">
      <c r="A7" s="295"/>
      <c r="B7" s="296"/>
      <c r="C7" s="296"/>
      <c r="D7" s="296"/>
      <c r="E7" s="296"/>
      <c r="F7" s="297"/>
    </row>
    <row r="8" spans="1:22" ht="13" x14ac:dyDescent="0.25">
      <c r="A8" s="298"/>
      <c r="F8" s="299"/>
    </row>
    <row r="9" spans="1:22" ht="13" x14ac:dyDescent="0.25">
      <c r="A9" s="298"/>
      <c r="F9" s="299"/>
    </row>
    <row r="10" spans="1:22" ht="13" x14ac:dyDescent="0.25">
      <c r="A10" s="298"/>
      <c r="F10" s="299"/>
    </row>
    <row r="11" spans="1:22" ht="13" x14ac:dyDescent="0.25">
      <c r="A11" s="298"/>
      <c r="F11" s="299"/>
    </row>
    <row r="12" spans="1:22" ht="13" x14ac:dyDescent="0.25">
      <c r="A12" s="298"/>
      <c r="F12" s="299"/>
    </row>
    <row r="13" spans="1:22" ht="13" x14ac:dyDescent="0.25">
      <c r="A13" s="298"/>
      <c r="F13" s="299"/>
      <c r="I13" s="300"/>
      <c r="M13" s="300"/>
      <c r="R13" s="300"/>
      <c r="V13" s="300"/>
    </row>
    <row r="14" spans="1:22" ht="13" x14ac:dyDescent="0.25">
      <c r="A14" s="298"/>
      <c r="F14" s="299"/>
    </row>
    <row r="15" spans="1:22" ht="13" x14ac:dyDescent="0.25">
      <c r="A15" s="298"/>
      <c r="F15" s="299"/>
    </row>
    <row r="16" spans="1:22" ht="13" x14ac:dyDescent="0.25">
      <c r="A16" s="298"/>
      <c r="F16" s="299"/>
    </row>
    <row r="17" spans="1:22" ht="13" x14ac:dyDescent="0.25">
      <c r="A17" s="298"/>
      <c r="F17" s="299"/>
    </row>
    <row r="18" spans="1:22" ht="13" x14ac:dyDescent="0.25">
      <c r="A18" s="298"/>
      <c r="F18" s="299"/>
    </row>
    <row r="19" spans="1:22" ht="13" x14ac:dyDescent="0.25">
      <c r="A19" s="298"/>
      <c r="F19" s="299"/>
    </row>
    <row r="20" spans="1:22" ht="13" x14ac:dyDescent="0.25">
      <c r="A20" s="298"/>
      <c r="F20" s="299"/>
    </row>
    <row r="21" spans="1:22" ht="13" x14ac:dyDescent="0.25">
      <c r="A21" s="298"/>
      <c r="F21" s="299"/>
    </row>
    <row r="22" spans="1:22" ht="13" x14ac:dyDescent="0.25">
      <c r="A22" s="298"/>
      <c r="F22" s="299"/>
    </row>
    <row r="23" spans="1:22" ht="13" x14ac:dyDescent="0.25">
      <c r="A23" s="298"/>
      <c r="F23" s="299"/>
    </row>
    <row r="24" spans="1:22" ht="13" x14ac:dyDescent="0.25">
      <c r="A24" s="298"/>
      <c r="F24" s="299"/>
    </row>
    <row r="25" spans="1:22" ht="13" x14ac:dyDescent="0.25">
      <c r="A25" s="298"/>
      <c r="F25" s="299"/>
      <c r="I25" s="300"/>
      <c r="M25" s="300"/>
      <c r="R25" s="300"/>
      <c r="V25" s="300"/>
    </row>
    <row r="26" spans="1:22" ht="13" x14ac:dyDescent="0.25">
      <c r="A26" s="298"/>
      <c r="F26" s="299"/>
    </row>
    <row r="27" spans="1:22" x14ac:dyDescent="0.25">
      <c r="G27" s="301"/>
    </row>
    <row r="28" spans="1:22" ht="13" x14ac:dyDescent="0.25">
      <c r="A28" s="543" t="s">
        <v>226</v>
      </c>
      <c r="B28" s="544"/>
      <c r="C28" s="544"/>
      <c r="D28" s="544"/>
      <c r="E28" s="544"/>
      <c r="F28" s="545"/>
    </row>
    <row r="29" spans="1:22" ht="13" x14ac:dyDescent="0.25">
      <c r="A29" s="289"/>
      <c r="F29" s="299"/>
    </row>
    <row r="30" spans="1:22" ht="13" x14ac:dyDescent="0.25">
      <c r="A30" s="289"/>
      <c r="F30" s="299"/>
    </row>
    <row r="31" spans="1:22" ht="13" x14ac:dyDescent="0.25">
      <c r="A31" s="289"/>
      <c r="F31" s="299"/>
    </row>
    <row r="32" spans="1:22" ht="13" x14ac:dyDescent="0.25">
      <c r="A32" s="289"/>
      <c r="F32" s="299"/>
    </row>
    <row r="33" spans="1:13" x14ac:dyDescent="0.25">
      <c r="A33" s="301"/>
      <c r="F33" s="299"/>
    </row>
    <row r="34" spans="1:13" ht="13" x14ac:dyDescent="0.25">
      <c r="A34" s="289"/>
      <c r="F34" s="299"/>
    </row>
    <row r="35" spans="1:13" x14ac:dyDescent="0.25">
      <c r="A35" s="301"/>
      <c r="F35" s="299"/>
    </row>
    <row r="36" spans="1:13" ht="13" x14ac:dyDescent="0.25">
      <c r="A36" s="289"/>
      <c r="F36" s="299"/>
    </row>
    <row r="37" spans="1:13" x14ac:dyDescent="0.25">
      <c r="A37" s="301"/>
      <c r="F37" s="299"/>
    </row>
    <row r="38" spans="1:13" x14ac:dyDescent="0.25">
      <c r="A38" s="301"/>
      <c r="F38" s="299"/>
      <c r="I38" s="300"/>
      <c r="M38" s="300"/>
    </row>
    <row r="39" spans="1:13" x14ac:dyDescent="0.25">
      <c r="A39" s="301"/>
      <c r="F39" s="299"/>
    </row>
    <row r="40" spans="1:13" x14ac:dyDescent="0.25">
      <c r="A40" s="301"/>
      <c r="F40" s="299"/>
    </row>
    <row r="41" spans="1:13" x14ac:dyDescent="0.25">
      <c r="A41" s="301"/>
      <c r="F41" s="299"/>
    </row>
    <row r="42" spans="1:13" x14ac:dyDescent="0.25">
      <c r="A42" s="301"/>
      <c r="F42" s="299"/>
    </row>
    <row r="43" spans="1:13" x14ac:dyDescent="0.25">
      <c r="A43" s="301"/>
      <c r="F43" s="299"/>
    </row>
    <row r="44" spans="1:13" x14ac:dyDescent="0.25">
      <c r="A44" s="301"/>
      <c r="F44" s="299"/>
    </row>
    <row r="45" spans="1:13" x14ac:dyDescent="0.25">
      <c r="A45" s="301"/>
      <c r="F45" s="299"/>
    </row>
    <row r="46" spans="1:13" x14ac:dyDescent="0.25">
      <c r="A46" s="301"/>
      <c r="F46" s="299"/>
    </row>
    <row r="47" spans="1:13" x14ac:dyDescent="0.25">
      <c r="G47" s="301"/>
    </row>
    <row r="48" spans="1:13" x14ac:dyDescent="0.25">
      <c r="A48" s="301"/>
      <c r="F48" s="299"/>
    </row>
    <row r="49" spans="1:13" x14ac:dyDescent="0.25">
      <c r="A49" s="301"/>
      <c r="F49" s="299"/>
    </row>
    <row r="50" spans="1:13" ht="13" x14ac:dyDescent="0.25">
      <c r="A50" s="543" t="s">
        <v>227</v>
      </c>
      <c r="B50" s="544"/>
      <c r="C50" s="544"/>
      <c r="D50" s="544"/>
      <c r="E50" s="544"/>
      <c r="F50" s="545"/>
    </row>
    <row r="51" spans="1:13" x14ac:dyDescent="0.25">
      <c r="A51" s="302"/>
      <c r="B51" s="303"/>
      <c r="C51" s="303"/>
      <c r="D51" s="303"/>
      <c r="E51" s="303"/>
      <c r="F51" s="304"/>
      <c r="I51" s="300"/>
      <c r="M51" s="300"/>
    </row>
  </sheetData>
  <mergeCells count="5">
    <mergeCell ref="A50:F50"/>
    <mergeCell ref="D4:D5"/>
    <mergeCell ref="E4:E5"/>
    <mergeCell ref="F4:F5"/>
    <mergeCell ref="A28:F28"/>
  </mergeCells>
  <phoneticPr fontId="57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pageSetUpPr fitToPage="1"/>
  </sheetPr>
  <dimension ref="A1:V79"/>
  <sheetViews>
    <sheetView topLeftCell="A25" workbookViewId="0">
      <selection activeCell="F22" sqref="F22"/>
    </sheetView>
  </sheetViews>
  <sheetFormatPr defaultColWidth="9.1796875" defaultRowHeight="12.5" x14ac:dyDescent="0.25"/>
  <cols>
    <col min="1" max="1" width="13.81640625" style="277" customWidth="1"/>
    <col min="2" max="2" width="1.54296875" style="277" customWidth="1"/>
    <col min="3" max="3" width="24.26953125" style="277" customWidth="1"/>
    <col min="4" max="4" width="15.81640625" style="277" customWidth="1"/>
    <col min="5" max="5" width="2.1796875" style="277" customWidth="1"/>
    <col min="6" max="6" width="29.81640625" style="277" customWidth="1"/>
    <col min="7" max="16384" width="9.1796875" style="277"/>
  </cols>
  <sheetData>
    <row r="1" spans="1:22" ht="20" x14ac:dyDescent="0.25">
      <c r="D1" s="278" t="s">
        <v>192</v>
      </c>
    </row>
    <row r="2" spans="1:22" s="284" customFormat="1" ht="20.149999999999999" customHeight="1" x14ac:dyDescent="0.25">
      <c r="A2" s="279" t="s">
        <v>44</v>
      </c>
      <c r="B2" s="280" t="s">
        <v>16</v>
      </c>
      <c r="C2" s="281">
        <f>'depan,belakang'!C2</f>
        <v>1276281003</v>
      </c>
      <c r="D2" s="279" t="s">
        <v>189</v>
      </c>
      <c r="E2" s="280" t="s">
        <v>16</v>
      </c>
      <c r="F2" s="282" t="str">
        <f>'Photo GPS'!$F$2</f>
        <v>Tower Rental New Build</v>
      </c>
    </row>
    <row r="3" spans="1:22" s="284" customFormat="1" ht="20.149999999999999" customHeight="1" x14ac:dyDescent="0.25">
      <c r="A3" s="285" t="s">
        <v>45</v>
      </c>
      <c r="B3" s="286" t="s">
        <v>16</v>
      </c>
      <c r="C3" s="308" t="s">
        <v>410</v>
      </c>
      <c r="D3" s="285" t="s">
        <v>190</v>
      </c>
      <c r="E3" s="286" t="s">
        <v>16</v>
      </c>
      <c r="F3" s="288" t="str">
        <f>'depan,belakang'!F3</f>
        <v>Kota Bogor</v>
      </c>
    </row>
    <row r="4" spans="1:22" s="284" customFormat="1" ht="20.149999999999999" customHeight="1" x14ac:dyDescent="0.25">
      <c r="A4" s="289" t="s">
        <v>46</v>
      </c>
      <c r="B4" s="290" t="s">
        <v>16</v>
      </c>
      <c r="C4" s="291">
        <v>44754</v>
      </c>
      <c r="D4" s="548" t="s">
        <v>191</v>
      </c>
      <c r="E4" s="550" t="s">
        <v>16</v>
      </c>
      <c r="F4" s="552" t="s">
        <v>412</v>
      </c>
    </row>
    <row r="5" spans="1:22" s="284" customFormat="1" ht="20.149999999999999" customHeight="1" x14ac:dyDescent="0.25">
      <c r="A5" s="292" t="s">
        <v>47</v>
      </c>
      <c r="B5" s="293" t="s">
        <v>16</v>
      </c>
      <c r="C5" s="294" t="str">
        <f>'0,30'!$D$5</f>
        <v>ABDUL MUKTI</v>
      </c>
      <c r="D5" s="549"/>
      <c r="E5" s="551"/>
      <c r="F5" s="553"/>
    </row>
    <row r="7" spans="1:22" ht="13" x14ac:dyDescent="0.25">
      <c r="A7" s="295"/>
      <c r="B7" s="296"/>
      <c r="C7" s="296"/>
      <c r="D7" s="296"/>
      <c r="E7" s="296"/>
      <c r="F7" s="297"/>
    </row>
    <row r="8" spans="1:22" ht="13" x14ac:dyDescent="0.25">
      <c r="A8" s="298"/>
      <c r="F8" s="299"/>
    </row>
    <row r="9" spans="1:22" ht="13" x14ac:dyDescent="0.25">
      <c r="A9" s="298"/>
      <c r="F9" s="299"/>
    </row>
    <row r="10" spans="1:22" ht="13" x14ac:dyDescent="0.25">
      <c r="A10" s="298"/>
      <c r="F10" s="299"/>
    </row>
    <row r="11" spans="1:22" ht="13" x14ac:dyDescent="0.25">
      <c r="A11" s="298"/>
      <c r="F11" s="299"/>
    </row>
    <row r="12" spans="1:22" ht="13" x14ac:dyDescent="0.25">
      <c r="A12" s="298"/>
      <c r="F12" s="299"/>
    </row>
    <row r="13" spans="1:22" ht="13" x14ac:dyDescent="0.25">
      <c r="A13" s="298"/>
      <c r="F13" s="299"/>
    </row>
    <row r="14" spans="1:22" ht="13" x14ac:dyDescent="0.25">
      <c r="A14" s="298"/>
      <c r="F14" s="299"/>
      <c r="I14" s="300"/>
      <c r="M14" s="300"/>
      <c r="R14" s="300"/>
      <c r="V14" s="300"/>
    </row>
    <row r="15" spans="1:22" ht="13" x14ac:dyDescent="0.25">
      <c r="A15" s="298"/>
      <c r="F15" s="299"/>
    </row>
    <row r="16" spans="1:22" ht="13" x14ac:dyDescent="0.25">
      <c r="A16" s="298"/>
      <c r="F16" s="299"/>
    </row>
    <row r="17" spans="1:22" ht="13" x14ac:dyDescent="0.25">
      <c r="A17" s="298"/>
      <c r="F17" s="299"/>
    </row>
    <row r="18" spans="1:22" ht="13" x14ac:dyDescent="0.25">
      <c r="A18" s="298"/>
      <c r="F18" s="299"/>
    </row>
    <row r="19" spans="1:22" ht="13" x14ac:dyDescent="0.25">
      <c r="A19" s="298"/>
      <c r="F19" s="299"/>
    </row>
    <row r="20" spans="1:22" ht="13" x14ac:dyDescent="0.25">
      <c r="A20" s="298"/>
      <c r="F20" s="299"/>
    </row>
    <row r="21" spans="1:22" ht="13" x14ac:dyDescent="0.25">
      <c r="A21" s="298"/>
      <c r="F21" s="299"/>
    </row>
    <row r="22" spans="1:22" ht="13" x14ac:dyDescent="0.25">
      <c r="A22" s="298"/>
      <c r="F22" s="299"/>
    </row>
    <row r="23" spans="1:22" ht="13" x14ac:dyDescent="0.25">
      <c r="A23" s="298"/>
      <c r="F23" s="299"/>
    </row>
    <row r="24" spans="1:22" ht="13" x14ac:dyDescent="0.25">
      <c r="A24" s="298"/>
      <c r="F24" s="299"/>
    </row>
    <row r="25" spans="1:22" ht="13" x14ac:dyDescent="0.25">
      <c r="A25" s="298"/>
      <c r="F25" s="299"/>
    </row>
    <row r="26" spans="1:22" ht="13" x14ac:dyDescent="0.25">
      <c r="A26" s="543" t="s">
        <v>228</v>
      </c>
      <c r="B26" s="544"/>
      <c r="C26" s="544"/>
      <c r="D26" s="544"/>
      <c r="E26" s="544"/>
      <c r="F26" s="545"/>
      <c r="I26" s="300"/>
      <c r="M26" s="300"/>
      <c r="R26" s="300"/>
      <c r="V26" s="300"/>
    </row>
    <row r="27" spans="1:22" ht="13" x14ac:dyDescent="0.25">
      <c r="A27" s="298"/>
      <c r="F27" s="299"/>
    </row>
    <row r="29" spans="1:22" ht="13" x14ac:dyDescent="0.25">
      <c r="A29" s="298"/>
      <c r="F29" s="299"/>
    </row>
    <row r="30" spans="1:22" ht="13" x14ac:dyDescent="0.25">
      <c r="A30" s="289"/>
      <c r="F30" s="299"/>
    </row>
    <row r="31" spans="1:22" ht="13" x14ac:dyDescent="0.25">
      <c r="A31" s="289"/>
      <c r="F31" s="299"/>
    </row>
    <row r="32" spans="1:22" ht="13" x14ac:dyDescent="0.25">
      <c r="A32" s="289"/>
      <c r="F32" s="299"/>
    </row>
    <row r="33" spans="1:13" ht="13" x14ac:dyDescent="0.25">
      <c r="A33" s="289"/>
      <c r="F33" s="299"/>
    </row>
    <row r="34" spans="1:13" x14ac:dyDescent="0.25">
      <c r="A34" s="301"/>
      <c r="F34" s="299"/>
    </row>
    <row r="35" spans="1:13" ht="13" x14ac:dyDescent="0.25">
      <c r="A35" s="289"/>
      <c r="F35" s="299"/>
    </row>
    <row r="36" spans="1:13" x14ac:dyDescent="0.25">
      <c r="A36" s="301"/>
      <c r="F36" s="299"/>
    </row>
    <row r="37" spans="1:13" ht="13" x14ac:dyDescent="0.25">
      <c r="A37" s="289"/>
      <c r="F37" s="299"/>
    </row>
    <row r="38" spans="1:13" x14ac:dyDescent="0.25">
      <c r="A38" s="301"/>
      <c r="F38" s="299"/>
    </row>
    <row r="39" spans="1:13" x14ac:dyDescent="0.25">
      <c r="A39" s="301"/>
      <c r="F39" s="299"/>
      <c r="I39" s="300"/>
      <c r="M39" s="300"/>
    </row>
    <row r="40" spans="1:13" x14ac:dyDescent="0.25">
      <c r="A40" s="301"/>
      <c r="F40" s="299"/>
    </row>
    <row r="41" spans="1:13" x14ac:dyDescent="0.25">
      <c r="A41" s="301"/>
      <c r="F41" s="299"/>
    </row>
    <row r="42" spans="1:13" x14ac:dyDescent="0.25">
      <c r="A42" s="301"/>
      <c r="F42" s="299"/>
    </row>
    <row r="43" spans="1:13" x14ac:dyDescent="0.25">
      <c r="A43" s="301"/>
      <c r="F43" s="299"/>
    </row>
    <row r="44" spans="1:13" x14ac:dyDescent="0.25">
      <c r="A44" s="301"/>
      <c r="F44" s="299"/>
    </row>
    <row r="45" spans="1:13" x14ac:dyDescent="0.25">
      <c r="A45" s="301"/>
      <c r="F45" s="299"/>
    </row>
    <row r="46" spans="1:13" x14ac:dyDescent="0.25">
      <c r="A46" s="301"/>
      <c r="F46" s="299"/>
    </row>
    <row r="47" spans="1:13" x14ac:dyDescent="0.25">
      <c r="G47" s="301"/>
    </row>
    <row r="48" spans="1:13" ht="13" x14ac:dyDescent="0.25">
      <c r="A48" s="543" t="s">
        <v>229</v>
      </c>
      <c r="B48" s="544"/>
      <c r="C48" s="544"/>
      <c r="D48" s="544"/>
      <c r="E48" s="544"/>
      <c r="F48" s="545"/>
    </row>
    <row r="49" spans="1:13" x14ac:dyDescent="0.25">
      <c r="A49" s="302"/>
      <c r="B49" s="303"/>
      <c r="C49" s="303"/>
      <c r="D49" s="303"/>
      <c r="E49" s="303"/>
      <c r="F49" s="304"/>
      <c r="I49" s="300"/>
      <c r="M49" s="300"/>
    </row>
    <row r="51" spans="1:13" ht="15" x14ac:dyDescent="0.25">
      <c r="A51" s="295" t="s">
        <v>212</v>
      </c>
      <c r="B51" s="296"/>
      <c r="C51" s="296"/>
    </row>
    <row r="52" spans="1:13" ht="15" x14ac:dyDescent="0.25">
      <c r="A52" s="298" t="s">
        <v>213</v>
      </c>
    </row>
    <row r="53" spans="1:13" ht="15" x14ac:dyDescent="0.25">
      <c r="A53" s="298" t="s">
        <v>214</v>
      </c>
    </row>
    <row r="54" spans="1:13" ht="15" x14ac:dyDescent="0.25">
      <c r="A54" s="298" t="s">
        <v>215</v>
      </c>
    </row>
    <row r="55" spans="1:13" ht="15" x14ac:dyDescent="0.25">
      <c r="A55" s="298" t="s">
        <v>216</v>
      </c>
    </row>
    <row r="56" spans="1:13" ht="15" x14ac:dyDescent="0.25">
      <c r="A56" s="298" t="s">
        <v>217</v>
      </c>
    </row>
    <row r="57" spans="1:13" ht="15" x14ac:dyDescent="0.25">
      <c r="A57" s="298" t="s">
        <v>218</v>
      </c>
    </row>
    <row r="58" spans="1:13" ht="15" x14ac:dyDescent="0.25">
      <c r="A58" s="298" t="s">
        <v>219</v>
      </c>
    </row>
    <row r="59" spans="1:13" ht="15" x14ac:dyDescent="0.25">
      <c r="A59" s="298" t="s">
        <v>220</v>
      </c>
    </row>
    <row r="60" spans="1:13" ht="15" x14ac:dyDescent="0.25">
      <c r="A60" s="298" t="s">
        <v>221</v>
      </c>
    </row>
    <row r="61" spans="1:13" ht="15" x14ac:dyDescent="0.25">
      <c r="A61" s="298" t="s">
        <v>222</v>
      </c>
    </row>
    <row r="62" spans="1:13" ht="15" x14ac:dyDescent="0.25">
      <c r="A62" s="298" t="s">
        <v>223</v>
      </c>
    </row>
    <row r="63" spans="1:13" ht="13" x14ac:dyDescent="0.25">
      <c r="A63" s="298"/>
    </row>
    <row r="64" spans="1:13" ht="13" x14ac:dyDescent="0.25">
      <c r="A64" s="298" t="s">
        <v>224</v>
      </c>
    </row>
    <row r="65" spans="1:1" ht="15" x14ac:dyDescent="0.25">
      <c r="A65" s="298" t="s">
        <v>212</v>
      </c>
    </row>
    <row r="66" spans="1:1" ht="15" x14ac:dyDescent="0.25">
      <c r="A66" s="298" t="s">
        <v>212</v>
      </c>
    </row>
    <row r="67" spans="1:1" ht="15" x14ac:dyDescent="0.25">
      <c r="A67" s="298" t="s">
        <v>212</v>
      </c>
    </row>
    <row r="68" spans="1:1" ht="15" x14ac:dyDescent="0.25">
      <c r="A68" s="298" t="s">
        <v>212</v>
      </c>
    </row>
    <row r="69" spans="1:1" x14ac:dyDescent="0.25">
      <c r="A69" s="301"/>
    </row>
    <row r="70" spans="1:1" ht="13" x14ac:dyDescent="0.25">
      <c r="A70" s="298" t="s">
        <v>225</v>
      </c>
    </row>
    <row r="71" spans="1:1" ht="13" x14ac:dyDescent="0.25">
      <c r="A71" s="289" t="s">
        <v>226</v>
      </c>
    </row>
    <row r="72" spans="1:1" ht="13" x14ac:dyDescent="0.25">
      <c r="A72" s="289" t="s">
        <v>227</v>
      </c>
    </row>
    <row r="73" spans="1:1" ht="13" x14ac:dyDescent="0.25">
      <c r="A73" s="289" t="s">
        <v>228</v>
      </c>
    </row>
    <row r="74" spans="1:1" ht="13" x14ac:dyDescent="0.25">
      <c r="A74" s="289" t="s">
        <v>229</v>
      </c>
    </row>
    <row r="75" spans="1:1" x14ac:dyDescent="0.25">
      <c r="A75" s="301"/>
    </row>
    <row r="76" spans="1:1" ht="13" x14ac:dyDescent="0.25">
      <c r="A76" s="289" t="s">
        <v>230</v>
      </c>
    </row>
    <row r="77" spans="1:1" x14ac:dyDescent="0.25">
      <c r="A77" s="301"/>
    </row>
    <row r="78" spans="1:1" ht="13" x14ac:dyDescent="0.25">
      <c r="A78" s="289" t="s">
        <v>231</v>
      </c>
    </row>
    <row r="79" spans="1:1" x14ac:dyDescent="0.25">
      <c r="A79" s="301"/>
    </row>
  </sheetData>
  <mergeCells count="5">
    <mergeCell ref="A48:F48"/>
    <mergeCell ref="D4:D5"/>
    <mergeCell ref="E4:E5"/>
    <mergeCell ref="F4:F5"/>
    <mergeCell ref="A26:F26"/>
  </mergeCells>
  <phoneticPr fontId="57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V49"/>
  <sheetViews>
    <sheetView topLeftCell="A16" zoomScaleNormal="100" workbookViewId="0">
      <selection activeCell="F4" sqref="F4:F5"/>
    </sheetView>
  </sheetViews>
  <sheetFormatPr defaultColWidth="9.1796875" defaultRowHeight="12.5" x14ac:dyDescent="0.25"/>
  <cols>
    <col min="1" max="1" width="13.81640625" style="277" customWidth="1"/>
    <col min="2" max="2" width="1.54296875" style="277" customWidth="1"/>
    <col min="3" max="3" width="24.26953125" style="277" customWidth="1"/>
    <col min="4" max="4" width="15.81640625" style="277" customWidth="1"/>
    <col min="5" max="5" width="2.1796875" style="277" customWidth="1"/>
    <col min="6" max="6" width="29.81640625" style="277" customWidth="1"/>
    <col min="7" max="16384" width="9.1796875" style="277"/>
  </cols>
  <sheetData>
    <row r="1" spans="1:22" ht="20" x14ac:dyDescent="0.25">
      <c r="D1" s="278" t="s">
        <v>192</v>
      </c>
    </row>
    <row r="2" spans="1:22" s="284" customFormat="1" ht="20.149999999999999" customHeight="1" x14ac:dyDescent="0.25">
      <c r="A2" s="279" t="s">
        <v>44</v>
      </c>
      <c r="B2" s="280" t="s">
        <v>16</v>
      </c>
      <c r="C2" s="281">
        <f>'depan,belakang'!C2</f>
        <v>1276281003</v>
      </c>
      <c r="D2" s="279" t="s">
        <v>189</v>
      </c>
      <c r="E2" s="280" t="s">
        <v>16</v>
      </c>
      <c r="F2" s="282" t="str">
        <f>'Photo GPS'!$F$2</f>
        <v>Tower Rental New Build</v>
      </c>
    </row>
    <row r="3" spans="1:22" s="284" customFormat="1" ht="20.149999999999999" customHeight="1" x14ac:dyDescent="0.25">
      <c r="A3" s="285" t="s">
        <v>45</v>
      </c>
      <c r="B3" s="286" t="s">
        <v>16</v>
      </c>
      <c r="C3" s="287" t="s">
        <v>410</v>
      </c>
      <c r="D3" s="285" t="s">
        <v>190</v>
      </c>
      <c r="E3" s="286" t="s">
        <v>16</v>
      </c>
      <c r="F3" s="288" t="str">
        <f>'depan,belakang'!F3</f>
        <v>Kota Bogor</v>
      </c>
    </row>
    <row r="4" spans="1:22" s="284" customFormat="1" ht="20.149999999999999" customHeight="1" x14ac:dyDescent="0.25">
      <c r="A4" s="289" t="s">
        <v>46</v>
      </c>
      <c r="B4" s="290" t="s">
        <v>16</v>
      </c>
      <c r="C4" s="291">
        <v>44754</v>
      </c>
      <c r="D4" s="548" t="s">
        <v>191</v>
      </c>
      <c r="E4" s="550" t="s">
        <v>16</v>
      </c>
      <c r="F4" s="552" t="s">
        <v>412</v>
      </c>
    </row>
    <row r="5" spans="1:22" s="284" customFormat="1" ht="20.149999999999999" customHeight="1" x14ac:dyDescent="0.25">
      <c r="A5" s="292" t="s">
        <v>47</v>
      </c>
      <c r="B5" s="293" t="s">
        <v>16</v>
      </c>
      <c r="C5" s="294" t="str">
        <f>'0,30'!$D$5</f>
        <v>ABDUL MUKTI</v>
      </c>
      <c r="D5" s="549"/>
      <c r="E5" s="551"/>
      <c r="F5" s="553"/>
    </row>
    <row r="7" spans="1:22" ht="13" x14ac:dyDescent="0.25">
      <c r="A7" s="295"/>
      <c r="B7" s="296"/>
      <c r="C7" s="296"/>
      <c r="D7" s="296"/>
      <c r="E7" s="296"/>
      <c r="F7" s="297"/>
    </row>
    <row r="8" spans="1:22" ht="13" x14ac:dyDescent="0.25">
      <c r="A8" s="298"/>
      <c r="F8" s="299"/>
    </row>
    <row r="9" spans="1:22" ht="13" x14ac:dyDescent="0.25">
      <c r="A9" s="298"/>
      <c r="F9" s="299"/>
    </row>
    <row r="10" spans="1:22" ht="13" x14ac:dyDescent="0.25">
      <c r="A10" s="298"/>
      <c r="F10" s="299"/>
    </row>
    <row r="11" spans="1:22" ht="13" x14ac:dyDescent="0.25">
      <c r="A11" s="298"/>
      <c r="F11" s="299"/>
    </row>
    <row r="12" spans="1:22" ht="13" x14ac:dyDescent="0.25">
      <c r="A12" s="298"/>
      <c r="F12" s="299"/>
    </row>
    <row r="13" spans="1:22" ht="13" x14ac:dyDescent="0.25">
      <c r="A13" s="298"/>
      <c r="F13" s="299"/>
      <c r="I13" s="300"/>
      <c r="M13" s="300"/>
      <c r="R13" s="300"/>
      <c r="V13" s="300"/>
    </row>
    <row r="14" spans="1:22" ht="13" x14ac:dyDescent="0.25">
      <c r="A14" s="298"/>
      <c r="F14" s="299"/>
    </row>
    <row r="15" spans="1:22" ht="13" x14ac:dyDescent="0.25">
      <c r="A15" s="298"/>
      <c r="F15" s="299"/>
    </row>
    <row r="16" spans="1:22" ht="13" x14ac:dyDescent="0.25">
      <c r="A16" s="298"/>
      <c r="F16" s="299"/>
    </row>
    <row r="17" spans="1:22" ht="13" x14ac:dyDescent="0.25">
      <c r="A17" s="298"/>
      <c r="F17" s="299"/>
    </row>
    <row r="18" spans="1:22" ht="13" x14ac:dyDescent="0.25">
      <c r="A18" s="298"/>
      <c r="F18" s="299"/>
    </row>
    <row r="19" spans="1:22" ht="13" x14ac:dyDescent="0.25">
      <c r="A19" s="298"/>
      <c r="F19" s="299"/>
    </row>
    <row r="20" spans="1:22" ht="13" x14ac:dyDescent="0.25">
      <c r="A20" s="298"/>
      <c r="F20" s="299"/>
    </row>
    <row r="21" spans="1:22" ht="13" x14ac:dyDescent="0.25">
      <c r="A21" s="298"/>
      <c r="F21" s="299"/>
    </row>
    <row r="22" spans="1:22" ht="13" x14ac:dyDescent="0.25">
      <c r="A22" s="298"/>
      <c r="F22" s="299"/>
    </row>
    <row r="23" spans="1:22" ht="13" x14ac:dyDescent="0.25">
      <c r="A23" s="298"/>
      <c r="F23" s="299"/>
    </row>
    <row r="24" spans="1:22" ht="13" x14ac:dyDescent="0.25">
      <c r="A24" s="298"/>
      <c r="F24" s="299"/>
    </row>
    <row r="25" spans="1:22" ht="13" x14ac:dyDescent="0.25">
      <c r="A25" s="298"/>
      <c r="F25" s="299"/>
      <c r="I25" s="300"/>
      <c r="M25" s="300"/>
      <c r="R25" s="300"/>
      <c r="V25" s="300"/>
    </row>
    <row r="26" spans="1:22" ht="13" x14ac:dyDescent="0.25">
      <c r="A26" s="298"/>
      <c r="F26" s="299"/>
    </row>
    <row r="27" spans="1:22" x14ac:dyDescent="0.25">
      <c r="A27" s="557" t="s">
        <v>349</v>
      </c>
      <c r="B27" s="560"/>
      <c r="C27" s="560"/>
      <c r="D27" s="560"/>
      <c r="E27" s="560"/>
      <c r="F27" s="561"/>
    </row>
    <row r="28" spans="1:22" ht="13" x14ac:dyDescent="0.25">
      <c r="A28" s="298"/>
      <c r="F28" s="299"/>
    </row>
    <row r="29" spans="1:22" ht="13" x14ac:dyDescent="0.25">
      <c r="A29" s="289"/>
      <c r="F29" s="299"/>
    </row>
    <row r="30" spans="1:22" ht="13" x14ac:dyDescent="0.25">
      <c r="A30" s="289"/>
      <c r="F30" s="299"/>
    </row>
    <row r="31" spans="1:22" ht="13" x14ac:dyDescent="0.25">
      <c r="A31" s="289"/>
      <c r="F31" s="299"/>
    </row>
    <row r="32" spans="1:22" ht="13" x14ac:dyDescent="0.25">
      <c r="A32" s="289"/>
      <c r="F32" s="299"/>
    </row>
    <row r="33" spans="1:13" x14ac:dyDescent="0.25">
      <c r="A33" s="301"/>
      <c r="F33" s="299"/>
    </row>
    <row r="34" spans="1:13" ht="13" x14ac:dyDescent="0.25">
      <c r="A34" s="289"/>
      <c r="F34" s="299"/>
    </row>
    <row r="35" spans="1:13" x14ac:dyDescent="0.25">
      <c r="A35" s="301"/>
      <c r="F35" s="299"/>
    </row>
    <row r="36" spans="1:13" ht="13" x14ac:dyDescent="0.25">
      <c r="A36" s="289"/>
      <c r="F36" s="299"/>
    </row>
    <row r="37" spans="1:13" x14ac:dyDescent="0.25">
      <c r="A37" s="301"/>
      <c r="F37" s="299"/>
    </row>
    <row r="38" spans="1:13" x14ac:dyDescent="0.25">
      <c r="A38" s="301"/>
      <c r="F38" s="299"/>
      <c r="I38" s="300"/>
      <c r="M38" s="300"/>
    </row>
    <row r="39" spans="1:13" x14ac:dyDescent="0.25">
      <c r="A39" s="301"/>
      <c r="F39" s="299"/>
    </row>
    <row r="40" spans="1:13" x14ac:dyDescent="0.25">
      <c r="A40" s="301"/>
      <c r="F40" s="299"/>
    </row>
    <row r="41" spans="1:13" x14ac:dyDescent="0.25">
      <c r="A41" s="301"/>
      <c r="F41" s="299"/>
    </row>
    <row r="42" spans="1:13" x14ac:dyDescent="0.25">
      <c r="A42" s="301"/>
      <c r="F42" s="299"/>
    </row>
    <row r="43" spans="1:13" x14ac:dyDescent="0.25">
      <c r="A43" s="301"/>
      <c r="F43" s="299"/>
    </row>
    <row r="44" spans="1:13" x14ac:dyDescent="0.25">
      <c r="A44" s="301"/>
      <c r="F44" s="299"/>
    </row>
    <row r="45" spans="1:13" x14ac:dyDescent="0.25">
      <c r="A45" s="301"/>
      <c r="F45" s="299"/>
    </row>
    <row r="46" spans="1:13" x14ac:dyDescent="0.25">
      <c r="A46" s="301"/>
      <c r="F46" s="299"/>
    </row>
    <row r="47" spans="1:13" x14ac:dyDescent="0.25">
      <c r="F47" s="299"/>
    </row>
    <row r="48" spans="1:13" x14ac:dyDescent="0.25">
      <c r="A48" s="557" t="s">
        <v>350</v>
      </c>
      <c r="B48" s="560"/>
      <c r="C48" s="560"/>
      <c r="D48" s="560"/>
      <c r="E48" s="560"/>
      <c r="F48" s="561"/>
    </row>
    <row r="49" spans="1:13" x14ac:dyDescent="0.25">
      <c r="A49" s="302"/>
      <c r="B49" s="303"/>
      <c r="C49" s="303"/>
      <c r="D49" s="303"/>
      <c r="E49" s="303"/>
      <c r="F49" s="304"/>
      <c r="I49" s="300"/>
      <c r="M49" s="300"/>
    </row>
  </sheetData>
  <mergeCells count="5">
    <mergeCell ref="D4:D5"/>
    <mergeCell ref="E4:E5"/>
    <mergeCell ref="F4:F5"/>
    <mergeCell ref="A27:F27"/>
    <mergeCell ref="A48:F48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>
    <pageSetUpPr fitToPage="1"/>
  </sheetPr>
  <dimension ref="A1:V66"/>
  <sheetViews>
    <sheetView topLeftCell="A4" workbookViewId="0">
      <selection activeCell="C3" sqref="C3"/>
    </sheetView>
  </sheetViews>
  <sheetFormatPr defaultColWidth="9.1796875" defaultRowHeight="12.5" x14ac:dyDescent="0.25"/>
  <cols>
    <col min="1" max="1" width="13.81640625" style="277" customWidth="1"/>
    <col min="2" max="2" width="1.54296875" style="277" customWidth="1"/>
    <col min="3" max="3" width="26.81640625" style="277" customWidth="1"/>
    <col min="4" max="4" width="15.81640625" style="277" customWidth="1"/>
    <col min="5" max="5" width="2.1796875" style="277" customWidth="1"/>
    <col min="6" max="6" width="29.81640625" style="277" customWidth="1"/>
    <col min="7" max="16384" width="9.1796875" style="277"/>
  </cols>
  <sheetData>
    <row r="1" spans="1:22" ht="20" x14ac:dyDescent="0.25">
      <c r="D1" s="278" t="s">
        <v>192</v>
      </c>
    </row>
    <row r="2" spans="1:22" s="284" customFormat="1" ht="20.149999999999999" customHeight="1" x14ac:dyDescent="0.25">
      <c r="A2" s="279" t="s">
        <v>44</v>
      </c>
      <c r="B2" s="280" t="s">
        <v>16</v>
      </c>
      <c r="C2" s="281">
        <f>'depan,belakang'!C2</f>
        <v>1276281003</v>
      </c>
      <c r="D2" s="279" t="s">
        <v>189</v>
      </c>
      <c r="E2" s="280" t="s">
        <v>16</v>
      </c>
      <c r="F2" s="282" t="str">
        <f>'Photo GPS'!$F$2</f>
        <v>Tower Rental New Build</v>
      </c>
    </row>
    <row r="3" spans="1:22" s="284" customFormat="1" ht="20.149999999999999" customHeight="1" x14ac:dyDescent="0.25">
      <c r="A3" s="285" t="s">
        <v>45</v>
      </c>
      <c r="B3" s="286" t="s">
        <v>16</v>
      </c>
      <c r="C3" s="308" t="s">
        <v>410</v>
      </c>
      <c r="D3" s="285" t="s">
        <v>190</v>
      </c>
      <c r="E3" s="286" t="s">
        <v>16</v>
      </c>
      <c r="F3" s="288" t="str">
        <f>'depan,belakang'!F3</f>
        <v>Kota Bogor</v>
      </c>
    </row>
    <row r="4" spans="1:22" s="284" customFormat="1" ht="20.149999999999999" customHeight="1" x14ac:dyDescent="0.25">
      <c r="A4" s="289" t="s">
        <v>46</v>
      </c>
      <c r="B4" s="290" t="s">
        <v>16</v>
      </c>
      <c r="C4" s="291">
        <v>44754</v>
      </c>
      <c r="D4" s="548" t="s">
        <v>191</v>
      </c>
      <c r="E4" s="550" t="s">
        <v>16</v>
      </c>
      <c r="F4" s="552" t="s">
        <v>412</v>
      </c>
    </row>
    <row r="5" spans="1:22" s="284" customFormat="1" ht="20.149999999999999" customHeight="1" x14ac:dyDescent="0.25">
      <c r="A5" s="292" t="s">
        <v>47</v>
      </c>
      <c r="B5" s="293" t="s">
        <v>16</v>
      </c>
      <c r="C5" s="294" t="str">
        <f>'0,30'!$D$5</f>
        <v>ABDUL MUKTI</v>
      </c>
      <c r="D5" s="549"/>
      <c r="E5" s="551"/>
      <c r="F5" s="553"/>
    </row>
    <row r="7" spans="1:22" ht="13" x14ac:dyDescent="0.25">
      <c r="A7" s="295"/>
      <c r="B7" s="296"/>
      <c r="C7" s="296"/>
      <c r="D7" s="296"/>
      <c r="E7" s="296"/>
      <c r="F7" s="297"/>
    </row>
    <row r="8" spans="1:22" ht="13" x14ac:dyDescent="0.25">
      <c r="A8" s="298"/>
      <c r="F8" s="299"/>
    </row>
    <row r="9" spans="1:22" ht="13" x14ac:dyDescent="0.25">
      <c r="A9" s="298"/>
      <c r="F9" s="299"/>
    </row>
    <row r="10" spans="1:22" ht="13" x14ac:dyDescent="0.25">
      <c r="A10" s="298"/>
      <c r="F10" s="299"/>
    </row>
    <row r="11" spans="1:22" ht="13" x14ac:dyDescent="0.25">
      <c r="A11" s="298"/>
      <c r="F11" s="299"/>
    </row>
    <row r="12" spans="1:22" ht="13" x14ac:dyDescent="0.25">
      <c r="A12" s="298"/>
      <c r="F12" s="299"/>
    </row>
    <row r="13" spans="1:22" ht="13" x14ac:dyDescent="0.25">
      <c r="A13" s="298"/>
      <c r="F13" s="299"/>
      <c r="I13" s="300"/>
      <c r="M13" s="300"/>
      <c r="R13" s="300"/>
      <c r="V13" s="300"/>
    </row>
    <row r="14" spans="1:22" ht="13" x14ac:dyDescent="0.25">
      <c r="A14" s="298"/>
      <c r="F14" s="299"/>
    </row>
    <row r="15" spans="1:22" ht="13" x14ac:dyDescent="0.25">
      <c r="A15" s="298"/>
      <c r="F15" s="299"/>
    </row>
    <row r="16" spans="1:22" ht="13" x14ac:dyDescent="0.25">
      <c r="A16" s="298"/>
      <c r="F16" s="299"/>
    </row>
    <row r="17" spans="1:22" ht="13" x14ac:dyDescent="0.25">
      <c r="A17" s="298"/>
      <c r="F17" s="299"/>
    </row>
    <row r="18" spans="1:22" ht="13" x14ac:dyDescent="0.25">
      <c r="A18" s="298"/>
      <c r="F18" s="299"/>
    </row>
    <row r="19" spans="1:22" ht="13" x14ac:dyDescent="0.25">
      <c r="A19" s="298"/>
      <c r="F19" s="299"/>
    </row>
    <row r="20" spans="1:22" ht="13" x14ac:dyDescent="0.25">
      <c r="A20" s="298"/>
      <c r="F20" s="299"/>
    </row>
    <row r="21" spans="1:22" ht="13" x14ac:dyDescent="0.25">
      <c r="A21" s="298"/>
      <c r="F21" s="299"/>
    </row>
    <row r="22" spans="1:22" ht="13" x14ac:dyDescent="0.25">
      <c r="A22" s="298"/>
      <c r="F22" s="299"/>
    </row>
    <row r="23" spans="1:22" ht="13" x14ac:dyDescent="0.25">
      <c r="A23" s="298"/>
      <c r="F23" s="299"/>
    </row>
    <row r="24" spans="1:22" ht="13" x14ac:dyDescent="0.25">
      <c r="A24" s="298"/>
      <c r="F24" s="299"/>
    </row>
    <row r="25" spans="1:22" ht="13" x14ac:dyDescent="0.25">
      <c r="A25" s="298"/>
      <c r="F25" s="299"/>
      <c r="I25" s="300"/>
      <c r="M25" s="300"/>
      <c r="R25" s="300"/>
      <c r="V25" s="300"/>
    </row>
    <row r="26" spans="1:22" ht="13" x14ac:dyDescent="0.25">
      <c r="A26" s="298"/>
      <c r="F26" s="299"/>
    </row>
    <row r="27" spans="1:22" ht="14.25" customHeight="1" x14ac:dyDescent="0.25">
      <c r="A27" s="543"/>
      <c r="B27" s="544"/>
      <c r="C27" s="544"/>
      <c r="D27" s="544"/>
      <c r="E27" s="544"/>
      <c r="F27" s="545"/>
    </row>
    <row r="28" spans="1:22" ht="13" x14ac:dyDescent="0.25">
      <c r="A28" s="543" t="s">
        <v>231</v>
      </c>
      <c r="B28" s="544"/>
      <c r="C28" s="544"/>
      <c r="D28" s="544"/>
      <c r="E28" s="544"/>
      <c r="F28" s="545"/>
    </row>
    <row r="29" spans="1:22" ht="13" x14ac:dyDescent="0.25">
      <c r="A29" s="289"/>
      <c r="F29" s="299"/>
    </row>
    <row r="30" spans="1:22" ht="13" x14ac:dyDescent="0.25">
      <c r="A30" s="289"/>
      <c r="F30" s="299"/>
    </row>
    <row r="31" spans="1:22" ht="13" x14ac:dyDescent="0.25">
      <c r="A31" s="289"/>
      <c r="F31" s="299"/>
    </row>
    <row r="32" spans="1:22" ht="13" x14ac:dyDescent="0.25">
      <c r="A32" s="289"/>
      <c r="F32" s="299"/>
    </row>
    <row r="33" spans="1:13" x14ac:dyDescent="0.25">
      <c r="A33" s="301"/>
      <c r="F33" s="299"/>
    </row>
    <row r="34" spans="1:13" ht="13" x14ac:dyDescent="0.25">
      <c r="A34" s="289"/>
      <c r="F34" s="299"/>
    </row>
    <row r="35" spans="1:13" x14ac:dyDescent="0.25">
      <c r="A35" s="301"/>
      <c r="F35" s="299"/>
    </row>
    <row r="36" spans="1:13" ht="13" x14ac:dyDescent="0.25">
      <c r="A36" s="289"/>
      <c r="F36" s="299"/>
    </row>
    <row r="37" spans="1:13" x14ac:dyDescent="0.25">
      <c r="A37" s="301"/>
      <c r="F37" s="299"/>
    </row>
    <row r="38" spans="1:13" x14ac:dyDescent="0.25">
      <c r="A38" s="301"/>
      <c r="F38" s="299"/>
      <c r="I38" s="300"/>
      <c r="M38" s="300"/>
    </row>
    <row r="39" spans="1:13" ht="11.25" customHeight="1" x14ac:dyDescent="0.25">
      <c r="A39" s="301"/>
      <c r="F39" s="299"/>
    </row>
    <row r="40" spans="1:13" x14ac:dyDescent="0.25">
      <c r="A40" s="301"/>
      <c r="F40" s="299"/>
    </row>
    <row r="41" spans="1:13" x14ac:dyDescent="0.25">
      <c r="A41" s="301"/>
      <c r="F41" s="299"/>
    </row>
    <row r="42" spans="1:13" x14ac:dyDescent="0.25">
      <c r="A42" s="301"/>
      <c r="F42" s="299"/>
    </row>
    <row r="43" spans="1:13" x14ac:dyDescent="0.25">
      <c r="A43" s="301"/>
      <c r="F43" s="299"/>
    </row>
    <row r="44" spans="1:13" x14ac:dyDescent="0.25">
      <c r="A44" s="301"/>
      <c r="F44" s="299"/>
    </row>
    <row r="45" spans="1:13" x14ac:dyDescent="0.25">
      <c r="A45" s="301"/>
      <c r="F45" s="299"/>
    </row>
    <row r="46" spans="1:13" x14ac:dyDescent="0.25">
      <c r="A46" s="301"/>
      <c r="F46" s="299"/>
    </row>
    <row r="47" spans="1:13" ht="13" x14ac:dyDescent="0.25">
      <c r="A47" s="346"/>
      <c r="B47" s="347"/>
      <c r="C47" s="347"/>
      <c r="D47" s="347"/>
      <c r="E47" s="347"/>
      <c r="F47" s="348"/>
    </row>
    <row r="48" spans="1:13" ht="13" x14ac:dyDescent="0.25">
      <c r="A48" s="346"/>
      <c r="B48" s="347"/>
      <c r="C48" s="347"/>
      <c r="D48" s="347"/>
      <c r="E48" s="347"/>
      <c r="F48" s="348"/>
    </row>
    <row r="49" spans="1:6" ht="13" x14ac:dyDescent="0.25">
      <c r="A49" s="346"/>
      <c r="B49" s="347"/>
      <c r="C49" s="347"/>
      <c r="D49" s="347"/>
      <c r="E49" s="347"/>
      <c r="F49" s="348"/>
    </row>
    <row r="50" spans="1:6" ht="13" x14ac:dyDescent="0.25">
      <c r="A50" s="346"/>
      <c r="B50" s="347"/>
      <c r="C50" s="347"/>
      <c r="D50" s="347"/>
      <c r="E50" s="347"/>
      <c r="F50" s="348"/>
    </row>
    <row r="51" spans="1:6" ht="13" x14ac:dyDescent="0.25">
      <c r="A51" s="346"/>
      <c r="B51" s="347"/>
      <c r="C51" s="347"/>
      <c r="D51" s="347"/>
      <c r="E51" s="347"/>
      <c r="F51" s="348"/>
    </row>
    <row r="52" spans="1:6" ht="13" x14ac:dyDescent="0.25">
      <c r="A52" s="346"/>
      <c r="B52" s="347"/>
      <c r="C52" s="347"/>
      <c r="D52" s="347"/>
      <c r="E52" s="347"/>
      <c r="F52" s="348"/>
    </row>
    <row r="53" spans="1:6" ht="13" x14ac:dyDescent="0.25">
      <c r="A53" s="346"/>
      <c r="B53" s="347"/>
      <c r="C53" s="347"/>
      <c r="D53" s="347"/>
      <c r="E53" s="347"/>
      <c r="F53" s="348"/>
    </row>
    <row r="54" spans="1:6" ht="13" x14ac:dyDescent="0.25">
      <c r="A54" s="346"/>
      <c r="B54" s="347"/>
      <c r="C54" s="347"/>
      <c r="D54" s="347"/>
      <c r="E54" s="347"/>
      <c r="F54" s="348"/>
    </row>
    <row r="55" spans="1:6" ht="13" x14ac:dyDescent="0.25">
      <c r="A55" s="346"/>
      <c r="B55" s="347"/>
      <c r="C55" s="347"/>
      <c r="D55" s="347"/>
      <c r="E55" s="347"/>
      <c r="F55" s="348"/>
    </row>
    <row r="56" spans="1:6" ht="13" x14ac:dyDescent="0.25">
      <c r="A56" s="346"/>
      <c r="B56" s="347"/>
      <c r="C56" s="347"/>
      <c r="D56" s="347"/>
      <c r="E56" s="347"/>
      <c r="F56" s="348"/>
    </row>
    <row r="57" spans="1:6" ht="13" x14ac:dyDescent="0.25">
      <c r="A57" s="346"/>
      <c r="B57" s="347"/>
      <c r="C57" s="347"/>
      <c r="D57" s="347"/>
      <c r="E57" s="347"/>
      <c r="F57" s="348"/>
    </row>
    <row r="58" spans="1:6" ht="13" x14ac:dyDescent="0.25">
      <c r="A58" s="346"/>
      <c r="B58" s="347"/>
      <c r="C58" s="347"/>
      <c r="D58" s="347"/>
      <c r="E58" s="347"/>
      <c r="F58" s="348"/>
    </row>
    <row r="59" spans="1:6" ht="13" x14ac:dyDescent="0.25">
      <c r="A59" s="346"/>
      <c r="B59" s="347"/>
      <c r="C59" s="347"/>
      <c r="D59" s="347"/>
      <c r="E59" s="347"/>
      <c r="F59" s="348"/>
    </row>
    <row r="60" spans="1:6" ht="13" x14ac:dyDescent="0.25">
      <c r="A60" s="346"/>
      <c r="B60" s="347"/>
      <c r="C60" s="347"/>
      <c r="D60" s="347"/>
      <c r="E60" s="347"/>
      <c r="F60" s="348"/>
    </row>
    <row r="61" spans="1:6" ht="13" x14ac:dyDescent="0.25">
      <c r="A61" s="346"/>
      <c r="B61" s="347"/>
      <c r="C61" s="347"/>
      <c r="D61" s="347"/>
      <c r="E61" s="347"/>
      <c r="F61" s="348"/>
    </row>
    <row r="62" spans="1:6" ht="13" x14ac:dyDescent="0.25">
      <c r="A62" s="346"/>
      <c r="B62" s="347"/>
      <c r="C62" s="347"/>
      <c r="D62" s="347"/>
      <c r="E62" s="347"/>
      <c r="F62" s="348"/>
    </row>
    <row r="63" spans="1:6" ht="13" x14ac:dyDescent="0.25">
      <c r="A63" s="346"/>
      <c r="B63" s="347"/>
      <c r="C63" s="347"/>
      <c r="D63" s="347"/>
      <c r="E63" s="347"/>
      <c r="F63" s="348"/>
    </row>
    <row r="64" spans="1:6" ht="13" x14ac:dyDescent="0.25">
      <c r="A64" s="543" t="s">
        <v>231</v>
      </c>
      <c r="B64" s="544"/>
      <c r="C64" s="544"/>
      <c r="D64" s="544"/>
      <c r="E64" s="544"/>
      <c r="F64" s="545"/>
    </row>
    <row r="65" spans="1:13" ht="13" x14ac:dyDescent="0.25">
      <c r="A65" s="346"/>
      <c r="B65" s="347"/>
      <c r="C65" s="347"/>
      <c r="D65" s="347"/>
      <c r="E65" s="347"/>
      <c r="F65" s="348"/>
    </row>
    <row r="66" spans="1:13" x14ac:dyDescent="0.25">
      <c r="A66" s="302"/>
      <c r="B66" s="303"/>
      <c r="C66" s="303"/>
      <c r="D66" s="303"/>
      <c r="E66" s="303"/>
      <c r="F66" s="304"/>
      <c r="I66" s="300"/>
      <c r="M66" s="300"/>
    </row>
  </sheetData>
  <mergeCells count="6">
    <mergeCell ref="A64:F64"/>
    <mergeCell ref="A28:F28"/>
    <mergeCell ref="D4:D5"/>
    <mergeCell ref="E4:E5"/>
    <mergeCell ref="F4:F5"/>
    <mergeCell ref="A27:F27"/>
  </mergeCells>
  <printOptions horizontalCentered="1"/>
  <pageMargins left="0.75" right="0.75" top="1" bottom="1" header="0.5" footer="0.5"/>
  <pageSetup paperSize="9" scale="82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/>
  <dimension ref="A1:M76"/>
  <sheetViews>
    <sheetView topLeftCell="A4" zoomScaleNormal="100" workbookViewId="0">
      <selection activeCell="F22" sqref="F22"/>
    </sheetView>
  </sheetViews>
  <sheetFormatPr defaultColWidth="9.1796875" defaultRowHeight="12.5" x14ac:dyDescent="0.25"/>
  <cols>
    <col min="1" max="1" width="13.81640625" style="277" customWidth="1"/>
    <col min="2" max="2" width="1.54296875" style="277" customWidth="1"/>
    <col min="3" max="3" width="26.81640625" style="277" customWidth="1"/>
    <col min="4" max="4" width="15.81640625" style="277" customWidth="1"/>
    <col min="5" max="5" width="2.1796875" style="277" customWidth="1"/>
    <col min="6" max="6" width="29.81640625" style="277" customWidth="1"/>
    <col min="7" max="16384" width="9.1796875" style="277"/>
  </cols>
  <sheetData>
    <row r="1" spans="1:6" ht="20" x14ac:dyDescent="0.25">
      <c r="A1" s="385"/>
      <c r="B1" s="296"/>
      <c r="C1" s="296"/>
      <c r="D1" s="390" t="s">
        <v>192</v>
      </c>
      <c r="E1" s="296"/>
      <c r="F1" s="297"/>
    </row>
    <row r="2" spans="1:6" s="284" customFormat="1" ht="20.149999999999999" customHeight="1" x14ac:dyDescent="0.25">
      <c r="A2" s="386" t="s">
        <v>44</v>
      </c>
      <c r="B2" s="280" t="s">
        <v>16</v>
      </c>
      <c r="C2" s="281">
        <f>'depan,belakang'!C2</f>
        <v>1276281003</v>
      </c>
      <c r="D2" s="279" t="s">
        <v>189</v>
      </c>
      <c r="E2" s="280" t="s">
        <v>16</v>
      </c>
      <c r="F2" s="391" t="str">
        <f>'Photo GPS'!$F$2</f>
        <v>Tower Rental New Build</v>
      </c>
    </row>
    <row r="3" spans="1:6" s="284" customFormat="1" ht="20.149999999999999" customHeight="1" x14ac:dyDescent="0.25">
      <c r="A3" s="387" t="s">
        <v>45</v>
      </c>
      <c r="B3" s="286" t="s">
        <v>16</v>
      </c>
      <c r="C3" s="308" t="s">
        <v>410</v>
      </c>
      <c r="D3" s="285" t="s">
        <v>190</v>
      </c>
      <c r="E3" s="286" t="s">
        <v>16</v>
      </c>
      <c r="F3" s="288" t="str">
        <f>'depan,belakang'!F3</f>
        <v>Kota Bogor</v>
      </c>
    </row>
    <row r="4" spans="1:6" s="284" customFormat="1" ht="20.149999999999999" customHeight="1" x14ac:dyDescent="0.25">
      <c r="A4" s="289" t="s">
        <v>46</v>
      </c>
      <c r="B4" s="290" t="s">
        <v>16</v>
      </c>
      <c r="C4" s="291">
        <v>44754</v>
      </c>
      <c r="D4" s="548" t="s">
        <v>191</v>
      </c>
      <c r="E4" s="550" t="s">
        <v>16</v>
      </c>
      <c r="F4" s="552" t="s">
        <v>412</v>
      </c>
    </row>
    <row r="5" spans="1:6" s="284" customFormat="1" ht="20.149999999999999" customHeight="1" x14ac:dyDescent="0.25">
      <c r="A5" s="292" t="s">
        <v>47</v>
      </c>
      <c r="B5" s="293" t="s">
        <v>16</v>
      </c>
      <c r="C5" s="294" t="str">
        <f>'0,30'!$D$5</f>
        <v>ABDUL MUKTI</v>
      </c>
      <c r="D5" s="549"/>
      <c r="E5" s="551"/>
      <c r="F5" s="553"/>
    </row>
    <row r="6" spans="1:6" x14ac:dyDescent="0.25">
      <c r="A6" s="301"/>
      <c r="F6" s="299"/>
    </row>
    <row r="7" spans="1:6" ht="13" x14ac:dyDescent="0.25">
      <c r="A7" s="295"/>
      <c r="B7" s="296"/>
      <c r="C7" s="296"/>
      <c r="D7" s="296"/>
      <c r="E7" s="296"/>
      <c r="F7" s="297"/>
    </row>
    <row r="8" spans="1:6" ht="13" x14ac:dyDescent="0.25">
      <c r="A8" s="298"/>
      <c r="F8" s="299"/>
    </row>
    <row r="9" spans="1:6" ht="13" x14ac:dyDescent="0.25">
      <c r="A9" s="298"/>
      <c r="F9" s="299"/>
    </row>
    <row r="10" spans="1:6" ht="13" x14ac:dyDescent="0.25">
      <c r="A10" s="298"/>
      <c r="F10" s="299"/>
    </row>
    <row r="11" spans="1:6" ht="13" x14ac:dyDescent="0.25">
      <c r="A11" s="298"/>
      <c r="F11" s="299"/>
    </row>
    <row r="12" spans="1:6" ht="13" x14ac:dyDescent="0.25">
      <c r="A12" s="298"/>
      <c r="F12" s="299"/>
    </row>
    <row r="13" spans="1:6" ht="13" x14ac:dyDescent="0.25">
      <c r="A13" s="298"/>
      <c r="F13" s="299"/>
    </row>
    <row r="14" spans="1:6" ht="13" x14ac:dyDescent="0.25">
      <c r="A14" s="298"/>
      <c r="F14" s="299"/>
    </row>
    <row r="15" spans="1:6" ht="13" x14ac:dyDescent="0.25">
      <c r="A15" s="298"/>
      <c r="F15" s="299"/>
    </row>
    <row r="16" spans="1:6" ht="13" x14ac:dyDescent="0.25">
      <c r="A16" s="298"/>
      <c r="F16" s="299"/>
    </row>
    <row r="17" spans="1:6" ht="13" x14ac:dyDescent="0.25">
      <c r="A17" s="298"/>
      <c r="F17" s="299"/>
    </row>
    <row r="18" spans="1:6" ht="13" x14ac:dyDescent="0.25">
      <c r="A18" s="298"/>
      <c r="F18" s="299"/>
    </row>
    <row r="19" spans="1:6" ht="13" x14ac:dyDescent="0.25">
      <c r="A19" s="298"/>
      <c r="F19" s="299"/>
    </row>
    <row r="20" spans="1:6" ht="13" x14ac:dyDescent="0.25">
      <c r="A20" s="298"/>
      <c r="F20" s="299"/>
    </row>
    <row r="21" spans="1:6" ht="13" x14ac:dyDescent="0.25">
      <c r="A21" s="298"/>
      <c r="F21" s="299"/>
    </row>
    <row r="22" spans="1:6" ht="13" x14ac:dyDescent="0.25">
      <c r="A22" s="298"/>
      <c r="F22" s="299"/>
    </row>
    <row r="23" spans="1:6" ht="14.25" customHeight="1" x14ac:dyDescent="0.25">
      <c r="A23" s="543" t="s">
        <v>231</v>
      </c>
      <c r="B23" s="544"/>
      <c r="C23" s="544"/>
      <c r="D23" s="544"/>
      <c r="E23" s="544"/>
      <c r="F23" s="545"/>
    </row>
    <row r="24" spans="1:6" ht="13" x14ac:dyDescent="0.25">
      <c r="A24" s="298"/>
      <c r="F24" s="299"/>
    </row>
    <row r="25" spans="1:6" ht="13" x14ac:dyDescent="0.25">
      <c r="A25" s="289"/>
      <c r="F25" s="299"/>
    </row>
    <row r="26" spans="1:6" ht="13" x14ac:dyDescent="0.25">
      <c r="A26" s="289"/>
      <c r="F26" s="299"/>
    </row>
    <row r="27" spans="1:6" x14ac:dyDescent="0.25">
      <c r="A27" s="301"/>
      <c r="F27" s="299"/>
    </row>
    <row r="28" spans="1:6" ht="13" x14ac:dyDescent="0.25">
      <c r="A28" s="289"/>
      <c r="F28" s="299"/>
    </row>
    <row r="29" spans="1:6" ht="13" x14ac:dyDescent="0.25">
      <c r="A29" s="289"/>
      <c r="F29" s="299"/>
    </row>
    <row r="30" spans="1:6" x14ac:dyDescent="0.25">
      <c r="A30" s="301"/>
      <c r="F30" s="299"/>
    </row>
    <row r="31" spans="1:6" ht="13" x14ac:dyDescent="0.25">
      <c r="A31" s="289"/>
      <c r="F31" s="299"/>
    </row>
    <row r="32" spans="1:6" x14ac:dyDescent="0.25">
      <c r="A32" s="301"/>
      <c r="F32" s="299"/>
    </row>
    <row r="33" spans="1:13" x14ac:dyDescent="0.25">
      <c r="A33" s="301"/>
      <c r="F33" s="299"/>
      <c r="I33" s="300"/>
      <c r="M33" s="300"/>
    </row>
    <row r="34" spans="1:13" ht="11.25" customHeight="1" x14ac:dyDescent="0.25">
      <c r="A34" s="301"/>
      <c r="F34" s="299"/>
    </row>
    <row r="35" spans="1:13" x14ac:dyDescent="0.25">
      <c r="A35" s="301"/>
      <c r="F35" s="299"/>
    </row>
    <row r="36" spans="1:13" x14ac:dyDescent="0.25">
      <c r="A36" s="301"/>
      <c r="F36" s="299"/>
    </row>
    <row r="37" spans="1:13" x14ac:dyDescent="0.25">
      <c r="A37" s="301"/>
      <c r="F37" s="299"/>
    </row>
    <row r="38" spans="1:13" x14ac:dyDescent="0.25">
      <c r="A38" s="301"/>
      <c r="F38" s="299"/>
    </row>
    <row r="39" spans="1:13" x14ac:dyDescent="0.25">
      <c r="A39" s="301"/>
      <c r="F39" s="299"/>
    </row>
    <row r="40" spans="1:13" ht="13" x14ac:dyDescent="0.25">
      <c r="A40" s="543" t="s">
        <v>231</v>
      </c>
      <c r="B40" s="544"/>
      <c r="C40" s="544"/>
      <c r="D40" s="544"/>
      <c r="E40" s="544"/>
      <c r="F40" s="545"/>
    </row>
    <row r="41" spans="1:13" ht="13" x14ac:dyDescent="0.25">
      <c r="A41" s="346"/>
      <c r="B41" s="347"/>
      <c r="C41" s="347"/>
      <c r="D41" s="347"/>
      <c r="E41" s="347"/>
      <c r="F41" s="348"/>
    </row>
    <row r="42" spans="1:13" ht="13" x14ac:dyDescent="0.25">
      <c r="A42" s="346"/>
      <c r="B42" s="347"/>
      <c r="C42" s="347"/>
      <c r="D42" s="347"/>
      <c r="E42" s="347"/>
      <c r="F42" s="348"/>
    </row>
    <row r="43" spans="1:13" ht="13" x14ac:dyDescent="0.25">
      <c r="A43" s="346"/>
      <c r="B43" s="347"/>
      <c r="C43" s="347"/>
      <c r="D43" s="347"/>
      <c r="E43" s="347"/>
      <c r="F43" s="348"/>
    </row>
    <row r="44" spans="1:13" ht="13" x14ac:dyDescent="0.25">
      <c r="A44" s="346"/>
      <c r="B44" s="347"/>
      <c r="C44" s="347"/>
      <c r="D44" s="347"/>
      <c r="E44" s="347"/>
      <c r="F44" s="348"/>
    </row>
    <row r="45" spans="1:13" ht="13" x14ac:dyDescent="0.25">
      <c r="A45" s="346"/>
      <c r="B45" s="347"/>
      <c r="C45" s="347"/>
      <c r="D45" s="347"/>
      <c r="E45" s="347"/>
      <c r="F45" s="348"/>
    </row>
    <row r="46" spans="1:13" ht="13" x14ac:dyDescent="0.25">
      <c r="A46" s="346"/>
      <c r="B46" s="347"/>
      <c r="C46" s="347"/>
      <c r="D46" s="347"/>
      <c r="E46" s="347"/>
      <c r="F46" s="348"/>
    </row>
    <row r="47" spans="1:13" ht="13" x14ac:dyDescent="0.25">
      <c r="A47" s="346"/>
      <c r="B47" s="347"/>
      <c r="C47" s="347"/>
      <c r="D47" s="347"/>
      <c r="E47" s="347"/>
      <c r="F47" s="348"/>
    </row>
    <row r="48" spans="1:13" ht="13" x14ac:dyDescent="0.25">
      <c r="A48" s="346"/>
      <c r="B48" s="347"/>
      <c r="C48" s="347"/>
      <c r="D48" s="347"/>
      <c r="E48" s="347"/>
      <c r="F48" s="348"/>
    </row>
    <row r="49" spans="1:6" ht="13" x14ac:dyDescent="0.25">
      <c r="A49" s="346"/>
      <c r="B49" s="347"/>
      <c r="C49" s="347"/>
      <c r="D49" s="347"/>
      <c r="E49" s="347"/>
      <c r="F49" s="348"/>
    </row>
    <row r="50" spans="1:6" ht="13" x14ac:dyDescent="0.25">
      <c r="A50" s="346"/>
      <c r="B50" s="347"/>
      <c r="C50" s="347"/>
      <c r="D50" s="347"/>
      <c r="E50" s="347"/>
      <c r="F50" s="348"/>
    </row>
    <row r="51" spans="1:6" ht="13" x14ac:dyDescent="0.25">
      <c r="A51" s="346"/>
      <c r="B51" s="347"/>
      <c r="C51" s="347"/>
      <c r="D51" s="347"/>
      <c r="E51" s="347"/>
      <c r="F51" s="348"/>
    </row>
    <row r="52" spans="1:6" ht="13" x14ac:dyDescent="0.25">
      <c r="A52" s="346"/>
      <c r="B52" s="347"/>
      <c r="C52" s="347"/>
      <c r="D52" s="347"/>
      <c r="E52" s="347"/>
      <c r="F52" s="348"/>
    </row>
    <row r="53" spans="1:6" ht="13" x14ac:dyDescent="0.25">
      <c r="A53" s="346"/>
      <c r="B53" s="347"/>
      <c r="C53" s="347"/>
      <c r="D53" s="347"/>
      <c r="E53" s="347"/>
      <c r="F53" s="348"/>
    </row>
    <row r="54" spans="1:6" ht="13" x14ac:dyDescent="0.25">
      <c r="A54" s="346"/>
      <c r="B54" s="347"/>
      <c r="C54" s="347"/>
      <c r="D54" s="347"/>
      <c r="E54" s="347"/>
      <c r="F54" s="348"/>
    </row>
    <row r="55" spans="1:6" ht="13" x14ac:dyDescent="0.25">
      <c r="A55" s="346"/>
      <c r="B55" s="347"/>
      <c r="C55" s="347"/>
      <c r="D55" s="347"/>
      <c r="E55" s="347"/>
      <c r="F55" s="348"/>
    </row>
    <row r="56" spans="1:6" ht="13" x14ac:dyDescent="0.25">
      <c r="A56" s="346"/>
      <c r="B56" s="347"/>
      <c r="C56" s="347"/>
      <c r="D56" s="347"/>
      <c r="E56" s="347"/>
      <c r="F56" s="348"/>
    </row>
    <row r="57" spans="1:6" ht="13" x14ac:dyDescent="0.25">
      <c r="A57" s="573" t="s">
        <v>231</v>
      </c>
      <c r="B57" s="574"/>
      <c r="C57" s="574"/>
      <c r="D57" s="574"/>
      <c r="E57" s="574"/>
      <c r="F57" s="575"/>
    </row>
    <row r="58" spans="1:6" ht="13" x14ac:dyDescent="0.25">
      <c r="A58" s="384"/>
      <c r="B58" s="384"/>
      <c r="C58" s="384"/>
      <c r="D58" s="384"/>
      <c r="E58" s="384"/>
      <c r="F58" s="384"/>
    </row>
    <row r="59" spans="1:6" ht="13" x14ac:dyDescent="0.25">
      <c r="A59" s="347"/>
      <c r="B59" s="347"/>
      <c r="C59" s="347"/>
      <c r="D59" s="347"/>
      <c r="E59" s="347"/>
      <c r="F59" s="347"/>
    </row>
    <row r="60" spans="1:6" ht="13" x14ac:dyDescent="0.25">
      <c r="A60" s="347"/>
      <c r="B60" s="347"/>
      <c r="C60" s="347"/>
      <c r="D60" s="347"/>
      <c r="E60" s="347"/>
      <c r="F60" s="347"/>
    </row>
    <row r="61" spans="1:6" ht="13" x14ac:dyDescent="0.25">
      <c r="A61" s="347"/>
      <c r="B61" s="347"/>
      <c r="C61" s="347"/>
      <c r="D61" s="347"/>
      <c r="E61" s="347"/>
      <c r="F61" s="347"/>
    </row>
    <row r="62" spans="1:6" ht="13" x14ac:dyDescent="0.25">
      <c r="A62" s="347"/>
      <c r="B62" s="347"/>
      <c r="C62" s="347"/>
      <c r="D62" s="347"/>
      <c r="E62" s="347"/>
      <c r="F62" s="347"/>
    </row>
    <row r="63" spans="1:6" ht="13" x14ac:dyDescent="0.25">
      <c r="A63" s="347"/>
      <c r="B63" s="347"/>
      <c r="C63" s="347"/>
      <c r="D63" s="347"/>
      <c r="E63" s="347"/>
      <c r="F63" s="347"/>
    </row>
    <row r="64" spans="1:6" ht="13" x14ac:dyDescent="0.25">
      <c r="A64" s="347"/>
      <c r="B64" s="347"/>
      <c r="C64" s="347"/>
      <c r="D64" s="347"/>
      <c r="E64" s="347"/>
      <c r="F64" s="347"/>
    </row>
    <row r="65" spans="1:13" ht="13" x14ac:dyDescent="0.25">
      <c r="A65" s="347"/>
      <c r="B65" s="347"/>
      <c r="C65" s="347"/>
      <c r="D65" s="347"/>
      <c r="E65" s="347"/>
      <c r="F65" s="347"/>
    </row>
    <row r="66" spans="1:13" ht="13" x14ac:dyDescent="0.25">
      <c r="A66" s="347"/>
      <c r="B66" s="347"/>
      <c r="C66" s="347"/>
      <c r="D66" s="347"/>
      <c r="E66" s="347"/>
      <c r="F66" s="347"/>
    </row>
    <row r="67" spans="1:13" ht="13" x14ac:dyDescent="0.25">
      <c r="A67" s="347"/>
      <c r="B67" s="347"/>
      <c r="C67" s="347"/>
      <c r="D67" s="347"/>
      <c r="E67" s="347"/>
      <c r="F67" s="347"/>
    </row>
    <row r="68" spans="1:13" ht="13" x14ac:dyDescent="0.25">
      <c r="A68" s="347"/>
      <c r="B68" s="347"/>
      <c r="C68" s="347"/>
      <c r="D68" s="347"/>
      <c r="E68" s="347"/>
      <c r="F68" s="347"/>
    </row>
    <row r="69" spans="1:13" ht="13" x14ac:dyDescent="0.25">
      <c r="A69" s="347"/>
      <c r="B69" s="347"/>
      <c r="C69" s="347"/>
      <c r="D69" s="347"/>
      <c r="E69" s="347"/>
      <c r="F69" s="347"/>
    </row>
    <row r="70" spans="1:13" ht="13" x14ac:dyDescent="0.25">
      <c r="A70" s="347"/>
      <c r="B70" s="347"/>
      <c r="C70" s="347"/>
      <c r="D70" s="347"/>
      <c r="E70" s="347"/>
      <c r="F70" s="347"/>
    </row>
    <row r="71" spans="1:13" ht="13" x14ac:dyDescent="0.25">
      <c r="A71" s="347"/>
      <c r="B71" s="347"/>
      <c r="C71" s="347"/>
      <c r="D71" s="347"/>
      <c r="E71" s="347"/>
      <c r="F71" s="347"/>
    </row>
    <row r="72" spans="1:13" ht="13" x14ac:dyDescent="0.25">
      <c r="A72" s="347"/>
      <c r="B72" s="347"/>
      <c r="C72" s="347"/>
      <c r="D72" s="347"/>
      <c r="E72" s="347"/>
      <c r="F72" s="347"/>
    </row>
    <row r="73" spans="1:13" ht="13" x14ac:dyDescent="0.25">
      <c r="A73" s="347"/>
      <c r="B73" s="347"/>
      <c r="C73" s="347"/>
      <c r="D73" s="347"/>
      <c r="E73" s="347"/>
      <c r="F73" s="347"/>
    </row>
    <row r="74" spans="1:13" ht="13" x14ac:dyDescent="0.25">
      <c r="A74" s="347"/>
      <c r="B74" s="347"/>
      <c r="C74" s="347"/>
      <c r="D74" s="347"/>
      <c r="E74" s="347"/>
      <c r="F74" s="347"/>
    </row>
    <row r="75" spans="1:13" ht="13" x14ac:dyDescent="0.25">
      <c r="A75" s="544"/>
      <c r="B75" s="544"/>
      <c r="C75" s="544"/>
      <c r="D75" s="544"/>
      <c r="E75" s="544"/>
      <c r="F75" s="544"/>
    </row>
    <row r="76" spans="1:13" x14ac:dyDescent="0.25">
      <c r="I76" s="300"/>
      <c r="M76" s="300"/>
    </row>
  </sheetData>
  <mergeCells count="7">
    <mergeCell ref="A75:F75"/>
    <mergeCell ref="A57:F57"/>
    <mergeCell ref="A40:F40"/>
    <mergeCell ref="D4:D5"/>
    <mergeCell ref="E4:E5"/>
    <mergeCell ref="F4:F5"/>
    <mergeCell ref="A23:F23"/>
  </mergeCells>
  <phoneticPr fontId="57" type="noConversion"/>
  <printOptions horizontalCentered="1"/>
  <pageMargins left="0.74803149606299213" right="0.74803149606299213" top="0.98425196850393704" bottom="0.98425196850393704" header="0.51181102362204722" footer="0.51181102362204722"/>
  <pageSetup paperSize="9" scale="94" fitToWidth="0" fitToHeight="0" orientation="portrait" r:id="rId1"/>
  <headerFooter alignWithMargins="0"/>
  <rowBreaks count="1" manualBreakCount="1">
    <brk id="57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V53"/>
  <sheetViews>
    <sheetView topLeftCell="A16" workbookViewId="0">
      <selection activeCell="F32" sqref="F32"/>
    </sheetView>
  </sheetViews>
  <sheetFormatPr defaultColWidth="9.1796875" defaultRowHeight="12.5" x14ac:dyDescent="0.25"/>
  <cols>
    <col min="1" max="1" width="13.81640625" style="277" customWidth="1"/>
    <col min="2" max="2" width="1.54296875" style="277" customWidth="1"/>
    <col min="3" max="3" width="24.26953125" style="277" customWidth="1"/>
    <col min="4" max="4" width="15.81640625" style="277" customWidth="1"/>
    <col min="5" max="5" width="2.1796875" style="277" customWidth="1"/>
    <col min="6" max="6" width="29.81640625" style="277" customWidth="1"/>
    <col min="7" max="16384" width="9.1796875" style="277"/>
  </cols>
  <sheetData>
    <row r="1" spans="1:22" ht="20" x14ac:dyDescent="0.25">
      <c r="A1" s="385"/>
      <c r="B1" s="296"/>
      <c r="C1" s="296"/>
      <c r="D1" s="390" t="s">
        <v>192</v>
      </c>
      <c r="E1" s="296"/>
      <c r="F1" s="297"/>
    </row>
    <row r="2" spans="1:22" s="284" customFormat="1" ht="20.149999999999999" customHeight="1" x14ac:dyDescent="0.25">
      <c r="A2" s="386" t="s">
        <v>44</v>
      </c>
      <c r="B2" s="280" t="s">
        <v>16</v>
      </c>
      <c r="C2" s="281">
        <f>'site access'!C2</f>
        <v>1276281003</v>
      </c>
      <c r="D2" s="279" t="s">
        <v>189</v>
      </c>
      <c r="E2" s="280" t="s">
        <v>16</v>
      </c>
      <c r="F2" s="282" t="str">
        <f>'Photo GPS'!$F$2</f>
        <v>Tower Rental New Build</v>
      </c>
    </row>
    <row r="3" spans="1:22" s="284" customFormat="1" ht="20.149999999999999" customHeight="1" x14ac:dyDescent="0.25">
      <c r="A3" s="387" t="s">
        <v>45</v>
      </c>
      <c r="B3" s="286" t="s">
        <v>16</v>
      </c>
      <c r="C3" s="308" t="s">
        <v>410</v>
      </c>
      <c r="D3" s="285" t="s">
        <v>190</v>
      </c>
      <c r="E3" s="286" t="s">
        <v>16</v>
      </c>
      <c r="F3" s="288" t="str">
        <f>'depan,belakang'!F3</f>
        <v>Kota Bogor</v>
      </c>
    </row>
    <row r="4" spans="1:22" s="284" customFormat="1" ht="20.149999999999999" customHeight="1" x14ac:dyDescent="0.25">
      <c r="A4" s="289" t="s">
        <v>46</v>
      </c>
      <c r="B4" s="290" t="s">
        <v>16</v>
      </c>
      <c r="C4" s="291">
        <v>44754</v>
      </c>
      <c r="D4" s="548" t="s">
        <v>191</v>
      </c>
      <c r="E4" s="550" t="s">
        <v>16</v>
      </c>
      <c r="F4" s="552" t="s">
        <v>412</v>
      </c>
    </row>
    <row r="5" spans="1:22" s="284" customFormat="1" ht="20.149999999999999" customHeight="1" x14ac:dyDescent="0.25">
      <c r="A5" s="292" t="s">
        <v>47</v>
      </c>
      <c r="B5" s="293" t="s">
        <v>16</v>
      </c>
      <c r="C5" s="294" t="str">
        <f>'0,30'!$D$5</f>
        <v>ABDUL MUKTI</v>
      </c>
      <c r="D5" s="549"/>
      <c r="E5" s="551"/>
      <c r="F5" s="553"/>
    </row>
    <row r="6" spans="1:22" x14ac:dyDescent="0.25">
      <c r="A6" s="301"/>
      <c r="F6" s="299"/>
    </row>
    <row r="7" spans="1:22" ht="13" x14ac:dyDescent="0.25">
      <c r="A7" s="295"/>
      <c r="B7" s="296"/>
      <c r="C7" s="296"/>
      <c r="D7" s="296"/>
      <c r="E7" s="296"/>
      <c r="F7" s="297"/>
    </row>
    <row r="8" spans="1:22" ht="13" x14ac:dyDescent="0.25">
      <c r="A8" s="298"/>
      <c r="F8" s="299"/>
    </row>
    <row r="9" spans="1:22" ht="13" x14ac:dyDescent="0.25">
      <c r="A9" s="298"/>
      <c r="F9" s="299"/>
    </row>
    <row r="10" spans="1:22" ht="13" x14ac:dyDescent="0.25">
      <c r="A10" s="298"/>
      <c r="F10" s="299"/>
    </row>
    <row r="11" spans="1:22" ht="13" x14ac:dyDescent="0.25">
      <c r="A11" s="298"/>
      <c r="F11" s="299"/>
    </row>
    <row r="12" spans="1:22" ht="13" x14ac:dyDescent="0.25">
      <c r="A12" s="298"/>
      <c r="F12" s="299"/>
    </row>
    <row r="13" spans="1:22" ht="13" x14ac:dyDescent="0.25">
      <c r="A13" s="298"/>
      <c r="F13" s="299"/>
      <c r="I13" s="300"/>
      <c r="M13" s="300"/>
      <c r="R13" s="300"/>
      <c r="V13" s="300"/>
    </row>
    <row r="14" spans="1:22" ht="13" x14ac:dyDescent="0.25">
      <c r="A14" s="298"/>
      <c r="F14" s="299"/>
    </row>
    <row r="15" spans="1:22" ht="13" x14ac:dyDescent="0.25">
      <c r="A15" s="298"/>
      <c r="F15" s="299"/>
    </row>
    <row r="16" spans="1:22" ht="13" x14ac:dyDescent="0.25">
      <c r="A16" s="298"/>
      <c r="F16" s="299"/>
    </row>
    <row r="17" spans="1:22" ht="13" x14ac:dyDescent="0.25">
      <c r="A17" s="298"/>
      <c r="F17" s="299"/>
    </row>
    <row r="18" spans="1:22" ht="13" x14ac:dyDescent="0.25">
      <c r="A18" s="298"/>
      <c r="F18" s="299"/>
    </row>
    <row r="19" spans="1:22" ht="13" x14ac:dyDescent="0.25">
      <c r="A19" s="298"/>
      <c r="F19" s="299"/>
    </row>
    <row r="20" spans="1:22" ht="13" x14ac:dyDescent="0.25">
      <c r="A20" s="298"/>
      <c r="F20" s="299"/>
    </row>
    <row r="21" spans="1:22" ht="13" x14ac:dyDescent="0.25">
      <c r="A21" s="298"/>
      <c r="F21" s="299"/>
    </row>
    <row r="22" spans="1:22" ht="13" x14ac:dyDescent="0.25">
      <c r="A22" s="298"/>
      <c r="F22" s="299"/>
    </row>
    <row r="23" spans="1:22" ht="13" x14ac:dyDescent="0.25">
      <c r="A23" s="298"/>
      <c r="F23" s="299"/>
    </row>
    <row r="24" spans="1:22" ht="13" x14ac:dyDescent="0.25">
      <c r="A24" s="298"/>
      <c r="F24" s="299"/>
    </row>
    <row r="25" spans="1:22" ht="13" x14ac:dyDescent="0.25">
      <c r="A25" s="298"/>
      <c r="F25" s="299"/>
      <c r="I25" s="300"/>
      <c r="M25" s="300"/>
      <c r="R25" s="300"/>
      <c r="V25" s="300"/>
    </row>
    <row r="26" spans="1:22" ht="13" x14ac:dyDescent="0.25">
      <c r="A26" s="298"/>
      <c r="F26" s="299"/>
    </row>
    <row r="27" spans="1:22" x14ac:dyDescent="0.25">
      <c r="A27" s="301"/>
      <c r="F27" s="299"/>
    </row>
    <row r="28" spans="1:22" ht="13" x14ac:dyDescent="0.25">
      <c r="A28" s="543" t="s">
        <v>425</v>
      </c>
      <c r="B28" s="544"/>
      <c r="C28" s="544"/>
      <c r="D28" s="544"/>
      <c r="E28" s="544"/>
      <c r="F28" s="545"/>
    </row>
    <row r="29" spans="1:22" ht="13" x14ac:dyDescent="0.25">
      <c r="A29" s="289"/>
      <c r="F29" s="299"/>
    </row>
    <row r="30" spans="1:22" ht="13" x14ac:dyDescent="0.25">
      <c r="A30" s="289"/>
      <c r="F30" s="299"/>
    </row>
    <row r="31" spans="1:22" ht="13" x14ac:dyDescent="0.25">
      <c r="A31" s="289"/>
      <c r="F31" s="299"/>
    </row>
    <row r="32" spans="1:22" ht="13" x14ac:dyDescent="0.25">
      <c r="A32" s="289"/>
      <c r="F32" s="299"/>
    </row>
    <row r="33" spans="1:13" x14ac:dyDescent="0.25">
      <c r="A33" s="301"/>
      <c r="F33" s="299"/>
    </row>
    <row r="34" spans="1:13" ht="13" x14ac:dyDescent="0.25">
      <c r="A34" s="289"/>
      <c r="F34" s="299"/>
    </row>
    <row r="35" spans="1:13" x14ac:dyDescent="0.25">
      <c r="A35" s="301"/>
      <c r="F35" s="299"/>
    </row>
    <row r="36" spans="1:13" x14ac:dyDescent="0.25">
      <c r="A36" s="557"/>
      <c r="B36" s="560"/>
      <c r="C36" s="560"/>
      <c r="D36" s="560"/>
      <c r="E36" s="560"/>
      <c r="F36" s="561"/>
    </row>
    <row r="37" spans="1:13" x14ac:dyDescent="0.25">
      <c r="A37" s="301"/>
      <c r="F37" s="299"/>
    </row>
    <row r="38" spans="1:13" x14ac:dyDescent="0.25">
      <c r="A38" s="301"/>
      <c r="F38" s="299"/>
      <c r="I38" s="300"/>
      <c r="M38" s="300"/>
    </row>
    <row r="39" spans="1:13" x14ac:dyDescent="0.25">
      <c r="A39" s="301"/>
      <c r="F39" s="299"/>
    </row>
    <row r="40" spans="1:13" x14ac:dyDescent="0.25">
      <c r="A40" s="301"/>
      <c r="F40" s="299"/>
    </row>
    <row r="41" spans="1:13" x14ac:dyDescent="0.25">
      <c r="A41" s="301"/>
      <c r="F41" s="299"/>
    </row>
    <row r="42" spans="1:13" x14ac:dyDescent="0.25">
      <c r="A42" s="301"/>
      <c r="F42" s="299"/>
    </row>
    <row r="43" spans="1:13" x14ac:dyDescent="0.25">
      <c r="A43" s="301"/>
      <c r="F43" s="299"/>
    </row>
    <row r="44" spans="1:13" x14ac:dyDescent="0.25">
      <c r="A44" s="301"/>
      <c r="F44" s="299"/>
    </row>
    <row r="45" spans="1:13" x14ac:dyDescent="0.25">
      <c r="A45" s="301"/>
      <c r="F45" s="299"/>
    </row>
    <row r="46" spans="1:13" x14ac:dyDescent="0.25">
      <c r="A46" s="301"/>
      <c r="F46" s="299"/>
    </row>
    <row r="47" spans="1:13" x14ac:dyDescent="0.25">
      <c r="A47" s="301"/>
      <c r="F47" s="299"/>
    </row>
    <row r="48" spans="1:13" x14ac:dyDescent="0.25">
      <c r="A48" s="301"/>
      <c r="F48" s="299"/>
    </row>
    <row r="49" spans="1:13" x14ac:dyDescent="0.25">
      <c r="A49" s="301"/>
      <c r="F49" s="299"/>
    </row>
    <row r="50" spans="1:13" ht="13" x14ac:dyDescent="0.25">
      <c r="A50" s="543" t="s">
        <v>426</v>
      </c>
      <c r="B50" s="544"/>
      <c r="C50" s="544"/>
      <c r="D50" s="544"/>
      <c r="E50" s="544"/>
      <c r="F50" s="545"/>
    </row>
    <row r="51" spans="1:13" x14ac:dyDescent="0.25">
      <c r="A51" s="302"/>
      <c r="B51" s="303"/>
      <c r="C51" s="303"/>
      <c r="D51" s="303"/>
      <c r="E51" s="303"/>
      <c r="F51" s="304"/>
      <c r="I51" s="300"/>
      <c r="M51" s="300"/>
    </row>
    <row r="53" spans="1:13" x14ac:dyDescent="0.25">
      <c r="A53" s="301"/>
    </row>
  </sheetData>
  <mergeCells count="6">
    <mergeCell ref="A50:F50"/>
    <mergeCell ref="D4:D5"/>
    <mergeCell ref="E4:E5"/>
    <mergeCell ref="F4:F5"/>
    <mergeCell ref="A28:F28"/>
    <mergeCell ref="A36:F36"/>
  </mergeCells>
  <phoneticPr fontId="57" type="noConversion"/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3:L42"/>
  <sheetViews>
    <sheetView zoomScale="95" zoomScaleNormal="95" workbookViewId="0">
      <selection activeCell="E11" sqref="E11:K11"/>
    </sheetView>
  </sheetViews>
  <sheetFormatPr defaultColWidth="9.1796875" defaultRowHeight="14.5" x14ac:dyDescent="0.25"/>
  <cols>
    <col min="1" max="1" width="20.453125" style="201" customWidth="1"/>
    <col min="2" max="2" width="3.81640625" style="201" customWidth="1"/>
    <col min="3" max="8" width="10.7265625" style="201" customWidth="1"/>
    <col min="9" max="9" width="11.81640625" style="201" customWidth="1"/>
    <col min="10" max="10" width="10.7265625" style="201" customWidth="1"/>
    <col min="11" max="11" width="12.453125" style="201" customWidth="1"/>
    <col min="12" max="12" width="16" style="201" customWidth="1"/>
    <col min="13" max="16384" width="9.1796875" style="201"/>
  </cols>
  <sheetData>
    <row r="3" spans="1:11" ht="33.5" x14ac:dyDescent="0.25">
      <c r="A3" s="200"/>
      <c r="B3" s="200"/>
      <c r="D3" s="493" t="s">
        <v>290</v>
      </c>
      <c r="E3" s="493"/>
      <c r="F3" s="493"/>
      <c r="G3" s="493"/>
      <c r="H3" s="493"/>
      <c r="I3" s="493"/>
      <c r="J3" s="493"/>
    </row>
    <row r="4" spans="1:11" ht="28.5" x14ac:dyDescent="0.25">
      <c r="A4" s="202"/>
      <c r="B4" s="202"/>
      <c r="D4" s="494" t="s">
        <v>58</v>
      </c>
      <c r="E4" s="494"/>
      <c r="F4" s="494"/>
      <c r="G4" s="494"/>
      <c r="H4" s="494"/>
      <c r="I4" s="494"/>
      <c r="J4" s="494"/>
    </row>
    <row r="5" spans="1:11" x14ac:dyDescent="0.25">
      <c r="A5" s="203"/>
      <c r="B5" s="203"/>
    </row>
    <row r="6" spans="1:11" x14ac:dyDescent="0.25">
      <c r="A6" s="204"/>
      <c r="B6" s="204"/>
    </row>
    <row r="7" spans="1:11" ht="15" thickBot="1" x14ac:dyDescent="0.3">
      <c r="A7" s="205"/>
      <c r="B7" s="205"/>
    </row>
    <row r="8" spans="1:11" ht="27" customHeight="1" x14ac:dyDescent="0.25">
      <c r="B8" s="495" t="s">
        <v>291</v>
      </c>
      <c r="C8" s="496"/>
      <c r="D8" s="497"/>
      <c r="E8" s="498">
        <v>1324471003</v>
      </c>
      <c r="F8" s="499"/>
      <c r="G8" s="499"/>
      <c r="H8" s="499"/>
      <c r="I8" s="499"/>
      <c r="J8" s="499"/>
      <c r="K8" s="500"/>
    </row>
    <row r="9" spans="1:11" ht="27" customHeight="1" x14ac:dyDescent="0.25">
      <c r="B9" s="465" t="s">
        <v>292</v>
      </c>
      <c r="C9" s="466"/>
      <c r="D9" s="467"/>
      <c r="E9" s="490" t="s">
        <v>429</v>
      </c>
      <c r="F9" s="491"/>
      <c r="G9" s="491"/>
      <c r="H9" s="491"/>
      <c r="I9" s="491"/>
      <c r="J9" s="491"/>
      <c r="K9" s="492"/>
    </row>
    <row r="10" spans="1:11" ht="27" customHeight="1" x14ac:dyDescent="0.25">
      <c r="B10" s="465" t="s">
        <v>293</v>
      </c>
      <c r="C10" s="466"/>
      <c r="D10" s="467"/>
      <c r="E10" s="490" t="s">
        <v>411</v>
      </c>
      <c r="F10" s="491"/>
      <c r="G10" s="491"/>
      <c r="H10" s="491"/>
      <c r="I10" s="491"/>
      <c r="J10" s="491"/>
      <c r="K10" s="492"/>
    </row>
    <row r="11" spans="1:11" ht="42" customHeight="1" x14ac:dyDescent="0.25">
      <c r="B11" s="465" t="s">
        <v>294</v>
      </c>
      <c r="C11" s="466"/>
      <c r="D11" s="467"/>
      <c r="E11" s="468" t="s">
        <v>430</v>
      </c>
      <c r="F11" s="469"/>
      <c r="G11" s="469"/>
      <c r="H11" s="469"/>
      <c r="I11" s="469"/>
      <c r="J11" s="469"/>
      <c r="K11" s="470"/>
    </row>
    <row r="12" spans="1:11" ht="27" customHeight="1" x14ac:dyDescent="0.25">
      <c r="B12" s="465" t="s">
        <v>295</v>
      </c>
      <c r="C12" s="466"/>
      <c r="D12" s="467"/>
      <c r="E12" s="451" t="s">
        <v>394</v>
      </c>
      <c r="F12" s="452"/>
      <c r="G12" s="452"/>
      <c r="H12" s="452"/>
      <c r="I12" s="452"/>
      <c r="J12" s="452"/>
      <c r="K12" s="453"/>
    </row>
    <row r="13" spans="1:11" ht="27" customHeight="1" thickBot="1" x14ac:dyDescent="0.3">
      <c r="B13" s="474" t="s">
        <v>296</v>
      </c>
      <c r="C13" s="475"/>
      <c r="D13" s="476"/>
      <c r="E13" s="477" t="s">
        <v>412</v>
      </c>
      <c r="F13" s="478"/>
      <c r="G13" s="478"/>
      <c r="H13" s="478"/>
      <c r="I13" s="478"/>
      <c r="J13" s="478"/>
      <c r="K13" s="479"/>
    </row>
    <row r="14" spans="1:11" ht="12" customHeight="1" x14ac:dyDescent="0.25">
      <c r="C14" s="206"/>
      <c r="D14" s="206"/>
      <c r="E14" s="206"/>
      <c r="F14" s="206"/>
      <c r="G14" s="206"/>
      <c r="H14" s="206"/>
    </row>
    <row r="15" spans="1:11" ht="15.5" x14ac:dyDescent="0.25">
      <c r="A15" s="207" t="s">
        <v>297</v>
      </c>
      <c r="B15" s="208"/>
    </row>
    <row r="16" spans="1:11" ht="15.5" x14ac:dyDescent="0.25">
      <c r="A16" s="207" t="s">
        <v>298</v>
      </c>
      <c r="B16" s="208"/>
    </row>
    <row r="17" spans="1:12" ht="12" customHeight="1" x14ac:dyDescent="0.25">
      <c r="A17" s="209"/>
      <c r="B17" s="209"/>
    </row>
    <row r="18" spans="1:12" ht="21" x14ac:dyDescent="0.25">
      <c r="A18" s="210" t="s">
        <v>299</v>
      </c>
      <c r="B18" s="210"/>
    </row>
    <row r="19" spans="1:12" ht="15" thickBot="1" x14ac:dyDescent="0.3">
      <c r="A19" s="211"/>
      <c r="B19" s="211"/>
    </row>
    <row r="20" spans="1:12" ht="21" customHeight="1" x14ac:dyDescent="0.25">
      <c r="A20" s="438" t="s">
        <v>300</v>
      </c>
      <c r="B20" s="480"/>
      <c r="C20" s="460" t="s">
        <v>301</v>
      </c>
      <c r="D20" s="460"/>
      <c r="E20" s="460" t="s">
        <v>302</v>
      </c>
      <c r="F20" s="460"/>
      <c r="G20" s="482" t="s">
        <v>3</v>
      </c>
      <c r="H20" s="483"/>
      <c r="I20" s="483"/>
      <c r="J20" s="484"/>
      <c r="K20" s="460" t="s">
        <v>303</v>
      </c>
      <c r="L20" s="488" t="s">
        <v>304</v>
      </c>
    </row>
    <row r="21" spans="1:12" ht="20.25" customHeight="1" thickBot="1" x14ac:dyDescent="0.3">
      <c r="A21" s="439"/>
      <c r="B21" s="481"/>
      <c r="C21" s="212" t="s">
        <v>305</v>
      </c>
      <c r="D21" s="213" t="s">
        <v>306</v>
      </c>
      <c r="E21" s="212" t="s">
        <v>305</v>
      </c>
      <c r="F21" s="213" t="s">
        <v>306</v>
      </c>
      <c r="G21" s="485"/>
      <c r="H21" s="486"/>
      <c r="I21" s="486"/>
      <c r="J21" s="487"/>
      <c r="K21" s="461"/>
      <c r="L21" s="489"/>
    </row>
    <row r="22" spans="1:12" ht="48" customHeight="1" x14ac:dyDescent="0.25">
      <c r="A22" s="438" t="s">
        <v>307</v>
      </c>
      <c r="B22" s="214"/>
      <c r="C22" s="215"/>
      <c r="D22" s="216"/>
      <c r="E22" s="215"/>
      <c r="F22" s="216"/>
      <c r="G22" s="454"/>
      <c r="H22" s="455"/>
      <c r="I22" s="455"/>
      <c r="J22" s="456"/>
      <c r="K22" s="215"/>
      <c r="L22" s="462"/>
    </row>
    <row r="23" spans="1:12" ht="48" customHeight="1" x14ac:dyDescent="0.25">
      <c r="A23" s="424"/>
      <c r="B23" s="217"/>
      <c r="C23" s="218"/>
      <c r="D23" s="219"/>
      <c r="E23" s="218"/>
      <c r="F23" s="219"/>
      <c r="G23" s="457"/>
      <c r="H23" s="458"/>
      <c r="I23" s="458"/>
      <c r="J23" s="459"/>
      <c r="K23" s="218"/>
      <c r="L23" s="463"/>
    </row>
    <row r="24" spans="1:12" ht="48" customHeight="1" thickBot="1" x14ac:dyDescent="0.3">
      <c r="A24" s="439"/>
      <c r="B24" s="220"/>
      <c r="C24" s="221"/>
      <c r="D24" s="222"/>
      <c r="E24" s="221"/>
      <c r="F24" s="222"/>
      <c r="G24" s="471"/>
      <c r="H24" s="472"/>
      <c r="I24" s="472"/>
      <c r="J24" s="473"/>
      <c r="K24" s="221"/>
      <c r="L24" s="464"/>
    </row>
    <row r="25" spans="1:12" ht="48" customHeight="1" x14ac:dyDescent="0.25">
      <c r="A25" s="423" t="s">
        <v>308</v>
      </c>
      <c r="B25" s="223"/>
      <c r="C25" s="224"/>
      <c r="D25" s="225"/>
      <c r="E25" s="224"/>
      <c r="F25" s="226"/>
      <c r="G25" s="426"/>
      <c r="H25" s="427"/>
      <c r="I25" s="427"/>
      <c r="J25" s="428"/>
      <c r="K25" s="227"/>
      <c r="L25" s="429"/>
    </row>
    <row r="26" spans="1:12" ht="48" customHeight="1" x14ac:dyDescent="0.25">
      <c r="A26" s="424"/>
      <c r="B26" s="217"/>
      <c r="C26" s="228"/>
      <c r="D26" s="229"/>
      <c r="E26" s="228"/>
      <c r="F26" s="230"/>
      <c r="G26" s="432"/>
      <c r="H26" s="433"/>
      <c r="I26" s="433"/>
      <c r="J26" s="434"/>
      <c r="K26" s="231"/>
      <c r="L26" s="430"/>
    </row>
    <row r="27" spans="1:12" ht="48" customHeight="1" thickBot="1" x14ac:dyDescent="0.3">
      <c r="A27" s="425"/>
      <c r="B27" s="232"/>
      <c r="C27" s="233"/>
      <c r="D27" s="234"/>
      <c r="E27" s="233"/>
      <c r="F27" s="235"/>
      <c r="G27" s="435"/>
      <c r="H27" s="436"/>
      <c r="I27" s="436"/>
      <c r="J27" s="437"/>
      <c r="K27" s="236"/>
      <c r="L27" s="431"/>
    </row>
    <row r="28" spans="1:12" ht="48" customHeight="1" x14ac:dyDescent="0.25">
      <c r="A28" s="438" t="s">
        <v>309</v>
      </c>
      <c r="B28" s="214"/>
      <c r="C28" s="237"/>
      <c r="D28" s="238"/>
      <c r="E28" s="237"/>
      <c r="F28" s="239"/>
      <c r="G28" s="440"/>
      <c r="H28" s="441"/>
      <c r="I28" s="441"/>
      <c r="J28" s="442"/>
      <c r="K28" s="240"/>
      <c r="L28" s="446"/>
    </row>
    <row r="29" spans="1:12" ht="48" customHeight="1" x14ac:dyDescent="0.25">
      <c r="A29" s="424"/>
      <c r="B29" s="217"/>
      <c r="C29" s="228"/>
      <c r="D29" s="229"/>
      <c r="E29" s="228"/>
      <c r="F29" s="230"/>
      <c r="G29" s="432"/>
      <c r="H29" s="433"/>
      <c r="I29" s="433"/>
      <c r="J29" s="434"/>
      <c r="K29" s="231"/>
      <c r="L29" s="430"/>
    </row>
    <row r="30" spans="1:12" ht="48" customHeight="1" thickBot="1" x14ac:dyDescent="0.3">
      <c r="A30" s="439"/>
      <c r="B30" s="220"/>
      <c r="C30" s="241"/>
      <c r="D30" s="242"/>
      <c r="E30" s="241"/>
      <c r="F30" s="243"/>
      <c r="G30" s="448"/>
      <c r="H30" s="449"/>
      <c r="I30" s="449"/>
      <c r="J30" s="450"/>
      <c r="K30" s="244"/>
      <c r="L30" s="447"/>
    </row>
    <row r="31" spans="1:12" ht="48" customHeight="1" x14ac:dyDescent="0.25">
      <c r="A31" s="423" t="s">
        <v>310</v>
      </c>
      <c r="B31" s="223"/>
      <c r="C31" s="224"/>
      <c r="D31" s="225"/>
      <c r="E31" s="224"/>
      <c r="F31" s="226"/>
      <c r="G31" s="426"/>
      <c r="H31" s="427"/>
      <c r="I31" s="427"/>
      <c r="J31" s="428"/>
      <c r="K31" s="227"/>
      <c r="L31" s="429"/>
    </row>
    <row r="32" spans="1:12" ht="48" customHeight="1" x14ac:dyDescent="0.25">
      <c r="A32" s="424"/>
      <c r="B32" s="217"/>
      <c r="C32" s="228"/>
      <c r="D32" s="229"/>
      <c r="E32" s="228"/>
      <c r="F32" s="230"/>
      <c r="G32" s="432"/>
      <c r="H32" s="433"/>
      <c r="I32" s="433"/>
      <c r="J32" s="434"/>
      <c r="K32" s="231"/>
      <c r="L32" s="430"/>
    </row>
    <row r="33" spans="1:12" ht="48" customHeight="1" thickBot="1" x14ac:dyDescent="0.3">
      <c r="A33" s="425"/>
      <c r="B33" s="232"/>
      <c r="C33" s="233"/>
      <c r="D33" s="234"/>
      <c r="E33" s="233"/>
      <c r="F33" s="235"/>
      <c r="G33" s="435"/>
      <c r="H33" s="436"/>
      <c r="I33" s="436"/>
      <c r="J33" s="437"/>
      <c r="K33" s="236"/>
      <c r="L33" s="431"/>
    </row>
    <row r="34" spans="1:12" ht="48" customHeight="1" x14ac:dyDescent="0.25">
      <c r="A34" s="438" t="s">
        <v>311</v>
      </c>
      <c r="B34" s="214"/>
      <c r="C34" s="237"/>
      <c r="D34" s="238"/>
      <c r="E34" s="237"/>
      <c r="F34" s="239"/>
      <c r="G34" s="440"/>
      <c r="H34" s="441"/>
      <c r="I34" s="441"/>
      <c r="J34" s="442"/>
      <c r="K34" s="240"/>
      <c r="L34" s="446"/>
    </row>
    <row r="35" spans="1:12" ht="48" customHeight="1" x14ac:dyDescent="0.25">
      <c r="A35" s="424"/>
      <c r="B35" s="217"/>
      <c r="C35" s="228"/>
      <c r="D35" s="229"/>
      <c r="E35" s="228"/>
      <c r="F35" s="230"/>
      <c r="G35" s="432"/>
      <c r="H35" s="433"/>
      <c r="I35" s="433"/>
      <c r="J35" s="434"/>
      <c r="K35" s="231"/>
      <c r="L35" s="430"/>
    </row>
    <row r="36" spans="1:12" ht="48" customHeight="1" thickBot="1" x14ac:dyDescent="0.3">
      <c r="A36" s="439"/>
      <c r="B36" s="220"/>
      <c r="C36" s="241"/>
      <c r="D36" s="242"/>
      <c r="E36" s="241"/>
      <c r="F36" s="243"/>
      <c r="G36" s="448"/>
      <c r="H36" s="449"/>
      <c r="I36" s="449"/>
      <c r="J36" s="450"/>
      <c r="K36" s="244"/>
      <c r="L36" s="447"/>
    </row>
    <row r="37" spans="1:12" x14ac:dyDescent="0.25">
      <c r="A37" s="245"/>
      <c r="B37" s="245"/>
    </row>
    <row r="38" spans="1:12" ht="15" thickBot="1" x14ac:dyDescent="0.3">
      <c r="A38" s="245"/>
      <c r="B38" s="245"/>
    </row>
    <row r="39" spans="1:12" ht="30" customHeight="1" x14ac:dyDescent="0.25">
      <c r="A39" s="420" t="s">
        <v>312</v>
      </c>
      <c r="B39" s="421"/>
      <c r="C39" s="422"/>
      <c r="D39" s="422"/>
      <c r="E39" s="444"/>
      <c r="F39" s="444"/>
      <c r="G39" s="444"/>
      <c r="H39" s="444"/>
      <c r="I39" s="444"/>
      <c r="J39" s="444"/>
      <c r="K39" s="444"/>
      <c r="L39" s="445"/>
    </row>
    <row r="40" spans="1:12" ht="30" customHeight="1" x14ac:dyDescent="0.25">
      <c r="A40" s="416" t="s">
        <v>313</v>
      </c>
      <c r="B40" s="417"/>
      <c r="C40" s="418"/>
      <c r="D40" s="418"/>
      <c r="E40" s="411"/>
      <c r="F40" s="411"/>
      <c r="G40" s="411"/>
      <c r="H40" s="411"/>
      <c r="I40" s="411"/>
      <c r="J40" s="411"/>
      <c r="K40" s="411"/>
      <c r="L40" s="443"/>
    </row>
    <row r="41" spans="1:12" ht="30" customHeight="1" thickBot="1" x14ac:dyDescent="0.3">
      <c r="A41" s="412" t="s">
        <v>314</v>
      </c>
      <c r="B41" s="413"/>
      <c r="C41" s="414"/>
      <c r="D41" s="414"/>
      <c r="E41" s="415"/>
      <c r="F41" s="415"/>
      <c r="G41" s="415"/>
      <c r="H41" s="415"/>
      <c r="I41" s="415"/>
      <c r="J41" s="415"/>
      <c r="K41" s="415"/>
      <c r="L41" s="419"/>
    </row>
    <row r="42" spans="1:12" x14ac:dyDescent="0.25">
      <c r="A42" s="209"/>
      <c r="B42" s="209"/>
    </row>
  </sheetData>
  <mergeCells count="61">
    <mergeCell ref="B10:D10"/>
    <mergeCell ref="E10:K10"/>
    <mergeCell ref="D3:J3"/>
    <mergeCell ref="D4:J4"/>
    <mergeCell ref="B8:D8"/>
    <mergeCell ref="E8:K8"/>
    <mergeCell ref="B9:D9"/>
    <mergeCell ref="E9:K9"/>
    <mergeCell ref="G30:J30"/>
    <mergeCell ref="L22:L24"/>
    <mergeCell ref="L25:L27"/>
    <mergeCell ref="B11:D11"/>
    <mergeCell ref="E11:K11"/>
    <mergeCell ref="G24:J24"/>
    <mergeCell ref="B13:D13"/>
    <mergeCell ref="E13:K13"/>
    <mergeCell ref="B20:B21"/>
    <mergeCell ref="C20:D20"/>
    <mergeCell ref="E20:F20"/>
    <mergeCell ref="G20:J21"/>
    <mergeCell ref="B12:D12"/>
    <mergeCell ref="L28:L30"/>
    <mergeCell ref="L20:L21"/>
    <mergeCell ref="I39:J39"/>
    <mergeCell ref="G35:J35"/>
    <mergeCell ref="E12:K12"/>
    <mergeCell ref="A22:A24"/>
    <mergeCell ref="G22:J22"/>
    <mergeCell ref="A20:A21"/>
    <mergeCell ref="A25:A27"/>
    <mergeCell ref="G25:J25"/>
    <mergeCell ref="G23:J23"/>
    <mergeCell ref="K20:K21"/>
    <mergeCell ref="G26:J26"/>
    <mergeCell ref="G27:J27"/>
    <mergeCell ref="A28:A30"/>
    <mergeCell ref="G28:J28"/>
    <mergeCell ref="G39:H39"/>
    <mergeCell ref="G29:J29"/>
    <mergeCell ref="I41:J41"/>
    <mergeCell ref="K41:L41"/>
    <mergeCell ref="A39:D39"/>
    <mergeCell ref="A31:A33"/>
    <mergeCell ref="G31:J31"/>
    <mergeCell ref="L31:L33"/>
    <mergeCell ref="G32:J32"/>
    <mergeCell ref="G33:J33"/>
    <mergeCell ref="I40:J40"/>
    <mergeCell ref="A34:A36"/>
    <mergeCell ref="G34:J34"/>
    <mergeCell ref="K40:L40"/>
    <mergeCell ref="K39:L39"/>
    <mergeCell ref="L34:L36"/>
    <mergeCell ref="G36:J36"/>
    <mergeCell ref="E39:F39"/>
    <mergeCell ref="G40:H40"/>
    <mergeCell ref="A41:D41"/>
    <mergeCell ref="E41:F41"/>
    <mergeCell ref="G41:H41"/>
    <mergeCell ref="A40:D40"/>
    <mergeCell ref="E40:F40"/>
  </mergeCells>
  <phoneticPr fontId="57" type="noConversion"/>
  <pageMargins left="0.70866141732283472" right="0.70866141732283472" top="0.55000000000000004" bottom="0.45" header="0.31496062992125984" footer="0.31496062992125984"/>
  <pageSetup paperSize="9" scale="5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V53"/>
  <sheetViews>
    <sheetView topLeftCell="A10" workbookViewId="0">
      <selection activeCell="C32" sqref="C32"/>
    </sheetView>
  </sheetViews>
  <sheetFormatPr defaultColWidth="9.1796875" defaultRowHeight="12.5" x14ac:dyDescent="0.25"/>
  <cols>
    <col min="1" max="1" width="13.81640625" style="277" customWidth="1"/>
    <col min="2" max="2" width="1.54296875" style="277" customWidth="1"/>
    <col min="3" max="3" width="24.26953125" style="277" customWidth="1"/>
    <col min="4" max="4" width="15.81640625" style="277" customWidth="1"/>
    <col min="5" max="5" width="2.1796875" style="277" customWidth="1"/>
    <col min="6" max="6" width="29.81640625" style="277" customWidth="1"/>
    <col min="7" max="16384" width="9.1796875" style="277"/>
  </cols>
  <sheetData>
    <row r="1" spans="1:22" ht="20" x14ac:dyDescent="0.25">
      <c r="A1" s="385"/>
      <c r="B1" s="296"/>
      <c r="C1" s="296"/>
      <c r="D1" s="390" t="s">
        <v>192</v>
      </c>
      <c r="E1" s="296"/>
      <c r="F1" s="297"/>
    </row>
    <row r="2" spans="1:22" s="284" customFormat="1" ht="20.149999999999999" customHeight="1" x14ac:dyDescent="0.25">
      <c r="A2" s="386" t="s">
        <v>44</v>
      </c>
      <c r="B2" s="280" t="s">
        <v>16</v>
      </c>
      <c r="C2" s="281">
        <f>'depan,belakang'!C2</f>
        <v>1276281003</v>
      </c>
      <c r="D2" s="279" t="s">
        <v>189</v>
      </c>
      <c r="E2" s="280" t="s">
        <v>16</v>
      </c>
      <c r="F2" s="282" t="str">
        <f>'Photo GPS'!$F$2</f>
        <v>Tower Rental New Build</v>
      </c>
    </row>
    <row r="3" spans="1:22" s="284" customFormat="1" ht="20.149999999999999" customHeight="1" x14ac:dyDescent="0.25">
      <c r="A3" s="387" t="s">
        <v>45</v>
      </c>
      <c r="B3" s="286" t="s">
        <v>16</v>
      </c>
      <c r="C3" s="308" t="s">
        <v>410</v>
      </c>
      <c r="D3" s="285" t="s">
        <v>190</v>
      </c>
      <c r="E3" s="286" t="s">
        <v>16</v>
      </c>
      <c r="F3" s="288" t="str">
        <f>'depan,belakang'!F3</f>
        <v>Kota Bogor</v>
      </c>
    </row>
    <row r="4" spans="1:22" s="284" customFormat="1" ht="20.149999999999999" customHeight="1" x14ac:dyDescent="0.25">
      <c r="A4" s="289" t="s">
        <v>46</v>
      </c>
      <c r="B4" s="290" t="s">
        <v>16</v>
      </c>
      <c r="C4" s="291">
        <v>44754</v>
      </c>
      <c r="D4" s="548" t="s">
        <v>191</v>
      </c>
      <c r="E4" s="550" t="s">
        <v>16</v>
      </c>
      <c r="F4" s="552" t="s">
        <v>412</v>
      </c>
    </row>
    <row r="5" spans="1:22" s="284" customFormat="1" ht="20.149999999999999" customHeight="1" x14ac:dyDescent="0.25">
      <c r="A5" s="292" t="s">
        <v>47</v>
      </c>
      <c r="B5" s="293" t="s">
        <v>16</v>
      </c>
      <c r="C5" s="294" t="str">
        <f>'0,30'!$D$5</f>
        <v>ABDUL MUKTI</v>
      </c>
      <c r="D5" s="549"/>
      <c r="E5" s="551"/>
      <c r="F5" s="553"/>
    </row>
    <row r="6" spans="1:22" x14ac:dyDescent="0.25">
      <c r="A6" s="301"/>
      <c r="F6" s="299"/>
    </row>
    <row r="7" spans="1:22" ht="13" x14ac:dyDescent="0.25">
      <c r="A7" s="295"/>
      <c r="B7" s="296"/>
      <c r="C7" s="296"/>
      <c r="D7" s="296"/>
      <c r="E7" s="296"/>
      <c r="F7" s="297"/>
    </row>
    <row r="8" spans="1:22" ht="13" x14ac:dyDescent="0.25">
      <c r="A8" s="298"/>
      <c r="F8" s="299"/>
    </row>
    <row r="9" spans="1:22" ht="13" x14ac:dyDescent="0.25">
      <c r="A9" s="298"/>
      <c r="F9" s="299"/>
    </row>
    <row r="10" spans="1:22" ht="13" x14ac:dyDescent="0.25">
      <c r="A10" s="298"/>
      <c r="F10" s="299"/>
    </row>
    <row r="11" spans="1:22" ht="13" x14ac:dyDescent="0.25">
      <c r="A11" s="298"/>
      <c r="F11" s="299"/>
    </row>
    <row r="12" spans="1:22" ht="13" x14ac:dyDescent="0.25">
      <c r="A12" s="298"/>
      <c r="F12" s="299"/>
    </row>
    <row r="13" spans="1:22" ht="13" x14ac:dyDescent="0.25">
      <c r="A13" s="298"/>
      <c r="F13" s="299"/>
      <c r="I13" s="300"/>
      <c r="M13" s="300"/>
      <c r="R13" s="300"/>
      <c r="V13" s="300"/>
    </row>
    <row r="14" spans="1:22" ht="13" x14ac:dyDescent="0.25">
      <c r="A14" s="298"/>
      <c r="F14" s="299"/>
    </row>
    <row r="15" spans="1:22" ht="13" x14ac:dyDescent="0.25">
      <c r="A15" s="298"/>
      <c r="F15" s="299"/>
    </row>
    <row r="16" spans="1:22" ht="13" x14ac:dyDescent="0.25">
      <c r="A16" s="298"/>
      <c r="F16" s="299"/>
    </row>
    <row r="17" spans="1:22" ht="13" x14ac:dyDescent="0.25">
      <c r="A17" s="298"/>
      <c r="F17" s="299"/>
    </row>
    <row r="18" spans="1:22" ht="13" x14ac:dyDescent="0.25">
      <c r="A18" s="298"/>
      <c r="F18" s="299"/>
    </row>
    <row r="19" spans="1:22" ht="13" x14ac:dyDescent="0.25">
      <c r="A19" s="298"/>
      <c r="F19" s="299"/>
    </row>
    <row r="20" spans="1:22" ht="13" x14ac:dyDescent="0.25">
      <c r="A20" s="298"/>
      <c r="F20" s="299"/>
    </row>
    <row r="21" spans="1:22" ht="13" x14ac:dyDescent="0.25">
      <c r="A21" s="298"/>
      <c r="F21" s="299"/>
    </row>
    <row r="22" spans="1:22" ht="13" x14ac:dyDescent="0.25">
      <c r="A22" s="298"/>
      <c r="F22" s="299"/>
    </row>
    <row r="23" spans="1:22" ht="13" x14ac:dyDescent="0.25">
      <c r="A23" s="298"/>
      <c r="F23" s="299"/>
    </row>
    <row r="24" spans="1:22" ht="13" x14ac:dyDescent="0.25">
      <c r="A24" s="298"/>
      <c r="F24" s="299"/>
    </row>
    <row r="25" spans="1:22" ht="13" x14ac:dyDescent="0.25">
      <c r="A25" s="298"/>
      <c r="F25" s="299"/>
      <c r="I25" s="300"/>
      <c r="M25" s="300"/>
      <c r="R25" s="300"/>
      <c r="V25" s="300"/>
    </row>
    <row r="26" spans="1:22" ht="13" x14ac:dyDescent="0.25">
      <c r="A26" s="298"/>
      <c r="F26" s="299"/>
    </row>
    <row r="27" spans="1:22" x14ac:dyDescent="0.25">
      <c r="A27" s="301"/>
      <c r="F27" s="299"/>
    </row>
    <row r="28" spans="1:22" ht="13" x14ac:dyDescent="0.25">
      <c r="A28" s="543" t="s">
        <v>356</v>
      </c>
      <c r="B28" s="544"/>
      <c r="C28" s="544"/>
      <c r="D28" s="544"/>
      <c r="E28" s="544"/>
      <c r="F28" s="545"/>
    </row>
    <row r="29" spans="1:22" x14ac:dyDescent="0.25">
      <c r="A29" s="325"/>
      <c r="B29" s="300"/>
      <c r="C29" s="300"/>
      <c r="D29" s="300"/>
      <c r="E29" s="300"/>
      <c r="F29" s="326"/>
    </row>
    <row r="30" spans="1:22" x14ac:dyDescent="0.25">
      <c r="A30" s="325"/>
      <c r="B30" s="300"/>
      <c r="C30" s="300"/>
      <c r="D30" s="300"/>
      <c r="E30" s="300"/>
      <c r="F30" s="326"/>
    </row>
    <row r="31" spans="1:22" x14ac:dyDescent="0.25">
      <c r="A31" s="325"/>
      <c r="B31" s="300"/>
      <c r="C31" s="300"/>
      <c r="D31" s="300"/>
      <c r="E31" s="300"/>
      <c r="F31" s="326"/>
    </row>
    <row r="32" spans="1:22" x14ac:dyDescent="0.25">
      <c r="A32" s="325"/>
      <c r="B32" s="300"/>
      <c r="C32" s="300"/>
      <c r="D32" s="300"/>
      <c r="E32" s="300"/>
      <c r="F32" s="326"/>
    </row>
    <row r="33" spans="1:6" x14ac:dyDescent="0.25">
      <c r="A33" s="325"/>
      <c r="B33" s="300"/>
      <c r="C33" s="300"/>
      <c r="D33" s="300"/>
      <c r="E33" s="300"/>
      <c r="F33" s="326"/>
    </row>
    <row r="34" spans="1:6" x14ac:dyDescent="0.25">
      <c r="A34" s="325"/>
      <c r="B34" s="300"/>
      <c r="C34" s="300"/>
      <c r="D34" s="300"/>
      <c r="E34" s="300"/>
      <c r="F34" s="326"/>
    </row>
    <row r="35" spans="1:6" x14ac:dyDescent="0.25">
      <c r="A35" s="325"/>
      <c r="B35" s="300"/>
      <c r="C35" s="300"/>
      <c r="D35" s="300"/>
      <c r="E35" s="300"/>
      <c r="F35" s="326"/>
    </row>
    <row r="36" spans="1:6" x14ac:dyDescent="0.25">
      <c r="A36" s="325"/>
      <c r="B36" s="300"/>
      <c r="C36" s="300"/>
      <c r="D36" s="300"/>
      <c r="E36" s="300"/>
      <c r="F36" s="326"/>
    </row>
    <row r="37" spans="1:6" x14ac:dyDescent="0.25">
      <c r="A37" s="325"/>
      <c r="B37" s="300"/>
      <c r="C37" s="300"/>
      <c r="D37" s="300"/>
      <c r="E37" s="300"/>
      <c r="F37" s="326"/>
    </row>
    <row r="38" spans="1:6" x14ac:dyDescent="0.25">
      <c r="A38" s="325"/>
      <c r="B38" s="300"/>
      <c r="C38" s="300"/>
      <c r="D38" s="300"/>
      <c r="E38" s="300"/>
      <c r="F38" s="326"/>
    </row>
    <row r="39" spans="1:6" x14ac:dyDescent="0.25">
      <c r="A39" s="325"/>
      <c r="B39" s="300"/>
      <c r="C39" s="300"/>
      <c r="D39" s="300"/>
      <c r="E39" s="300"/>
      <c r="F39" s="326"/>
    </row>
    <row r="40" spans="1:6" x14ac:dyDescent="0.25">
      <c r="A40" s="325"/>
      <c r="B40" s="300"/>
      <c r="C40" s="300"/>
      <c r="D40" s="300"/>
      <c r="E40" s="300"/>
      <c r="F40" s="326"/>
    </row>
    <row r="41" spans="1:6" x14ac:dyDescent="0.25">
      <c r="A41" s="325"/>
      <c r="B41" s="300"/>
      <c r="C41" s="300"/>
      <c r="D41" s="300"/>
      <c r="E41" s="300"/>
      <c r="F41" s="326"/>
    </row>
    <row r="42" spans="1:6" x14ac:dyDescent="0.25">
      <c r="A42" s="325"/>
      <c r="B42" s="300"/>
      <c r="C42" s="300"/>
      <c r="D42" s="300"/>
      <c r="E42" s="300"/>
      <c r="F42" s="326"/>
    </row>
    <row r="43" spans="1:6" x14ac:dyDescent="0.25">
      <c r="A43" s="325"/>
      <c r="B43" s="300"/>
      <c r="C43" s="300"/>
      <c r="D43" s="300"/>
      <c r="E43" s="300"/>
      <c r="F43" s="326"/>
    </row>
    <row r="44" spans="1:6" x14ac:dyDescent="0.25">
      <c r="A44" s="325"/>
      <c r="B44" s="300"/>
      <c r="C44" s="300"/>
      <c r="D44" s="300"/>
      <c r="E44" s="300"/>
      <c r="F44" s="326"/>
    </row>
    <row r="45" spans="1:6" x14ac:dyDescent="0.25">
      <c r="A45" s="325"/>
      <c r="B45" s="300"/>
      <c r="C45" s="300"/>
      <c r="D45" s="300"/>
      <c r="E45" s="300"/>
      <c r="F45" s="326"/>
    </row>
    <row r="46" spans="1:6" x14ac:dyDescent="0.25">
      <c r="A46" s="325"/>
      <c r="B46" s="300"/>
      <c r="C46" s="300"/>
      <c r="D46" s="300"/>
      <c r="E46" s="300"/>
      <c r="F46" s="326"/>
    </row>
    <row r="47" spans="1:6" x14ac:dyDescent="0.25">
      <c r="A47" s="557"/>
      <c r="B47" s="560"/>
      <c r="C47" s="560"/>
      <c r="D47" s="560"/>
      <c r="E47" s="560"/>
      <c r="F47" s="561"/>
    </row>
    <row r="48" spans="1:6" x14ac:dyDescent="0.25">
      <c r="A48" s="325"/>
      <c r="B48" s="300"/>
      <c r="C48" s="300"/>
      <c r="D48" s="300"/>
      <c r="E48" s="300"/>
      <c r="F48" s="326"/>
    </row>
    <row r="49" spans="1:13" x14ac:dyDescent="0.25">
      <c r="A49" s="325"/>
      <c r="B49" s="300"/>
      <c r="C49" s="300"/>
      <c r="D49" s="300"/>
      <c r="E49" s="300"/>
      <c r="F49" s="326"/>
    </row>
    <row r="50" spans="1:13" ht="13" x14ac:dyDescent="0.25">
      <c r="A50" s="543" t="s">
        <v>355</v>
      </c>
      <c r="B50" s="544"/>
      <c r="C50" s="544"/>
      <c r="D50" s="544"/>
      <c r="E50" s="544"/>
      <c r="F50" s="545"/>
    </row>
    <row r="51" spans="1:13" x14ac:dyDescent="0.25">
      <c r="A51" s="325"/>
      <c r="B51" s="300"/>
      <c r="C51" s="300"/>
      <c r="D51" s="300"/>
      <c r="E51" s="300"/>
      <c r="F51" s="326"/>
    </row>
    <row r="52" spans="1:13" x14ac:dyDescent="0.25">
      <c r="A52" s="325"/>
      <c r="B52" s="300"/>
      <c r="C52" s="300"/>
      <c r="D52" s="300"/>
      <c r="E52" s="300"/>
      <c r="F52" s="326"/>
    </row>
    <row r="53" spans="1:13" x14ac:dyDescent="0.25">
      <c r="A53" s="302"/>
      <c r="B53" s="303"/>
      <c r="C53" s="303"/>
      <c r="D53" s="303"/>
      <c r="E53" s="303"/>
      <c r="F53" s="304"/>
      <c r="I53" s="300"/>
      <c r="M53" s="300"/>
    </row>
  </sheetData>
  <mergeCells count="6">
    <mergeCell ref="A50:F50"/>
    <mergeCell ref="D4:D5"/>
    <mergeCell ref="E4:E5"/>
    <mergeCell ref="F4:F5"/>
    <mergeCell ref="A28:F28"/>
    <mergeCell ref="A47:F47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pageSetUpPr fitToPage="1"/>
  </sheetPr>
  <dimension ref="A1:F74"/>
  <sheetViews>
    <sheetView zoomScale="115" zoomScaleNormal="115" workbookViewId="0">
      <selection activeCell="H12" sqref="H12"/>
    </sheetView>
  </sheetViews>
  <sheetFormatPr defaultColWidth="9.1796875" defaultRowHeight="12.5" x14ac:dyDescent="0.25"/>
  <cols>
    <col min="1" max="1" width="13.81640625" style="277" customWidth="1"/>
    <col min="2" max="2" width="1.54296875" style="277" customWidth="1"/>
    <col min="3" max="3" width="27" style="277" customWidth="1"/>
    <col min="4" max="4" width="15.81640625" style="277" customWidth="1"/>
    <col min="5" max="5" width="2.1796875" style="277" customWidth="1"/>
    <col min="6" max="6" width="29.81640625" style="277" customWidth="1"/>
    <col min="7" max="16384" width="9.1796875" style="277"/>
  </cols>
  <sheetData>
    <row r="1" spans="1:6" ht="20" x14ac:dyDescent="0.25">
      <c r="A1" s="385"/>
      <c r="B1" s="296"/>
      <c r="C1" s="296"/>
      <c r="D1" s="390" t="s">
        <v>192</v>
      </c>
      <c r="E1" s="296"/>
      <c r="F1" s="297"/>
    </row>
    <row r="2" spans="1:6" s="284" customFormat="1" ht="20.149999999999999" customHeight="1" x14ac:dyDescent="0.25">
      <c r="A2" s="386" t="s">
        <v>44</v>
      </c>
      <c r="B2" s="280" t="s">
        <v>16</v>
      </c>
      <c r="C2" s="281">
        <f>'depan,belakang'!C2</f>
        <v>1276281003</v>
      </c>
      <c r="D2" s="279" t="s">
        <v>189</v>
      </c>
      <c r="E2" s="280" t="s">
        <v>16</v>
      </c>
      <c r="F2" s="282" t="str">
        <f>'Photo GPS'!$F$2</f>
        <v>Tower Rental New Build</v>
      </c>
    </row>
    <row r="3" spans="1:6" s="284" customFormat="1" ht="20.149999999999999" customHeight="1" x14ac:dyDescent="0.25">
      <c r="A3" s="387" t="s">
        <v>45</v>
      </c>
      <c r="B3" s="286" t="s">
        <v>16</v>
      </c>
      <c r="C3" s="308" t="s">
        <v>410</v>
      </c>
      <c r="D3" s="285" t="s">
        <v>190</v>
      </c>
      <c r="E3" s="286" t="s">
        <v>16</v>
      </c>
      <c r="F3" s="288" t="str">
        <f>'Site Situasi'!F3</f>
        <v>Kota Bogor</v>
      </c>
    </row>
    <row r="4" spans="1:6" s="284" customFormat="1" ht="20.149999999999999" customHeight="1" x14ac:dyDescent="0.25">
      <c r="A4" s="289" t="s">
        <v>46</v>
      </c>
      <c r="B4" s="290" t="s">
        <v>16</v>
      </c>
      <c r="C4" s="291">
        <v>44754</v>
      </c>
      <c r="D4" s="548" t="s">
        <v>191</v>
      </c>
      <c r="E4" s="550" t="s">
        <v>16</v>
      </c>
      <c r="F4" s="552" t="s">
        <v>412</v>
      </c>
    </row>
    <row r="5" spans="1:6" s="284" customFormat="1" ht="20.149999999999999" customHeight="1" x14ac:dyDescent="0.25">
      <c r="A5" s="292" t="s">
        <v>47</v>
      </c>
      <c r="B5" s="293" t="s">
        <v>16</v>
      </c>
      <c r="C5" s="294" t="str">
        <f>'0,30'!$D$5</f>
        <v>ABDUL MUKTI</v>
      </c>
      <c r="D5" s="549"/>
      <c r="E5" s="551"/>
      <c r="F5" s="553"/>
    </row>
    <row r="6" spans="1:6" x14ac:dyDescent="0.25">
      <c r="A6" s="301"/>
      <c r="F6" s="299"/>
    </row>
    <row r="7" spans="1:6" ht="13" x14ac:dyDescent="0.25">
      <c r="A7" s="543" t="s">
        <v>353</v>
      </c>
      <c r="B7" s="544"/>
      <c r="C7" s="544"/>
      <c r="D7" s="544"/>
      <c r="E7" s="544"/>
      <c r="F7" s="545"/>
    </row>
    <row r="8" spans="1:6" ht="13" x14ac:dyDescent="0.25">
      <c r="A8" s="388"/>
      <c r="B8" s="334"/>
      <c r="C8" s="334"/>
      <c r="D8" s="334"/>
      <c r="E8" s="334"/>
      <c r="F8" s="337"/>
    </row>
    <row r="9" spans="1:6" ht="13" x14ac:dyDescent="0.25">
      <c r="A9" s="388"/>
      <c r="B9" s="334"/>
      <c r="C9" s="334"/>
      <c r="D9" s="334"/>
      <c r="E9" s="334"/>
      <c r="F9" s="337"/>
    </row>
    <row r="10" spans="1:6" ht="13" x14ac:dyDescent="0.25">
      <c r="A10" s="388"/>
      <c r="B10" s="334"/>
      <c r="C10" s="334"/>
      <c r="D10" s="334"/>
      <c r="E10" s="334"/>
      <c r="F10" s="337"/>
    </row>
    <row r="11" spans="1:6" ht="13" x14ac:dyDescent="0.25">
      <c r="A11" s="388"/>
      <c r="B11" s="334"/>
      <c r="C11" s="334"/>
      <c r="D11" s="334"/>
      <c r="E11" s="334"/>
      <c r="F11" s="337"/>
    </row>
    <row r="12" spans="1:6" ht="13" x14ac:dyDescent="0.25">
      <c r="A12" s="388"/>
      <c r="B12" s="334"/>
      <c r="C12" s="334"/>
      <c r="D12" s="334"/>
      <c r="E12" s="334"/>
      <c r="F12" s="337"/>
    </row>
    <row r="13" spans="1:6" ht="13" x14ac:dyDescent="0.25">
      <c r="A13" s="388"/>
      <c r="B13" s="334"/>
      <c r="C13" s="334"/>
      <c r="D13" s="334"/>
      <c r="E13" s="334"/>
      <c r="F13" s="337"/>
    </row>
    <row r="14" spans="1:6" ht="13" x14ac:dyDescent="0.25">
      <c r="A14" s="388"/>
      <c r="B14" s="334"/>
      <c r="C14" s="334"/>
      <c r="D14" s="334"/>
      <c r="E14" s="334"/>
      <c r="F14" s="337"/>
    </row>
    <row r="15" spans="1:6" ht="13" x14ac:dyDescent="0.25">
      <c r="A15" s="388"/>
      <c r="B15" s="334"/>
      <c r="C15" s="334"/>
      <c r="D15" s="334"/>
      <c r="E15" s="334"/>
      <c r="F15" s="337"/>
    </row>
    <row r="16" spans="1:6" ht="13" x14ac:dyDescent="0.25">
      <c r="A16" s="388"/>
      <c r="B16" s="334"/>
      <c r="C16" s="334"/>
      <c r="D16" s="334"/>
      <c r="E16" s="334"/>
      <c r="F16" s="337"/>
    </row>
    <row r="17" spans="1:6" ht="13" x14ac:dyDescent="0.25">
      <c r="A17" s="388"/>
      <c r="B17" s="334"/>
      <c r="C17" s="334"/>
      <c r="D17" s="334"/>
      <c r="E17" s="334"/>
      <c r="F17" s="337"/>
    </row>
    <row r="18" spans="1:6" ht="13" x14ac:dyDescent="0.25">
      <c r="A18" s="388"/>
      <c r="B18" s="334"/>
      <c r="C18" s="334"/>
      <c r="D18" s="334"/>
      <c r="E18" s="334"/>
      <c r="F18" s="337"/>
    </row>
    <row r="19" spans="1:6" ht="13" x14ac:dyDescent="0.25">
      <c r="A19" s="388"/>
      <c r="B19" s="334"/>
      <c r="C19" s="334"/>
      <c r="D19" s="334"/>
      <c r="E19" s="334"/>
      <c r="F19" s="337"/>
    </row>
    <row r="20" spans="1:6" ht="13" x14ac:dyDescent="0.25">
      <c r="A20" s="388"/>
      <c r="B20" s="334"/>
      <c r="C20" s="334"/>
      <c r="D20" s="334"/>
      <c r="E20" s="334"/>
      <c r="F20" s="337"/>
    </row>
    <row r="21" spans="1:6" ht="13" x14ac:dyDescent="0.25">
      <c r="A21" s="388"/>
      <c r="B21" s="334"/>
      <c r="C21" s="334"/>
      <c r="D21" s="334"/>
      <c r="E21" s="334"/>
      <c r="F21" s="337"/>
    </row>
    <row r="22" spans="1:6" ht="13" x14ac:dyDescent="0.25">
      <c r="A22" s="388"/>
      <c r="B22" s="334"/>
      <c r="C22" s="334"/>
      <c r="D22" s="334"/>
      <c r="E22" s="334"/>
      <c r="F22" s="337"/>
    </row>
    <row r="23" spans="1:6" ht="13" x14ac:dyDescent="0.25">
      <c r="A23" s="388"/>
      <c r="B23" s="334"/>
      <c r="C23" s="334"/>
      <c r="D23" s="334"/>
      <c r="E23" s="334"/>
      <c r="F23" s="337"/>
    </row>
    <row r="24" spans="1:6" ht="13" x14ac:dyDescent="0.25">
      <c r="A24" s="388"/>
      <c r="B24" s="334"/>
      <c r="C24" s="334"/>
      <c r="D24" s="334"/>
      <c r="E24" s="334"/>
      <c r="F24" s="337"/>
    </row>
    <row r="25" spans="1:6" x14ac:dyDescent="0.25">
      <c r="A25" s="336"/>
      <c r="B25" s="334"/>
      <c r="C25" s="334"/>
      <c r="D25" s="334"/>
      <c r="E25" s="334"/>
      <c r="F25" s="337"/>
    </row>
    <row r="26" spans="1:6" ht="13" x14ac:dyDescent="0.25">
      <c r="A26" s="388"/>
      <c r="B26" s="334"/>
      <c r="C26" s="334"/>
      <c r="D26" s="334"/>
      <c r="E26" s="334"/>
      <c r="F26" s="337"/>
    </row>
    <row r="27" spans="1:6" ht="13" x14ac:dyDescent="0.25">
      <c r="A27" s="389"/>
      <c r="B27" s="334"/>
      <c r="C27" s="334"/>
      <c r="D27" s="334"/>
      <c r="E27" s="334"/>
      <c r="F27" s="337"/>
    </row>
    <row r="28" spans="1:6" ht="13" x14ac:dyDescent="0.25">
      <c r="A28" s="389"/>
      <c r="B28" s="334"/>
      <c r="C28" s="334"/>
      <c r="D28" s="334"/>
      <c r="E28" s="334"/>
      <c r="F28" s="337"/>
    </row>
    <row r="29" spans="1:6" ht="13" x14ac:dyDescent="0.25">
      <c r="A29" s="389"/>
      <c r="B29" s="334"/>
      <c r="C29" s="334"/>
      <c r="D29" s="334"/>
      <c r="E29" s="334"/>
      <c r="F29" s="337"/>
    </row>
    <row r="30" spans="1:6" ht="13" x14ac:dyDescent="0.25">
      <c r="A30" s="389"/>
      <c r="B30" s="334"/>
      <c r="C30" s="334"/>
      <c r="D30" s="334"/>
      <c r="E30" s="334"/>
      <c r="F30" s="337"/>
    </row>
    <row r="31" spans="1:6" x14ac:dyDescent="0.25">
      <c r="A31" s="336"/>
      <c r="B31" s="334"/>
      <c r="C31" s="334"/>
      <c r="D31" s="334"/>
      <c r="E31" s="334"/>
      <c r="F31" s="337"/>
    </row>
    <row r="32" spans="1:6" ht="13" x14ac:dyDescent="0.25">
      <c r="A32" s="389"/>
      <c r="B32" s="334"/>
      <c r="C32" s="334"/>
      <c r="D32" s="334"/>
      <c r="E32" s="334"/>
      <c r="F32" s="337"/>
    </row>
    <row r="33" spans="1:6" x14ac:dyDescent="0.25">
      <c r="A33" s="336"/>
      <c r="B33" s="334"/>
      <c r="C33" s="334"/>
      <c r="D33" s="334"/>
      <c r="E33" s="334"/>
      <c r="F33" s="337"/>
    </row>
    <row r="34" spans="1:6" ht="13" x14ac:dyDescent="0.25">
      <c r="A34" s="389"/>
      <c r="B34" s="334"/>
      <c r="C34" s="334"/>
      <c r="D34" s="334"/>
      <c r="E34" s="334"/>
      <c r="F34" s="337"/>
    </row>
    <row r="35" spans="1:6" x14ac:dyDescent="0.25">
      <c r="A35" s="336"/>
      <c r="B35" s="334"/>
      <c r="C35" s="334"/>
      <c r="D35" s="334"/>
      <c r="E35" s="334"/>
      <c r="F35" s="337"/>
    </row>
    <row r="36" spans="1:6" x14ac:dyDescent="0.25">
      <c r="A36" s="336"/>
      <c r="B36" s="334"/>
      <c r="C36" s="334"/>
      <c r="D36" s="334"/>
      <c r="E36" s="334"/>
      <c r="F36" s="337"/>
    </row>
    <row r="37" spans="1:6" x14ac:dyDescent="0.25">
      <c r="A37" s="336"/>
      <c r="B37" s="334"/>
      <c r="C37" s="334"/>
      <c r="D37" s="334"/>
      <c r="E37" s="334"/>
      <c r="F37" s="337"/>
    </row>
    <row r="38" spans="1:6" x14ac:dyDescent="0.25">
      <c r="A38" s="336"/>
      <c r="B38" s="334"/>
      <c r="C38" s="334"/>
      <c r="D38" s="334"/>
      <c r="E38" s="334"/>
      <c r="F38" s="337"/>
    </row>
    <row r="39" spans="1:6" x14ac:dyDescent="0.25">
      <c r="A39" s="336"/>
      <c r="B39" s="334"/>
      <c r="C39" s="334"/>
      <c r="D39" s="334"/>
      <c r="E39" s="334"/>
      <c r="F39" s="337"/>
    </row>
    <row r="40" spans="1:6" x14ac:dyDescent="0.25">
      <c r="A40" s="302"/>
      <c r="B40" s="338"/>
      <c r="C40" s="338"/>
      <c r="D40" s="338"/>
      <c r="E40" s="338"/>
      <c r="F40" s="339"/>
    </row>
    <row r="41" spans="1:6" x14ac:dyDescent="0.25">
      <c r="A41" s="335"/>
      <c r="B41" s="335"/>
      <c r="C41" s="335"/>
      <c r="D41" s="335"/>
      <c r="E41" s="335"/>
      <c r="F41" s="335"/>
    </row>
    <row r="42" spans="1:6" x14ac:dyDescent="0.25">
      <c r="A42" s="334"/>
      <c r="B42" s="334"/>
      <c r="C42" s="334"/>
      <c r="D42" s="334"/>
      <c r="E42" s="334"/>
      <c r="F42" s="334"/>
    </row>
    <row r="43" spans="1:6" x14ac:dyDescent="0.25">
      <c r="A43" s="334"/>
      <c r="B43" s="334"/>
      <c r="C43" s="334"/>
      <c r="D43" s="334"/>
      <c r="E43" s="334"/>
      <c r="F43" s="334"/>
    </row>
    <row r="44" spans="1:6" x14ac:dyDescent="0.25">
      <c r="A44" s="334"/>
      <c r="B44" s="334"/>
      <c r="C44" s="334"/>
      <c r="D44" s="334"/>
      <c r="E44" s="334"/>
      <c r="F44" s="334"/>
    </row>
    <row r="45" spans="1:6" x14ac:dyDescent="0.25">
      <c r="A45" s="334"/>
      <c r="B45" s="334"/>
      <c r="C45" s="334"/>
      <c r="D45" s="334"/>
      <c r="E45" s="334"/>
      <c r="F45" s="334"/>
    </row>
    <row r="46" spans="1:6" x14ac:dyDescent="0.25">
      <c r="A46" s="334"/>
      <c r="B46" s="334"/>
      <c r="C46" s="334"/>
      <c r="D46" s="334"/>
      <c r="E46" s="334"/>
      <c r="F46" s="334"/>
    </row>
    <row r="47" spans="1:6" x14ac:dyDescent="0.25">
      <c r="A47" s="334"/>
      <c r="B47" s="334"/>
      <c r="C47" s="334"/>
      <c r="D47" s="334"/>
      <c r="E47" s="334"/>
      <c r="F47" s="334"/>
    </row>
    <row r="48" spans="1:6" x14ac:dyDescent="0.25">
      <c r="A48" s="334"/>
      <c r="B48" s="334"/>
      <c r="C48" s="334"/>
      <c r="D48" s="334"/>
      <c r="E48" s="334"/>
      <c r="F48" s="334"/>
    </row>
    <row r="49" spans="1:6" x14ac:dyDescent="0.25">
      <c r="A49" s="334"/>
      <c r="B49" s="334"/>
      <c r="C49" s="334"/>
      <c r="D49" s="334"/>
      <c r="E49" s="334"/>
      <c r="F49" s="334"/>
    </row>
    <row r="50" spans="1:6" x14ac:dyDescent="0.25">
      <c r="A50" s="334"/>
      <c r="B50" s="334"/>
      <c r="C50" s="334"/>
      <c r="D50" s="334"/>
      <c r="E50" s="334"/>
      <c r="F50" s="334"/>
    </row>
    <row r="51" spans="1:6" x14ac:dyDescent="0.25">
      <c r="A51" s="334"/>
      <c r="B51" s="334"/>
      <c r="C51" s="334"/>
      <c r="D51" s="334"/>
      <c r="E51" s="334"/>
      <c r="F51" s="334"/>
    </row>
    <row r="52" spans="1:6" x14ac:dyDescent="0.25">
      <c r="A52" s="334"/>
      <c r="B52" s="334"/>
      <c r="C52" s="334"/>
      <c r="D52" s="334"/>
      <c r="E52" s="334"/>
      <c r="F52" s="334"/>
    </row>
    <row r="53" spans="1:6" x14ac:dyDescent="0.25">
      <c r="A53" s="334"/>
      <c r="B53" s="334"/>
      <c r="C53" s="334"/>
      <c r="D53" s="334"/>
      <c r="E53" s="334"/>
      <c r="F53" s="334"/>
    </row>
    <row r="54" spans="1:6" x14ac:dyDescent="0.25">
      <c r="A54" s="334"/>
      <c r="B54" s="334"/>
      <c r="C54" s="334"/>
      <c r="D54" s="334"/>
      <c r="E54" s="334"/>
      <c r="F54" s="334"/>
    </row>
    <row r="55" spans="1:6" x14ac:dyDescent="0.25">
      <c r="A55" s="334"/>
      <c r="B55" s="334"/>
      <c r="C55" s="334"/>
      <c r="D55" s="334"/>
      <c r="E55" s="334"/>
      <c r="F55" s="334"/>
    </row>
    <row r="56" spans="1:6" x14ac:dyDescent="0.25">
      <c r="A56" s="334"/>
      <c r="B56" s="334"/>
      <c r="C56" s="334"/>
      <c r="D56" s="334"/>
      <c r="E56" s="334"/>
      <c r="F56" s="334"/>
    </row>
    <row r="57" spans="1:6" x14ac:dyDescent="0.25">
      <c r="A57" s="334"/>
      <c r="B57" s="334"/>
      <c r="C57" s="334"/>
      <c r="D57" s="334"/>
      <c r="E57" s="334"/>
      <c r="F57" s="334"/>
    </row>
    <row r="58" spans="1:6" x14ac:dyDescent="0.25">
      <c r="A58" s="334"/>
      <c r="B58" s="334"/>
      <c r="C58" s="334"/>
      <c r="D58" s="334"/>
      <c r="E58" s="334"/>
      <c r="F58" s="334"/>
    </row>
    <row r="59" spans="1:6" x14ac:dyDescent="0.25">
      <c r="A59" s="334"/>
      <c r="B59" s="334"/>
      <c r="C59" s="334"/>
      <c r="D59" s="334"/>
      <c r="E59" s="334"/>
      <c r="F59" s="334"/>
    </row>
    <row r="60" spans="1:6" x14ac:dyDescent="0.25">
      <c r="A60" s="334"/>
      <c r="B60" s="334"/>
      <c r="C60" s="334"/>
      <c r="D60" s="334"/>
      <c r="E60" s="334"/>
      <c r="F60" s="334"/>
    </row>
    <row r="61" spans="1:6" x14ac:dyDescent="0.25">
      <c r="A61" s="334"/>
      <c r="B61" s="334"/>
      <c r="C61" s="334"/>
      <c r="D61" s="334"/>
      <c r="E61" s="334"/>
      <c r="F61" s="334"/>
    </row>
    <row r="62" spans="1:6" x14ac:dyDescent="0.25">
      <c r="A62" s="334"/>
      <c r="B62" s="334"/>
      <c r="C62" s="334"/>
      <c r="D62" s="334"/>
      <c r="E62" s="334"/>
      <c r="F62" s="334"/>
    </row>
    <row r="63" spans="1:6" x14ac:dyDescent="0.25">
      <c r="A63" s="334"/>
      <c r="B63" s="334"/>
      <c r="C63" s="334"/>
      <c r="D63" s="334"/>
      <c r="E63" s="334"/>
      <c r="F63" s="334"/>
    </row>
    <row r="64" spans="1:6" x14ac:dyDescent="0.25">
      <c r="A64" s="334"/>
      <c r="B64" s="334"/>
      <c r="C64" s="334"/>
      <c r="D64" s="334"/>
      <c r="E64" s="334"/>
      <c r="F64" s="334"/>
    </row>
    <row r="65" spans="1:6" x14ac:dyDescent="0.25">
      <c r="A65" s="334"/>
      <c r="B65" s="334"/>
      <c r="C65" s="334"/>
      <c r="D65" s="334"/>
      <c r="E65" s="334"/>
      <c r="F65" s="334"/>
    </row>
    <row r="66" spans="1:6" x14ac:dyDescent="0.25">
      <c r="A66" s="334"/>
      <c r="B66" s="334"/>
      <c r="C66" s="334"/>
      <c r="D66" s="334"/>
      <c r="E66" s="334"/>
      <c r="F66" s="334"/>
    </row>
    <row r="67" spans="1:6" x14ac:dyDescent="0.25">
      <c r="A67" s="334"/>
      <c r="B67" s="334"/>
      <c r="C67" s="334"/>
      <c r="D67" s="334"/>
      <c r="E67" s="334"/>
      <c r="F67" s="334"/>
    </row>
    <row r="68" spans="1:6" x14ac:dyDescent="0.25">
      <c r="A68" s="334"/>
      <c r="B68" s="334"/>
      <c r="C68" s="334"/>
      <c r="D68" s="334"/>
      <c r="E68" s="334"/>
      <c r="F68" s="334"/>
    </row>
    <row r="69" spans="1:6" x14ac:dyDescent="0.25">
      <c r="A69" s="334"/>
      <c r="B69" s="334"/>
      <c r="C69" s="334"/>
      <c r="D69" s="334"/>
      <c r="E69" s="334"/>
      <c r="F69" s="334"/>
    </row>
    <row r="70" spans="1:6" x14ac:dyDescent="0.25">
      <c r="A70" s="334"/>
      <c r="B70" s="334"/>
      <c r="C70" s="334"/>
      <c r="D70" s="334"/>
      <c r="E70" s="334"/>
      <c r="F70" s="334"/>
    </row>
    <row r="71" spans="1:6" x14ac:dyDescent="0.25">
      <c r="A71" s="334"/>
      <c r="B71" s="334"/>
      <c r="C71" s="334"/>
      <c r="D71" s="334"/>
      <c r="E71" s="334"/>
      <c r="F71" s="334"/>
    </row>
    <row r="72" spans="1:6" x14ac:dyDescent="0.25">
      <c r="A72" s="334"/>
      <c r="B72" s="334"/>
      <c r="C72" s="334"/>
      <c r="D72" s="334"/>
      <c r="E72" s="334"/>
      <c r="F72" s="334"/>
    </row>
    <row r="73" spans="1:6" x14ac:dyDescent="0.25">
      <c r="A73" s="334"/>
      <c r="B73" s="334"/>
      <c r="C73" s="334"/>
      <c r="D73" s="334"/>
      <c r="E73" s="334"/>
      <c r="F73" s="334"/>
    </row>
    <row r="74" spans="1:6" x14ac:dyDescent="0.25">
      <c r="A74" s="334"/>
      <c r="B74" s="334"/>
      <c r="C74" s="334"/>
      <c r="D74" s="334"/>
      <c r="E74" s="334"/>
      <c r="F74" s="334"/>
    </row>
  </sheetData>
  <mergeCells count="4">
    <mergeCell ref="D4:D5"/>
    <mergeCell ref="E4:E5"/>
    <mergeCell ref="F4:F5"/>
    <mergeCell ref="A7:F7"/>
  </mergeCells>
  <printOptions horizontalCentered="1"/>
  <pageMargins left="0.75" right="0.75" top="1" bottom="1" header="0.5" footer="0.5"/>
  <pageSetup paperSize="9" scale="72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I69"/>
  <sheetViews>
    <sheetView topLeftCell="A38" zoomScale="88" zoomScaleNormal="88" workbookViewId="0">
      <selection activeCell="A49" sqref="A49"/>
    </sheetView>
  </sheetViews>
  <sheetFormatPr defaultColWidth="9.1796875" defaultRowHeight="12.5" x14ac:dyDescent="0.25"/>
  <cols>
    <col min="1" max="1" width="44.81640625" style="8" customWidth="1"/>
    <col min="2" max="2" width="38.26953125" style="8" customWidth="1"/>
    <col min="3" max="3" width="1.453125" style="8" customWidth="1"/>
    <col min="4" max="4" width="2.54296875" style="8" customWidth="1"/>
    <col min="5" max="5" width="2" style="8" customWidth="1"/>
    <col min="6" max="6" width="50.1796875" style="8" customWidth="1"/>
    <col min="7" max="16384" width="9.1796875" style="8"/>
  </cols>
  <sheetData>
    <row r="1" spans="1:6" ht="25" hidden="1" x14ac:dyDescent="0.25">
      <c r="A1" s="37" t="s">
        <v>0</v>
      </c>
      <c r="B1" s="7"/>
      <c r="C1" s="7"/>
      <c r="D1" s="7"/>
      <c r="E1" s="7"/>
      <c r="F1" s="7"/>
    </row>
    <row r="2" spans="1:6" ht="9.25" hidden="1" customHeight="1" x14ac:dyDescent="0.25"/>
    <row r="3" spans="1:6" ht="27.25" hidden="1" customHeight="1" x14ac:dyDescent="0.25">
      <c r="A3" s="9"/>
      <c r="B3" s="10"/>
      <c r="C3" s="10"/>
      <c r="D3" s="10"/>
      <c r="E3" s="10"/>
      <c r="F3" s="38" t="s">
        <v>195</v>
      </c>
    </row>
    <row r="4" spans="1:6" ht="30.75" hidden="1" customHeight="1" x14ac:dyDescent="0.25">
      <c r="A4" s="65" t="s">
        <v>1</v>
      </c>
      <c r="B4" s="23" t="s">
        <v>2</v>
      </c>
      <c r="C4" s="23"/>
      <c r="D4" s="23"/>
      <c r="E4" s="23"/>
      <c r="F4" s="22" t="s">
        <v>3</v>
      </c>
    </row>
    <row r="5" spans="1:6" ht="15.5" hidden="1" x14ac:dyDescent="0.25">
      <c r="A5" s="63" t="s">
        <v>198</v>
      </c>
      <c r="B5" s="25"/>
      <c r="C5" s="25"/>
      <c r="D5" s="25"/>
      <c r="E5" s="26"/>
      <c r="F5" s="27"/>
    </row>
    <row r="6" spans="1:6" ht="15.5" hidden="1" x14ac:dyDescent="0.25">
      <c r="A6" s="66"/>
      <c r="B6" s="29"/>
      <c r="C6" s="29"/>
      <c r="D6" s="29"/>
      <c r="E6" s="30"/>
      <c r="F6" s="31"/>
    </row>
    <row r="7" spans="1:6" ht="15.5" hidden="1" x14ac:dyDescent="0.25">
      <c r="A7" s="31" t="s">
        <v>194</v>
      </c>
      <c r="B7" s="29" t="s">
        <v>5</v>
      </c>
      <c r="C7" s="29"/>
      <c r="D7" s="32" t="s">
        <v>141</v>
      </c>
      <c r="E7" s="30"/>
      <c r="F7" s="73" t="s">
        <v>202</v>
      </c>
    </row>
    <row r="8" spans="1:6" ht="15.5" hidden="1" x14ac:dyDescent="0.25">
      <c r="A8" s="66"/>
      <c r="B8" s="29"/>
      <c r="C8" s="29"/>
      <c r="D8" s="29"/>
      <c r="E8" s="30"/>
      <c r="F8" s="74" t="s">
        <v>203</v>
      </c>
    </row>
    <row r="9" spans="1:6" ht="15.5" hidden="1" x14ac:dyDescent="0.25">
      <c r="A9" s="64"/>
      <c r="B9" s="29"/>
      <c r="C9" s="29"/>
      <c r="D9" s="29"/>
      <c r="E9" s="30"/>
      <c r="F9" s="75" t="s">
        <v>62</v>
      </c>
    </row>
    <row r="10" spans="1:6" ht="15.5" hidden="1" x14ac:dyDescent="0.25">
      <c r="A10" s="64"/>
      <c r="B10" s="29"/>
      <c r="C10" s="29"/>
      <c r="D10" s="29"/>
      <c r="E10" s="30"/>
      <c r="F10" s="75" t="s">
        <v>63</v>
      </c>
    </row>
    <row r="11" spans="1:6" ht="15.5" hidden="1" x14ac:dyDescent="0.25">
      <c r="A11" s="31" t="s">
        <v>193</v>
      </c>
      <c r="B11" s="29" t="s">
        <v>6</v>
      </c>
      <c r="C11" s="29"/>
      <c r="D11" s="32" t="s">
        <v>141</v>
      </c>
      <c r="E11" s="30"/>
      <c r="F11" s="75" t="s">
        <v>71</v>
      </c>
    </row>
    <row r="12" spans="1:6" ht="15.5" hidden="1" x14ac:dyDescent="0.25">
      <c r="A12" s="67"/>
      <c r="B12" s="29"/>
      <c r="C12" s="29"/>
      <c r="D12" s="29"/>
      <c r="E12" s="30"/>
      <c r="F12" s="75" t="s">
        <v>204</v>
      </c>
    </row>
    <row r="13" spans="1:6" ht="15.5" hidden="1" x14ac:dyDescent="0.25">
      <c r="A13" s="67"/>
      <c r="B13" s="29"/>
      <c r="C13" s="29"/>
      <c r="D13" s="29"/>
      <c r="E13" s="30"/>
      <c r="F13" s="75" t="s">
        <v>205</v>
      </c>
    </row>
    <row r="14" spans="1:6" ht="15.5" hidden="1" x14ac:dyDescent="0.25">
      <c r="A14" s="31"/>
      <c r="B14" s="29" t="s">
        <v>7</v>
      </c>
      <c r="C14" s="29"/>
      <c r="D14" s="32" t="s">
        <v>141</v>
      </c>
      <c r="E14" s="30"/>
      <c r="F14" s="75" t="s">
        <v>206</v>
      </c>
    </row>
    <row r="15" spans="1:6" ht="15.5" hidden="1" x14ac:dyDescent="0.25">
      <c r="A15" s="64" t="s">
        <v>196</v>
      </c>
      <c r="B15" s="29"/>
      <c r="C15" s="29"/>
      <c r="D15" s="29"/>
      <c r="E15" s="30"/>
      <c r="F15" s="75" t="s">
        <v>207</v>
      </c>
    </row>
    <row r="16" spans="1:6" ht="15.5" hidden="1" x14ac:dyDescent="0.25">
      <c r="A16" s="68" t="s">
        <v>201</v>
      </c>
      <c r="B16" s="29"/>
      <c r="C16" s="29"/>
      <c r="D16" s="29"/>
      <c r="E16" s="30"/>
      <c r="F16" s="75" t="s">
        <v>208</v>
      </c>
    </row>
    <row r="17" spans="1:6" ht="15.5" hidden="1" x14ac:dyDescent="0.25">
      <c r="A17" s="64" t="s">
        <v>197</v>
      </c>
      <c r="B17" s="29" t="s">
        <v>8</v>
      </c>
      <c r="C17" s="29"/>
      <c r="D17" s="32" t="s">
        <v>141</v>
      </c>
      <c r="E17" s="30"/>
      <c r="F17" s="75" t="s">
        <v>209</v>
      </c>
    </row>
    <row r="18" spans="1:6" ht="15.5" hidden="1" x14ac:dyDescent="0.25">
      <c r="A18" s="68" t="s">
        <v>200</v>
      </c>
      <c r="B18" s="29"/>
      <c r="C18" s="29"/>
      <c r="D18" s="29"/>
      <c r="E18" s="30"/>
      <c r="F18" s="75" t="s">
        <v>210</v>
      </c>
    </row>
    <row r="19" spans="1:6" ht="15.5" hidden="1" x14ac:dyDescent="0.25">
      <c r="A19" s="36"/>
      <c r="B19" s="34"/>
      <c r="C19" s="34"/>
      <c r="D19" s="34"/>
      <c r="E19" s="35"/>
      <c r="F19" s="36"/>
    </row>
    <row r="20" spans="1:6" hidden="1" x14ac:dyDescent="0.25"/>
    <row r="21" spans="1:6" hidden="1" x14ac:dyDescent="0.25"/>
    <row r="22" spans="1:6" hidden="1" x14ac:dyDescent="0.25"/>
    <row r="23" spans="1:6" hidden="1" x14ac:dyDescent="0.25"/>
    <row r="24" spans="1:6" hidden="1" x14ac:dyDescent="0.25"/>
    <row r="25" spans="1:6" hidden="1" x14ac:dyDescent="0.25"/>
    <row r="26" spans="1:6" hidden="1" x14ac:dyDescent="0.25"/>
    <row r="27" spans="1:6" hidden="1" x14ac:dyDescent="0.25"/>
    <row r="28" spans="1:6" hidden="1" x14ac:dyDescent="0.25"/>
    <row r="29" spans="1:6" ht="25" x14ac:dyDescent="0.25">
      <c r="A29" s="502" t="s">
        <v>0</v>
      </c>
      <c r="B29" s="502"/>
      <c r="C29" s="502"/>
      <c r="D29" s="502"/>
      <c r="E29" s="502"/>
      <c r="F29" s="502"/>
    </row>
    <row r="30" spans="1:6" ht="18" x14ac:dyDescent="0.25">
      <c r="A30" s="501" t="s">
        <v>243</v>
      </c>
      <c r="B30" s="501"/>
      <c r="C30" s="501"/>
      <c r="D30" s="501"/>
      <c r="E30" s="501"/>
      <c r="F30" s="501"/>
    </row>
    <row r="32" spans="1:6" ht="27" customHeight="1" x14ac:dyDescent="0.25">
      <c r="A32" s="9"/>
      <c r="B32" s="10"/>
      <c r="C32" s="10"/>
      <c r="D32" s="10"/>
      <c r="E32" s="10"/>
      <c r="F32" s="83" t="s">
        <v>392</v>
      </c>
    </row>
    <row r="33" spans="1:9" ht="24.75" customHeight="1" x14ac:dyDescent="0.25">
      <c r="A33" s="22" t="s">
        <v>1</v>
      </c>
      <c r="B33" s="23" t="s">
        <v>267</v>
      </c>
      <c r="C33" s="23"/>
      <c r="D33" s="23"/>
      <c r="E33" s="23"/>
      <c r="F33" s="145" t="s">
        <v>270</v>
      </c>
    </row>
    <row r="34" spans="1:9" ht="15.5" x14ac:dyDescent="0.25">
      <c r="A34" s="368" t="s">
        <v>431</v>
      </c>
      <c r="B34" s="24"/>
      <c r="C34" s="25"/>
      <c r="D34" s="25"/>
      <c r="E34" s="26"/>
      <c r="F34" s="27"/>
    </row>
    <row r="35" spans="1:9" ht="15.5" x14ac:dyDescent="0.25">
      <c r="A35" s="369" t="s">
        <v>432</v>
      </c>
      <c r="B35" s="28"/>
      <c r="C35" s="29"/>
      <c r="D35" s="29"/>
      <c r="E35" s="30"/>
      <c r="F35" s="328"/>
    </row>
    <row r="36" spans="1:9" ht="21" customHeight="1" x14ac:dyDescent="0.25">
      <c r="A36" s="370" t="s">
        <v>413</v>
      </c>
      <c r="B36" s="28"/>
      <c r="C36" s="29"/>
      <c r="D36" s="29"/>
      <c r="E36" s="30"/>
      <c r="F36" s="329"/>
    </row>
    <row r="37" spans="1:9" ht="15.5" x14ac:dyDescent="0.25">
      <c r="A37" s="378" t="s">
        <v>405</v>
      </c>
      <c r="B37" s="28" t="s">
        <v>5</v>
      </c>
      <c r="C37" s="29"/>
      <c r="D37" s="306"/>
      <c r="E37" s="30"/>
      <c r="F37" s="31"/>
    </row>
    <row r="38" spans="1:9" ht="15.5" x14ac:dyDescent="0.25">
      <c r="A38" s="378" t="s">
        <v>401</v>
      </c>
      <c r="B38" s="28"/>
      <c r="C38" s="29"/>
      <c r="D38" s="29"/>
      <c r="E38" s="30"/>
      <c r="F38" s="31"/>
    </row>
    <row r="39" spans="1:9" ht="15.5" x14ac:dyDescent="0.25">
      <c r="A39" s="371"/>
      <c r="B39" s="28"/>
      <c r="C39" s="29"/>
      <c r="D39" s="29"/>
      <c r="E39" s="30"/>
      <c r="F39" s="31"/>
    </row>
    <row r="40" spans="1:9" ht="15.5" x14ac:dyDescent="0.25">
      <c r="A40" s="370"/>
      <c r="B40" s="28" t="s">
        <v>6</v>
      </c>
      <c r="C40" s="29"/>
      <c r="D40" s="306"/>
      <c r="E40" s="30"/>
      <c r="F40" s="31"/>
    </row>
    <row r="41" spans="1:9" ht="15.5" x14ac:dyDescent="0.25">
      <c r="A41" s="370"/>
      <c r="B41" s="28"/>
      <c r="C41" s="29"/>
      <c r="D41" s="29"/>
      <c r="E41" s="30"/>
      <c r="F41" s="31"/>
    </row>
    <row r="42" spans="1:9" ht="15.5" x14ac:dyDescent="0.3">
      <c r="A42" s="503" t="s">
        <v>433</v>
      </c>
      <c r="B42" s="28"/>
      <c r="C42" s="29"/>
      <c r="D42" s="29"/>
      <c r="E42" s="30"/>
      <c r="F42" s="344"/>
      <c r="G42"/>
      <c r="H42"/>
      <c r="I42"/>
    </row>
    <row r="43" spans="1:9" ht="15.5" x14ac:dyDescent="0.3">
      <c r="A43" s="503"/>
      <c r="B43" s="28"/>
      <c r="C43" s="29"/>
      <c r="D43" s="29"/>
      <c r="E43" s="30"/>
      <c r="F43" s="345"/>
      <c r="G43"/>
      <c r="H43"/>
      <c r="I43" s="327"/>
    </row>
    <row r="44" spans="1:9" ht="15.4" customHeight="1" x14ac:dyDescent="0.25">
      <c r="A44" s="503"/>
      <c r="B44" s="28"/>
      <c r="C44" s="29"/>
      <c r="D44" s="29"/>
      <c r="E44" s="30"/>
      <c r="F44" s="31"/>
    </row>
    <row r="45" spans="1:9" ht="15.4" customHeight="1" x14ac:dyDescent="0.25">
      <c r="A45" s="76"/>
      <c r="B45" s="28"/>
      <c r="C45" s="29"/>
      <c r="D45" s="29"/>
      <c r="E45" s="30"/>
      <c r="F45" s="31"/>
    </row>
    <row r="46" spans="1:9" ht="18" customHeight="1" x14ac:dyDescent="0.25">
      <c r="A46" s="372" t="s">
        <v>232</v>
      </c>
      <c r="B46" s="28" t="s">
        <v>7</v>
      </c>
      <c r="C46" s="29"/>
      <c r="D46" s="29"/>
      <c r="E46" s="30"/>
      <c r="F46" s="31"/>
    </row>
    <row r="47" spans="1:9" ht="15.5" x14ac:dyDescent="0.25">
      <c r="A47" s="64" t="s">
        <v>434</v>
      </c>
      <c r="B47" s="28"/>
      <c r="C47" s="29"/>
      <c r="D47" s="29"/>
      <c r="E47" s="30"/>
      <c r="F47" s="31"/>
    </row>
    <row r="48" spans="1:9" ht="5.25" customHeight="1" x14ac:dyDescent="0.25">
      <c r="A48" s="146"/>
      <c r="B48" s="28"/>
      <c r="C48" s="29"/>
      <c r="D48" s="29"/>
      <c r="E48" s="30"/>
      <c r="F48" s="31"/>
    </row>
    <row r="49" spans="1:6" ht="15.5" x14ac:dyDescent="0.25">
      <c r="A49" s="64" t="s">
        <v>435</v>
      </c>
      <c r="B49" s="28" t="s">
        <v>8</v>
      </c>
      <c r="C49" s="29"/>
      <c r="D49" s="29"/>
      <c r="E49" s="30"/>
      <c r="F49" s="31"/>
    </row>
    <row r="50" spans="1:6" ht="15.5" x14ac:dyDescent="0.25">
      <c r="A50" s="147" t="s">
        <v>251</v>
      </c>
      <c r="B50" s="28"/>
      <c r="C50" s="29"/>
      <c r="D50" s="29"/>
      <c r="E50" s="30"/>
      <c r="F50" s="31"/>
    </row>
    <row r="51" spans="1:6" ht="15.5" x14ac:dyDescent="0.25">
      <c r="A51" s="147"/>
      <c r="B51" s="28"/>
      <c r="C51" s="29"/>
      <c r="D51" s="29"/>
      <c r="E51" s="30"/>
      <c r="F51" s="31"/>
    </row>
    <row r="52" spans="1:6" ht="15.5" x14ac:dyDescent="0.25">
      <c r="A52" s="373" t="s">
        <v>359</v>
      </c>
      <c r="B52" s="357"/>
      <c r="C52" s="358"/>
      <c r="D52" s="358"/>
      <c r="E52" s="359"/>
      <c r="F52" s="360"/>
    </row>
    <row r="53" spans="1:6" ht="15.5" x14ac:dyDescent="0.25">
      <c r="A53" s="355" t="s">
        <v>437</v>
      </c>
      <c r="B53" s="357"/>
      <c r="C53" s="358"/>
      <c r="D53" s="358"/>
      <c r="E53" s="359"/>
      <c r="F53" s="360"/>
    </row>
    <row r="54" spans="1:6" ht="4.5" customHeight="1" x14ac:dyDescent="0.25">
      <c r="A54" s="356"/>
      <c r="B54" s="357"/>
      <c r="C54" s="358"/>
      <c r="D54" s="358"/>
      <c r="E54" s="359"/>
      <c r="F54" s="360"/>
    </row>
    <row r="55" spans="1:6" ht="15.5" x14ac:dyDescent="0.25">
      <c r="A55" s="355" t="s">
        <v>436</v>
      </c>
      <c r="B55" s="357"/>
      <c r="C55" s="358"/>
      <c r="D55" s="358"/>
      <c r="E55" s="359"/>
      <c r="F55" s="360"/>
    </row>
    <row r="56" spans="1:6" ht="15.5" x14ac:dyDescent="0.25">
      <c r="A56" s="355"/>
      <c r="B56" s="357"/>
      <c r="C56" s="358"/>
      <c r="D56" s="358"/>
      <c r="E56" s="359"/>
      <c r="F56" s="360"/>
    </row>
    <row r="57" spans="1:6" ht="15.5" x14ac:dyDescent="0.25">
      <c r="A57" s="355" t="s">
        <v>438</v>
      </c>
      <c r="B57" s="357"/>
      <c r="C57" s="358"/>
      <c r="D57" s="358"/>
      <c r="E57" s="359"/>
      <c r="F57" s="360"/>
    </row>
    <row r="58" spans="1:6" ht="15.5" x14ac:dyDescent="0.25">
      <c r="A58" s="355" t="s">
        <v>415</v>
      </c>
      <c r="B58" s="357"/>
      <c r="C58" s="358"/>
      <c r="D58" s="358"/>
      <c r="E58" s="359"/>
      <c r="F58" s="360"/>
    </row>
    <row r="59" spans="1:6" ht="15.5" x14ac:dyDescent="0.25">
      <c r="A59" s="36"/>
      <c r="B59" s="33"/>
      <c r="C59" s="34"/>
      <c r="D59" s="20"/>
      <c r="E59" s="35"/>
      <c r="F59" s="36"/>
    </row>
    <row r="61" spans="1:6" ht="13" x14ac:dyDescent="0.25">
      <c r="A61" s="47" t="s">
        <v>273</v>
      </c>
      <c r="B61" s="47" t="s">
        <v>360</v>
      </c>
      <c r="F61" s="47" t="s">
        <v>363</v>
      </c>
    </row>
    <row r="65" spans="1:6" ht="15" customHeight="1" x14ac:dyDescent="0.25">
      <c r="A65" s="47" t="s">
        <v>416</v>
      </c>
    </row>
    <row r="66" spans="1:6" ht="20.25" customHeight="1" x14ac:dyDescent="0.25">
      <c r="A66" s="151" t="s">
        <v>397</v>
      </c>
      <c r="B66" s="47" t="s">
        <v>361</v>
      </c>
      <c r="F66" s="47" t="s">
        <v>361</v>
      </c>
    </row>
    <row r="67" spans="1:6" ht="16.5" customHeight="1" x14ac:dyDescent="0.25">
      <c r="A67" s="151" t="s">
        <v>393</v>
      </c>
      <c r="B67" s="47" t="s">
        <v>362</v>
      </c>
      <c r="F67" s="47" t="s">
        <v>362</v>
      </c>
    </row>
    <row r="69" spans="1:6" ht="14.5" customHeight="1" x14ac:dyDescent="0.25"/>
  </sheetData>
  <mergeCells count="3">
    <mergeCell ref="A30:F30"/>
    <mergeCell ref="A29:F29"/>
    <mergeCell ref="A42:A44"/>
  </mergeCells>
  <phoneticPr fontId="7" type="noConversion"/>
  <printOptions horizontalCentered="1" verticalCentered="1"/>
  <pageMargins left="0.48" right="0.56999999999999995" top="0.69" bottom="1" header="0.5" footer="0.5"/>
  <pageSetup paperSize="9" scale="76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Y261"/>
  <sheetViews>
    <sheetView showRuler="0" topLeftCell="A181" zoomScale="85" zoomScaleNormal="85" zoomScalePageLayoutView="80" workbookViewId="0">
      <selection activeCell="G208" sqref="G208"/>
    </sheetView>
  </sheetViews>
  <sheetFormatPr defaultRowHeight="20.149999999999999" customHeight="1" x14ac:dyDescent="0.25"/>
  <cols>
    <col min="1" max="1" width="2.54296875" customWidth="1"/>
    <col min="2" max="2" width="26.81640625" style="8" customWidth="1"/>
    <col min="3" max="3" width="1.54296875" style="8" customWidth="1"/>
    <col min="4" max="4" width="1" style="8" customWidth="1"/>
    <col min="5" max="5" width="3.26953125" style="8" customWidth="1"/>
    <col min="6" max="6" width="0.81640625" style="8" customWidth="1"/>
    <col min="7" max="7" width="9.1796875" style="8"/>
    <col min="8" max="8" width="1.26953125" style="8" customWidth="1"/>
    <col min="9" max="9" width="3.81640625" style="8" customWidth="1"/>
    <col min="10" max="10" width="1.1796875" style="8" customWidth="1"/>
    <col min="11" max="11" width="12.54296875" style="8" customWidth="1"/>
    <col min="12" max="12" width="3.1796875" style="8" customWidth="1"/>
    <col min="13" max="13" width="4.81640625" style="8" customWidth="1"/>
    <col min="14" max="14" width="4.54296875" style="8" customWidth="1"/>
    <col min="15" max="15" width="10.7265625" style="8" customWidth="1"/>
    <col min="16" max="16" width="3" style="8" customWidth="1"/>
    <col min="17" max="17" width="4.26953125" style="8" customWidth="1"/>
    <col min="18" max="18" width="17.7265625" customWidth="1"/>
    <col min="19" max="19" width="15.7265625" customWidth="1"/>
    <col min="20" max="20" width="2.26953125" customWidth="1"/>
  </cols>
  <sheetData>
    <row r="1" spans="2:19" ht="27.75" customHeight="1" x14ac:dyDescent="0.25">
      <c r="K1" s="48" t="s">
        <v>58</v>
      </c>
    </row>
    <row r="2" spans="2:19" s="39" customFormat="1" ht="42" customHeight="1" x14ac:dyDescent="0.25">
      <c r="B2" s="507" t="s">
        <v>420</v>
      </c>
      <c r="C2" s="508"/>
      <c r="D2" s="508"/>
      <c r="E2" s="508"/>
      <c r="F2" s="508"/>
      <c r="G2" s="508"/>
      <c r="H2" s="508"/>
      <c r="I2" s="508"/>
      <c r="J2" s="509"/>
      <c r="K2" s="507" t="s">
        <v>395</v>
      </c>
      <c r="L2" s="508"/>
      <c r="M2" s="508"/>
      <c r="N2" s="508"/>
      <c r="O2" s="508"/>
      <c r="P2" s="508"/>
      <c r="Q2" s="508"/>
      <c r="R2" s="509"/>
      <c r="S2" s="108"/>
    </row>
    <row r="3" spans="2:19" s="39" customFormat="1" ht="37.75" customHeight="1" x14ac:dyDescent="0.25">
      <c r="B3" s="507" t="s">
        <v>269</v>
      </c>
      <c r="C3" s="508"/>
      <c r="D3" s="509"/>
      <c r="E3" s="510" t="s">
        <v>43</v>
      </c>
      <c r="F3" s="511"/>
      <c r="G3" s="511"/>
      <c r="H3" s="511"/>
      <c r="I3" s="511"/>
      <c r="J3" s="42"/>
      <c r="K3" s="510" t="s">
        <v>42</v>
      </c>
      <c r="L3" s="511"/>
      <c r="M3" s="511"/>
      <c r="N3" s="42"/>
      <c r="O3" s="510" t="s">
        <v>258</v>
      </c>
      <c r="P3" s="511"/>
      <c r="Q3" s="511"/>
      <c r="R3" s="512"/>
    </row>
    <row r="5" spans="2:19" ht="11.25" customHeight="1" x14ac:dyDescent="0.25"/>
    <row r="6" spans="2:19" ht="26.25" customHeight="1" x14ac:dyDescent="0.25">
      <c r="K6" s="317" t="s">
        <v>44</v>
      </c>
      <c r="L6" s="318" t="s">
        <v>16</v>
      </c>
      <c r="M6" s="521">
        <v>1324451003</v>
      </c>
      <c r="N6" s="521"/>
      <c r="O6" s="521"/>
      <c r="P6" s="319"/>
      <c r="Q6" s="319"/>
      <c r="R6" s="320"/>
      <c r="S6" s="47"/>
    </row>
    <row r="7" spans="2:19" ht="25.5" customHeight="1" x14ac:dyDescent="0.25">
      <c r="K7" s="317" t="s">
        <v>45</v>
      </c>
      <c r="L7" s="318" t="s">
        <v>16</v>
      </c>
      <c r="M7" s="319" t="s">
        <v>429</v>
      </c>
      <c r="N7" s="319"/>
      <c r="O7" s="319"/>
      <c r="P7" s="319"/>
      <c r="Q7" s="319"/>
      <c r="R7" s="320"/>
      <c r="S7" s="47"/>
    </row>
    <row r="8" spans="2:19" ht="26.25" customHeight="1" x14ac:dyDescent="0.25">
      <c r="K8" s="317" t="s">
        <v>46</v>
      </c>
      <c r="L8" s="318" t="s">
        <v>16</v>
      </c>
      <c r="M8" s="515">
        <v>44848</v>
      </c>
      <c r="N8" s="515"/>
      <c r="O8" s="515"/>
      <c r="P8" s="321"/>
      <c r="Q8" s="321"/>
      <c r="R8" s="322"/>
      <c r="S8" s="90"/>
    </row>
    <row r="10" spans="2:19" ht="20.149999999999999" customHeight="1" x14ac:dyDescent="0.25">
      <c r="B10" s="105" t="s">
        <v>9</v>
      </c>
    </row>
    <row r="11" spans="2:19" ht="20.149999999999999" customHeight="1" x14ac:dyDescent="0.25">
      <c r="B11" s="12" t="s">
        <v>10</v>
      </c>
      <c r="C11" s="41" t="s">
        <v>16</v>
      </c>
      <c r="D11" s="13"/>
      <c r="E11" s="374" t="s">
        <v>421</v>
      </c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2"/>
      <c r="S11" s="4"/>
    </row>
    <row r="12" spans="2:19" ht="30" customHeight="1" x14ac:dyDescent="0.25">
      <c r="B12" s="15" t="s">
        <v>4</v>
      </c>
      <c r="C12" s="40" t="s">
        <v>16</v>
      </c>
      <c r="E12" s="518" t="s">
        <v>439</v>
      </c>
      <c r="F12" s="519"/>
      <c r="G12" s="519"/>
      <c r="H12" s="519"/>
      <c r="I12" s="519"/>
      <c r="J12" s="519"/>
      <c r="K12" s="519"/>
      <c r="L12" s="519"/>
      <c r="M12" s="519"/>
      <c r="N12" s="519"/>
      <c r="O12" s="519"/>
      <c r="P12" s="519"/>
      <c r="Q12" s="519"/>
      <c r="R12" s="520"/>
      <c r="S12" s="109"/>
    </row>
    <row r="13" spans="2:19" ht="14.5" customHeight="1" x14ac:dyDescent="0.25">
      <c r="B13" s="15"/>
      <c r="C13" s="40"/>
      <c r="E13" s="504"/>
      <c r="F13" s="505"/>
      <c r="G13" s="505"/>
      <c r="H13" s="505"/>
      <c r="I13" s="505"/>
      <c r="J13" s="505"/>
      <c r="K13" s="505"/>
      <c r="L13" s="505"/>
      <c r="M13" s="505"/>
      <c r="N13" s="505"/>
      <c r="O13" s="505"/>
      <c r="P13" s="505"/>
      <c r="Q13" s="505"/>
      <c r="R13" s="506"/>
      <c r="S13" s="110"/>
    </row>
    <row r="14" spans="2:19" ht="20.149999999999999" customHeight="1" x14ac:dyDescent="0.25">
      <c r="B14" s="15" t="s">
        <v>11</v>
      </c>
      <c r="C14" s="40" t="s">
        <v>16</v>
      </c>
      <c r="E14" s="504" t="s">
        <v>440</v>
      </c>
      <c r="F14" s="505"/>
      <c r="G14" s="505"/>
      <c r="H14" s="505"/>
      <c r="I14" s="505"/>
      <c r="J14" s="505"/>
      <c r="K14" s="505"/>
      <c r="L14" s="505"/>
      <c r="M14" s="505"/>
      <c r="N14" s="505"/>
      <c r="O14" s="505"/>
      <c r="P14" s="505"/>
      <c r="Q14" s="505"/>
      <c r="R14" s="506"/>
      <c r="S14" s="4"/>
    </row>
    <row r="15" spans="2:19" ht="20.149999999999999" customHeight="1" x14ac:dyDescent="0.25">
      <c r="B15" s="15" t="s">
        <v>12</v>
      </c>
      <c r="C15" s="40" t="s">
        <v>16</v>
      </c>
      <c r="E15" s="534" t="s">
        <v>441</v>
      </c>
      <c r="F15" s="535"/>
      <c r="G15" s="535"/>
      <c r="H15" s="535"/>
      <c r="I15" s="535"/>
      <c r="J15" s="535"/>
      <c r="K15" s="535"/>
      <c r="L15" s="535"/>
      <c r="M15" s="535"/>
      <c r="N15" s="535"/>
      <c r="O15" s="535"/>
      <c r="P15" s="535"/>
      <c r="Q15" s="535"/>
      <c r="R15" s="536"/>
      <c r="S15" s="4"/>
    </row>
    <row r="16" spans="2:19" ht="28.5" customHeight="1" x14ac:dyDescent="0.25">
      <c r="B16" s="15" t="s">
        <v>13</v>
      </c>
      <c r="C16" s="40" t="s">
        <v>16</v>
      </c>
      <c r="E16" s="518" t="s">
        <v>439</v>
      </c>
      <c r="F16" s="519"/>
      <c r="G16" s="519"/>
      <c r="H16" s="519"/>
      <c r="I16" s="519"/>
      <c r="J16" s="519"/>
      <c r="K16" s="519"/>
      <c r="L16" s="519"/>
      <c r="M16" s="519"/>
      <c r="N16" s="519"/>
      <c r="O16" s="519"/>
      <c r="P16" s="519"/>
      <c r="Q16" s="519"/>
      <c r="R16" s="520"/>
      <c r="S16" s="111"/>
    </row>
    <row r="17" spans="2:21" ht="17.25" customHeight="1" x14ac:dyDescent="0.25">
      <c r="B17" s="15"/>
      <c r="C17" s="40"/>
      <c r="E17" s="504"/>
      <c r="F17" s="505"/>
      <c r="G17" s="505"/>
      <c r="H17" s="505"/>
      <c r="I17" s="505"/>
      <c r="J17" s="505"/>
      <c r="K17" s="505"/>
      <c r="L17" s="505"/>
      <c r="M17" s="505"/>
      <c r="N17" s="505"/>
      <c r="O17" s="505"/>
      <c r="P17" s="505"/>
      <c r="Q17" s="505"/>
      <c r="R17" s="506"/>
      <c r="S17" s="111"/>
    </row>
    <row r="18" spans="2:21" ht="19.75" customHeight="1" x14ac:dyDescent="0.25">
      <c r="B18" s="15" t="s">
        <v>14</v>
      </c>
      <c r="C18" s="40" t="s">
        <v>16</v>
      </c>
      <c r="G18" s="8" t="s">
        <v>17</v>
      </c>
      <c r="K18" s="8" t="s">
        <v>19</v>
      </c>
      <c r="O18" s="8" t="s">
        <v>21</v>
      </c>
      <c r="R18" s="5"/>
      <c r="S18" s="4"/>
    </row>
    <row r="19" spans="2:21" ht="19.75" customHeight="1" x14ac:dyDescent="0.25">
      <c r="B19" s="15"/>
      <c r="C19" s="40"/>
      <c r="E19" s="151" t="s">
        <v>374</v>
      </c>
      <c r="R19" s="5"/>
      <c r="S19" s="4"/>
    </row>
    <row r="20" spans="2:21" ht="20.149999999999999" customHeight="1" x14ac:dyDescent="0.25">
      <c r="B20" s="15" t="s">
        <v>15</v>
      </c>
      <c r="C20" s="40" t="s">
        <v>16</v>
      </c>
      <c r="G20" s="8" t="s">
        <v>18</v>
      </c>
      <c r="K20" s="8" t="s">
        <v>20</v>
      </c>
      <c r="R20" s="5"/>
      <c r="S20" s="4"/>
    </row>
    <row r="21" spans="2:21" ht="7.5" customHeight="1" x14ac:dyDescent="0.25">
      <c r="B21" s="19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6"/>
      <c r="S21" s="4"/>
    </row>
    <row r="22" spans="2:21" ht="15.75" customHeight="1" x14ac:dyDescent="0.25">
      <c r="R22" s="4"/>
      <c r="S22" s="4"/>
    </row>
    <row r="23" spans="2:21" ht="20.149999999999999" customHeight="1" x14ac:dyDescent="0.25">
      <c r="R23" s="330"/>
    </row>
    <row r="24" spans="2:21" ht="20.149999999999999" customHeight="1" x14ac:dyDescent="0.25">
      <c r="B24" s="105" t="s">
        <v>22</v>
      </c>
    </row>
    <row r="25" spans="2:21" ht="20.149999999999999" customHeight="1" x14ac:dyDescent="0.25">
      <c r="B25" s="12" t="s">
        <v>375</v>
      </c>
      <c r="C25" s="12"/>
      <c r="D25" s="13"/>
      <c r="E25" s="516" t="s">
        <v>442</v>
      </c>
      <c r="F25" s="533"/>
      <c r="G25" s="533"/>
      <c r="H25" s="533"/>
      <c r="I25" s="533"/>
      <c r="J25" s="533"/>
      <c r="K25" s="533"/>
      <c r="L25" s="62"/>
      <c r="M25" s="62"/>
      <c r="N25" s="62"/>
      <c r="O25" s="62"/>
      <c r="P25" s="62"/>
      <c r="Q25" s="62"/>
      <c r="R25" s="112"/>
      <c r="S25" s="47"/>
      <c r="U25" s="87"/>
    </row>
    <row r="26" spans="2:21" ht="20.149999999999999" customHeight="1" x14ac:dyDescent="0.25">
      <c r="B26" s="9" t="s">
        <v>23</v>
      </c>
      <c r="C26" s="9"/>
      <c r="D26" s="10"/>
      <c r="E26" s="516" t="s">
        <v>443</v>
      </c>
      <c r="F26" s="516"/>
      <c r="G26" s="516"/>
      <c r="H26" s="516"/>
      <c r="I26" s="516"/>
      <c r="J26" s="516"/>
      <c r="K26" s="62"/>
      <c r="L26" s="62"/>
      <c r="M26" s="62"/>
      <c r="N26" s="62"/>
      <c r="O26" s="62"/>
      <c r="P26" s="62"/>
      <c r="Q26" s="62"/>
      <c r="R26" s="112" t="s">
        <v>417</v>
      </c>
      <c r="S26" s="47"/>
      <c r="U26" s="87"/>
    </row>
    <row r="27" spans="2:21" ht="20.149999999999999" customHeight="1" x14ac:dyDescent="0.25">
      <c r="B27" s="102" t="s">
        <v>252</v>
      </c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</row>
    <row r="28" spans="2:21" ht="20.149999999999999" customHeight="1" x14ac:dyDescent="0.25">
      <c r="B28" s="9" t="s">
        <v>24</v>
      </c>
      <c r="C28" s="187"/>
      <c r="D28" s="62"/>
      <c r="E28" s="367"/>
      <c r="F28" s="367"/>
      <c r="G28" s="367"/>
      <c r="H28" s="364"/>
      <c r="I28" s="364"/>
      <c r="J28" s="364"/>
      <c r="K28" s="364"/>
      <c r="L28" s="364"/>
      <c r="M28" s="364"/>
      <c r="N28" s="364"/>
      <c r="O28" s="364"/>
      <c r="P28" s="364"/>
      <c r="Q28" s="364"/>
      <c r="R28" s="366"/>
      <c r="S28" s="4"/>
    </row>
    <row r="29" spans="2:21" ht="19.75" customHeight="1" x14ac:dyDescent="0.25">
      <c r="B29" s="9" t="s">
        <v>25</v>
      </c>
      <c r="C29" s="10"/>
      <c r="D29" s="10"/>
      <c r="E29" s="10"/>
      <c r="F29" s="10"/>
      <c r="G29" s="10" t="s">
        <v>26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2"/>
      <c r="S29" s="4"/>
    </row>
    <row r="32" spans="2:21" ht="20.149999999999999" customHeight="1" x14ac:dyDescent="0.25">
      <c r="B32" s="105" t="s">
        <v>27</v>
      </c>
    </row>
    <row r="33" spans="2:21" ht="20.149999999999999" customHeight="1" x14ac:dyDescent="0.25">
      <c r="B33" s="14" t="s">
        <v>28</v>
      </c>
      <c r="C33" s="9"/>
      <c r="D33" s="10"/>
      <c r="E33" s="10"/>
      <c r="F33" s="10"/>
      <c r="G33" s="363" t="s">
        <v>371</v>
      </c>
      <c r="H33" s="364"/>
      <c r="I33" s="364"/>
      <c r="J33" s="364"/>
      <c r="K33" s="364"/>
      <c r="L33" s="364"/>
      <c r="M33" s="364"/>
      <c r="N33" s="364"/>
      <c r="O33" s="365">
        <v>4</v>
      </c>
      <c r="P33" s="364"/>
      <c r="Q33" s="364" t="s">
        <v>40</v>
      </c>
      <c r="R33" s="366"/>
      <c r="S33" s="4"/>
    </row>
    <row r="34" spans="2:21" ht="20.149999999999999" customHeight="1" x14ac:dyDescent="0.25">
      <c r="B34" s="17"/>
      <c r="C34" s="9"/>
      <c r="D34" s="10"/>
      <c r="E34" s="10"/>
      <c r="F34" s="10"/>
      <c r="G34" s="363" t="s">
        <v>365</v>
      </c>
      <c r="H34" s="364"/>
      <c r="I34" s="364"/>
      <c r="J34" s="364"/>
      <c r="K34" s="364"/>
      <c r="L34" s="364"/>
      <c r="M34" s="364"/>
      <c r="N34" s="364"/>
      <c r="O34" s="365">
        <v>1</v>
      </c>
      <c r="P34" s="364"/>
      <c r="Q34" s="363" t="s">
        <v>364</v>
      </c>
      <c r="R34" s="366"/>
      <c r="S34" s="4"/>
    </row>
    <row r="35" spans="2:21" ht="20.149999999999999" customHeight="1" x14ac:dyDescent="0.25">
      <c r="B35" s="17"/>
      <c r="C35" s="9"/>
      <c r="D35" s="10"/>
      <c r="E35" s="10"/>
      <c r="F35" s="10"/>
      <c r="G35" s="364" t="s">
        <v>36</v>
      </c>
      <c r="H35" s="364"/>
      <c r="I35" s="364"/>
      <c r="J35" s="364"/>
      <c r="K35" s="364"/>
      <c r="L35" s="364"/>
      <c r="M35" s="364"/>
      <c r="N35" s="364"/>
      <c r="O35" s="365">
        <v>12</v>
      </c>
      <c r="P35" s="364"/>
      <c r="Q35" s="364" t="s">
        <v>40</v>
      </c>
      <c r="R35" s="366"/>
      <c r="S35" s="4"/>
    </row>
    <row r="36" spans="2:21" ht="20.149999999999999" customHeight="1" x14ac:dyDescent="0.25">
      <c r="B36" s="17"/>
      <c r="C36" s="9"/>
      <c r="D36" s="10"/>
      <c r="E36" s="10"/>
      <c r="F36" s="10"/>
      <c r="G36" s="10" t="s">
        <v>37</v>
      </c>
      <c r="H36" s="10"/>
      <c r="I36" s="10"/>
      <c r="J36" s="10"/>
      <c r="K36" s="10"/>
      <c r="L36" s="10"/>
      <c r="M36" s="10"/>
      <c r="N36" s="10"/>
      <c r="O36" s="381">
        <v>1</v>
      </c>
      <c r="P36" s="10"/>
      <c r="Q36" s="10" t="s">
        <v>40</v>
      </c>
      <c r="R36" s="2"/>
      <c r="S36" s="4"/>
    </row>
    <row r="37" spans="2:21" ht="20.149999999999999" customHeight="1" x14ac:dyDescent="0.25">
      <c r="B37" s="17"/>
      <c r="C37" s="9"/>
      <c r="D37" s="10"/>
      <c r="E37" s="10"/>
      <c r="F37" s="10"/>
      <c r="G37" s="10" t="s">
        <v>38</v>
      </c>
      <c r="H37" s="10"/>
      <c r="I37" s="10"/>
      <c r="J37" s="10"/>
      <c r="K37" s="10"/>
      <c r="L37" s="10"/>
      <c r="M37" s="10"/>
      <c r="N37" s="10"/>
      <c r="O37" s="82">
        <v>3</v>
      </c>
      <c r="P37" s="10"/>
      <c r="Q37" s="10" t="s">
        <v>40</v>
      </c>
      <c r="R37" s="2"/>
      <c r="S37" s="4"/>
    </row>
    <row r="38" spans="2:21" ht="20.149999999999999" customHeight="1" x14ac:dyDescent="0.25">
      <c r="B38" s="17"/>
      <c r="C38" s="9"/>
      <c r="D38" s="10"/>
      <c r="E38" s="10"/>
      <c r="F38" s="10"/>
      <c r="G38" s="10" t="s">
        <v>39</v>
      </c>
      <c r="H38" s="10"/>
      <c r="I38" s="10"/>
      <c r="J38" s="10"/>
      <c r="K38" s="10"/>
      <c r="L38" s="10"/>
      <c r="M38" s="10"/>
      <c r="N38" s="10"/>
      <c r="O38" s="275" t="s">
        <v>342</v>
      </c>
      <c r="P38" s="10"/>
      <c r="Q38" s="10" t="s">
        <v>40</v>
      </c>
      <c r="R38" s="2"/>
      <c r="S38" s="4"/>
    </row>
    <row r="39" spans="2:21" ht="20.149999999999999" customHeight="1" x14ac:dyDescent="0.25">
      <c r="B39" s="18" t="s">
        <v>29</v>
      </c>
      <c r="C39" s="9"/>
      <c r="D39" s="10"/>
      <c r="E39" s="10" t="s">
        <v>396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2"/>
      <c r="S39" s="4"/>
    </row>
    <row r="40" spans="2:21" ht="20.149999999999999" customHeight="1" x14ac:dyDescent="0.25">
      <c r="B40" s="18" t="s">
        <v>30</v>
      </c>
      <c r="C40" s="9"/>
      <c r="D40" s="10"/>
      <c r="E40" s="10"/>
      <c r="F40" s="10"/>
      <c r="G40" s="10" t="s">
        <v>33</v>
      </c>
      <c r="H40" s="10"/>
      <c r="I40" s="10"/>
      <c r="J40" s="10"/>
      <c r="K40" s="153" t="s">
        <v>286</v>
      </c>
      <c r="L40" s="10"/>
      <c r="M40" s="10"/>
      <c r="N40" s="10"/>
      <c r="O40" s="10" t="s">
        <v>34</v>
      </c>
      <c r="P40" s="10"/>
      <c r="Q40" s="10"/>
      <c r="R40" s="11" t="s">
        <v>35</v>
      </c>
      <c r="S40" s="8"/>
    </row>
    <row r="41" spans="2:21" ht="20.149999999999999" customHeight="1" x14ac:dyDescent="0.25">
      <c r="B41" s="18" t="s">
        <v>31</v>
      </c>
      <c r="C41" s="9"/>
      <c r="D41" s="10"/>
      <c r="E41" s="542" t="s">
        <v>422</v>
      </c>
      <c r="F41" s="542"/>
      <c r="G41" s="542"/>
      <c r="H41" s="542"/>
      <c r="I41" s="542"/>
      <c r="J41" s="542"/>
      <c r="K41" s="542"/>
      <c r="L41" s="10"/>
      <c r="M41" s="10"/>
      <c r="N41" s="10"/>
      <c r="O41" s="10"/>
      <c r="P41" s="10"/>
      <c r="Q41" s="10"/>
      <c r="R41" s="2"/>
      <c r="S41" s="4"/>
    </row>
    <row r="42" spans="2:21" ht="20.149999999999999" customHeight="1" x14ac:dyDescent="0.25">
      <c r="B42" s="9" t="s">
        <v>32</v>
      </c>
      <c r="C42" s="10"/>
      <c r="D42" s="10"/>
      <c r="E42" s="10" t="s">
        <v>407</v>
      </c>
      <c r="F42" s="10"/>
      <c r="G42" s="10" t="s">
        <v>26</v>
      </c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2"/>
      <c r="S42" s="4"/>
    </row>
    <row r="44" spans="2:21" ht="20.149999999999999" customHeight="1" x14ac:dyDescent="0.3">
      <c r="R44" t="s">
        <v>234</v>
      </c>
      <c r="S44" s="69"/>
    </row>
    <row r="45" spans="2:21" ht="20.149999999999999" customHeight="1" x14ac:dyDescent="0.3">
      <c r="S45" s="69"/>
    </row>
    <row r="46" spans="2:21" ht="20.149999999999999" customHeight="1" x14ac:dyDescent="0.25">
      <c r="B46" s="105" t="s">
        <v>48</v>
      </c>
    </row>
    <row r="47" spans="2:21" s="4" customFormat="1" ht="20.149999999999999" customHeight="1" x14ac:dyDescent="0.25">
      <c r="B47" s="12" t="s">
        <v>49</v>
      </c>
      <c r="C47" s="50" t="s">
        <v>16</v>
      </c>
      <c r="D47" s="59"/>
      <c r="E47" s="383" t="s">
        <v>403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3"/>
    </row>
    <row r="48" spans="2:21" s="4" customFormat="1" ht="20.149999999999999" customHeight="1" x14ac:dyDescent="0.25">
      <c r="B48" s="15" t="s">
        <v>50</v>
      </c>
      <c r="C48" s="51" t="s">
        <v>16</v>
      </c>
      <c r="D48" s="55"/>
      <c r="E48" s="8"/>
      <c r="F48" s="8"/>
      <c r="G48" s="276" t="s">
        <v>346</v>
      </c>
      <c r="H48" s="8"/>
      <c r="I48" s="8"/>
      <c r="J48" s="8"/>
      <c r="K48" s="70" t="s">
        <v>351</v>
      </c>
      <c r="L48" s="8"/>
      <c r="M48" s="8"/>
      <c r="N48" s="8"/>
      <c r="O48" s="70" t="s">
        <v>347</v>
      </c>
      <c r="P48" s="8"/>
      <c r="Q48" s="8"/>
      <c r="R48" s="16"/>
      <c r="S48" s="8"/>
      <c r="U48" s="8"/>
    </row>
    <row r="49" spans="2:19" ht="20.149999999999999" customHeight="1" x14ac:dyDescent="0.25">
      <c r="B49" s="15" t="s">
        <v>51</v>
      </c>
      <c r="C49" s="51" t="s">
        <v>16</v>
      </c>
      <c r="D49" s="537"/>
      <c r="E49" s="538"/>
      <c r="F49" s="538"/>
      <c r="G49" s="538"/>
      <c r="H49" s="538"/>
      <c r="I49" s="538"/>
      <c r="J49" s="538"/>
      <c r="K49" s="538"/>
      <c r="L49" s="538"/>
      <c r="M49" s="538"/>
      <c r="N49" s="538"/>
      <c r="O49" s="538"/>
      <c r="P49" s="538"/>
      <c r="Q49" s="538"/>
      <c r="R49" s="539"/>
      <c r="S49" s="4"/>
    </row>
    <row r="50" spans="2:19" ht="20.149999999999999" customHeight="1" x14ac:dyDescent="0.25">
      <c r="B50" s="15"/>
      <c r="C50" s="16"/>
      <c r="D50" s="537"/>
      <c r="E50" s="540"/>
      <c r="F50" s="540"/>
      <c r="G50" s="540"/>
      <c r="H50" s="540"/>
      <c r="I50" s="540"/>
      <c r="J50" s="540"/>
      <c r="K50" s="540"/>
      <c r="L50" s="540"/>
      <c r="M50" s="540"/>
      <c r="N50" s="540"/>
      <c r="O50" s="540"/>
      <c r="P50" s="540"/>
      <c r="Q50" s="540"/>
      <c r="R50" s="541"/>
      <c r="S50" s="4"/>
    </row>
    <row r="51" spans="2:19" ht="20.149999999999999" customHeight="1" x14ac:dyDescent="0.25">
      <c r="B51" s="19"/>
      <c r="C51" s="21"/>
      <c r="D51" s="19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6"/>
      <c r="S51" s="4"/>
    </row>
    <row r="52" spans="2:19" ht="30.25" customHeight="1" x14ac:dyDescent="0.25"/>
    <row r="53" spans="2:19" ht="20.149999999999999" customHeight="1" x14ac:dyDescent="0.25">
      <c r="B53" s="43" t="s">
        <v>52</v>
      </c>
      <c r="C53" s="44" t="s">
        <v>53</v>
      </c>
      <c r="D53" s="45"/>
      <c r="E53" s="45"/>
      <c r="F53" s="45"/>
      <c r="G53" s="45"/>
      <c r="H53" s="45"/>
      <c r="I53" s="45"/>
      <c r="J53" s="46"/>
      <c r="K53" s="44" t="s">
        <v>233</v>
      </c>
      <c r="L53" s="45"/>
      <c r="M53" s="45"/>
      <c r="N53" s="45"/>
      <c r="O53" s="84" t="s">
        <v>54</v>
      </c>
      <c r="P53" s="85"/>
      <c r="Q53" s="85"/>
      <c r="R53" s="86"/>
      <c r="S53" s="7"/>
    </row>
    <row r="54" spans="2:19" ht="20.149999999999999" customHeight="1" x14ac:dyDescent="0.25">
      <c r="B54" s="18"/>
      <c r="C54" s="9"/>
      <c r="D54" s="10"/>
      <c r="E54" s="10"/>
      <c r="F54" s="10"/>
      <c r="G54" s="10"/>
      <c r="H54" s="10"/>
      <c r="I54" s="10"/>
      <c r="J54" s="11"/>
      <c r="K54" s="9"/>
      <c r="L54" s="10"/>
      <c r="M54" s="10"/>
      <c r="N54" s="10"/>
      <c r="O54" s="9"/>
      <c r="P54" s="10"/>
      <c r="Q54" s="10"/>
      <c r="R54" s="11"/>
      <c r="S54" s="8"/>
    </row>
    <row r="55" spans="2:19" ht="20.149999999999999" customHeight="1" x14ac:dyDescent="0.25">
      <c r="B55" s="18"/>
      <c r="C55" s="9"/>
      <c r="D55" s="10"/>
      <c r="E55" s="10"/>
      <c r="F55" s="10"/>
      <c r="G55" s="10"/>
      <c r="H55" s="10"/>
      <c r="I55" s="10"/>
      <c r="J55" s="11"/>
      <c r="K55" s="9"/>
      <c r="L55" s="10"/>
      <c r="M55" s="10"/>
      <c r="N55" s="10"/>
      <c r="O55" s="9"/>
      <c r="P55" s="10"/>
      <c r="Q55" s="10"/>
      <c r="R55" s="11"/>
      <c r="S55" s="8"/>
    </row>
    <row r="56" spans="2:19" ht="20.149999999999999" customHeight="1" x14ac:dyDescent="0.25">
      <c r="B56" s="18"/>
      <c r="C56" s="9"/>
      <c r="D56" s="10"/>
      <c r="E56" s="10"/>
      <c r="F56" s="10"/>
      <c r="G56" s="10"/>
      <c r="H56" s="10"/>
      <c r="I56" s="10"/>
      <c r="J56" s="11"/>
      <c r="K56" s="9"/>
      <c r="L56" s="10"/>
      <c r="M56" s="10"/>
      <c r="N56" s="10"/>
      <c r="O56" s="9"/>
      <c r="P56" s="10"/>
      <c r="Q56" s="10"/>
      <c r="R56" s="11"/>
      <c r="S56" s="8"/>
    </row>
    <row r="57" spans="2:19" ht="20.149999999999999" customHeight="1" x14ac:dyDescent="0.25">
      <c r="B57" s="18"/>
      <c r="C57" s="9"/>
      <c r="D57" s="10"/>
      <c r="E57" s="10"/>
      <c r="F57" s="10"/>
      <c r="G57" s="10"/>
      <c r="H57" s="10"/>
      <c r="I57" s="10"/>
      <c r="J57" s="11"/>
      <c r="K57" s="9"/>
      <c r="L57" s="10"/>
      <c r="M57" s="10"/>
      <c r="N57" s="10"/>
      <c r="O57" s="9"/>
      <c r="P57" s="10"/>
      <c r="Q57" s="10"/>
      <c r="R57" s="11"/>
      <c r="S57" s="8"/>
    </row>
    <row r="58" spans="2:19" ht="20.149999999999999" customHeight="1" x14ac:dyDescent="0.25">
      <c r="B58" s="18"/>
      <c r="C58" s="9"/>
      <c r="D58" s="10"/>
      <c r="E58" s="10"/>
      <c r="F58" s="10"/>
      <c r="G58" s="10"/>
      <c r="H58" s="10"/>
      <c r="I58" s="10"/>
      <c r="J58" s="11"/>
      <c r="K58" s="9"/>
      <c r="L58" s="10"/>
      <c r="M58" s="10"/>
      <c r="N58" s="10"/>
      <c r="O58" s="9"/>
      <c r="P58" s="10"/>
      <c r="Q58" s="10"/>
      <c r="R58" s="11"/>
      <c r="S58" s="8"/>
    </row>
    <row r="59" spans="2:19" ht="20.149999999999999" customHeight="1" x14ac:dyDescent="0.25">
      <c r="R59" s="8"/>
      <c r="S59" s="8"/>
    </row>
    <row r="61" spans="2:19" ht="26.25" customHeight="1" x14ac:dyDescent="0.25">
      <c r="B61" s="91" t="s">
        <v>236</v>
      </c>
      <c r="C61" s="92"/>
      <c r="D61" s="92"/>
      <c r="E61" s="92"/>
      <c r="F61" s="92"/>
      <c r="G61" s="92"/>
      <c r="H61" s="92"/>
      <c r="I61" s="92"/>
      <c r="J61" s="92"/>
      <c r="K61" s="92" t="s">
        <v>244</v>
      </c>
      <c r="L61" s="92"/>
      <c r="M61" s="92"/>
      <c r="N61" s="92" t="s">
        <v>245</v>
      </c>
      <c r="O61" s="92"/>
      <c r="P61" s="92"/>
      <c r="Q61" s="92"/>
      <c r="R61" s="93"/>
      <c r="S61" s="106"/>
    </row>
    <row r="62" spans="2:19" ht="27.75" customHeight="1" x14ac:dyDescent="0.25">
      <c r="B62" s="94" t="s">
        <v>235</v>
      </c>
      <c r="C62" s="95"/>
      <c r="D62" s="95"/>
      <c r="E62" s="95"/>
      <c r="F62" s="95"/>
      <c r="G62" s="95"/>
      <c r="H62" s="95"/>
      <c r="I62" s="95"/>
      <c r="J62" s="95"/>
      <c r="K62" s="95" t="s">
        <v>237</v>
      </c>
      <c r="L62" s="95"/>
      <c r="M62" s="95"/>
      <c r="N62" s="95" t="s">
        <v>238</v>
      </c>
      <c r="O62" s="95"/>
      <c r="P62" s="95" t="s">
        <v>268</v>
      </c>
      <c r="Q62" s="95"/>
      <c r="R62" s="188"/>
      <c r="S62" s="107"/>
    </row>
    <row r="63" spans="2:19" s="4" customFormat="1" ht="20.149999999999999" customHeight="1" x14ac:dyDescent="0.25">
      <c r="B63" s="102" t="s">
        <v>287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</row>
    <row r="64" spans="2:19" s="4" customFormat="1" ht="20.149999999999999" customHeight="1" x14ac:dyDescent="0.25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</row>
    <row r="65" spans="2:19" ht="20.149999999999999" customHeight="1" x14ac:dyDescent="0.25">
      <c r="B65" s="77" t="s">
        <v>242</v>
      </c>
      <c r="C65" s="104" t="s">
        <v>16</v>
      </c>
      <c r="D65" s="77"/>
      <c r="E65" s="77"/>
      <c r="F65" s="77"/>
      <c r="G65" s="77"/>
      <c r="H65" s="77"/>
      <c r="I65" s="77"/>
      <c r="J65" s="77"/>
      <c r="K65" s="77" t="s">
        <v>345</v>
      </c>
      <c r="O65" s="47" t="s">
        <v>354</v>
      </c>
    </row>
    <row r="66" spans="2:19" ht="20.149999999999999" customHeight="1" x14ac:dyDescent="0.25">
      <c r="B66" s="77"/>
      <c r="C66" s="104"/>
      <c r="D66" s="77"/>
      <c r="E66" s="77"/>
      <c r="F66" s="77"/>
      <c r="G66" s="77"/>
      <c r="H66" s="77"/>
      <c r="I66" s="77"/>
      <c r="J66" s="77"/>
      <c r="K66" s="77"/>
    </row>
    <row r="67" spans="2:19" ht="20.149999999999999" customHeight="1" x14ac:dyDescent="0.25">
      <c r="B67" s="96" t="s">
        <v>246</v>
      </c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3"/>
      <c r="S67" s="106"/>
    </row>
    <row r="68" spans="2:19" ht="20.149999999999999" customHeight="1" x14ac:dyDescent="0.25">
      <c r="B68" s="97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9"/>
      <c r="S68" s="106"/>
    </row>
    <row r="69" spans="2:19" ht="20.149999999999999" customHeight="1" x14ac:dyDescent="0.25">
      <c r="B69" s="97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9"/>
      <c r="S69" s="106"/>
    </row>
    <row r="70" spans="2:19" ht="20.149999999999999" customHeight="1" x14ac:dyDescent="0.25">
      <c r="B70" s="97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9"/>
      <c r="S70" s="106"/>
    </row>
    <row r="71" spans="2:19" ht="20.149999999999999" customHeight="1" x14ac:dyDescent="0.25">
      <c r="B71" s="97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9"/>
      <c r="S71" s="106"/>
    </row>
    <row r="72" spans="2:19" ht="20.149999999999999" customHeight="1" x14ac:dyDescent="0.25">
      <c r="B72" s="97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9"/>
      <c r="S72" s="106"/>
    </row>
    <row r="73" spans="2:19" ht="20.149999999999999" customHeight="1" x14ac:dyDescent="0.25">
      <c r="B73" s="100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101"/>
      <c r="S73" s="106"/>
    </row>
    <row r="74" spans="2:19" ht="20.149999999999999" customHeight="1" x14ac:dyDescent="0.25">
      <c r="B74" s="102" t="s">
        <v>288</v>
      </c>
    </row>
    <row r="75" spans="2:19" ht="30" customHeight="1" x14ac:dyDescent="0.25">
      <c r="B75" s="77" t="s">
        <v>55</v>
      </c>
      <c r="C75" s="80" t="s">
        <v>16</v>
      </c>
      <c r="D75" s="29"/>
      <c r="E75" s="29"/>
      <c r="F75" s="29"/>
      <c r="G75" s="29"/>
      <c r="H75" s="29"/>
      <c r="I75" s="29"/>
      <c r="J75" s="29"/>
      <c r="K75" s="77" t="s">
        <v>56</v>
      </c>
      <c r="L75" s="29"/>
      <c r="M75" s="29"/>
      <c r="N75" s="29"/>
      <c r="O75" s="77" t="s">
        <v>57</v>
      </c>
    </row>
    <row r="76" spans="2:19" ht="24" customHeight="1" x14ac:dyDescent="0.25">
      <c r="B76" s="77" t="s">
        <v>247</v>
      </c>
      <c r="C76" s="70" t="s">
        <v>16</v>
      </c>
      <c r="E76" s="20"/>
      <c r="F76" s="20"/>
      <c r="G76" s="20"/>
      <c r="H76" s="20"/>
      <c r="I76" s="20"/>
      <c r="J76" s="20"/>
      <c r="K76" s="20"/>
      <c r="L76" s="20"/>
      <c r="M76" s="20"/>
    </row>
    <row r="78" spans="2:19" ht="20.149999999999999" customHeight="1" x14ac:dyDescent="0.3">
      <c r="R78" t="s">
        <v>199</v>
      </c>
      <c r="S78" s="69"/>
    </row>
    <row r="79" spans="2:19" ht="20.149999999999999" customHeight="1" x14ac:dyDescent="0.25">
      <c r="B79" s="105" t="s">
        <v>59</v>
      </c>
    </row>
    <row r="81" spans="2:25" ht="20.149999999999999" customHeight="1" x14ac:dyDescent="0.25">
      <c r="B81" s="47" t="s">
        <v>60</v>
      </c>
    </row>
    <row r="82" spans="2:25" ht="30" customHeight="1" x14ac:dyDescent="0.25">
      <c r="B82" s="18" t="s">
        <v>61</v>
      </c>
      <c r="C82" s="9"/>
      <c r="D82" s="10" t="s">
        <v>64</v>
      </c>
      <c r="E82" s="10"/>
      <c r="F82" s="10"/>
      <c r="G82" s="10"/>
      <c r="H82" s="10"/>
      <c r="I82" s="11"/>
      <c r="J82" s="10"/>
      <c r="K82" s="10" t="s">
        <v>66</v>
      </c>
      <c r="L82" s="10"/>
      <c r="M82" s="11"/>
      <c r="N82" s="9"/>
      <c r="O82" s="10" t="s">
        <v>67</v>
      </c>
      <c r="P82" s="10"/>
      <c r="Q82" s="10"/>
      <c r="R82" s="113" t="s">
        <v>65</v>
      </c>
      <c r="S82" s="8"/>
      <c r="T82" s="8"/>
      <c r="U82" s="8"/>
      <c r="V82" s="8"/>
      <c r="W82" s="8"/>
      <c r="Y82" s="87"/>
    </row>
    <row r="83" spans="2:25" ht="20.149999999999999" customHeight="1" x14ac:dyDescent="0.25">
      <c r="B83" s="18"/>
      <c r="C83" s="9"/>
      <c r="D83" s="10"/>
      <c r="E83" s="10"/>
      <c r="F83" s="10"/>
      <c r="G83" s="10"/>
      <c r="H83" s="10"/>
      <c r="I83" s="11"/>
      <c r="J83" s="10"/>
      <c r="K83" s="10"/>
      <c r="L83" s="10"/>
      <c r="M83" s="11"/>
      <c r="N83" s="9"/>
      <c r="O83" s="10"/>
      <c r="P83" s="10"/>
      <c r="Q83" s="10"/>
      <c r="R83" s="18"/>
      <c r="S83" s="8"/>
      <c r="T83" s="8"/>
      <c r="U83" s="8"/>
      <c r="V83" s="8"/>
      <c r="W83" s="8"/>
    </row>
    <row r="84" spans="2:25" ht="20.149999999999999" customHeight="1" x14ac:dyDescent="0.25">
      <c r="B84" s="18"/>
      <c r="C84" s="9"/>
      <c r="D84" s="10"/>
      <c r="E84" s="10"/>
      <c r="F84" s="10"/>
      <c r="G84" s="10"/>
      <c r="H84" s="10"/>
      <c r="I84" s="11"/>
      <c r="J84" s="10"/>
      <c r="K84" s="10"/>
      <c r="L84" s="10"/>
      <c r="M84" s="11"/>
      <c r="N84" s="9"/>
      <c r="O84" s="10"/>
      <c r="P84" s="10"/>
      <c r="Q84" s="10"/>
      <c r="R84" s="18"/>
      <c r="S84" s="8"/>
      <c r="T84" s="8"/>
      <c r="U84" s="8"/>
      <c r="V84" s="8"/>
      <c r="W84" s="8"/>
    </row>
    <row r="85" spans="2:25" ht="20.149999999999999" customHeight="1" x14ac:dyDescent="0.25">
      <c r="B85" s="18"/>
      <c r="C85" s="9"/>
      <c r="D85" s="10"/>
      <c r="E85" s="10"/>
      <c r="F85" s="10"/>
      <c r="G85" s="10"/>
      <c r="H85" s="10"/>
      <c r="I85" s="11"/>
      <c r="J85" s="10"/>
      <c r="K85" s="10"/>
      <c r="L85" s="10"/>
      <c r="M85" s="11"/>
      <c r="N85" s="9"/>
      <c r="O85" s="10"/>
      <c r="P85" s="10"/>
      <c r="Q85" s="10"/>
      <c r="R85" s="18"/>
      <c r="S85" s="8"/>
      <c r="T85" s="8"/>
      <c r="U85" s="8"/>
      <c r="V85" s="8"/>
      <c r="W85" s="8"/>
    </row>
    <row r="86" spans="2:25" ht="20.149999999999999" customHeight="1" x14ac:dyDescent="0.25">
      <c r="B86" s="18"/>
      <c r="C86" s="9"/>
      <c r="D86" s="10"/>
      <c r="E86" s="10"/>
      <c r="F86" s="10"/>
      <c r="G86" s="10"/>
      <c r="H86" s="10"/>
      <c r="I86" s="11"/>
      <c r="J86" s="10"/>
      <c r="K86" s="10"/>
      <c r="L86" s="10"/>
      <c r="M86" s="11"/>
      <c r="N86" s="9"/>
      <c r="O86" s="10"/>
      <c r="P86" s="10"/>
      <c r="Q86" s="10"/>
      <c r="R86" s="18"/>
      <c r="S86" s="8"/>
      <c r="T86" s="8"/>
      <c r="U86" s="8"/>
      <c r="V86" s="8"/>
      <c r="W86" s="8"/>
    </row>
    <row r="87" spans="2:25" ht="20.149999999999999" customHeight="1" x14ac:dyDescent="0.25">
      <c r="B87" s="102"/>
    </row>
    <row r="89" spans="2:25" ht="20.149999999999999" customHeight="1" x14ac:dyDescent="0.25">
      <c r="B89" s="160" t="s">
        <v>338</v>
      </c>
      <c r="C89" s="161"/>
      <c r="D89" s="161"/>
      <c r="E89" s="161"/>
      <c r="F89" s="161"/>
      <c r="G89" s="161"/>
      <c r="H89" s="161"/>
      <c r="I89" s="161"/>
      <c r="J89" s="161"/>
      <c r="K89" s="161"/>
      <c r="L89" s="161"/>
      <c r="M89" s="161"/>
      <c r="N89" s="161"/>
      <c r="O89" s="161"/>
      <c r="P89" s="161"/>
      <c r="Q89" s="161"/>
      <c r="R89" s="162"/>
    </row>
    <row r="90" spans="2:25" ht="30.75" customHeight="1" x14ac:dyDescent="0.25">
      <c r="B90" s="154" t="s">
        <v>61</v>
      </c>
      <c r="C90" s="154" t="s">
        <v>68</v>
      </c>
      <c r="D90" s="156"/>
      <c r="E90" s="156"/>
      <c r="F90" s="157"/>
      <c r="G90" s="189"/>
      <c r="H90" s="154" t="s">
        <v>69</v>
      </c>
      <c r="I90" s="156"/>
      <c r="J90" s="157"/>
      <c r="K90" s="156"/>
      <c r="L90" s="513" t="s">
        <v>70</v>
      </c>
      <c r="M90" s="514"/>
      <c r="N90" s="517"/>
      <c r="O90" s="513" t="s">
        <v>239</v>
      </c>
      <c r="P90" s="514"/>
      <c r="Q90" s="190"/>
      <c r="R90" s="162"/>
    </row>
    <row r="91" spans="2:25" ht="20.149999999999999" customHeight="1" x14ac:dyDescent="0.25">
      <c r="B91" s="191"/>
      <c r="C91" s="192"/>
      <c r="D91" s="193"/>
      <c r="E91" s="161"/>
      <c r="F91" s="161"/>
      <c r="G91" s="194"/>
      <c r="H91" s="154"/>
      <c r="I91" s="156"/>
      <c r="J91" s="156"/>
      <c r="K91" s="156"/>
      <c r="L91" s="154"/>
      <c r="M91" s="156"/>
      <c r="N91" s="157"/>
      <c r="O91" s="154"/>
      <c r="P91" s="156"/>
      <c r="Q91" s="156"/>
      <c r="R91" s="162"/>
    </row>
    <row r="92" spans="2:25" ht="20.149999999999999" customHeight="1" x14ac:dyDescent="0.25">
      <c r="B92" s="191"/>
      <c r="C92" s="191"/>
      <c r="D92" s="195"/>
      <c r="E92" s="156"/>
      <c r="F92" s="156"/>
      <c r="G92" s="196"/>
      <c r="H92" s="168"/>
      <c r="I92" s="161"/>
      <c r="J92" s="161"/>
      <c r="K92" s="161"/>
      <c r="L92" s="154"/>
      <c r="M92" s="156"/>
      <c r="N92" s="157"/>
      <c r="O92" s="154"/>
      <c r="P92" s="156"/>
      <c r="Q92" s="156"/>
      <c r="R92" s="162"/>
    </row>
    <row r="93" spans="2:25" ht="20.149999999999999" customHeight="1" x14ac:dyDescent="0.25">
      <c r="B93" s="191"/>
      <c r="C93" s="191"/>
      <c r="D93" s="195"/>
      <c r="E93" s="156"/>
      <c r="F93" s="156"/>
      <c r="G93" s="157"/>
      <c r="H93" s="154"/>
      <c r="I93" s="156"/>
      <c r="J93" s="156"/>
      <c r="K93" s="156"/>
      <c r="L93" s="154"/>
      <c r="M93" s="156"/>
      <c r="N93" s="157"/>
      <c r="O93" s="168"/>
      <c r="P93" s="161"/>
      <c r="Q93" s="161"/>
      <c r="R93" s="162"/>
    </row>
    <row r="94" spans="2:25" ht="20.149999999999999" customHeight="1" x14ac:dyDescent="0.25">
      <c r="B94" s="191"/>
      <c r="C94" s="197"/>
      <c r="D94" s="198"/>
      <c r="E94" s="173"/>
      <c r="F94" s="173"/>
      <c r="G94" s="199"/>
      <c r="H94" s="171"/>
      <c r="I94" s="173"/>
      <c r="J94" s="173"/>
      <c r="K94" s="173"/>
      <c r="L94" s="154"/>
      <c r="M94" s="156"/>
      <c r="N94" s="157"/>
      <c r="O94" s="154"/>
      <c r="P94" s="156"/>
      <c r="Q94" s="156"/>
      <c r="R94" s="162"/>
    </row>
    <row r="95" spans="2:25" ht="20.149999999999999" customHeight="1" x14ac:dyDescent="0.25">
      <c r="B95" s="271" t="s">
        <v>339</v>
      </c>
      <c r="C95" s="193"/>
      <c r="D95" s="193"/>
      <c r="E95" s="161"/>
      <c r="F95" s="161"/>
      <c r="G95" s="161"/>
      <c r="H95" s="161"/>
      <c r="I95" s="161"/>
      <c r="J95" s="161"/>
      <c r="K95" s="161"/>
      <c r="L95" s="161"/>
      <c r="M95" s="161"/>
      <c r="N95" s="161"/>
      <c r="O95" s="161"/>
      <c r="P95" s="161"/>
      <c r="Q95" s="161"/>
      <c r="R95" s="161"/>
      <c r="S95" s="8"/>
      <c r="T95" s="8"/>
    </row>
    <row r="97" spans="2:19" ht="20.149999999999999" customHeight="1" x14ac:dyDescent="0.25">
      <c r="B97" s="47" t="s">
        <v>274</v>
      </c>
    </row>
    <row r="98" spans="2:19" ht="20.149999999999999" customHeight="1" x14ac:dyDescent="0.25">
      <c r="B98" s="532" t="s">
        <v>52</v>
      </c>
      <c r="C98" s="532"/>
      <c r="D98" s="532"/>
      <c r="E98" s="532" t="s">
        <v>73</v>
      </c>
      <c r="F98" s="532"/>
      <c r="G98" s="532"/>
      <c r="H98" s="532"/>
      <c r="I98" s="532"/>
      <c r="J98" s="532"/>
      <c r="K98" s="532" t="s">
        <v>68</v>
      </c>
      <c r="L98" s="532"/>
      <c r="M98" s="532"/>
      <c r="N98" s="532"/>
      <c r="O98" s="526" t="s">
        <v>72</v>
      </c>
      <c r="P98" s="527"/>
      <c r="Q98" s="527"/>
      <c r="R98" s="528"/>
      <c r="S98" s="8"/>
    </row>
    <row r="99" spans="2:19" ht="20.149999999999999" customHeight="1" x14ac:dyDescent="0.25">
      <c r="B99" s="529"/>
      <c r="C99" s="530"/>
      <c r="D99" s="531"/>
      <c r="E99" s="526"/>
      <c r="F99" s="527"/>
      <c r="G99" s="527"/>
      <c r="H99" s="527"/>
      <c r="I99" s="527"/>
      <c r="J99" s="528"/>
      <c r="K99" s="526"/>
      <c r="L99" s="527"/>
      <c r="M99" s="527"/>
      <c r="N99" s="528"/>
      <c r="O99" s="9"/>
      <c r="P99" s="10"/>
      <c r="Q99" s="10"/>
      <c r="R99" s="11"/>
      <c r="S99" s="8"/>
    </row>
    <row r="100" spans="2:19" ht="20.149999999999999" customHeight="1" x14ac:dyDescent="0.25">
      <c r="B100" s="529"/>
      <c r="C100" s="530"/>
      <c r="D100" s="531"/>
      <c r="E100" s="526"/>
      <c r="F100" s="527"/>
      <c r="G100" s="527"/>
      <c r="H100" s="527"/>
      <c r="I100" s="527"/>
      <c r="J100" s="528"/>
      <c r="K100" s="526"/>
      <c r="L100" s="527"/>
      <c r="M100" s="527"/>
      <c r="N100" s="528"/>
      <c r="O100" s="9"/>
      <c r="P100" s="10"/>
      <c r="Q100" s="10"/>
      <c r="R100" s="11"/>
      <c r="S100" s="8"/>
    </row>
    <row r="101" spans="2:19" ht="20.149999999999999" customHeight="1" x14ac:dyDescent="0.25">
      <c r="B101" s="529"/>
      <c r="C101" s="530"/>
      <c r="D101" s="531"/>
      <c r="E101" s="526"/>
      <c r="F101" s="527"/>
      <c r="G101" s="527"/>
      <c r="H101" s="527"/>
      <c r="I101" s="527"/>
      <c r="J101" s="528"/>
      <c r="K101" s="526"/>
      <c r="L101" s="527"/>
      <c r="M101" s="527"/>
      <c r="N101" s="528"/>
      <c r="O101" s="9"/>
      <c r="P101" s="10"/>
      <c r="Q101" s="10"/>
      <c r="R101" s="11"/>
      <c r="S101" s="8"/>
    </row>
    <row r="102" spans="2:19" ht="20.149999999999999" customHeight="1" x14ac:dyDescent="0.25">
      <c r="B102" s="529"/>
      <c r="C102" s="530"/>
      <c r="D102" s="531"/>
      <c r="E102" s="526"/>
      <c r="F102" s="527"/>
      <c r="G102" s="527"/>
      <c r="H102" s="527"/>
      <c r="I102" s="527"/>
      <c r="J102" s="528"/>
      <c r="K102" s="526"/>
      <c r="L102" s="527"/>
      <c r="M102" s="527"/>
      <c r="N102" s="528"/>
      <c r="O102" s="9"/>
      <c r="P102" s="10"/>
      <c r="Q102" s="10"/>
      <c r="R102" s="11"/>
      <c r="S102" s="8"/>
    </row>
    <row r="104" spans="2:19" ht="20.149999999999999" customHeight="1" x14ac:dyDescent="0.25">
      <c r="B104" s="96" t="s">
        <v>246</v>
      </c>
      <c r="C104" s="124"/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32"/>
    </row>
    <row r="105" spans="2:19" ht="20.149999999999999" customHeight="1" x14ac:dyDescent="0.25">
      <c r="B105" s="133"/>
      <c r="C105" s="130"/>
      <c r="D105" s="130"/>
      <c r="E105" s="130"/>
      <c r="F105" s="130"/>
      <c r="G105" s="130"/>
      <c r="H105" s="130"/>
      <c r="I105" s="130"/>
      <c r="J105" s="130"/>
      <c r="K105" s="130"/>
      <c r="L105" s="130"/>
      <c r="M105" s="130"/>
      <c r="N105" s="130"/>
      <c r="O105" s="130"/>
      <c r="P105" s="130"/>
      <c r="Q105" s="130"/>
      <c r="R105" s="134"/>
      <c r="S105" s="4"/>
    </row>
    <row r="106" spans="2:19" ht="20.149999999999999" customHeight="1" x14ac:dyDescent="0.25">
      <c r="B106" s="125"/>
      <c r="C106" s="126"/>
      <c r="D106" s="126"/>
      <c r="E106" s="126"/>
      <c r="F106" s="126"/>
      <c r="G106" s="126"/>
      <c r="H106" s="126"/>
      <c r="I106" s="126"/>
      <c r="J106" s="126"/>
      <c r="K106" s="126"/>
      <c r="L106" s="126"/>
      <c r="M106" s="126"/>
      <c r="N106" s="126"/>
      <c r="O106" s="126"/>
      <c r="P106" s="126"/>
      <c r="Q106" s="126"/>
      <c r="R106" s="127"/>
      <c r="S106" s="4"/>
    </row>
    <row r="107" spans="2:19" ht="20.149999999999999" customHeight="1" x14ac:dyDescent="0.25">
      <c r="B107" s="135"/>
      <c r="C107" s="122"/>
      <c r="D107" s="122"/>
      <c r="E107" s="122"/>
      <c r="F107" s="122"/>
      <c r="G107" s="122"/>
      <c r="H107" s="122"/>
      <c r="I107" s="122"/>
      <c r="J107" s="122"/>
      <c r="K107" s="122"/>
      <c r="L107" s="122"/>
      <c r="M107" s="122"/>
      <c r="N107" s="122"/>
      <c r="O107" s="122"/>
      <c r="P107" s="122"/>
      <c r="Q107" s="122"/>
      <c r="R107" s="123"/>
      <c r="S107" s="4"/>
    </row>
    <row r="109" spans="2:19" ht="20.149999999999999" customHeight="1" x14ac:dyDescent="0.25">
      <c r="B109" s="77" t="s">
        <v>289</v>
      </c>
      <c r="C109" s="29"/>
      <c r="D109" s="77" t="s">
        <v>16</v>
      </c>
      <c r="E109" s="29"/>
      <c r="F109" s="29"/>
      <c r="G109" s="29"/>
      <c r="H109" s="29"/>
      <c r="I109" s="29"/>
      <c r="J109" s="29"/>
      <c r="K109" s="77" t="s">
        <v>56</v>
      </c>
      <c r="L109" s="29"/>
      <c r="M109" s="29"/>
      <c r="N109" s="29"/>
      <c r="O109" s="77" t="s">
        <v>57</v>
      </c>
    </row>
    <row r="110" spans="2:19" ht="20.149999999999999" customHeight="1" x14ac:dyDescent="0.25">
      <c r="B110" s="77" t="s">
        <v>248</v>
      </c>
      <c r="C110" s="29"/>
      <c r="D110" s="77" t="s">
        <v>16</v>
      </c>
      <c r="E110" s="34"/>
      <c r="F110" s="20"/>
      <c r="G110" s="20"/>
      <c r="H110" s="20"/>
      <c r="I110" s="20"/>
      <c r="J110" s="20"/>
      <c r="K110" s="58"/>
      <c r="L110" s="20"/>
      <c r="M110" s="20"/>
      <c r="O110" s="47"/>
    </row>
    <row r="111" spans="2:19" ht="20.149999999999999" customHeight="1" x14ac:dyDescent="0.25">
      <c r="B111" s="77"/>
      <c r="C111" s="29"/>
      <c r="D111" s="29"/>
      <c r="E111" s="29"/>
      <c r="K111" s="47"/>
      <c r="O111" s="47"/>
      <c r="R111" t="s">
        <v>74</v>
      </c>
    </row>
    <row r="112" spans="2:19" ht="27.75" customHeight="1" x14ac:dyDescent="0.3">
      <c r="R112" s="142"/>
      <c r="S112" s="118"/>
    </row>
    <row r="113" spans="2:18" ht="20.149999999999999" customHeight="1" x14ac:dyDescent="0.25">
      <c r="B113" s="105" t="s">
        <v>76</v>
      </c>
    </row>
    <row r="114" spans="2:18" ht="14.25" customHeight="1" x14ac:dyDescent="0.25">
      <c r="B114" s="105"/>
    </row>
    <row r="115" spans="2:18" s="4" customFormat="1" ht="20.149999999999999" customHeight="1" x14ac:dyDescent="0.25">
      <c r="B115" s="148" t="s">
        <v>92</v>
      </c>
      <c r="C115" s="40" t="s">
        <v>16</v>
      </c>
      <c r="D115" s="8"/>
      <c r="E115" s="8"/>
      <c r="F115" s="8"/>
      <c r="G115" s="47" t="s">
        <v>93</v>
      </c>
      <c r="H115" s="47"/>
      <c r="I115" s="47"/>
      <c r="J115" s="47"/>
      <c r="K115" s="119" t="s">
        <v>94</v>
      </c>
      <c r="L115" s="47"/>
      <c r="M115" s="47"/>
      <c r="N115" s="47"/>
      <c r="O115" s="47" t="s">
        <v>249</v>
      </c>
      <c r="P115" s="47"/>
      <c r="Q115" s="8"/>
      <c r="R115" s="8"/>
    </row>
    <row r="116" spans="2:18" ht="20.149999999999999" customHeight="1" x14ac:dyDescent="0.25">
      <c r="B116" s="148" t="s">
        <v>95</v>
      </c>
    </row>
    <row r="117" spans="2:18" ht="20.149999999999999" customHeight="1" x14ac:dyDescent="0.25">
      <c r="B117" s="12" t="s">
        <v>96</v>
      </c>
      <c r="C117" s="50" t="s">
        <v>16</v>
      </c>
      <c r="D117" s="13"/>
      <c r="E117" s="13"/>
      <c r="F117" s="13"/>
      <c r="G117" s="13" t="s">
        <v>100</v>
      </c>
      <c r="H117" s="13"/>
      <c r="I117" s="13"/>
      <c r="J117" s="13"/>
      <c r="K117" s="13" t="s">
        <v>107</v>
      </c>
      <c r="L117" s="13"/>
      <c r="M117" s="13"/>
      <c r="N117" s="13"/>
      <c r="O117" s="13" t="s">
        <v>108</v>
      </c>
      <c r="P117" s="13"/>
      <c r="Q117" s="13"/>
      <c r="R117" s="61" t="s">
        <v>113</v>
      </c>
    </row>
    <row r="118" spans="2:18" ht="20.149999999999999" customHeight="1" x14ac:dyDescent="0.25">
      <c r="B118" s="15" t="s">
        <v>97</v>
      </c>
      <c r="C118" s="51" t="s">
        <v>16</v>
      </c>
      <c r="G118" s="8" t="s">
        <v>101</v>
      </c>
      <c r="K118" s="8" t="s">
        <v>106</v>
      </c>
      <c r="O118" s="8" t="s">
        <v>109</v>
      </c>
      <c r="R118" s="49" t="s">
        <v>112</v>
      </c>
    </row>
    <row r="119" spans="2:18" ht="20.149999999999999" customHeight="1" x14ac:dyDescent="0.25">
      <c r="B119" s="15" t="s">
        <v>98</v>
      </c>
      <c r="C119" s="51"/>
      <c r="G119" s="8" t="s">
        <v>102</v>
      </c>
      <c r="K119" s="8" t="s">
        <v>105</v>
      </c>
      <c r="O119" s="8" t="s">
        <v>34</v>
      </c>
      <c r="R119" s="49" t="s">
        <v>41</v>
      </c>
    </row>
    <row r="120" spans="2:18" ht="31.5" customHeight="1" x14ac:dyDescent="0.25">
      <c r="B120" s="19" t="s">
        <v>99</v>
      </c>
      <c r="C120" s="52" t="s">
        <v>16</v>
      </c>
      <c r="D120" s="20"/>
      <c r="E120" s="20"/>
      <c r="F120" s="20"/>
      <c r="G120" s="20" t="s">
        <v>103</v>
      </c>
      <c r="H120" s="20"/>
      <c r="I120" s="20"/>
      <c r="J120" s="20"/>
      <c r="K120" s="20" t="s">
        <v>104</v>
      </c>
      <c r="L120" s="20"/>
      <c r="M120" s="20"/>
      <c r="N120" s="20"/>
      <c r="O120" s="20" t="s">
        <v>110</v>
      </c>
      <c r="P120" s="20"/>
      <c r="Q120" s="20"/>
      <c r="R120" s="116" t="s">
        <v>111</v>
      </c>
    </row>
    <row r="121" spans="2:18" ht="15.75" customHeight="1" x14ac:dyDescent="0.25">
      <c r="C121" s="40"/>
      <c r="R121" s="117"/>
    </row>
    <row r="122" spans="2:18" ht="20.149999999999999" customHeight="1" x14ac:dyDescent="0.25">
      <c r="B122" s="103" t="s">
        <v>77</v>
      </c>
    </row>
    <row r="123" spans="2:18" ht="20.149999999999999" customHeight="1" x14ac:dyDescent="0.25">
      <c r="B123" s="12" t="s">
        <v>78</v>
      </c>
      <c r="C123" s="50" t="s">
        <v>16</v>
      </c>
      <c r="D123" s="13"/>
      <c r="E123" s="71"/>
      <c r="F123" s="71"/>
      <c r="G123" s="331">
        <v>20</v>
      </c>
      <c r="H123" s="71"/>
      <c r="I123" s="71"/>
      <c r="J123" s="71"/>
      <c r="K123" s="89" t="s">
        <v>261</v>
      </c>
      <c r="L123" s="89" t="s">
        <v>262</v>
      </c>
      <c r="M123" s="13"/>
      <c r="N123" s="71"/>
      <c r="O123" s="331">
        <v>3</v>
      </c>
      <c r="P123" s="71"/>
      <c r="Q123" s="89" t="s">
        <v>261</v>
      </c>
      <c r="R123" s="3"/>
    </row>
    <row r="124" spans="2:18" s="4" customFormat="1" ht="20.149999999999999" customHeight="1" x14ac:dyDescent="0.25">
      <c r="B124" s="15" t="s">
        <v>79</v>
      </c>
      <c r="C124" s="51" t="s">
        <v>16</v>
      </c>
      <c r="D124" s="8"/>
      <c r="E124" s="8"/>
      <c r="F124" s="8"/>
      <c r="G124" s="8" t="s">
        <v>82</v>
      </c>
      <c r="H124" s="8"/>
      <c r="I124" s="8"/>
      <c r="J124" s="8"/>
      <c r="K124" s="8" t="s">
        <v>83</v>
      </c>
      <c r="L124" s="8"/>
      <c r="M124" s="8"/>
      <c r="N124" s="8" t="s">
        <v>84</v>
      </c>
      <c r="P124" s="8"/>
      <c r="Q124" s="8"/>
      <c r="R124" s="49" t="s">
        <v>85</v>
      </c>
    </row>
    <row r="125" spans="2:18" s="4" customFormat="1" ht="20.149999999999999" customHeight="1" x14ac:dyDescent="0.25">
      <c r="B125" s="15"/>
      <c r="C125" s="51"/>
      <c r="D125" s="8"/>
      <c r="E125" s="8"/>
      <c r="F125" s="8"/>
      <c r="G125" s="8" t="s">
        <v>86</v>
      </c>
      <c r="H125" s="8"/>
      <c r="I125" s="8"/>
      <c r="J125" s="8"/>
      <c r="K125" s="8" t="s">
        <v>87</v>
      </c>
      <c r="L125" s="8"/>
      <c r="M125" s="8"/>
      <c r="N125" s="8" t="s">
        <v>88</v>
      </c>
      <c r="P125" s="8"/>
      <c r="Q125" s="8"/>
      <c r="R125" s="49" t="s">
        <v>41</v>
      </c>
    </row>
    <row r="126" spans="2:18" s="4" customFormat="1" ht="20.149999999999999" customHeight="1" x14ac:dyDescent="0.25">
      <c r="B126" s="15" t="s">
        <v>80</v>
      </c>
      <c r="C126" s="51" t="s">
        <v>16</v>
      </c>
      <c r="D126" s="8"/>
      <c r="E126" s="143"/>
      <c r="F126" s="143"/>
      <c r="G126" s="380">
        <v>3</v>
      </c>
      <c r="H126" s="143"/>
      <c r="I126" s="143"/>
      <c r="J126" s="143"/>
      <c r="K126" s="8" t="s">
        <v>261</v>
      </c>
      <c r="L126" s="70" t="s">
        <v>262</v>
      </c>
      <c r="M126" s="8"/>
      <c r="N126" s="71"/>
      <c r="O126" s="324">
        <v>2</v>
      </c>
      <c r="P126" s="71"/>
      <c r="Q126" s="89" t="s">
        <v>261</v>
      </c>
      <c r="R126" s="3"/>
    </row>
    <row r="127" spans="2:18" s="4" customFormat="1" ht="20.149999999999999" customHeight="1" x14ac:dyDescent="0.25">
      <c r="B127" s="15" t="s">
        <v>79</v>
      </c>
      <c r="C127" s="51" t="s">
        <v>16</v>
      </c>
      <c r="D127" s="8"/>
      <c r="E127" s="8"/>
      <c r="F127" s="8"/>
      <c r="G127" s="8" t="s">
        <v>82</v>
      </c>
      <c r="H127" s="8"/>
      <c r="I127" s="8"/>
      <c r="J127" s="8"/>
      <c r="K127" s="8" t="s">
        <v>83</v>
      </c>
      <c r="L127" s="8"/>
      <c r="M127" s="8"/>
      <c r="N127" s="8"/>
      <c r="O127" s="8" t="s">
        <v>84</v>
      </c>
      <c r="P127" s="8"/>
      <c r="Q127" s="8"/>
      <c r="R127" s="49" t="s">
        <v>85</v>
      </c>
    </row>
    <row r="128" spans="2:18" s="4" customFormat="1" ht="20.149999999999999" customHeight="1" x14ac:dyDescent="0.25">
      <c r="B128" s="15"/>
      <c r="C128" s="51"/>
      <c r="D128" s="8"/>
      <c r="E128" s="8"/>
      <c r="F128" s="8"/>
      <c r="G128" s="8" t="s">
        <v>86</v>
      </c>
      <c r="H128" s="8"/>
      <c r="I128" s="8"/>
      <c r="J128" s="8"/>
      <c r="K128" s="8" t="s">
        <v>87</v>
      </c>
      <c r="L128" s="8"/>
      <c r="M128" s="8"/>
      <c r="N128" s="8"/>
      <c r="O128" s="8" t="s">
        <v>88</v>
      </c>
      <c r="P128" s="8"/>
      <c r="Q128" s="8"/>
      <c r="R128" s="16" t="s">
        <v>41</v>
      </c>
    </row>
    <row r="129" spans="1:19" s="4" customFormat="1" ht="20.149999999999999" customHeight="1" x14ac:dyDescent="0.25">
      <c r="B129" s="19" t="s">
        <v>81</v>
      </c>
      <c r="C129" s="52" t="s">
        <v>16</v>
      </c>
      <c r="D129" s="20"/>
      <c r="E129" s="20"/>
      <c r="F129" s="20"/>
      <c r="G129" s="20" t="s">
        <v>89</v>
      </c>
      <c r="H129" s="20"/>
      <c r="I129" s="20"/>
      <c r="J129" s="20"/>
      <c r="K129" s="20" t="s">
        <v>90</v>
      </c>
      <c r="L129" s="20"/>
      <c r="M129" s="20"/>
      <c r="N129" s="20"/>
      <c r="O129" s="20" t="s">
        <v>91</v>
      </c>
      <c r="P129" s="20"/>
      <c r="Q129" s="20"/>
      <c r="R129" s="21"/>
    </row>
    <row r="130" spans="1:19" ht="16.5" customHeight="1" x14ac:dyDescent="0.25">
      <c r="R130" s="8"/>
    </row>
    <row r="131" spans="1:19" ht="20.149999999999999" customHeight="1" x14ac:dyDescent="0.35">
      <c r="A131" s="78"/>
      <c r="B131" s="176" t="s">
        <v>337</v>
      </c>
      <c r="C131" s="177"/>
      <c r="D131" s="177"/>
      <c r="E131" s="177"/>
      <c r="F131" s="177"/>
      <c r="G131" s="177"/>
      <c r="H131" s="177"/>
      <c r="I131" s="177"/>
      <c r="J131" s="177"/>
      <c r="K131" s="177"/>
      <c r="L131" s="177"/>
      <c r="M131" s="177"/>
      <c r="N131" s="177"/>
      <c r="O131" s="177"/>
      <c r="P131" s="177"/>
      <c r="Q131" s="177"/>
      <c r="R131" s="178"/>
      <c r="S131" s="118"/>
    </row>
    <row r="132" spans="1:19" ht="22.5" customHeight="1" x14ac:dyDescent="0.25">
      <c r="B132" s="179" t="s">
        <v>170</v>
      </c>
      <c r="C132" s="180" t="s">
        <v>16</v>
      </c>
      <c r="D132" s="179"/>
      <c r="E132" s="181" t="s">
        <v>357</v>
      </c>
      <c r="F132" s="181"/>
      <c r="G132" s="181"/>
      <c r="H132" s="181"/>
      <c r="I132" s="181"/>
      <c r="J132" s="181"/>
      <c r="K132" s="182" t="s">
        <v>444</v>
      </c>
      <c r="L132" s="182"/>
      <c r="M132" s="182"/>
      <c r="N132" s="182"/>
      <c r="O132" s="182"/>
      <c r="P132" s="182"/>
      <c r="Q132" s="183"/>
      <c r="R132" s="184"/>
    </row>
    <row r="133" spans="1:19" ht="22.5" customHeight="1" x14ac:dyDescent="0.25">
      <c r="B133" s="179"/>
      <c r="C133" s="180"/>
      <c r="D133" s="179"/>
      <c r="E133" s="181" t="s">
        <v>358</v>
      </c>
      <c r="F133" s="181"/>
      <c r="G133" s="181"/>
      <c r="H133" s="181"/>
      <c r="I133" s="181"/>
      <c r="J133" s="181"/>
      <c r="K133" s="182" t="s">
        <v>445</v>
      </c>
      <c r="L133" s="182"/>
      <c r="M133" s="182"/>
      <c r="N133" s="182"/>
      <c r="O133" s="182"/>
      <c r="P133" s="182"/>
      <c r="Q133" s="183"/>
      <c r="R133" s="184"/>
      <c r="S133" t="s">
        <v>344</v>
      </c>
    </row>
    <row r="134" spans="1:19" ht="19.5" customHeight="1" x14ac:dyDescent="0.25">
      <c r="B134" s="271" t="s">
        <v>339</v>
      </c>
      <c r="C134" s="193"/>
      <c r="D134" s="161"/>
      <c r="E134" s="161"/>
      <c r="F134" s="161"/>
      <c r="G134" s="274"/>
      <c r="H134" s="274"/>
      <c r="I134" s="274"/>
      <c r="J134" s="274"/>
      <c r="K134" s="270"/>
      <c r="L134" s="270"/>
      <c r="M134" s="270"/>
      <c r="N134" s="270"/>
      <c r="O134" s="270"/>
      <c r="P134" s="270"/>
      <c r="Q134" s="193"/>
      <c r="R134" s="270"/>
    </row>
    <row r="135" spans="1:19" ht="13.5" customHeight="1" x14ac:dyDescent="0.25">
      <c r="B135" s="102"/>
      <c r="C135" s="40"/>
      <c r="G135" s="119"/>
      <c r="H135" s="119"/>
      <c r="I135" s="119"/>
      <c r="J135" s="119"/>
      <c r="K135" s="120"/>
      <c r="L135" s="120"/>
      <c r="M135" s="120"/>
      <c r="N135" s="120"/>
      <c r="O135" s="120"/>
      <c r="P135" s="120"/>
      <c r="Q135" s="40"/>
      <c r="R135" s="120"/>
      <c r="S135" t="s">
        <v>344</v>
      </c>
    </row>
    <row r="136" spans="1:19" ht="24" customHeight="1" x14ac:dyDescent="0.25">
      <c r="B136" s="148" t="s">
        <v>114</v>
      </c>
    </row>
    <row r="137" spans="1:19" ht="20.25" customHeight="1" x14ac:dyDescent="0.25">
      <c r="B137" s="12" t="s">
        <v>115</v>
      </c>
      <c r="C137" s="50" t="s">
        <v>16</v>
      </c>
      <c r="D137" s="9"/>
      <c r="E137" s="10" t="s">
        <v>116</v>
      </c>
      <c r="F137" s="10"/>
      <c r="G137" s="10"/>
      <c r="H137" s="10"/>
      <c r="I137" s="11"/>
      <c r="J137" s="10"/>
      <c r="K137" s="10" t="s">
        <v>118</v>
      </c>
      <c r="L137" s="10"/>
      <c r="M137" s="10" t="s">
        <v>120</v>
      </c>
      <c r="N137" s="10"/>
      <c r="O137" s="10"/>
      <c r="P137" s="10"/>
      <c r="Q137" s="10"/>
      <c r="R137" s="2"/>
    </row>
    <row r="138" spans="1:19" ht="24" customHeight="1" x14ac:dyDescent="0.25">
      <c r="B138" s="15"/>
      <c r="C138" s="16"/>
      <c r="D138" s="9"/>
      <c r="E138" s="10" t="s">
        <v>94</v>
      </c>
      <c r="F138" s="10"/>
      <c r="G138" s="10"/>
      <c r="H138" s="10"/>
      <c r="I138" s="11"/>
      <c r="J138" s="10"/>
      <c r="K138" s="10" t="s">
        <v>118</v>
      </c>
      <c r="L138" s="10"/>
      <c r="M138" s="10" t="s">
        <v>119</v>
      </c>
      <c r="N138" s="10"/>
      <c r="O138" s="10"/>
      <c r="P138" s="10"/>
      <c r="Q138" s="10"/>
      <c r="R138" s="2"/>
    </row>
    <row r="139" spans="1:19" ht="21.75" customHeight="1" x14ac:dyDescent="0.25">
      <c r="B139" s="15"/>
      <c r="C139" s="16"/>
      <c r="D139" s="9"/>
      <c r="E139" s="10" t="s">
        <v>117</v>
      </c>
      <c r="F139" s="10"/>
      <c r="G139" s="10"/>
      <c r="H139" s="10"/>
      <c r="I139" s="11"/>
      <c r="J139" s="10"/>
      <c r="K139" s="10" t="s">
        <v>118</v>
      </c>
      <c r="L139" s="10"/>
      <c r="M139" s="10" t="s">
        <v>119</v>
      </c>
      <c r="N139" s="10"/>
      <c r="O139" s="10"/>
      <c r="P139" s="10"/>
      <c r="Q139" s="10"/>
      <c r="R139" s="2"/>
    </row>
    <row r="140" spans="1:19" ht="21.75" customHeight="1" x14ac:dyDescent="0.25">
      <c r="B140" s="15"/>
      <c r="C140" s="16"/>
      <c r="D140" s="9"/>
      <c r="E140" s="10" t="s">
        <v>91</v>
      </c>
      <c r="F140" s="10"/>
      <c r="G140" s="10"/>
      <c r="H140" s="10"/>
      <c r="I140" s="11"/>
      <c r="J140" s="10"/>
      <c r="K140" s="10" t="s">
        <v>118</v>
      </c>
      <c r="L140" s="10"/>
      <c r="M140" s="10" t="s">
        <v>119</v>
      </c>
      <c r="N140" s="10"/>
      <c r="O140" s="10"/>
      <c r="P140" s="10"/>
      <c r="Q140" s="10"/>
      <c r="R140" s="2"/>
    </row>
    <row r="141" spans="1:19" ht="20.25" customHeight="1" x14ac:dyDescent="0.25">
      <c r="B141" s="15" t="s">
        <v>121</v>
      </c>
      <c r="C141" s="51" t="s">
        <v>16</v>
      </c>
      <c r="D141" s="9"/>
      <c r="E141" s="10" t="s">
        <v>130</v>
      </c>
      <c r="F141" s="10"/>
      <c r="G141" s="10"/>
      <c r="H141" s="10"/>
      <c r="I141" s="10"/>
      <c r="J141" s="10" t="s">
        <v>131</v>
      </c>
      <c r="K141" s="10"/>
      <c r="L141" s="10"/>
      <c r="M141" s="10"/>
      <c r="N141" s="10"/>
      <c r="O141" s="10"/>
      <c r="P141" s="10"/>
      <c r="Q141" s="10"/>
      <c r="R141" s="2"/>
      <c r="S141" t="s">
        <v>344</v>
      </c>
    </row>
    <row r="142" spans="1:19" ht="26.25" customHeight="1" x14ac:dyDescent="0.25">
      <c r="B142" s="15" t="s">
        <v>122</v>
      </c>
      <c r="C142" s="51" t="s">
        <v>16</v>
      </c>
      <c r="D142" s="10"/>
      <c r="E142" s="10"/>
      <c r="F142" s="10"/>
      <c r="G142" s="10" t="s">
        <v>124</v>
      </c>
      <c r="H142" s="10"/>
      <c r="I142" s="10"/>
      <c r="J142" s="10"/>
      <c r="K142" s="10"/>
      <c r="L142" s="10"/>
      <c r="M142" s="10"/>
      <c r="N142" s="10"/>
      <c r="O142" s="10" t="s">
        <v>125</v>
      </c>
      <c r="P142" s="10"/>
      <c r="Q142" s="10"/>
      <c r="R142" s="53" t="s">
        <v>91</v>
      </c>
    </row>
    <row r="143" spans="1:19" ht="33.75" customHeight="1" x14ac:dyDescent="0.25">
      <c r="B143" s="15" t="s">
        <v>123</v>
      </c>
      <c r="C143" s="51" t="s">
        <v>16</v>
      </c>
      <c r="D143" s="10"/>
      <c r="E143" s="10"/>
      <c r="F143" s="10"/>
      <c r="G143" s="10" t="s">
        <v>126</v>
      </c>
      <c r="H143" s="10"/>
      <c r="I143" s="10"/>
      <c r="J143" s="10"/>
      <c r="K143" s="10" t="s">
        <v>127</v>
      </c>
      <c r="L143" s="10"/>
      <c r="M143" s="10"/>
      <c r="N143" s="10"/>
      <c r="O143" s="10" t="s">
        <v>128</v>
      </c>
      <c r="P143" s="10"/>
      <c r="Q143" s="10"/>
      <c r="R143" s="115" t="s">
        <v>129</v>
      </c>
    </row>
    <row r="144" spans="1:19" ht="20.149999999999999" customHeight="1" x14ac:dyDescent="0.25">
      <c r="B144" s="522" t="s">
        <v>259</v>
      </c>
      <c r="C144" s="524" t="s">
        <v>16</v>
      </c>
      <c r="D144" s="12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61"/>
    </row>
    <row r="145" spans="2:18" ht="20.149999999999999" customHeight="1" x14ac:dyDescent="0.25">
      <c r="B145" s="523"/>
      <c r="C145" s="525"/>
      <c r="D145" s="19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1"/>
    </row>
    <row r="146" spans="2:18" ht="20.149999999999999" customHeight="1" x14ac:dyDescent="0.25">
      <c r="R146" s="8" t="s">
        <v>75</v>
      </c>
    </row>
    <row r="147" spans="2:18" ht="20.149999999999999" customHeight="1" x14ac:dyDescent="0.25">
      <c r="B147" s="103" t="s">
        <v>132</v>
      </c>
    </row>
    <row r="148" spans="2:18" ht="20.149999999999999" customHeight="1" x14ac:dyDescent="0.25">
      <c r="B148" s="9" t="s">
        <v>133</v>
      </c>
      <c r="C148" s="54" t="s">
        <v>16</v>
      </c>
      <c r="D148" s="9"/>
      <c r="E148" s="10"/>
      <c r="F148" s="10"/>
      <c r="G148" s="11" t="s">
        <v>18</v>
      </c>
      <c r="H148" s="9"/>
      <c r="I148" s="10"/>
      <c r="J148" s="10"/>
      <c r="K148" s="10" t="s">
        <v>102</v>
      </c>
      <c r="L148" s="10"/>
      <c r="M148" s="10"/>
      <c r="N148" s="10"/>
      <c r="O148" s="10"/>
      <c r="P148" s="10"/>
      <c r="Q148" s="10"/>
      <c r="R148" s="2"/>
    </row>
    <row r="149" spans="2:18" ht="20.149999999999999" customHeight="1" x14ac:dyDescent="0.25">
      <c r="B149" s="12" t="s">
        <v>134</v>
      </c>
      <c r="C149" s="50" t="s">
        <v>16</v>
      </c>
      <c r="D149" s="9"/>
      <c r="E149" s="10"/>
      <c r="F149" s="10"/>
      <c r="G149" s="11" t="s">
        <v>18</v>
      </c>
      <c r="H149" s="9"/>
      <c r="I149" s="10"/>
      <c r="J149" s="10"/>
      <c r="K149" s="10" t="s">
        <v>102</v>
      </c>
      <c r="L149" s="10"/>
      <c r="M149" s="10"/>
      <c r="N149" s="10"/>
      <c r="O149" s="10"/>
      <c r="P149" s="10"/>
      <c r="Q149" s="10"/>
      <c r="R149" s="2"/>
    </row>
    <row r="150" spans="2:18" ht="20.149999999999999" customHeight="1" x14ac:dyDescent="0.25">
      <c r="B150" s="56" t="s">
        <v>135</v>
      </c>
      <c r="C150" s="52" t="s">
        <v>16</v>
      </c>
      <c r="D150" s="9"/>
      <c r="E150" s="10"/>
      <c r="F150" s="10"/>
      <c r="G150" s="11" t="s">
        <v>139</v>
      </c>
      <c r="H150" s="9"/>
      <c r="I150" s="10" t="s">
        <v>140</v>
      </c>
      <c r="J150" s="10"/>
      <c r="K150" s="11"/>
      <c r="L150" s="9"/>
      <c r="M150" s="10" t="s">
        <v>141</v>
      </c>
      <c r="N150" s="10" t="s">
        <v>130</v>
      </c>
      <c r="O150" s="11"/>
      <c r="P150" s="9"/>
      <c r="Q150" s="10" t="s">
        <v>142</v>
      </c>
      <c r="R150" s="2"/>
    </row>
    <row r="151" spans="2:18" ht="20.149999999999999" customHeight="1" x14ac:dyDescent="0.25">
      <c r="B151" s="12" t="s">
        <v>136</v>
      </c>
      <c r="C151" s="50" t="s">
        <v>16</v>
      </c>
      <c r="D151" s="9"/>
      <c r="E151" s="10"/>
      <c r="F151" s="10"/>
      <c r="G151" s="10" t="s">
        <v>18</v>
      </c>
      <c r="H151" s="9"/>
      <c r="I151" s="10"/>
      <c r="J151" s="10"/>
      <c r="K151" s="10" t="s">
        <v>102</v>
      </c>
      <c r="L151" s="10"/>
      <c r="M151" s="10"/>
      <c r="N151" s="10"/>
      <c r="O151" s="10"/>
      <c r="P151" s="10"/>
      <c r="Q151" s="10"/>
      <c r="R151" s="2"/>
    </row>
    <row r="152" spans="2:18" ht="20.149999999999999" customHeight="1" x14ac:dyDescent="0.25">
      <c r="B152" s="56" t="s">
        <v>137</v>
      </c>
      <c r="C152" s="52" t="s">
        <v>16</v>
      </c>
      <c r="D152" s="9"/>
      <c r="E152" s="10" t="s">
        <v>139</v>
      </c>
      <c r="F152" s="10"/>
      <c r="G152" s="11"/>
      <c r="H152" s="9" t="s">
        <v>143</v>
      </c>
      <c r="I152" s="10"/>
      <c r="J152" s="10"/>
      <c r="K152" s="11"/>
      <c r="L152" s="10" t="s">
        <v>144</v>
      </c>
      <c r="M152" s="10"/>
      <c r="N152" s="10"/>
      <c r="O152" s="10"/>
      <c r="P152" s="9" t="s">
        <v>145</v>
      </c>
      <c r="Q152" s="10"/>
      <c r="R152" s="2"/>
    </row>
    <row r="153" spans="2:18" ht="20.149999999999999" customHeight="1" x14ac:dyDescent="0.25">
      <c r="B153" s="12" t="s">
        <v>138</v>
      </c>
      <c r="C153" s="50" t="s">
        <v>16</v>
      </c>
      <c r="D153" s="9"/>
      <c r="E153" s="10"/>
      <c r="F153" s="10"/>
      <c r="G153" s="10" t="s">
        <v>18</v>
      </c>
      <c r="H153" s="9"/>
      <c r="I153" s="10"/>
      <c r="J153" s="10"/>
      <c r="K153" s="10" t="s">
        <v>102</v>
      </c>
      <c r="L153" s="10"/>
      <c r="M153" s="10"/>
      <c r="N153" s="10"/>
      <c r="O153" s="10"/>
      <c r="P153" s="10"/>
      <c r="Q153" s="10"/>
      <c r="R153" s="2"/>
    </row>
    <row r="154" spans="2:18" ht="20.149999999999999" customHeight="1" x14ac:dyDescent="0.25">
      <c r="B154" s="55" t="s">
        <v>137</v>
      </c>
      <c r="C154" s="51" t="s">
        <v>16</v>
      </c>
      <c r="D154" s="9"/>
      <c r="E154" s="10" t="s">
        <v>139</v>
      </c>
      <c r="F154" s="10"/>
      <c r="G154" s="11"/>
      <c r="H154" s="9" t="s">
        <v>146</v>
      </c>
      <c r="I154" s="10"/>
      <c r="J154" s="10"/>
      <c r="K154" s="11"/>
      <c r="L154" s="10" t="s">
        <v>144</v>
      </c>
      <c r="M154" s="10"/>
      <c r="N154" s="10"/>
      <c r="O154" s="10"/>
      <c r="P154" s="10" t="s">
        <v>145</v>
      </c>
      <c r="Q154" s="10"/>
      <c r="R154" s="2"/>
    </row>
    <row r="155" spans="2:18" ht="20.149999999999999" customHeight="1" x14ac:dyDescent="0.25">
      <c r="B155" s="56" t="s">
        <v>135</v>
      </c>
      <c r="C155" s="52" t="s">
        <v>16</v>
      </c>
      <c r="D155" s="9"/>
      <c r="E155" s="10" t="s">
        <v>139</v>
      </c>
      <c r="F155" s="10"/>
      <c r="G155" s="11"/>
      <c r="H155" s="9"/>
      <c r="I155" s="10" t="s">
        <v>140</v>
      </c>
      <c r="J155" s="10"/>
      <c r="K155" s="11"/>
      <c r="L155" s="10"/>
      <c r="M155" s="10"/>
      <c r="N155" s="10" t="s">
        <v>130</v>
      </c>
      <c r="O155" s="10"/>
      <c r="P155" s="9"/>
      <c r="Q155" s="10" t="s">
        <v>142</v>
      </c>
      <c r="R155" s="2"/>
    </row>
    <row r="156" spans="2:18" ht="20.149999999999999" customHeight="1" x14ac:dyDescent="0.25">
      <c r="B156" s="152" t="s">
        <v>275</v>
      </c>
      <c r="C156" s="51"/>
      <c r="D156" s="12"/>
      <c r="E156" s="13"/>
      <c r="F156" s="13"/>
      <c r="G156" s="89" t="s">
        <v>18</v>
      </c>
      <c r="H156" s="13"/>
      <c r="I156" s="13"/>
      <c r="J156" s="13"/>
      <c r="K156" s="89" t="s">
        <v>102</v>
      </c>
      <c r="L156" s="13"/>
      <c r="M156" s="13"/>
      <c r="N156" s="13"/>
      <c r="O156" s="13"/>
      <c r="P156" s="13"/>
      <c r="Q156" s="13"/>
      <c r="R156" s="3"/>
    </row>
    <row r="157" spans="2:18" ht="20.149999999999999" customHeight="1" x14ac:dyDescent="0.25">
      <c r="B157" s="56" t="s">
        <v>135</v>
      </c>
      <c r="C157" s="51"/>
      <c r="D157" s="12"/>
      <c r="E157" s="13"/>
      <c r="F157" s="13"/>
      <c r="G157" s="89" t="s">
        <v>278</v>
      </c>
      <c r="H157" s="13"/>
      <c r="I157" s="13"/>
      <c r="J157" s="13"/>
      <c r="K157" s="89" t="s">
        <v>277</v>
      </c>
      <c r="L157" s="13"/>
      <c r="M157" s="13"/>
      <c r="N157" s="13"/>
      <c r="O157" s="89" t="s">
        <v>276</v>
      </c>
      <c r="P157" s="13"/>
      <c r="Q157" s="13"/>
      <c r="R157" s="3"/>
    </row>
    <row r="158" spans="2:18" ht="20.149999999999999" customHeight="1" x14ac:dyDescent="0.25">
      <c r="B158" s="522" t="s">
        <v>260</v>
      </c>
      <c r="C158" s="524" t="s">
        <v>16</v>
      </c>
      <c r="D158" s="12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61"/>
    </row>
    <row r="159" spans="2:18" ht="20.149999999999999" customHeight="1" x14ac:dyDescent="0.25">
      <c r="B159" s="523"/>
      <c r="C159" s="525"/>
      <c r="D159" s="19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1"/>
    </row>
    <row r="160" spans="2:18" ht="15" customHeight="1" x14ac:dyDescent="0.25">
      <c r="R160" s="8"/>
    </row>
    <row r="161" spans="2:18" s="78" customFormat="1" ht="20.149999999999999" customHeight="1" x14ac:dyDescent="0.35">
      <c r="B161" s="185" t="s">
        <v>335</v>
      </c>
      <c r="C161" s="177"/>
      <c r="D161" s="177"/>
      <c r="E161" s="177"/>
      <c r="F161" s="177"/>
      <c r="G161" s="177"/>
      <c r="H161" s="177"/>
      <c r="I161" s="177"/>
      <c r="J161" s="177"/>
      <c r="K161" s="177"/>
      <c r="L161" s="177"/>
      <c r="M161" s="177"/>
      <c r="N161" s="177"/>
      <c r="O161" s="177"/>
      <c r="P161" s="177"/>
      <c r="Q161" s="177"/>
      <c r="R161" s="178"/>
    </row>
    <row r="162" spans="2:18" ht="20.149999999999999" customHeight="1" x14ac:dyDescent="0.25">
      <c r="B162" s="163" t="s">
        <v>148</v>
      </c>
      <c r="C162" s="164" t="s">
        <v>16</v>
      </c>
      <c r="D162" s="163"/>
      <c r="E162" s="165" t="s">
        <v>150</v>
      </c>
      <c r="F162" s="165"/>
      <c r="G162" s="165"/>
      <c r="H162" s="165"/>
      <c r="I162" s="165"/>
      <c r="J162" s="165"/>
      <c r="K162" s="165" t="s">
        <v>151</v>
      </c>
      <c r="L162" s="165"/>
      <c r="M162" s="165"/>
      <c r="N162" s="165"/>
      <c r="O162" s="165"/>
      <c r="P162" s="165"/>
      <c r="Q162" s="165"/>
      <c r="R162" s="167"/>
    </row>
    <row r="163" spans="2:18" ht="20.149999999999999" customHeight="1" x14ac:dyDescent="0.25">
      <c r="B163" s="171" t="s">
        <v>149</v>
      </c>
      <c r="C163" s="172" t="s">
        <v>16</v>
      </c>
      <c r="D163" s="171"/>
      <c r="E163" s="173" t="s">
        <v>150</v>
      </c>
      <c r="F163" s="173"/>
      <c r="G163" s="173"/>
      <c r="H163" s="173"/>
      <c r="I163" s="173"/>
      <c r="J163" s="173"/>
      <c r="K163" s="173" t="s">
        <v>151</v>
      </c>
      <c r="L163" s="186" t="s">
        <v>265</v>
      </c>
      <c r="M163" s="173"/>
      <c r="N163" s="173"/>
      <c r="O163" s="173" t="s">
        <v>152</v>
      </c>
      <c r="P163" s="186" t="s">
        <v>266</v>
      </c>
      <c r="Q163" s="173"/>
      <c r="R163" s="175"/>
    </row>
    <row r="164" spans="2:18" ht="15" customHeight="1" x14ac:dyDescent="0.25">
      <c r="B164" s="271" t="s">
        <v>339</v>
      </c>
      <c r="C164" s="193"/>
      <c r="D164" s="161"/>
      <c r="E164" s="161"/>
      <c r="F164" s="161"/>
      <c r="G164" s="161"/>
      <c r="H164" s="161"/>
      <c r="I164" s="161"/>
      <c r="J164" s="161"/>
      <c r="K164" s="161"/>
      <c r="L164" s="161"/>
      <c r="M164" s="161"/>
      <c r="N164" s="161"/>
      <c r="O164" s="161"/>
      <c r="P164" s="161"/>
      <c r="Q164" s="161"/>
      <c r="R164" s="272"/>
    </row>
    <row r="165" spans="2:18" ht="15" customHeight="1" x14ac:dyDescent="0.25">
      <c r="C165" s="40"/>
      <c r="R165" s="4"/>
    </row>
    <row r="166" spans="2:18" s="78" customFormat="1" ht="20.149999999999999" customHeight="1" x14ac:dyDescent="0.35">
      <c r="B166" s="103" t="s">
        <v>153</v>
      </c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</row>
    <row r="167" spans="2:18" ht="20.149999999999999" customHeight="1" x14ac:dyDescent="0.25">
      <c r="B167" s="12" t="s">
        <v>154</v>
      </c>
      <c r="C167" s="50" t="s">
        <v>16</v>
      </c>
      <c r="D167" s="12"/>
      <c r="E167" s="13"/>
      <c r="F167" s="13"/>
      <c r="G167" s="57" t="s">
        <v>102</v>
      </c>
      <c r="H167" s="13"/>
      <c r="I167" s="13"/>
      <c r="J167" s="13"/>
      <c r="K167" s="57" t="s">
        <v>18</v>
      </c>
      <c r="L167" s="13"/>
      <c r="M167" s="13" t="s">
        <v>157</v>
      </c>
      <c r="N167" s="13"/>
      <c r="O167" s="13"/>
      <c r="P167" s="13"/>
      <c r="Q167" s="13"/>
      <c r="R167" s="3"/>
    </row>
    <row r="168" spans="2:18" ht="20.149999999999999" customHeight="1" x14ac:dyDescent="0.25">
      <c r="B168" s="15" t="s">
        <v>155</v>
      </c>
      <c r="C168" s="51" t="s">
        <v>16</v>
      </c>
      <c r="D168" s="15"/>
      <c r="G168" s="47" t="s">
        <v>102</v>
      </c>
      <c r="K168" s="47" t="s">
        <v>18</v>
      </c>
      <c r="R168" s="5"/>
    </row>
    <row r="169" spans="2:18" ht="20.149999999999999" customHeight="1" x14ac:dyDescent="0.25">
      <c r="B169" s="15" t="s">
        <v>156</v>
      </c>
      <c r="C169" s="51" t="s">
        <v>16</v>
      </c>
      <c r="D169" s="15"/>
      <c r="G169" s="47" t="s">
        <v>102</v>
      </c>
      <c r="K169" s="47" t="s">
        <v>18</v>
      </c>
      <c r="M169" s="8" t="s">
        <v>157</v>
      </c>
      <c r="R169" s="5"/>
    </row>
    <row r="170" spans="2:18" ht="20.149999999999999" customHeight="1" x14ac:dyDescent="0.25">
      <c r="B170" s="19" t="s">
        <v>155</v>
      </c>
      <c r="C170" s="52" t="s">
        <v>16</v>
      </c>
      <c r="D170" s="19"/>
      <c r="E170" s="20"/>
      <c r="F170" s="20"/>
      <c r="G170" s="58" t="s">
        <v>102</v>
      </c>
      <c r="H170" s="20"/>
      <c r="I170" s="20"/>
      <c r="J170" s="20"/>
      <c r="K170" s="58" t="s">
        <v>18</v>
      </c>
      <c r="L170" s="20"/>
      <c r="M170" s="20"/>
      <c r="N170" s="20"/>
      <c r="O170" s="20"/>
      <c r="P170" s="20"/>
      <c r="Q170" s="20"/>
      <c r="R170" s="6"/>
    </row>
    <row r="171" spans="2:18" ht="16.5" customHeight="1" x14ac:dyDescent="0.25">
      <c r="C171" s="40"/>
      <c r="G171" s="47"/>
      <c r="K171" s="47"/>
      <c r="R171" s="4"/>
    </row>
    <row r="172" spans="2:18" s="78" customFormat="1" ht="20.149999999999999" customHeight="1" x14ac:dyDescent="0.35">
      <c r="B172" s="77" t="s">
        <v>158</v>
      </c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</row>
    <row r="173" spans="2:18" ht="20.149999999999999" customHeight="1" x14ac:dyDescent="0.25">
      <c r="B173" s="114" t="s">
        <v>279</v>
      </c>
      <c r="C173" s="50" t="s">
        <v>16</v>
      </c>
      <c r="D173" s="13"/>
      <c r="E173" s="13"/>
      <c r="F173" s="13"/>
      <c r="G173" s="57" t="s">
        <v>18</v>
      </c>
      <c r="H173" s="13"/>
      <c r="I173" s="13"/>
      <c r="J173" s="13"/>
      <c r="K173" s="57" t="s">
        <v>102</v>
      </c>
      <c r="L173" s="13"/>
      <c r="M173" s="13"/>
      <c r="N173" s="13"/>
      <c r="O173" s="13"/>
      <c r="P173" s="13"/>
      <c r="Q173" s="13"/>
      <c r="R173" s="3"/>
    </row>
    <row r="174" spans="2:18" ht="20.149999999999999" customHeight="1" x14ac:dyDescent="0.25">
      <c r="B174" s="152" t="s">
        <v>282</v>
      </c>
      <c r="C174" s="51" t="s">
        <v>16</v>
      </c>
      <c r="G174" s="8" t="s">
        <v>159</v>
      </c>
      <c r="K174" s="8" t="s">
        <v>160</v>
      </c>
      <c r="O174" s="70" t="s">
        <v>280</v>
      </c>
      <c r="R174" s="5"/>
    </row>
    <row r="175" spans="2:18" ht="20.149999999999999" customHeight="1" x14ac:dyDescent="0.25">
      <c r="B175" s="149"/>
      <c r="C175" s="150" t="s">
        <v>16</v>
      </c>
      <c r="D175" s="20"/>
      <c r="E175" s="20" t="s">
        <v>253</v>
      </c>
      <c r="F175" s="20"/>
      <c r="G175" s="88"/>
      <c r="H175" s="20"/>
      <c r="I175" s="88"/>
      <c r="J175" s="20"/>
      <c r="K175" s="20"/>
      <c r="L175" s="20"/>
      <c r="M175" s="20"/>
      <c r="N175" s="20"/>
      <c r="O175" s="88" t="s">
        <v>281</v>
      </c>
      <c r="P175" s="20"/>
      <c r="Q175" s="20"/>
      <c r="R175" s="6"/>
    </row>
    <row r="176" spans="2:18" ht="14.25" customHeight="1" x14ac:dyDescent="0.25">
      <c r="B176" s="70"/>
      <c r="C176" s="70"/>
      <c r="G176" s="70"/>
      <c r="I176" s="70"/>
      <c r="O176" s="70"/>
      <c r="R176" s="4"/>
    </row>
    <row r="177" spans="1:24" ht="15" customHeight="1" x14ac:dyDescent="0.25">
      <c r="C177" s="40"/>
      <c r="R177" s="4"/>
    </row>
    <row r="178" spans="1:24" ht="20.149999999999999" customHeight="1" x14ac:dyDescent="0.35">
      <c r="A178" s="78"/>
      <c r="B178" s="176" t="s">
        <v>336</v>
      </c>
      <c r="C178" s="177"/>
      <c r="D178" s="177"/>
      <c r="E178" s="177"/>
      <c r="F178" s="177"/>
      <c r="G178" s="177"/>
      <c r="H178" s="177"/>
      <c r="I178" s="177"/>
      <c r="J178" s="177"/>
      <c r="K178" s="177"/>
      <c r="L178" s="177"/>
      <c r="M178" s="177"/>
      <c r="N178" s="177"/>
      <c r="O178" s="177"/>
      <c r="P178" s="177"/>
      <c r="Q178" s="177"/>
      <c r="R178" s="178"/>
      <c r="S178" s="118"/>
    </row>
    <row r="179" spans="1:24" ht="22.5" customHeight="1" x14ac:dyDescent="0.25">
      <c r="B179" s="179" t="s">
        <v>170</v>
      </c>
      <c r="C179" s="180" t="s">
        <v>16</v>
      </c>
      <c r="D179" s="179"/>
      <c r="E179" s="181" t="s">
        <v>264</v>
      </c>
      <c r="F179" s="181"/>
      <c r="G179" s="181"/>
      <c r="H179" s="181"/>
      <c r="I179" s="181"/>
      <c r="J179" s="181"/>
      <c r="K179" s="182"/>
      <c r="L179" s="182"/>
      <c r="M179" s="182"/>
      <c r="N179" s="182"/>
      <c r="O179" s="182"/>
      <c r="P179" s="182"/>
      <c r="Q179" s="183"/>
      <c r="R179" s="184"/>
    </row>
    <row r="180" spans="1:24" ht="22.5" customHeight="1" x14ac:dyDescent="0.25">
      <c r="B180" s="179"/>
      <c r="C180" s="180"/>
      <c r="D180" s="179"/>
      <c r="E180" s="181" t="s">
        <v>263</v>
      </c>
      <c r="F180" s="181"/>
      <c r="G180" s="181"/>
      <c r="H180" s="181"/>
      <c r="I180" s="181"/>
      <c r="J180" s="181"/>
      <c r="K180" s="182"/>
      <c r="L180" s="182"/>
      <c r="M180" s="182"/>
      <c r="N180" s="182"/>
      <c r="O180" s="182"/>
      <c r="P180" s="182"/>
      <c r="Q180" s="183"/>
      <c r="R180" s="184"/>
    </row>
    <row r="181" spans="1:24" ht="20.25" customHeight="1" x14ac:dyDescent="0.25">
      <c r="B181" s="271" t="s">
        <v>339</v>
      </c>
      <c r="C181" s="269"/>
      <c r="D181" s="160"/>
      <c r="E181" s="160"/>
      <c r="F181" s="160"/>
      <c r="G181" s="160"/>
      <c r="H181" s="160"/>
      <c r="I181" s="160"/>
      <c r="J181" s="160"/>
      <c r="K181" s="176"/>
      <c r="L181" s="176"/>
      <c r="M181" s="176"/>
      <c r="N181" s="176"/>
      <c r="O181" s="176"/>
      <c r="P181" s="176"/>
      <c r="Q181" s="269"/>
      <c r="R181" s="270"/>
    </row>
    <row r="182" spans="1:24" ht="17.25" customHeight="1" x14ac:dyDescent="0.25">
      <c r="B182" s="47"/>
      <c r="C182" s="144"/>
      <c r="D182" s="47"/>
      <c r="E182" s="47"/>
      <c r="F182" s="47"/>
      <c r="G182" s="47"/>
      <c r="H182" s="47"/>
      <c r="I182" s="47"/>
      <c r="J182" s="47"/>
      <c r="K182" s="77"/>
      <c r="L182" s="77"/>
      <c r="M182" s="77"/>
      <c r="N182" s="77"/>
      <c r="O182" s="77"/>
      <c r="P182" s="77"/>
      <c r="Q182" s="144"/>
      <c r="R182" s="8" t="s">
        <v>147</v>
      </c>
    </row>
    <row r="183" spans="1:24" ht="14.25" customHeight="1" x14ac:dyDescent="0.25">
      <c r="B183" s="47"/>
      <c r="C183" s="144"/>
      <c r="D183" s="47"/>
      <c r="E183" s="47"/>
      <c r="F183" s="47"/>
      <c r="G183" s="47"/>
      <c r="H183" s="47"/>
      <c r="I183" s="47"/>
      <c r="J183" s="47"/>
      <c r="K183" s="77"/>
      <c r="L183" s="77"/>
      <c r="M183" s="77"/>
      <c r="N183" s="77"/>
      <c r="O183" s="77"/>
      <c r="P183" s="77"/>
      <c r="Q183" s="144"/>
      <c r="R183" s="8"/>
    </row>
    <row r="184" spans="1:24" s="78" customFormat="1" ht="20.149999999999999" customHeight="1" x14ac:dyDescent="0.35">
      <c r="B184" s="77" t="s">
        <v>164</v>
      </c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</row>
    <row r="185" spans="1:24" ht="20.149999999999999" customHeight="1" x14ac:dyDescent="0.25">
      <c r="B185" s="12" t="s">
        <v>166</v>
      </c>
      <c r="C185" s="50" t="s">
        <v>16</v>
      </c>
      <c r="D185" s="12"/>
      <c r="E185" s="57"/>
      <c r="F185" s="13"/>
      <c r="G185" s="13" t="s">
        <v>398</v>
      </c>
      <c r="H185" s="13"/>
      <c r="I185" s="13"/>
      <c r="J185" s="13"/>
      <c r="K185" s="89" t="s">
        <v>283</v>
      </c>
      <c r="L185" s="13"/>
      <c r="M185" s="13"/>
      <c r="N185" s="13"/>
      <c r="O185" s="89" t="s">
        <v>284</v>
      </c>
      <c r="P185" s="13"/>
      <c r="Q185" s="13"/>
      <c r="R185" s="3"/>
    </row>
    <row r="186" spans="1:24" ht="20.149999999999999" customHeight="1" x14ac:dyDescent="0.25">
      <c r="B186" s="15" t="s">
        <v>165</v>
      </c>
      <c r="C186" s="51" t="s">
        <v>16</v>
      </c>
      <c r="D186" s="15"/>
      <c r="G186" s="8" t="s">
        <v>167</v>
      </c>
      <c r="M186" s="8" t="s">
        <v>169</v>
      </c>
      <c r="R186" s="5"/>
    </row>
    <row r="187" spans="1:24" ht="20.149999999999999" customHeight="1" x14ac:dyDescent="0.25">
      <c r="B187" s="19"/>
      <c r="C187" s="52" t="s">
        <v>16</v>
      </c>
      <c r="D187" s="19"/>
      <c r="E187" s="20"/>
      <c r="F187" s="20"/>
      <c r="G187" s="20" t="s">
        <v>168</v>
      </c>
      <c r="H187" s="20"/>
      <c r="I187" s="20"/>
      <c r="J187" s="20"/>
      <c r="K187" s="20"/>
      <c r="L187" s="20"/>
      <c r="M187" s="20" t="s">
        <v>352</v>
      </c>
      <c r="N187" s="20"/>
      <c r="O187" s="88"/>
      <c r="P187" s="20"/>
      <c r="Q187" s="20"/>
      <c r="R187" s="6"/>
    </row>
    <row r="188" spans="1:24" ht="15" customHeight="1" x14ac:dyDescent="0.25">
      <c r="C188" s="40"/>
      <c r="O188" s="70"/>
      <c r="R188" s="4"/>
    </row>
    <row r="189" spans="1:24" ht="20.149999999999999" customHeight="1" x14ac:dyDescent="0.3">
      <c r="B189" s="160" t="s">
        <v>340</v>
      </c>
      <c r="C189" s="161"/>
      <c r="D189" s="161"/>
      <c r="E189" s="161"/>
      <c r="F189" s="161"/>
      <c r="G189" s="161"/>
      <c r="H189" s="161"/>
      <c r="I189" s="161"/>
      <c r="J189" s="161"/>
      <c r="K189" s="161"/>
      <c r="L189" s="161"/>
      <c r="M189" s="161"/>
      <c r="N189" s="161"/>
      <c r="O189" s="161"/>
      <c r="P189" s="161"/>
      <c r="Q189" s="161"/>
      <c r="R189" s="162"/>
      <c r="S189" s="118"/>
    </row>
    <row r="190" spans="1:24" ht="20.149999999999999" customHeight="1" x14ac:dyDescent="0.3">
      <c r="B190" s="163" t="s">
        <v>172</v>
      </c>
      <c r="C190" s="164" t="s">
        <v>16</v>
      </c>
      <c r="D190" s="163"/>
      <c r="E190" s="307" t="s">
        <v>446</v>
      </c>
      <c r="F190" s="165"/>
      <c r="G190" s="165"/>
      <c r="H190" s="165"/>
      <c r="I190" s="165" t="s">
        <v>141</v>
      </c>
      <c r="J190" s="165"/>
      <c r="K190" s="307" t="s">
        <v>447</v>
      </c>
      <c r="L190" s="165"/>
      <c r="M190" s="165" t="s">
        <v>141</v>
      </c>
      <c r="N190" s="165"/>
      <c r="O190" s="379" t="s">
        <v>406</v>
      </c>
      <c r="P190" s="165"/>
      <c r="Q190" s="166" t="s">
        <v>254</v>
      </c>
      <c r="R190" s="167"/>
      <c r="S190" s="118"/>
      <c r="X190" s="87"/>
    </row>
    <row r="191" spans="1:24" ht="20.149999999999999" customHeight="1" x14ac:dyDescent="0.25">
      <c r="B191" s="168" t="s">
        <v>174</v>
      </c>
      <c r="C191" s="169" t="s">
        <v>16</v>
      </c>
      <c r="D191" s="168"/>
      <c r="E191" s="161"/>
      <c r="F191" s="161"/>
      <c r="G191" s="160" t="s">
        <v>18</v>
      </c>
      <c r="H191" s="161"/>
      <c r="I191" s="161"/>
      <c r="J191" s="161"/>
      <c r="K191" s="160" t="s">
        <v>102</v>
      </c>
      <c r="L191" s="161"/>
      <c r="M191" s="161"/>
      <c r="N191" s="161"/>
      <c r="O191" s="161"/>
      <c r="P191" s="161"/>
      <c r="Q191" s="161"/>
      <c r="R191" s="170"/>
    </row>
    <row r="192" spans="1:24" s="78" customFormat="1" ht="20.149999999999999" customHeight="1" x14ac:dyDescent="0.35">
      <c r="A192"/>
      <c r="B192" s="171" t="s">
        <v>173</v>
      </c>
      <c r="C192" s="172" t="s">
        <v>16</v>
      </c>
      <c r="D192" s="171"/>
      <c r="E192" s="173"/>
      <c r="F192" s="173"/>
      <c r="G192" s="174" t="s">
        <v>18</v>
      </c>
      <c r="H192" s="173"/>
      <c r="I192" s="173"/>
      <c r="J192" s="173"/>
      <c r="K192" s="174" t="s">
        <v>102</v>
      </c>
      <c r="L192" s="173"/>
      <c r="M192" s="173"/>
      <c r="N192" s="173"/>
      <c r="O192" s="173"/>
      <c r="P192" s="173"/>
      <c r="Q192" s="173"/>
      <c r="R192" s="175"/>
    </row>
    <row r="193" spans="1:18" s="78" customFormat="1" ht="20.149999999999999" customHeight="1" x14ac:dyDescent="0.35">
      <c r="A193"/>
      <c r="B193" s="271" t="s">
        <v>339</v>
      </c>
      <c r="C193" s="193"/>
      <c r="D193" s="161"/>
      <c r="E193" s="161"/>
      <c r="F193" s="161"/>
      <c r="G193" s="160"/>
      <c r="H193" s="161"/>
      <c r="I193" s="161"/>
      <c r="J193" s="161"/>
      <c r="K193" s="160"/>
      <c r="L193" s="161"/>
      <c r="M193" s="161"/>
      <c r="N193" s="161"/>
      <c r="O193" s="161"/>
      <c r="P193" s="161"/>
      <c r="Q193" s="161"/>
      <c r="R193" s="272"/>
    </row>
    <row r="194" spans="1:18" ht="22.5" customHeight="1" x14ac:dyDescent="0.35">
      <c r="M194" s="47"/>
      <c r="Q194" s="40"/>
      <c r="R194" s="81"/>
    </row>
    <row r="195" spans="1:18" ht="21" customHeight="1" x14ac:dyDescent="0.35">
      <c r="A195" s="79"/>
      <c r="B195" s="96" t="s">
        <v>246</v>
      </c>
      <c r="C195" s="136"/>
      <c r="D195" s="136"/>
      <c r="E195" s="136"/>
      <c r="F195" s="136"/>
      <c r="G195" s="136"/>
      <c r="H195" s="136"/>
      <c r="I195" s="136"/>
      <c r="J195" s="136"/>
      <c r="K195" s="136"/>
      <c r="L195" s="136"/>
      <c r="M195" s="136"/>
      <c r="N195" s="136"/>
      <c r="O195" s="136"/>
      <c r="P195" s="136"/>
      <c r="Q195" s="136"/>
      <c r="R195" s="137"/>
    </row>
    <row r="196" spans="1:18" ht="20.149999999999999" customHeight="1" x14ac:dyDescent="0.25">
      <c r="B196" s="129"/>
      <c r="C196" s="130"/>
      <c r="D196" s="130"/>
      <c r="E196" s="130"/>
      <c r="F196" s="130"/>
      <c r="G196" s="130"/>
      <c r="H196" s="130"/>
      <c r="I196" s="130"/>
      <c r="J196" s="130"/>
      <c r="K196" s="130"/>
      <c r="L196" s="130"/>
      <c r="M196" s="130"/>
      <c r="N196" s="130"/>
      <c r="O196" s="130"/>
      <c r="P196" s="130"/>
      <c r="Q196" s="130"/>
      <c r="R196" s="134"/>
    </row>
    <row r="197" spans="1:18" ht="20.149999999999999" customHeight="1" x14ac:dyDescent="0.25">
      <c r="B197" s="125"/>
      <c r="C197" s="126"/>
      <c r="D197" s="126"/>
      <c r="E197" s="126"/>
      <c r="F197" s="126"/>
      <c r="G197" s="126"/>
      <c r="H197" s="126"/>
      <c r="I197" s="126"/>
      <c r="J197" s="126"/>
      <c r="K197" s="126"/>
      <c r="L197" s="126"/>
      <c r="M197" s="126"/>
      <c r="N197" s="126"/>
      <c r="O197" s="126"/>
      <c r="P197" s="126"/>
      <c r="Q197" s="126"/>
      <c r="R197" s="127"/>
    </row>
    <row r="198" spans="1:18" ht="20.149999999999999" customHeight="1" x14ac:dyDescent="0.25">
      <c r="B198" s="135"/>
      <c r="C198" s="122"/>
      <c r="D198" s="122"/>
      <c r="E198" s="122"/>
      <c r="F198" s="122"/>
      <c r="G198" s="122"/>
      <c r="H198" s="122"/>
      <c r="I198" s="122"/>
      <c r="J198" s="138"/>
      <c r="K198" s="122"/>
      <c r="L198" s="122"/>
      <c r="M198" s="122"/>
      <c r="N198" s="122"/>
      <c r="O198" s="122"/>
      <c r="P198" s="122"/>
      <c r="Q198" s="122"/>
      <c r="R198" s="123"/>
    </row>
    <row r="199" spans="1:18" ht="20.149999999999999" customHeight="1" x14ac:dyDescent="0.25">
      <c r="J199" s="40"/>
      <c r="R199" s="4"/>
    </row>
    <row r="200" spans="1:18" ht="20.149999999999999" customHeight="1" x14ac:dyDescent="0.35">
      <c r="A200" s="78"/>
      <c r="B200" s="77" t="s">
        <v>171</v>
      </c>
      <c r="C200" s="29"/>
      <c r="D200" s="29"/>
      <c r="E200" s="29"/>
      <c r="F200" s="29"/>
      <c r="G200" s="29"/>
      <c r="H200" s="29"/>
      <c r="I200" s="29"/>
      <c r="J200" s="29"/>
      <c r="K200" s="77" t="s">
        <v>56</v>
      </c>
      <c r="L200" s="29"/>
      <c r="M200" s="29"/>
      <c r="N200" s="29"/>
      <c r="O200" s="77" t="s">
        <v>57</v>
      </c>
      <c r="P200" s="29"/>
      <c r="Q200" s="29"/>
      <c r="R200" s="78"/>
    </row>
    <row r="201" spans="1:18" ht="20.149999999999999" customHeight="1" x14ac:dyDescent="0.35">
      <c r="A201" s="78"/>
      <c r="B201" s="77" t="s">
        <v>250</v>
      </c>
      <c r="C201" s="29"/>
      <c r="D201" s="77" t="s">
        <v>16</v>
      </c>
      <c r="E201" s="29"/>
      <c r="F201" s="34"/>
      <c r="G201" s="34"/>
      <c r="H201" s="34"/>
      <c r="I201" s="34"/>
      <c r="J201" s="34"/>
      <c r="K201" s="121"/>
      <c r="L201" s="34"/>
      <c r="M201" s="34"/>
      <c r="N201" s="34"/>
      <c r="O201" s="77"/>
      <c r="P201" s="29"/>
      <c r="Q201" s="29"/>
      <c r="R201" s="78"/>
    </row>
    <row r="202" spans="1:18" s="78" customFormat="1" ht="20.149999999999999" customHeight="1" x14ac:dyDescent="0.35">
      <c r="B202" s="77"/>
      <c r="C202" s="29"/>
      <c r="D202" s="77"/>
      <c r="E202" s="29"/>
      <c r="F202" s="29"/>
      <c r="G202" s="29"/>
      <c r="H202" s="29"/>
      <c r="I202" s="29"/>
      <c r="J202" s="29"/>
      <c r="K202" s="77"/>
      <c r="L202" s="29"/>
      <c r="M202" s="29"/>
      <c r="N202" s="29"/>
      <c r="O202" s="77"/>
      <c r="P202" s="29"/>
      <c r="Q202" s="29"/>
    </row>
    <row r="203" spans="1:18" s="78" customFormat="1" ht="20.149999999999999" customHeight="1" x14ac:dyDescent="0.35">
      <c r="B203" s="105" t="s">
        <v>255</v>
      </c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</row>
    <row r="204" spans="1:18" s="78" customFormat="1" ht="15" customHeight="1" x14ac:dyDescent="0.35">
      <c r="B204" s="105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</row>
    <row r="205" spans="1:18" s="78" customFormat="1" ht="20.149999999999999" customHeight="1" x14ac:dyDescent="0.35">
      <c r="B205" s="77" t="s">
        <v>256</v>
      </c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</row>
    <row r="206" spans="1:18" s="78" customFormat="1" ht="20.149999999999999" customHeight="1" x14ac:dyDescent="0.35">
      <c r="A206"/>
      <c r="B206" s="114" t="s">
        <v>285</v>
      </c>
      <c r="C206" s="41"/>
      <c r="D206" s="9"/>
      <c r="E206" s="10"/>
      <c r="F206" s="153" t="s">
        <v>17</v>
      </c>
      <c r="G206" s="153"/>
      <c r="H206" s="10"/>
      <c r="I206" s="10"/>
      <c r="J206" s="153" t="s">
        <v>19</v>
      </c>
      <c r="K206" s="10"/>
      <c r="L206" s="9"/>
      <c r="M206" s="382" t="s">
        <v>408</v>
      </c>
      <c r="N206" s="10"/>
      <c r="O206" s="10"/>
      <c r="P206" s="10"/>
      <c r="Q206" s="10"/>
      <c r="R206" s="2"/>
    </row>
    <row r="207" spans="1:18" s="78" customFormat="1" ht="22.5" customHeight="1" x14ac:dyDescent="0.35">
      <c r="A207"/>
      <c r="B207" s="15"/>
      <c r="C207" s="51"/>
      <c r="D207" s="15"/>
      <c r="E207" s="8"/>
      <c r="F207" s="8"/>
      <c r="G207" s="333" t="s">
        <v>448</v>
      </c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5"/>
    </row>
    <row r="208" spans="1:18" s="78" customFormat="1" ht="20.149999999999999" customHeight="1" x14ac:dyDescent="0.35">
      <c r="A208"/>
      <c r="B208" s="15"/>
      <c r="C208" s="159"/>
      <c r="D208" s="19"/>
      <c r="E208" s="20"/>
      <c r="F208" s="20"/>
      <c r="G208" s="332" t="s">
        <v>402</v>
      </c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6"/>
    </row>
    <row r="209" spans="1:19" s="78" customFormat="1" ht="20.149999999999999" customHeight="1" x14ac:dyDescent="0.35">
      <c r="A209"/>
      <c r="B209" s="273" t="s">
        <v>341</v>
      </c>
      <c r="C209" s="155" t="s">
        <v>16</v>
      </c>
      <c r="D209" s="154"/>
      <c r="E209" s="156"/>
      <c r="F209" s="156"/>
      <c r="G209" s="156" t="s">
        <v>161</v>
      </c>
      <c r="H209" s="156"/>
      <c r="I209" s="156"/>
      <c r="J209" s="156"/>
      <c r="K209" s="156" t="s">
        <v>162</v>
      </c>
      <c r="L209" s="156"/>
      <c r="M209" s="156"/>
      <c r="N209" s="156" t="s">
        <v>163</v>
      </c>
      <c r="O209" s="156"/>
      <c r="P209" s="156"/>
      <c r="Q209" s="157" t="s">
        <v>91</v>
      </c>
      <c r="R209" s="158"/>
    </row>
    <row r="210" spans="1:19" s="78" customFormat="1" ht="20.149999999999999" customHeight="1" x14ac:dyDescent="0.35">
      <c r="A210"/>
      <c r="B210" s="271" t="s">
        <v>339</v>
      </c>
      <c r="C210" s="193"/>
      <c r="D210" s="161"/>
      <c r="E210" s="161"/>
      <c r="F210" s="161"/>
      <c r="G210" s="161"/>
      <c r="H210" s="161"/>
      <c r="I210" s="161"/>
      <c r="J210" s="161"/>
      <c r="K210" s="161"/>
      <c r="L210" s="161"/>
      <c r="M210" s="161"/>
      <c r="N210" s="161"/>
      <c r="O210" s="161"/>
      <c r="P210" s="161"/>
      <c r="Q210" s="161"/>
      <c r="R210" s="272"/>
    </row>
    <row r="211" spans="1:19" s="78" customFormat="1" ht="16.5" customHeight="1" x14ac:dyDescent="0.35">
      <c r="A211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/>
    </row>
    <row r="212" spans="1:19" s="78" customFormat="1" ht="20.149999999999999" customHeight="1" x14ac:dyDescent="0.35">
      <c r="A212" s="79"/>
      <c r="B212" s="131" t="s">
        <v>246</v>
      </c>
      <c r="C212" s="139"/>
      <c r="D212" s="139"/>
      <c r="E212" s="139"/>
      <c r="F212" s="139"/>
      <c r="G212" s="139"/>
      <c r="H212" s="139"/>
      <c r="I212" s="139"/>
      <c r="J212" s="139"/>
      <c r="K212" s="139"/>
      <c r="L212" s="139"/>
      <c r="M212" s="139"/>
      <c r="N212" s="139"/>
      <c r="O212" s="139"/>
      <c r="P212" s="139"/>
      <c r="Q212" s="139"/>
      <c r="R212" s="140"/>
    </row>
    <row r="213" spans="1:19" s="78" customFormat="1" ht="20.149999999999999" customHeight="1" x14ac:dyDescent="0.35">
      <c r="A213"/>
      <c r="B213" s="129"/>
      <c r="C213" s="130"/>
      <c r="D213" s="130"/>
      <c r="E213" s="130"/>
      <c r="F213" s="130"/>
      <c r="G213" s="130"/>
      <c r="H213" s="130"/>
      <c r="I213" s="130"/>
      <c r="J213" s="130"/>
      <c r="K213" s="130"/>
      <c r="L213" s="130"/>
      <c r="M213" s="130"/>
      <c r="N213" s="130"/>
      <c r="O213" s="130"/>
      <c r="P213" s="130"/>
      <c r="Q213" s="130"/>
      <c r="R213" s="134"/>
    </row>
    <row r="214" spans="1:19" s="78" customFormat="1" ht="20.149999999999999" customHeight="1" x14ac:dyDescent="0.35">
      <c r="A214"/>
      <c r="B214" s="125"/>
      <c r="C214" s="126"/>
      <c r="D214" s="126"/>
      <c r="E214" s="126"/>
      <c r="F214" s="126"/>
      <c r="G214" s="126"/>
      <c r="H214" s="126"/>
      <c r="I214" s="126"/>
      <c r="J214" s="141"/>
      <c r="K214" s="126"/>
      <c r="L214" s="126"/>
      <c r="M214" s="126"/>
      <c r="N214" s="126"/>
      <c r="O214" s="126"/>
      <c r="P214" s="126"/>
      <c r="Q214" s="126"/>
      <c r="R214" s="127"/>
    </row>
    <row r="215" spans="1:19" s="78" customFormat="1" ht="20.149999999999999" customHeight="1" x14ac:dyDescent="0.35">
      <c r="A215"/>
      <c r="B215" s="135"/>
      <c r="C215" s="122"/>
      <c r="D215" s="122"/>
      <c r="E215" s="122"/>
      <c r="F215" s="122"/>
      <c r="G215" s="122"/>
      <c r="H215" s="122"/>
      <c r="I215" s="122"/>
      <c r="J215" s="138"/>
      <c r="K215" s="122"/>
      <c r="L215" s="122"/>
      <c r="M215" s="122"/>
      <c r="N215" s="122"/>
      <c r="O215" s="122"/>
      <c r="P215" s="122"/>
      <c r="Q215" s="122"/>
      <c r="R215" s="123"/>
    </row>
    <row r="216" spans="1:19" s="78" customFormat="1" ht="20.149999999999999" customHeight="1" x14ac:dyDescent="0.35">
      <c r="A216"/>
      <c r="B216" s="8"/>
      <c r="C216" s="8"/>
      <c r="D216" s="8"/>
      <c r="E216" s="8"/>
      <c r="F216" s="8"/>
      <c r="G216" s="8"/>
      <c r="H216" s="8"/>
      <c r="I216" s="8"/>
      <c r="J216" s="40"/>
      <c r="K216" s="8"/>
      <c r="L216" s="8"/>
      <c r="M216" s="8"/>
      <c r="N216" s="8"/>
      <c r="O216" s="8"/>
      <c r="P216" s="8"/>
      <c r="Q216" s="8"/>
      <c r="R216" s="4"/>
    </row>
    <row r="217" spans="1:19" s="78" customFormat="1" ht="20.149999999999999" customHeight="1" x14ac:dyDescent="0.35">
      <c r="B217" s="77" t="s">
        <v>240</v>
      </c>
      <c r="C217" s="29"/>
      <c r="D217" s="29"/>
      <c r="E217" s="29"/>
      <c r="F217" s="29"/>
      <c r="G217" s="29"/>
      <c r="H217" s="29"/>
      <c r="I217" s="29"/>
      <c r="J217" s="29"/>
      <c r="K217" s="77" t="s">
        <v>56</v>
      </c>
      <c r="L217" s="29"/>
      <c r="M217" s="29"/>
      <c r="N217" s="29"/>
      <c r="O217" s="77" t="s">
        <v>57</v>
      </c>
      <c r="P217" s="29"/>
      <c r="Q217" s="29"/>
    </row>
    <row r="218" spans="1:19" s="78" customFormat="1" ht="20.149999999999999" customHeight="1" x14ac:dyDescent="0.35">
      <c r="A218"/>
      <c r="B218" s="77" t="s">
        <v>257</v>
      </c>
      <c r="C218" s="8"/>
      <c r="D218" s="8"/>
      <c r="E218" s="128" t="s">
        <v>16</v>
      </c>
      <c r="F218" s="70"/>
      <c r="G218" s="20"/>
      <c r="H218" s="20"/>
      <c r="I218" s="20"/>
      <c r="J218" s="20"/>
      <c r="K218" s="20"/>
      <c r="L218" s="20"/>
      <c r="M218" s="20"/>
      <c r="N218" s="20"/>
      <c r="O218" s="20"/>
      <c r="P218" s="8"/>
      <c r="Q218" s="8"/>
      <c r="R218"/>
    </row>
    <row r="219" spans="1:19" s="78" customFormat="1" ht="20.149999999999999" customHeight="1" x14ac:dyDescent="0.35">
      <c r="A219"/>
      <c r="B219" s="77"/>
      <c r="C219" s="8"/>
      <c r="D219" s="8"/>
      <c r="E219" s="128"/>
      <c r="F219" s="70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t="s">
        <v>211</v>
      </c>
    </row>
    <row r="220" spans="1:19" ht="20.149999999999999" customHeight="1" x14ac:dyDescent="0.3">
      <c r="R220" s="142"/>
      <c r="S220" s="118"/>
    </row>
    <row r="221" spans="1:19" s="78" customFormat="1" ht="20.149999999999999" customHeight="1" x14ac:dyDescent="0.35">
      <c r="A221"/>
      <c r="B221" s="60" t="s">
        <v>175</v>
      </c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/>
    </row>
    <row r="223" spans="1:19" ht="20.149999999999999" customHeight="1" x14ac:dyDescent="0.25">
      <c r="B223" s="47" t="s">
        <v>369</v>
      </c>
    </row>
    <row r="224" spans="1:19" ht="20.149999999999999" customHeight="1" x14ac:dyDescent="0.25">
      <c r="B224" s="361" t="s">
        <v>370</v>
      </c>
      <c r="C224" s="361"/>
      <c r="D224" s="361"/>
      <c r="E224" s="361"/>
      <c r="F224" s="361"/>
      <c r="G224" s="361"/>
      <c r="H224" s="361"/>
      <c r="I224" s="361"/>
      <c r="J224" s="361"/>
      <c r="K224" s="361"/>
      <c r="L224" s="361"/>
      <c r="M224" s="361"/>
      <c r="N224" s="361"/>
      <c r="O224" s="361"/>
      <c r="P224" s="361"/>
      <c r="Q224" s="361"/>
      <c r="R224" s="362" t="s">
        <v>187</v>
      </c>
    </row>
    <row r="225" spans="1:19" ht="20.149999999999999" customHeight="1" x14ac:dyDescent="0.25">
      <c r="B225" s="361" t="s">
        <v>367</v>
      </c>
      <c r="C225" s="361"/>
      <c r="D225" s="361"/>
      <c r="E225" s="361"/>
      <c r="F225" s="361"/>
      <c r="G225" s="361"/>
      <c r="H225" s="361"/>
      <c r="I225" s="361"/>
      <c r="J225" s="361"/>
      <c r="K225" s="361"/>
      <c r="L225" s="361"/>
      <c r="M225" s="361"/>
      <c r="N225" s="361"/>
      <c r="O225" s="361"/>
      <c r="P225" s="361"/>
      <c r="Q225" s="361"/>
      <c r="R225" s="362" t="s">
        <v>368</v>
      </c>
    </row>
    <row r="226" spans="1:19" ht="20.149999999999999" customHeight="1" x14ac:dyDescent="0.25">
      <c r="B226" s="361" t="s">
        <v>177</v>
      </c>
      <c r="C226" s="361"/>
      <c r="D226" s="361"/>
      <c r="E226" s="361"/>
      <c r="F226" s="361"/>
      <c r="G226" s="361"/>
      <c r="H226" s="361"/>
      <c r="I226" s="361"/>
      <c r="J226" s="361"/>
      <c r="K226" s="361"/>
      <c r="L226" s="361"/>
      <c r="M226" s="361"/>
      <c r="N226" s="361"/>
      <c r="O226" s="361"/>
      <c r="P226" s="361"/>
      <c r="Q226" s="361"/>
      <c r="R226" s="362" t="s">
        <v>187</v>
      </c>
    </row>
    <row r="227" spans="1:19" ht="20.149999999999999" customHeight="1" x14ac:dyDescent="0.25">
      <c r="B227" s="8" t="s">
        <v>176</v>
      </c>
      <c r="R227" s="1" t="s">
        <v>186</v>
      </c>
    </row>
    <row r="228" spans="1:19" ht="20.149999999999999" customHeight="1" x14ac:dyDescent="0.25">
      <c r="B228" s="8" t="s">
        <v>178</v>
      </c>
      <c r="R228" s="1" t="s">
        <v>187</v>
      </c>
    </row>
    <row r="229" spans="1:19" ht="20.149999999999999" customHeight="1" x14ac:dyDescent="0.25">
      <c r="B229" s="8" t="s">
        <v>179</v>
      </c>
      <c r="R229" s="1" t="s">
        <v>186</v>
      </c>
    </row>
    <row r="230" spans="1:19" s="79" customFormat="1" ht="20.149999999999999" customHeight="1" x14ac:dyDescent="0.35">
      <c r="A230"/>
      <c r="B230" s="8" t="s">
        <v>180</v>
      </c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1" t="s">
        <v>186</v>
      </c>
    </row>
    <row r="231" spans="1:19" ht="20.149999999999999" customHeight="1" x14ac:dyDescent="0.25">
      <c r="B231" s="8" t="s">
        <v>181</v>
      </c>
      <c r="R231" s="1" t="s">
        <v>188</v>
      </c>
    </row>
    <row r="232" spans="1:19" ht="20.149999999999999" customHeight="1" x14ac:dyDescent="0.25">
      <c r="B232" s="8" t="s">
        <v>182</v>
      </c>
      <c r="R232" s="1" t="s">
        <v>186</v>
      </c>
    </row>
    <row r="233" spans="1:19" ht="20.149999999999999" customHeight="1" x14ac:dyDescent="0.25">
      <c r="B233" s="8" t="s">
        <v>183</v>
      </c>
      <c r="R233" s="1" t="s">
        <v>186</v>
      </c>
    </row>
    <row r="234" spans="1:19" ht="20.149999999999999" customHeight="1" x14ac:dyDescent="0.25">
      <c r="B234" s="8" t="s">
        <v>184</v>
      </c>
      <c r="R234" s="1" t="s">
        <v>186</v>
      </c>
    </row>
    <row r="235" spans="1:19" ht="20.149999999999999" customHeight="1" x14ac:dyDescent="0.25">
      <c r="B235" s="8" t="s">
        <v>185</v>
      </c>
      <c r="R235" s="1" t="s">
        <v>188</v>
      </c>
      <c r="S235" s="4"/>
    </row>
    <row r="236" spans="1:19" ht="20.149999999999999" customHeight="1" x14ac:dyDescent="0.25">
      <c r="B236" s="8" t="s">
        <v>271</v>
      </c>
      <c r="R236" s="1" t="s">
        <v>272</v>
      </c>
      <c r="S236" s="4"/>
    </row>
    <row r="237" spans="1:19" s="78" customFormat="1" ht="25.5" customHeight="1" x14ac:dyDescent="0.35">
      <c r="A237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/>
    </row>
    <row r="256" spans="18:18" ht="20.149999999999999" customHeight="1" x14ac:dyDescent="0.25">
      <c r="R256" s="142" t="s">
        <v>241</v>
      </c>
    </row>
    <row r="261" spans="19:19" ht="20.149999999999999" customHeight="1" x14ac:dyDescent="0.3">
      <c r="S261" s="118"/>
    </row>
  </sheetData>
  <mergeCells count="41">
    <mergeCell ref="K102:N102"/>
    <mergeCell ref="B101:D101"/>
    <mergeCell ref="E101:J101"/>
    <mergeCell ref="O98:R98"/>
    <mergeCell ref="B144:B145"/>
    <mergeCell ref="C144:C145"/>
    <mergeCell ref="K101:N101"/>
    <mergeCell ref="B102:D102"/>
    <mergeCell ref="K100:N100"/>
    <mergeCell ref="E98:J98"/>
    <mergeCell ref="B100:D100"/>
    <mergeCell ref="K98:N98"/>
    <mergeCell ref="K99:N99"/>
    <mergeCell ref="B158:B159"/>
    <mergeCell ref="C158:C159"/>
    <mergeCell ref="E3:I3"/>
    <mergeCell ref="E102:J102"/>
    <mergeCell ref="B3:D3"/>
    <mergeCell ref="B99:D99"/>
    <mergeCell ref="B98:D98"/>
    <mergeCell ref="E14:R14"/>
    <mergeCell ref="E100:J100"/>
    <mergeCell ref="E25:K25"/>
    <mergeCell ref="E99:J99"/>
    <mergeCell ref="E15:R15"/>
    <mergeCell ref="E16:R16"/>
    <mergeCell ref="D49:R49"/>
    <mergeCell ref="D50:R50"/>
    <mergeCell ref="E41:K41"/>
    <mergeCell ref="E13:R13"/>
    <mergeCell ref="K2:R2"/>
    <mergeCell ref="O3:R3"/>
    <mergeCell ref="O90:P90"/>
    <mergeCell ref="B2:J2"/>
    <mergeCell ref="K3:M3"/>
    <mergeCell ref="E17:R17"/>
    <mergeCell ref="M8:O8"/>
    <mergeCell ref="E26:J26"/>
    <mergeCell ref="L90:N90"/>
    <mergeCell ref="E12:R12"/>
    <mergeCell ref="M6:O6"/>
  </mergeCells>
  <phoneticPr fontId="7" type="noConversion"/>
  <printOptions horizontalCentered="1"/>
  <pageMargins left="0.19685039370078741" right="0.23622047244094491" top="0.6692913385826772" bottom="0.70866141732283472" header="0.51181102362204722" footer="0.51181102362204722"/>
  <pageSetup paperSize="9" scale="9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V64"/>
  <sheetViews>
    <sheetView topLeftCell="A16" zoomScale="106" zoomScaleNormal="106" workbookViewId="0">
      <selection activeCell="C6" sqref="C6"/>
    </sheetView>
  </sheetViews>
  <sheetFormatPr defaultColWidth="9.1796875" defaultRowHeight="12.5" x14ac:dyDescent="0.25"/>
  <cols>
    <col min="1" max="1" width="13.81640625" style="309" customWidth="1"/>
    <col min="2" max="2" width="1.54296875" style="309" customWidth="1"/>
    <col min="3" max="3" width="24.26953125" style="309" customWidth="1"/>
    <col min="4" max="4" width="15.81640625" style="309" customWidth="1"/>
    <col min="5" max="5" width="2.1796875" style="309" customWidth="1"/>
    <col min="6" max="6" width="31.453125" style="309" customWidth="1"/>
    <col min="7" max="16384" width="9.1796875" style="309"/>
  </cols>
  <sheetData>
    <row r="1" spans="1:22" ht="20" x14ac:dyDescent="0.25">
      <c r="D1" s="278" t="s">
        <v>192</v>
      </c>
    </row>
    <row r="2" spans="1:22" s="284" customFormat="1" ht="20.149999999999999" customHeight="1" x14ac:dyDescent="0.25">
      <c r="A2" s="279" t="s">
        <v>44</v>
      </c>
      <c r="B2" s="280" t="s">
        <v>16</v>
      </c>
      <c r="C2" s="281">
        <v>1324471003</v>
      </c>
      <c r="D2" s="279" t="s">
        <v>189</v>
      </c>
      <c r="E2" s="280" t="s">
        <v>16</v>
      </c>
      <c r="F2" s="282" t="s">
        <v>394</v>
      </c>
    </row>
    <row r="3" spans="1:22" s="284" customFormat="1" ht="20.149999999999999" customHeight="1" x14ac:dyDescent="0.25">
      <c r="A3" s="376" t="s">
        <v>45</v>
      </c>
      <c r="B3" s="377" t="s">
        <v>16</v>
      </c>
      <c r="C3" s="394" t="s">
        <v>429</v>
      </c>
      <c r="D3" s="376" t="s">
        <v>190</v>
      </c>
      <c r="E3" s="377" t="s">
        <v>16</v>
      </c>
      <c r="F3" s="546" t="s">
        <v>423</v>
      </c>
    </row>
    <row r="4" spans="1:22" s="284" customFormat="1" ht="20.149999999999999" customHeight="1" x14ac:dyDescent="0.25">
      <c r="A4" s="286"/>
      <c r="B4" s="286"/>
      <c r="C4" s="286"/>
      <c r="D4" s="285"/>
      <c r="E4" s="286"/>
      <c r="F4" s="547"/>
    </row>
    <row r="5" spans="1:22" s="284" customFormat="1" ht="20.149999999999999" customHeight="1" x14ac:dyDescent="0.25">
      <c r="A5" s="289" t="s">
        <v>46</v>
      </c>
      <c r="B5" s="290" t="s">
        <v>16</v>
      </c>
      <c r="C5" s="291">
        <v>44848</v>
      </c>
      <c r="D5" s="548" t="s">
        <v>191</v>
      </c>
      <c r="E5" s="550" t="s">
        <v>16</v>
      </c>
      <c r="F5" s="552" t="s">
        <v>424</v>
      </c>
    </row>
    <row r="6" spans="1:22" s="284" customFormat="1" ht="20.149999999999999" customHeight="1" x14ac:dyDescent="0.25">
      <c r="A6" s="292" t="s">
        <v>47</v>
      </c>
      <c r="B6" s="293" t="s">
        <v>16</v>
      </c>
      <c r="C6" s="294" t="s">
        <v>409</v>
      </c>
      <c r="D6" s="549"/>
      <c r="E6" s="551"/>
      <c r="F6" s="553"/>
    </row>
    <row r="8" spans="1:22" ht="13" x14ac:dyDescent="0.25">
      <c r="A8" s="295"/>
      <c r="B8" s="310"/>
      <c r="C8" s="310"/>
      <c r="D8" s="310"/>
      <c r="E8" s="310"/>
      <c r="F8" s="311"/>
    </row>
    <row r="9" spans="1:22" ht="13" x14ac:dyDescent="0.25">
      <c r="A9" s="298"/>
      <c r="F9" s="312"/>
    </row>
    <row r="10" spans="1:22" ht="13" x14ac:dyDescent="0.25">
      <c r="A10" s="298"/>
      <c r="F10" s="312"/>
    </row>
    <row r="11" spans="1:22" ht="13" x14ac:dyDescent="0.25">
      <c r="A11" s="298"/>
      <c r="F11" s="312"/>
    </row>
    <row r="12" spans="1:22" ht="13" x14ac:dyDescent="0.25">
      <c r="A12" s="298"/>
      <c r="F12" s="312"/>
    </row>
    <row r="13" spans="1:22" ht="13" x14ac:dyDescent="0.25">
      <c r="A13" s="298"/>
      <c r="F13" s="312"/>
    </row>
    <row r="14" spans="1:22" ht="13" x14ac:dyDescent="0.25">
      <c r="A14" s="298"/>
      <c r="F14" s="312"/>
      <c r="I14" s="313"/>
      <c r="M14" s="313"/>
      <c r="R14" s="313"/>
      <c r="V14" s="313"/>
    </row>
    <row r="15" spans="1:22" ht="13" x14ac:dyDescent="0.25">
      <c r="A15" s="298"/>
      <c r="F15" s="312"/>
    </row>
    <row r="16" spans="1:22" ht="13" x14ac:dyDescent="0.25">
      <c r="A16" s="298"/>
      <c r="F16" s="312"/>
    </row>
    <row r="17" spans="1:22" ht="13" x14ac:dyDescent="0.25">
      <c r="A17" s="298"/>
      <c r="F17" s="312"/>
    </row>
    <row r="18" spans="1:22" ht="13" x14ac:dyDescent="0.25">
      <c r="A18" s="298"/>
      <c r="F18" s="312"/>
    </row>
    <row r="19" spans="1:22" ht="13" x14ac:dyDescent="0.25">
      <c r="A19" s="298"/>
      <c r="F19" s="312"/>
    </row>
    <row r="20" spans="1:22" ht="13" x14ac:dyDescent="0.25">
      <c r="A20" s="298"/>
      <c r="F20" s="312"/>
    </row>
    <row r="21" spans="1:22" ht="13" x14ac:dyDescent="0.25">
      <c r="A21" s="298"/>
      <c r="F21" s="312"/>
    </row>
    <row r="22" spans="1:22" ht="13" x14ac:dyDescent="0.25">
      <c r="A22" s="298"/>
      <c r="F22" s="312"/>
    </row>
    <row r="23" spans="1:22" ht="13" x14ac:dyDescent="0.25">
      <c r="A23" s="298"/>
      <c r="F23" s="312"/>
    </row>
    <row r="24" spans="1:22" ht="13" x14ac:dyDescent="0.25">
      <c r="A24" s="298"/>
      <c r="F24" s="312"/>
    </row>
    <row r="25" spans="1:22" x14ac:dyDescent="0.25">
      <c r="A25" s="554" t="s">
        <v>404</v>
      </c>
      <c r="B25" s="555"/>
      <c r="C25" s="555"/>
      <c r="D25" s="555"/>
      <c r="E25" s="555"/>
      <c r="F25" s="556"/>
    </row>
    <row r="26" spans="1:22" ht="13" x14ac:dyDescent="0.25">
      <c r="A26" s="298"/>
      <c r="F26" s="312"/>
      <c r="I26" s="313"/>
      <c r="M26" s="313"/>
      <c r="R26" s="313"/>
      <c r="V26" s="313"/>
    </row>
    <row r="27" spans="1:22" x14ac:dyDescent="0.25">
      <c r="A27" s="557"/>
      <c r="B27" s="558"/>
      <c r="C27" s="558"/>
      <c r="D27" s="558"/>
      <c r="E27" s="558"/>
      <c r="F27" s="559"/>
    </row>
    <row r="28" spans="1:22" x14ac:dyDescent="0.25">
      <c r="G28" s="314"/>
    </row>
    <row r="30" spans="1:22" ht="13" x14ac:dyDescent="0.25">
      <c r="A30" s="289"/>
      <c r="F30" s="312"/>
    </row>
    <row r="31" spans="1:22" ht="13" x14ac:dyDescent="0.25">
      <c r="A31" s="289"/>
      <c r="F31" s="312"/>
    </row>
    <row r="32" spans="1:22" ht="13" x14ac:dyDescent="0.25">
      <c r="A32" s="289"/>
      <c r="F32" s="312"/>
    </row>
    <row r="33" spans="1:13" x14ac:dyDescent="0.25">
      <c r="A33" s="314"/>
      <c r="F33" s="312"/>
    </row>
    <row r="34" spans="1:13" x14ac:dyDescent="0.25">
      <c r="A34" s="314"/>
      <c r="F34" s="312"/>
      <c r="I34" s="313"/>
      <c r="M34" s="313"/>
    </row>
    <row r="35" spans="1:13" x14ac:dyDescent="0.25">
      <c r="F35" s="312"/>
    </row>
    <row r="36" spans="1:13" ht="13" x14ac:dyDescent="0.25">
      <c r="A36" s="298"/>
      <c r="F36" s="312"/>
    </row>
    <row r="37" spans="1:13" ht="13" x14ac:dyDescent="0.25">
      <c r="A37" s="298"/>
      <c r="F37" s="312"/>
    </row>
    <row r="38" spans="1:13" ht="13" x14ac:dyDescent="0.25">
      <c r="A38" s="298"/>
      <c r="F38" s="312"/>
    </row>
    <row r="39" spans="1:13" ht="13" x14ac:dyDescent="0.25">
      <c r="A39" s="298"/>
      <c r="F39" s="312"/>
    </row>
    <row r="40" spans="1:13" ht="13" x14ac:dyDescent="0.25">
      <c r="A40" s="298"/>
      <c r="F40" s="312"/>
    </row>
    <row r="41" spans="1:13" ht="13" x14ac:dyDescent="0.25">
      <c r="A41" s="298"/>
      <c r="F41" s="312"/>
    </row>
    <row r="42" spans="1:13" ht="13" x14ac:dyDescent="0.25">
      <c r="A42" s="298"/>
      <c r="F42" s="312"/>
    </row>
    <row r="43" spans="1:13" ht="13" x14ac:dyDescent="0.25">
      <c r="A43" s="298"/>
      <c r="F43" s="312"/>
    </row>
    <row r="44" spans="1:13" ht="13" x14ac:dyDescent="0.25">
      <c r="A44" s="298"/>
      <c r="F44" s="312"/>
    </row>
    <row r="45" spans="1:13" ht="13" x14ac:dyDescent="0.25">
      <c r="A45" s="543" t="s">
        <v>400</v>
      </c>
      <c r="B45" s="544"/>
      <c r="C45" s="544"/>
      <c r="D45" s="544"/>
      <c r="E45" s="544"/>
      <c r="F45" s="545"/>
    </row>
    <row r="46" spans="1:13" ht="13" x14ac:dyDescent="0.25">
      <c r="A46" s="349"/>
      <c r="B46" s="315"/>
      <c r="C46" s="315"/>
      <c r="D46" s="315"/>
      <c r="E46" s="315"/>
      <c r="F46" s="316"/>
    </row>
    <row r="47" spans="1:13" ht="13" x14ac:dyDescent="0.25">
      <c r="A47" s="298"/>
    </row>
    <row r="48" spans="1:13" ht="13" x14ac:dyDescent="0.25">
      <c r="A48" s="298"/>
    </row>
    <row r="49" spans="1:1" ht="13" x14ac:dyDescent="0.25">
      <c r="A49" s="298"/>
    </row>
    <row r="50" spans="1:1" ht="13" x14ac:dyDescent="0.25">
      <c r="A50" s="298"/>
    </row>
    <row r="51" spans="1:1" ht="13" x14ac:dyDescent="0.25">
      <c r="A51" s="298"/>
    </row>
    <row r="52" spans="1:1" ht="13" x14ac:dyDescent="0.25">
      <c r="A52" s="298"/>
    </row>
    <row r="53" spans="1:1" ht="13" x14ac:dyDescent="0.25">
      <c r="A53" s="298"/>
    </row>
    <row r="54" spans="1:1" x14ac:dyDescent="0.25">
      <c r="A54" s="314"/>
    </row>
    <row r="55" spans="1:1" ht="13" x14ac:dyDescent="0.25">
      <c r="A55" s="298"/>
    </row>
    <row r="56" spans="1:1" ht="13" x14ac:dyDescent="0.25">
      <c r="A56" s="289"/>
    </row>
    <row r="57" spans="1:1" ht="13" x14ac:dyDescent="0.25">
      <c r="A57" s="289"/>
    </row>
    <row r="58" spans="1:1" ht="13" x14ac:dyDescent="0.25">
      <c r="A58" s="289"/>
    </row>
    <row r="59" spans="1:1" ht="13" x14ac:dyDescent="0.25">
      <c r="A59" s="289"/>
    </row>
    <row r="60" spans="1:1" x14ac:dyDescent="0.25">
      <c r="A60" s="314"/>
    </row>
    <row r="61" spans="1:1" ht="13" x14ac:dyDescent="0.25">
      <c r="A61" s="289"/>
    </row>
    <row r="62" spans="1:1" x14ac:dyDescent="0.25">
      <c r="A62" s="314"/>
    </row>
    <row r="63" spans="1:1" ht="13" x14ac:dyDescent="0.25">
      <c r="A63" s="289"/>
    </row>
    <row r="64" spans="1:1" x14ac:dyDescent="0.25">
      <c r="A64" s="314"/>
    </row>
  </sheetData>
  <mergeCells count="7">
    <mergeCell ref="A45:F45"/>
    <mergeCell ref="F3:F4"/>
    <mergeCell ref="D5:D6"/>
    <mergeCell ref="E5:E6"/>
    <mergeCell ref="F5:F6"/>
    <mergeCell ref="A25:F25"/>
    <mergeCell ref="A27:F27"/>
  </mergeCells>
  <phoneticPr fontId="57" type="noConversion"/>
  <printOptions horizontalCentered="1"/>
  <pageMargins left="0.25" right="0.25" top="0.75" bottom="0.75" header="0.3" footer="0.3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W38"/>
  <sheetViews>
    <sheetView topLeftCell="A16" zoomScale="93" zoomScaleNormal="93" workbookViewId="0">
      <selection activeCell="I19" sqref="I19"/>
    </sheetView>
  </sheetViews>
  <sheetFormatPr defaultColWidth="9.1796875" defaultRowHeight="12.5" x14ac:dyDescent="0.25"/>
  <cols>
    <col min="1" max="1" width="2.453125" style="277" customWidth="1"/>
    <col min="2" max="2" width="13.81640625" style="277" customWidth="1"/>
    <col min="3" max="3" width="1.54296875" style="277" customWidth="1"/>
    <col min="4" max="4" width="24.26953125" style="277" customWidth="1"/>
    <col min="5" max="5" width="15.81640625" style="277" customWidth="1"/>
    <col min="6" max="6" width="2.1796875" style="277" customWidth="1"/>
    <col min="7" max="7" width="29.81640625" style="277" customWidth="1"/>
    <col min="8" max="16384" width="9.1796875" style="277"/>
  </cols>
  <sheetData>
    <row r="1" spans="1:23" ht="20" x14ac:dyDescent="0.25">
      <c r="E1" s="278" t="s">
        <v>192</v>
      </c>
    </row>
    <row r="2" spans="1:23" s="284" customFormat="1" ht="20.149999999999999" customHeight="1" x14ac:dyDescent="0.25">
      <c r="A2" s="279"/>
      <c r="B2" s="280" t="s">
        <v>44</v>
      </c>
      <c r="C2" s="280" t="s">
        <v>16</v>
      </c>
      <c r="D2" s="392">
        <f>'Photo GPS'!$C$2</f>
        <v>1324471003</v>
      </c>
      <c r="E2" s="279" t="s">
        <v>189</v>
      </c>
      <c r="F2" s="280" t="s">
        <v>16</v>
      </c>
      <c r="G2" s="282" t="str">
        <f>'Photo GPS'!$F$2</f>
        <v>Tower Rental New Build</v>
      </c>
      <c r="H2" s="283"/>
    </row>
    <row r="3" spans="1:23" s="284" customFormat="1" ht="20.149999999999999" customHeight="1" x14ac:dyDescent="0.25">
      <c r="A3" s="285"/>
      <c r="B3" s="286" t="s">
        <v>45</v>
      </c>
      <c r="C3" s="286" t="s">
        <v>16</v>
      </c>
      <c r="D3" s="308" t="str">
        <f>'Photo GPS'!$C$3</f>
        <v>JANTUNGGEUN_TANGERANG</v>
      </c>
      <c r="E3" s="285" t="s">
        <v>190</v>
      </c>
      <c r="F3" s="286" t="s">
        <v>16</v>
      </c>
      <c r="G3" s="288" t="str">
        <f>'Photo GPS'!F3:F4</f>
        <v>KABUPATEN TANGERANG</v>
      </c>
      <c r="H3" s="283"/>
    </row>
    <row r="4" spans="1:23" s="284" customFormat="1" ht="20.149999999999999" customHeight="1" x14ac:dyDescent="0.25">
      <c r="A4" s="289"/>
      <c r="B4" s="284" t="s">
        <v>46</v>
      </c>
      <c r="C4" s="290" t="s">
        <v>16</v>
      </c>
      <c r="D4" s="291">
        <f>'Photo GPS'!$C$5</f>
        <v>44848</v>
      </c>
      <c r="E4" s="548" t="s">
        <v>191</v>
      </c>
      <c r="F4" s="550" t="s">
        <v>16</v>
      </c>
      <c r="G4" s="552" t="str">
        <f>'Photo GPS'!$F$5</f>
        <v>PT. TOWER BERSAMA</v>
      </c>
    </row>
    <row r="5" spans="1:23" s="284" customFormat="1" ht="20.149999999999999" customHeight="1" x14ac:dyDescent="0.25">
      <c r="A5" s="292"/>
      <c r="B5" s="340" t="s">
        <v>47</v>
      </c>
      <c r="C5" s="293" t="s">
        <v>16</v>
      </c>
      <c r="D5" s="294" t="str">
        <f>'Photo GPS'!C6</f>
        <v>ABDUL MUKTI</v>
      </c>
      <c r="E5" s="549"/>
      <c r="F5" s="551"/>
      <c r="G5" s="553"/>
    </row>
    <row r="7" spans="1:23" ht="13" x14ac:dyDescent="0.25">
      <c r="A7" s="295"/>
      <c r="B7" s="341"/>
      <c r="C7" s="296"/>
      <c r="D7" s="296"/>
      <c r="E7" s="296"/>
      <c r="F7" s="296"/>
      <c r="G7" s="297"/>
    </row>
    <row r="8" spans="1:23" ht="13" x14ac:dyDescent="0.25">
      <c r="A8" s="298"/>
      <c r="B8" s="342"/>
      <c r="G8" s="299"/>
    </row>
    <row r="9" spans="1:23" ht="13" x14ac:dyDescent="0.25">
      <c r="A9" s="342"/>
      <c r="B9" s="342"/>
      <c r="G9" s="299"/>
    </row>
    <row r="10" spans="1:23" ht="13" x14ac:dyDescent="0.25">
      <c r="A10" s="342"/>
      <c r="B10" s="342"/>
      <c r="G10" s="299"/>
    </row>
    <row r="11" spans="1:23" ht="13" x14ac:dyDescent="0.25">
      <c r="A11" s="342"/>
      <c r="B11" s="342"/>
      <c r="G11" s="299"/>
    </row>
    <row r="12" spans="1:23" ht="13" x14ac:dyDescent="0.25">
      <c r="A12" s="342"/>
      <c r="B12" s="342"/>
      <c r="G12" s="299"/>
    </row>
    <row r="13" spans="1:23" ht="13" x14ac:dyDescent="0.25">
      <c r="A13" s="342"/>
      <c r="B13" s="342"/>
      <c r="G13" s="299"/>
      <c r="J13" s="300"/>
      <c r="N13" s="300"/>
      <c r="S13" s="300"/>
      <c r="W13" s="300"/>
    </row>
    <row r="14" spans="1:23" ht="13" x14ac:dyDescent="0.25">
      <c r="A14" s="342"/>
      <c r="B14" s="342"/>
      <c r="G14" s="299"/>
    </row>
    <row r="15" spans="1:23" ht="13" x14ac:dyDescent="0.25">
      <c r="A15" s="342"/>
      <c r="B15" s="342"/>
      <c r="G15" s="299"/>
    </row>
    <row r="16" spans="1:23" ht="13" x14ac:dyDescent="0.25">
      <c r="A16" s="342"/>
      <c r="B16" s="342"/>
      <c r="G16" s="299"/>
    </row>
    <row r="17" spans="1:23" ht="13" x14ac:dyDescent="0.25">
      <c r="A17" s="342"/>
      <c r="B17" s="342"/>
      <c r="G17" s="299"/>
    </row>
    <row r="18" spans="1:23" ht="13" x14ac:dyDescent="0.25">
      <c r="A18" s="342"/>
      <c r="B18" s="342"/>
      <c r="G18" s="299"/>
    </row>
    <row r="19" spans="1:23" ht="13" x14ac:dyDescent="0.25">
      <c r="A19" s="342"/>
      <c r="B19" s="342"/>
      <c r="G19" s="299"/>
    </row>
    <row r="20" spans="1:23" ht="13" x14ac:dyDescent="0.25">
      <c r="A20" s="342"/>
      <c r="B20" s="342"/>
      <c r="G20" s="299"/>
    </row>
    <row r="21" spans="1:23" ht="13" x14ac:dyDescent="0.25">
      <c r="A21" s="342"/>
      <c r="B21" s="342"/>
      <c r="G21" s="299"/>
    </row>
    <row r="22" spans="1:23" ht="13" x14ac:dyDescent="0.25">
      <c r="A22" s="342"/>
      <c r="B22" s="342"/>
      <c r="G22" s="299"/>
    </row>
    <row r="23" spans="1:23" ht="13" x14ac:dyDescent="0.25">
      <c r="A23" s="342"/>
      <c r="B23" s="342"/>
      <c r="G23" s="299"/>
    </row>
    <row r="24" spans="1:23" ht="13" x14ac:dyDescent="0.25">
      <c r="A24" s="342"/>
      <c r="B24" s="342"/>
      <c r="G24" s="299"/>
    </row>
    <row r="25" spans="1:23" ht="13" x14ac:dyDescent="0.25">
      <c r="A25" s="342"/>
      <c r="B25" s="342"/>
      <c r="G25" s="299"/>
      <c r="J25" s="300"/>
      <c r="N25" s="300"/>
      <c r="S25" s="300"/>
      <c r="W25" s="300"/>
    </row>
    <row r="26" spans="1:23" ht="13" x14ac:dyDescent="0.25">
      <c r="A26" s="298"/>
      <c r="B26" s="342"/>
      <c r="G26" s="299"/>
    </row>
    <row r="27" spans="1:23" x14ac:dyDescent="0.25">
      <c r="A27" s="557"/>
      <c r="B27" s="558"/>
      <c r="C27" s="560"/>
      <c r="D27" s="560"/>
      <c r="E27" s="560"/>
      <c r="F27" s="560"/>
      <c r="G27" s="561"/>
    </row>
    <row r="28" spans="1:23" ht="13" x14ac:dyDescent="0.25">
      <c r="A28" s="298"/>
      <c r="B28" s="342"/>
      <c r="G28" s="299"/>
    </row>
    <row r="29" spans="1:23" ht="13" x14ac:dyDescent="0.25">
      <c r="A29" s="289"/>
      <c r="B29" s="284"/>
      <c r="G29" s="299"/>
    </row>
    <row r="30" spans="1:23" ht="13" x14ac:dyDescent="0.25">
      <c r="A30" s="289"/>
      <c r="B30" s="284"/>
      <c r="G30" s="299"/>
    </row>
    <row r="31" spans="1:23" ht="13" x14ac:dyDescent="0.25">
      <c r="A31" s="289"/>
      <c r="B31" s="284"/>
      <c r="G31" s="299"/>
    </row>
    <row r="32" spans="1:23" ht="13" x14ac:dyDescent="0.25">
      <c r="A32" s="289"/>
      <c r="B32" s="284"/>
      <c r="G32" s="299"/>
    </row>
    <row r="33" spans="1:8" x14ac:dyDescent="0.25">
      <c r="A33" s="301"/>
      <c r="G33" s="299"/>
    </row>
    <row r="34" spans="1:8" ht="13" x14ac:dyDescent="0.25">
      <c r="A34" s="289"/>
      <c r="B34" s="284"/>
      <c r="G34" s="299"/>
    </row>
    <row r="35" spans="1:8" x14ac:dyDescent="0.25">
      <c r="A35" s="301"/>
      <c r="G35" s="299"/>
    </row>
    <row r="36" spans="1:8" ht="13" x14ac:dyDescent="0.25">
      <c r="A36" s="289"/>
      <c r="B36" s="284"/>
      <c r="G36" s="299"/>
    </row>
    <row r="37" spans="1:8" x14ac:dyDescent="0.25">
      <c r="A37" s="303"/>
      <c r="B37" s="303"/>
      <c r="C37" s="303"/>
      <c r="D37" s="303"/>
      <c r="E37" s="303"/>
      <c r="F37" s="303"/>
      <c r="G37" s="303"/>
      <c r="H37" s="301"/>
    </row>
    <row r="38" spans="1:8" x14ac:dyDescent="0.25">
      <c r="A38" s="301"/>
    </row>
  </sheetData>
  <mergeCells count="4">
    <mergeCell ref="E4:E5"/>
    <mergeCell ref="F4:F5"/>
    <mergeCell ref="G4:G5"/>
    <mergeCell ref="A27:G27"/>
  </mergeCells>
  <printOptions horizontalCentered="1"/>
  <pageMargins left="0.75" right="0.75" top="1" bottom="1" header="0.5" footer="0.5"/>
  <pageSetup paperSize="9" scale="75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W37"/>
  <sheetViews>
    <sheetView topLeftCell="A7" zoomScale="70" zoomScaleNormal="70" workbookViewId="0">
      <selection activeCell="D2" sqref="D2"/>
    </sheetView>
  </sheetViews>
  <sheetFormatPr defaultColWidth="9.1796875" defaultRowHeight="12.5" x14ac:dyDescent="0.25"/>
  <cols>
    <col min="1" max="1" width="2.453125" style="277" customWidth="1"/>
    <col min="2" max="2" width="13.81640625" style="277" customWidth="1"/>
    <col min="3" max="3" width="1.54296875" style="277" customWidth="1"/>
    <col min="4" max="4" width="24.26953125" style="277" customWidth="1"/>
    <col min="5" max="5" width="15.81640625" style="277" customWidth="1"/>
    <col min="6" max="6" width="2.81640625" style="277" customWidth="1"/>
    <col min="7" max="7" width="29.81640625" style="277" customWidth="1"/>
    <col min="8" max="16384" width="9.1796875" style="277"/>
  </cols>
  <sheetData>
    <row r="1" spans="1:23" ht="20" x14ac:dyDescent="0.25">
      <c r="E1" s="278" t="s">
        <v>192</v>
      </c>
    </row>
    <row r="2" spans="1:23" s="284" customFormat="1" ht="20.149999999999999" customHeight="1" x14ac:dyDescent="0.25">
      <c r="A2" s="279"/>
      <c r="B2" s="280" t="s">
        <v>44</v>
      </c>
      <c r="C2" s="280" t="s">
        <v>16</v>
      </c>
      <c r="D2" s="393">
        <f>'Photo GPS'!C2</f>
        <v>1324471003</v>
      </c>
      <c r="E2" s="279" t="s">
        <v>189</v>
      </c>
      <c r="F2" s="280" t="s">
        <v>16</v>
      </c>
      <c r="G2" s="282" t="str">
        <f>'Photo GPS'!$F$2</f>
        <v>Tower Rental New Build</v>
      </c>
      <c r="H2" s="283"/>
    </row>
    <row r="3" spans="1:23" s="284" customFormat="1" ht="20.149999999999999" customHeight="1" x14ac:dyDescent="0.25">
      <c r="A3" s="285"/>
      <c r="B3" s="286" t="s">
        <v>45</v>
      </c>
      <c r="C3" s="286" t="s">
        <v>16</v>
      </c>
      <c r="D3" s="308" t="str">
        <f>Suroundings!D3</f>
        <v>JANTUNGGEUN_TANGERANG</v>
      </c>
      <c r="E3" s="285" t="s">
        <v>190</v>
      </c>
      <c r="F3" s="286" t="s">
        <v>16</v>
      </c>
      <c r="G3" s="288" t="str">
        <f>Suroundings!G3</f>
        <v>KABUPATEN TANGERANG</v>
      </c>
      <c r="H3" s="283"/>
    </row>
    <row r="4" spans="1:23" s="284" customFormat="1" ht="20.149999999999999" customHeight="1" x14ac:dyDescent="0.25">
      <c r="A4" s="289"/>
      <c r="B4" s="284" t="s">
        <v>46</v>
      </c>
      <c r="C4" s="290" t="s">
        <v>16</v>
      </c>
      <c r="D4" s="291">
        <f>Suroundings!D4</f>
        <v>44848</v>
      </c>
      <c r="E4" s="548" t="s">
        <v>191</v>
      </c>
      <c r="F4" s="550" t="s">
        <v>16</v>
      </c>
      <c r="G4" s="552" t="str">
        <f>'Photo GPS'!$F$5</f>
        <v>PT. TOWER BERSAMA</v>
      </c>
    </row>
    <row r="5" spans="1:23" s="284" customFormat="1" ht="20.149999999999999" customHeight="1" x14ac:dyDescent="0.25">
      <c r="A5" s="292"/>
      <c r="B5" s="340" t="s">
        <v>47</v>
      </c>
      <c r="C5" s="293" t="s">
        <v>16</v>
      </c>
      <c r="D5" s="294" t="str">
        <f>'Photo GPS'!C6</f>
        <v>ABDUL MUKTI</v>
      </c>
      <c r="E5" s="549"/>
      <c r="F5" s="551"/>
      <c r="G5" s="553"/>
    </row>
    <row r="7" spans="1:23" x14ac:dyDescent="0.25">
      <c r="A7" s="583" t="s">
        <v>376</v>
      </c>
      <c r="B7" s="584"/>
      <c r="C7" s="585"/>
      <c r="D7" s="583" t="s">
        <v>377</v>
      </c>
      <c r="E7" s="592"/>
      <c r="F7" s="593"/>
      <c r="G7" s="600" t="s">
        <v>378</v>
      </c>
    </row>
    <row r="8" spans="1:23" x14ac:dyDescent="0.25">
      <c r="A8" s="586"/>
      <c r="B8" s="587"/>
      <c r="C8" s="588"/>
      <c r="D8" s="594"/>
      <c r="E8" s="595"/>
      <c r="F8" s="596"/>
      <c r="G8" s="601"/>
    </row>
    <row r="9" spans="1:23" x14ac:dyDescent="0.25">
      <c r="A9" s="589"/>
      <c r="B9" s="590"/>
      <c r="C9" s="591"/>
      <c r="D9" s="597"/>
      <c r="E9" s="598"/>
      <c r="F9" s="599"/>
      <c r="G9" s="602"/>
    </row>
    <row r="10" spans="1:23" x14ac:dyDescent="0.25">
      <c r="A10" s="562" t="s">
        <v>379</v>
      </c>
      <c r="B10" s="563"/>
      <c r="C10" s="564"/>
      <c r="D10" s="565"/>
      <c r="E10" s="566"/>
      <c r="F10" s="567"/>
      <c r="G10" s="571"/>
    </row>
    <row r="11" spans="1:23" x14ac:dyDescent="0.25">
      <c r="A11" s="543"/>
      <c r="B11" s="544"/>
      <c r="C11" s="545"/>
      <c r="D11" s="568"/>
      <c r="E11" s="569"/>
      <c r="F11" s="570"/>
      <c r="G11" s="572"/>
    </row>
    <row r="12" spans="1:23" x14ac:dyDescent="0.25">
      <c r="A12" s="543"/>
      <c r="B12" s="544"/>
      <c r="C12" s="545"/>
      <c r="D12" s="568"/>
      <c r="E12" s="569"/>
      <c r="F12" s="570"/>
      <c r="G12" s="572"/>
    </row>
    <row r="13" spans="1:23" x14ac:dyDescent="0.25">
      <c r="A13" s="543"/>
      <c r="B13" s="544"/>
      <c r="C13" s="545"/>
      <c r="D13" s="568"/>
      <c r="E13" s="569"/>
      <c r="F13" s="570"/>
      <c r="G13" s="572"/>
      <c r="J13" s="300"/>
      <c r="N13" s="300"/>
      <c r="S13" s="300"/>
      <c r="W13" s="300"/>
    </row>
    <row r="14" spans="1:23" x14ac:dyDescent="0.25">
      <c r="A14" s="543"/>
      <c r="B14" s="544"/>
      <c r="C14" s="545"/>
      <c r="D14" s="568"/>
      <c r="E14" s="569"/>
      <c r="F14" s="570"/>
      <c r="G14" s="572"/>
    </row>
    <row r="15" spans="1:23" x14ac:dyDescent="0.25">
      <c r="A15" s="543"/>
      <c r="B15" s="544"/>
      <c r="C15" s="545"/>
      <c r="D15" s="568"/>
      <c r="E15" s="569"/>
      <c r="F15" s="570"/>
      <c r="G15" s="572"/>
    </row>
    <row r="16" spans="1:23" x14ac:dyDescent="0.25">
      <c r="A16" s="543"/>
      <c r="B16" s="544"/>
      <c r="C16" s="545"/>
      <c r="D16" s="568"/>
      <c r="E16" s="569"/>
      <c r="F16" s="570"/>
      <c r="G16" s="572"/>
    </row>
    <row r="17" spans="1:7" x14ac:dyDescent="0.25">
      <c r="A17" s="543"/>
      <c r="B17" s="544"/>
      <c r="C17" s="545"/>
      <c r="D17" s="568"/>
      <c r="E17" s="569"/>
      <c r="F17" s="570"/>
      <c r="G17" s="572"/>
    </row>
    <row r="18" spans="1:7" x14ac:dyDescent="0.25">
      <c r="A18" s="543"/>
      <c r="B18" s="544"/>
      <c r="C18" s="545"/>
      <c r="D18" s="568"/>
      <c r="E18" s="569"/>
      <c r="F18" s="570"/>
      <c r="G18" s="572"/>
    </row>
    <row r="19" spans="1:7" x14ac:dyDescent="0.25">
      <c r="A19" s="543"/>
      <c r="B19" s="544"/>
      <c r="C19" s="545"/>
      <c r="D19" s="568"/>
      <c r="E19" s="569"/>
      <c r="F19" s="570"/>
      <c r="G19" s="572"/>
    </row>
    <row r="20" spans="1:7" x14ac:dyDescent="0.25">
      <c r="A20" s="543"/>
      <c r="B20" s="544"/>
      <c r="C20" s="545"/>
      <c r="D20" s="568"/>
      <c r="E20" s="569"/>
      <c r="F20" s="570"/>
      <c r="G20" s="572"/>
    </row>
    <row r="21" spans="1:7" x14ac:dyDescent="0.25">
      <c r="A21" s="543"/>
      <c r="B21" s="544"/>
      <c r="C21" s="545"/>
      <c r="D21" s="568"/>
      <c r="E21" s="569"/>
      <c r="F21" s="570"/>
      <c r="G21" s="572"/>
    </row>
    <row r="22" spans="1:7" x14ac:dyDescent="0.25">
      <c r="A22" s="543"/>
      <c r="B22" s="544"/>
      <c r="C22" s="545"/>
      <c r="D22" s="568"/>
      <c r="E22" s="569"/>
      <c r="F22" s="570"/>
      <c r="G22" s="572"/>
    </row>
    <row r="23" spans="1:7" x14ac:dyDescent="0.25">
      <c r="A23" s="543"/>
      <c r="B23" s="544"/>
      <c r="C23" s="545"/>
      <c r="D23" s="568"/>
      <c r="E23" s="569"/>
      <c r="F23" s="570"/>
      <c r="G23" s="572"/>
    </row>
    <row r="24" spans="1:7" x14ac:dyDescent="0.25">
      <c r="A24" s="562" t="s">
        <v>380</v>
      </c>
      <c r="B24" s="563"/>
      <c r="C24" s="564"/>
      <c r="D24" s="576"/>
      <c r="E24" s="577"/>
      <c r="F24" s="578"/>
      <c r="G24" s="571"/>
    </row>
    <row r="25" spans="1:7" x14ac:dyDescent="0.25">
      <c r="A25" s="543"/>
      <c r="B25" s="544"/>
      <c r="C25" s="545"/>
      <c r="D25" s="554"/>
      <c r="E25" s="555"/>
      <c r="F25" s="556"/>
      <c r="G25" s="572"/>
    </row>
    <row r="26" spans="1:7" x14ac:dyDescent="0.25">
      <c r="A26" s="543"/>
      <c r="B26" s="544"/>
      <c r="C26" s="545"/>
      <c r="D26" s="554"/>
      <c r="E26" s="555"/>
      <c r="F26" s="556"/>
      <c r="G26" s="572"/>
    </row>
    <row r="27" spans="1:7" x14ac:dyDescent="0.25">
      <c r="A27" s="543"/>
      <c r="B27" s="544"/>
      <c r="C27" s="545"/>
      <c r="D27" s="554"/>
      <c r="E27" s="555"/>
      <c r="F27" s="556"/>
      <c r="G27" s="572"/>
    </row>
    <row r="28" spans="1:7" x14ac:dyDescent="0.25">
      <c r="A28" s="543"/>
      <c r="B28" s="544"/>
      <c r="C28" s="545"/>
      <c r="D28" s="554"/>
      <c r="E28" s="555"/>
      <c r="F28" s="556"/>
      <c r="G28" s="572"/>
    </row>
    <row r="29" spans="1:7" x14ac:dyDescent="0.25">
      <c r="A29" s="543"/>
      <c r="B29" s="544"/>
      <c r="C29" s="545"/>
      <c r="D29" s="554"/>
      <c r="E29" s="555"/>
      <c r="F29" s="556"/>
      <c r="G29" s="572"/>
    </row>
    <row r="30" spans="1:7" x14ac:dyDescent="0.25">
      <c r="A30" s="543"/>
      <c r="B30" s="544"/>
      <c r="C30" s="545"/>
      <c r="D30" s="554"/>
      <c r="E30" s="555"/>
      <c r="F30" s="556"/>
      <c r="G30" s="572"/>
    </row>
    <row r="31" spans="1:7" x14ac:dyDescent="0.25">
      <c r="A31" s="543"/>
      <c r="B31" s="544"/>
      <c r="C31" s="545"/>
      <c r="D31" s="554"/>
      <c r="E31" s="555"/>
      <c r="F31" s="556"/>
      <c r="G31" s="572"/>
    </row>
    <row r="32" spans="1:7" x14ac:dyDescent="0.25">
      <c r="A32" s="543"/>
      <c r="B32" s="544"/>
      <c r="C32" s="545"/>
      <c r="D32" s="554"/>
      <c r="E32" s="555"/>
      <c r="F32" s="556"/>
      <c r="G32" s="572"/>
    </row>
    <row r="33" spans="1:14" x14ac:dyDescent="0.25">
      <c r="A33" s="543"/>
      <c r="B33" s="544"/>
      <c r="C33" s="545"/>
      <c r="D33" s="554"/>
      <c r="E33" s="555"/>
      <c r="F33" s="556"/>
      <c r="G33" s="572"/>
    </row>
    <row r="34" spans="1:14" x14ac:dyDescent="0.25">
      <c r="A34" s="543"/>
      <c r="B34" s="544"/>
      <c r="C34" s="545"/>
      <c r="D34" s="554"/>
      <c r="E34" s="555"/>
      <c r="F34" s="556"/>
      <c r="G34" s="572"/>
    </row>
    <row r="35" spans="1:14" x14ac:dyDescent="0.25">
      <c r="A35" s="543"/>
      <c r="B35" s="544"/>
      <c r="C35" s="545"/>
      <c r="D35" s="554"/>
      <c r="E35" s="555"/>
      <c r="F35" s="556"/>
      <c r="G35" s="572"/>
    </row>
    <row r="36" spans="1:14" x14ac:dyDescent="0.25">
      <c r="A36" s="543"/>
      <c r="B36" s="544"/>
      <c r="C36" s="545"/>
      <c r="D36" s="554"/>
      <c r="E36" s="555"/>
      <c r="F36" s="556"/>
      <c r="G36" s="572"/>
      <c r="J36" s="300"/>
      <c r="N36" s="300"/>
    </row>
    <row r="37" spans="1:14" x14ac:dyDescent="0.25">
      <c r="A37" s="573"/>
      <c r="B37" s="574"/>
      <c r="C37" s="575"/>
      <c r="D37" s="579"/>
      <c r="E37" s="580"/>
      <c r="F37" s="581"/>
      <c r="G37" s="582"/>
      <c r="J37" s="300"/>
      <c r="N37" s="300"/>
    </row>
  </sheetData>
  <mergeCells count="12">
    <mergeCell ref="E4:E5"/>
    <mergeCell ref="F4:F5"/>
    <mergeCell ref="G4:G5"/>
    <mergeCell ref="A7:C9"/>
    <mergeCell ref="D7:F9"/>
    <mergeCell ref="G7:G9"/>
    <mergeCell ref="A10:C23"/>
    <mergeCell ref="D10:F23"/>
    <mergeCell ref="G10:G23"/>
    <mergeCell ref="A24:C37"/>
    <mergeCell ref="D24:F37"/>
    <mergeCell ref="G24:G37"/>
  </mergeCells>
  <phoneticPr fontId="57" type="noConversion"/>
  <printOptions horizontalCentered="1"/>
  <pageMargins left="0.75" right="0.75" top="1" bottom="1" header="0.5" footer="0.5"/>
  <pageSetup paperSize="9" scale="96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V39"/>
  <sheetViews>
    <sheetView topLeftCell="A16" zoomScale="85" zoomScaleNormal="85" workbookViewId="0">
      <selection activeCell="I6" sqref="I6"/>
    </sheetView>
  </sheetViews>
  <sheetFormatPr defaultColWidth="9.1796875" defaultRowHeight="12.5" x14ac:dyDescent="0.25"/>
  <cols>
    <col min="1" max="1" width="13.81640625" style="277" customWidth="1"/>
    <col min="2" max="2" width="1.54296875" style="277" customWidth="1"/>
    <col min="3" max="3" width="24.26953125" style="277" customWidth="1"/>
    <col min="4" max="4" width="15.81640625" style="277" customWidth="1"/>
    <col min="5" max="5" width="2.1796875" style="277" customWidth="1"/>
    <col min="6" max="6" width="29.81640625" style="277" customWidth="1"/>
    <col min="7" max="16384" width="9.1796875" style="277"/>
  </cols>
  <sheetData>
    <row r="1" spans="1:22" ht="20" x14ac:dyDescent="0.25">
      <c r="D1" s="278" t="s">
        <v>192</v>
      </c>
    </row>
    <row r="2" spans="1:22" s="284" customFormat="1" ht="20.149999999999999" customHeight="1" x14ac:dyDescent="0.25">
      <c r="A2" s="279" t="s">
        <v>44</v>
      </c>
      <c r="B2" s="280" t="s">
        <v>16</v>
      </c>
      <c r="C2" s="281">
        <f>'0,30'!$D$2</f>
        <v>1324471003</v>
      </c>
      <c r="D2" s="279" t="s">
        <v>189</v>
      </c>
      <c r="E2" s="280" t="s">
        <v>16</v>
      </c>
      <c r="F2" s="375" t="str">
        <f>'Photo GPS'!$F$2</f>
        <v>Tower Rental New Build</v>
      </c>
    </row>
    <row r="3" spans="1:22" s="284" customFormat="1" ht="20.149999999999999" customHeight="1" x14ac:dyDescent="0.25">
      <c r="A3" s="285" t="s">
        <v>45</v>
      </c>
      <c r="B3" s="286" t="s">
        <v>16</v>
      </c>
      <c r="C3" s="308" t="str">
        <f>'0,30'!$D$3</f>
        <v>JANTUNGGEUN_TANGERANG</v>
      </c>
      <c r="D3" s="285" t="s">
        <v>190</v>
      </c>
      <c r="E3" s="286" t="s">
        <v>16</v>
      </c>
      <c r="F3" s="288" t="str">
        <f>'0,30'!$G$3</f>
        <v>KABUPATEN TANGERANG</v>
      </c>
    </row>
    <row r="4" spans="1:22" s="284" customFormat="1" ht="20.149999999999999" customHeight="1" x14ac:dyDescent="0.25">
      <c r="A4" s="289" t="s">
        <v>46</v>
      </c>
      <c r="B4" s="290" t="s">
        <v>16</v>
      </c>
      <c r="C4" s="291">
        <f>'0,30'!$D$4</f>
        <v>44848</v>
      </c>
      <c r="D4" s="548" t="s">
        <v>191</v>
      </c>
      <c r="E4" s="550" t="s">
        <v>16</v>
      </c>
      <c r="F4" s="552" t="str">
        <f>'Photo GPS'!$F$5</f>
        <v>PT. TOWER BERSAMA</v>
      </c>
    </row>
    <row r="5" spans="1:22" s="284" customFormat="1" ht="20.149999999999999" customHeight="1" x14ac:dyDescent="0.25">
      <c r="A5" s="292" t="s">
        <v>47</v>
      </c>
      <c r="B5" s="293" t="s">
        <v>16</v>
      </c>
      <c r="C5" s="294" t="str">
        <f>'0,30'!$D$5</f>
        <v>ABDUL MUKTI</v>
      </c>
      <c r="D5" s="549"/>
      <c r="E5" s="551"/>
      <c r="F5" s="553"/>
    </row>
    <row r="7" spans="1:22" x14ac:dyDescent="0.25">
      <c r="A7" s="583" t="s">
        <v>376</v>
      </c>
      <c r="B7" s="593"/>
      <c r="C7" s="583" t="s">
        <v>377</v>
      </c>
      <c r="D7" s="592"/>
      <c r="E7" s="593"/>
      <c r="F7" s="600" t="s">
        <v>378</v>
      </c>
    </row>
    <row r="8" spans="1:22" x14ac:dyDescent="0.25">
      <c r="A8" s="594"/>
      <c r="B8" s="596"/>
      <c r="C8" s="594"/>
      <c r="D8" s="595"/>
      <c r="E8" s="596"/>
      <c r="F8" s="601"/>
    </row>
    <row r="9" spans="1:22" x14ac:dyDescent="0.25">
      <c r="A9" s="597"/>
      <c r="B9" s="599"/>
      <c r="C9" s="597"/>
      <c r="D9" s="598"/>
      <c r="E9" s="599"/>
      <c r="F9" s="602"/>
    </row>
    <row r="10" spans="1:22" x14ac:dyDescent="0.25">
      <c r="A10" s="562" t="s">
        <v>381</v>
      </c>
      <c r="B10" s="564"/>
      <c r="C10" s="603"/>
      <c r="D10" s="604"/>
      <c r="E10" s="605"/>
      <c r="F10" s="609"/>
    </row>
    <row r="11" spans="1:22" x14ac:dyDescent="0.25">
      <c r="A11" s="543"/>
      <c r="B11" s="545"/>
      <c r="C11" s="603"/>
      <c r="D11" s="604"/>
      <c r="E11" s="605"/>
      <c r="F11" s="609"/>
    </row>
    <row r="12" spans="1:22" x14ac:dyDescent="0.25">
      <c r="A12" s="543"/>
      <c r="B12" s="545"/>
      <c r="C12" s="603"/>
      <c r="D12" s="604"/>
      <c r="E12" s="605"/>
      <c r="F12" s="609"/>
    </row>
    <row r="13" spans="1:22" x14ac:dyDescent="0.25">
      <c r="A13" s="543"/>
      <c r="B13" s="545"/>
      <c r="C13" s="603"/>
      <c r="D13" s="604"/>
      <c r="E13" s="605"/>
      <c r="F13" s="609"/>
      <c r="I13" s="300"/>
      <c r="M13" s="300"/>
      <c r="R13" s="300"/>
      <c r="V13" s="300"/>
    </row>
    <row r="14" spans="1:22" x14ac:dyDescent="0.25">
      <c r="A14" s="543"/>
      <c r="B14" s="545"/>
      <c r="C14" s="603"/>
      <c r="D14" s="604"/>
      <c r="E14" s="605"/>
      <c r="F14" s="609"/>
    </row>
    <row r="15" spans="1:22" x14ac:dyDescent="0.25">
      <c r="A15" s="543"/>
      <c r="B15" s="545"/>
      <c r="C15" s="603"/>
      <c r="D15" s="604"/>
      <c r="E15" s="605"/>
      <c r="F15" s="609"/>
    </row>
    <row r="16" spans="1:22" x14ac:dyDescent="0.25">
      <c r="A16" s="543"/>
      <c r="B16" s="545"/>
      <c r="C16" s="603"/>
      <c r="D16" s="604"/>
      <c r="E16" s="605"/>
      <c r="F16" s="609"/>
    </row>
    <row r="17" spans="1:22" x14ac:dyDescent="0.25">
      <c r="A17" s="543"/>
      <c r="B17" s="545"/>
      <c r="C17" s="603"/>
      <c r="D17" s="604"/>
      <c r="E17" s="605"/>
      <c r="F17" s="609"/>
    </row>
    <row r="18" spans="1:22" x14ac:dyDescent="0.25">
      <c r="A18" s="543"/>
      <c r="B18" s="545"/>
      <c r="C18" s="603"/>
      <c r="D18" s="604"/>
      <c r="E18" s="605"/>
      <c r="F18" s="609"/>
    </row>
    <row r="19" spans="1:22" x14ac:dyDescent="0.25">
      <c r="A19" s="543"/>
      <c r="B19" s="545"/>
      <c r="C19" s="603"/>
      <c r="D19" s="604"/>
      <c r="E19" s="605"/>
      <c r="F19" s="609"/>
    </row>
    <row r="20" spans="1:22" x14ac:dyDescent="0.25">
      <c r="A20" s="543"/>
      <c r="B20" s="545"/>
      <c r="C20" s="603"/>
      <c r="D20" s="604"/>
      <c r="E20" s="605"/>
      <c r="F20" s="609"/>
    </row>
    <row r="21" spans="1:22" x14ac:dyDescent="0.25">
      <c r="A21" s="543"/>
      <c r="B21" s="545"/>
      <c r="C21" s="603"/>
      <c r="D21" s="604"/>
      <c r="E21" s="605"/>
      <c r="F21" s="609"/>
    </row>
    <row r="22" spans="1:22" x14ac:dyDescent="0.25">
      <c r="A22" s="543"/>
      <c r="B22" s="545"/>
      <c r="C22" s="603"/>
      <c r="D22" s="604"/>
      <c r="E22" s="605"/>
      <c r="F22" s="609"/>
    </row>
    <row r="23" spans="1:22" x14ac:dyDescent="0.25">
      <c r="A23" s="573"/>
      <c r="B23" s="575"/>
      <c r="C23" s="606"/>
      <c r="D23" s="607"/>
      <c r="E23" s="608"/>
      <c r="F23" s="610"/>
    </row>
    <row r="24" spans="1:22" x14ac:dyDescent="0.25">
      <c r="A24" s="562" t="s">
        <v>382</v>
      </c>
      <c r="B24" s="564"/>
      <c r="C24" s="611"/>
      <c r="D24" s="612"/>
      <c r="E24" s="613"/>
      <c r="F24" s="614"/>
    </row>
    <row r="25" spans="1:22" x14ac:dyDescent="0.25">
      <c r="A25" s="543"/>
      <c r="B25" s="545"/>
      <c r="C25" s="603"/>
      <c r="D25" s="604"/>
      <c r="E25" s="605"/>
      <c r="F25" s="609"/>
      <c r="I25" s="300"/>
      <c r="M25" s="300"/>
      <c r="R25" s="300"/>
      <c r="V25" s="300"/>
    </row>
    <row r="26" spans="1:22" x14ac:dyDescent="0.25">
      <c r="A26" s="543"/>
      <c r="B26" s="545"/>
      <c r="C26" s="603"/>
      <c r="D26" s="604"/>
      <c r="E26" s="605"/>
      <c r="F26" s="609"/>
    </row>
    <row r="27" spans="1:22" x14ac:dyDescent="0.25">
      <c r="A27" s="543"/>
      <c r="B27" s="545"/>
      <c r="C27" s="603"/>
      <c r="D27" s="604"/>
      <c r="E27" s="605"/>
      <c r="F27" s="609"/>
    </row>
    <row r="28" spans="1:22" x14ac:dyDescent="0.25">
      <c r="A28" s="543"/>
      <c r="B28" s="545"/>
      <c r="C28" s="603"/>
      <c r="D28" s="604"/>
      <c r="E28" s="605"/>
      <c r="F28" s="609"/>
    </row>
    <row r="29" spans="1:22" x14ac:dyDescent="0.25">
      <c r="A29" s="543"/>
      <c r="B29" s="545"/>
      <c r="C29" s="603"/>
      <c r="D29" s="604"/>
      <c r="E29" s="605"/>
      <c r="F29" s="609"/>
    </row>
    <row r="30" spans="1:22" x14ac:dyDescent="0.25">
      <c r="A30" s="543"/>
      <c r="B30" s="545"/>
      <c r="C30" s="603"/>
      <c r="D30" s="604"/>
      <c r="E30" s="605"/>
      <c r="F30" s="609"/>
    </row>
    <row r="31" spans="1:22" x14ac:dyDescent="0.25">
      <c r="A31" s="543"/>
      <c r="B31" s="545"/>
      <c r="C31" s="603"/>
      <c r="D31" s="604"/>
      <c r="E31" s="605"/>
      <c r="F31" s="609"/>
    </row>
    <row r="32" spans="1:22" x14ac:dyDescent="0.25">
      <c r="A32" s="543"/>
      <c r="B32" s="545"/>
      <c r="C32" s="603"/>
      <c r="D32" s="604"/>
      <c r="E32" s="605"/>
      <c r="F32" s="609"/>
    </row>
    <row r="33" spans="1:13" x14ac:dyDescent="0.25">
      <c r="A33" s="543"/>
      <c r="B33" s="545"/>
      <c r="C33" s="603"/>
      <c r="D33" s="604"/>
      <c r="E33" s="605"/>
      <c r="F33" s="609"/>
    </row>
    <row r="34" spans="1:13" x14ac:dyDescent="0.25">
      <c r="A34" s="543"/>
      <c r="B34" s="545"/>
      <c r="C34" s="603"/>
      <c r="D34" s="604"/>
      <c r="E34" s="605"/>
      <c r="F34" s="609"/>
    </row>
    <row r="35" spans="1:13" x14ac:dyDescent="0.25">
      <c r="A35" s="543"/>
      <c r="B35" s="545"/>
      <c r="C35" s="603"/>
      <c r="D35" s="604"/>
      <c r="E35" s="605"/>
      <c r="F35" s="609"/>
    </row>
    <row r="36" spans="1:13" x14ac:dyDescent="0.25">
      <c r="A36" s="543"/>
      <c r="B36" s="545"/>
      <c r="C36" s="603"/>
      <c r="D36" s="604"/>
      <c r="E36" s="605"/>
      <c r="F36" s="609"/>
    </row>
    <row r="37" spans="1:13" x14ac:dyDescent="0.25">
      <c r="A37" s="573"/>
      <c r="B37" s="575"/>
      <c r="C37" s="606"/>
      <c r="D37" s="607"/>
      <c r="E37" s="608"/>
      <c r="F37" s="610"/>
      <c r="I37" s="300"/>
      <c r="M37" s="300"/>
    </row>
    <row r="39" spans="1:13" x14ac:dyDescent="0.25">
      <c r="A39" s="301"/>
    </row>
  </sheetData>
  <mergeCells count="12">
    <mergeCell ref="A24:B37"/>
    <mergeCell ref="C24:E37"/>
    <mergeCell ref="F24:F37"/>
    <mergeCell ref="A7:B9"/>
    <mergeCell ref="C7:E9"/>
    <mergeCell ref="F7:F9"/>
    <mergeCell ref="D4:D5"/>
    <mergeCell ref="E4:E5"/>
    <mergeCell ref="F4:F5"/>
    <mergeCell ref="A10:B23"/>
    <mergeCell ref="C10:E23"/>
    <mergeCell ref="F10:F23"/>
  </mergeCells>
  <phoneticPr fontId="57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V39"/>
  <sheetViews>
    <sheetView topLeftCell="A13" zoomScale="85" zoomScaleNormal="85" workbookViewId="0">
      <selection activeCell="C2" sqref="C2"/>
    </sheetView>
  </sheetViews>
  <sheetFormatPr defaultColWidth="9.1796875" defaultRowHeight="12.5" x14ac:dyDescent="0.25"/>
  <cols>
    <col min="1" max="1" width="13.81640625" style="277" customWidth="1"/>
    <col min="2" max="2" width="1.54296875" style="277" customWidth="1"/>
    <col min="3" max="3" width="24.26953125" style="277" customWidth="1"/>
    <col min="4" max="4" width="18.1796875" style="277" customWidth="1"/>
    <col min="5" max="5" width="3.1796875" style="277" customWidth="1"/>
    <col min="6" max="6" width="26.1796875" style="277" customWidth="1"/>
    <col min="7" max="16384" width="9.1796875" style="277"/>
  </cols>
  <sheetData>
    <row r="1" spans="1:22" ht="20" x14ac:dyDescent="0.25">
      <c r="D1" s="278" t="s">
        <v>192</v>
      </c>
    </row>
    <row r="2" spans="1:22" s="284" customFormat="1" ht="20.149999999999999" customHeight="1" x14ac:dyDescent="0.25">
      <c r="A2" s="279" t="s">
        <v>44</v>
      </c>
      <c r="B2" s="280" t="s">
        <v>16</v>
      </c>
      <c r="C2" s="281">
        <f>'60,90'!C2</f>
        <v>1324471003</v>
      </c>
      <c r="D2" s="279" t="s">
        <v>189</v>
      </c>
      <c r="E2" s="280" t="s">
        <v>16</v>
      </c>
      <c r="F2" s="282" t="str">
        <f>'Photo GPS'!$F$2</f>
        <v>Tower Rental New Build</v>
      </c>
    </row>
    <row r="3" spans="1:22" s="284" customFormat="1" ht="20.149999999999999" customHeight="1" x14ac:dyDescent="0.25">
      <c r="A3" s="285" t="s">
        <v>45</v>
      </c>
      <c r="B3" s="286" t="s">
        <v>16</v>
      </c>
      <c r="C3" s="308" t="str">
        <f>'0,30'!$D$3</f>
        <v>JANTUNGGEUN_TANGERANG</v>
      </c>
      <c r="D3" s="285" t="s">
        <v>190</v>
      </c>
      <c r="E3" s="286" t="s">
        <v>16</v>
      </c>
      <c r="F3" s="288" t="str">
        <f>'60,90'!F3</f>
        <v>KABUPATEN TANGERANG</v>
      </c>
    </row>
    <row r="4" spans="1:22" s="284" customFormat="1" ht="20.149999999999999" customHeight="1" x14ac:dyDescent="0.25">
      <c r="A4" s="289" t="s">
        <v>46</v>
      </c>
      <c r="B4" s="290" t="s">
        <v>16</v>
      </c>
      <c r="C4" s="291">
        <f>'0,30'!$D$4</f>
        <v>44848</v>
      </c>
      <c r="D4" s="548" t="s">
        <v>191</v>
      </c>
      <c r="E4" s="550" t="s">
        <v>16</v>
      </c>
      <c r="F4" s="552" t="str">
        <f>'Photo GPS'!$F$5</f>
        <v>PT. TOWER BERSAMA</v>
      </c>
    </row>
    <row r="5" spans="1:22" s="284" customFormat="1" ht="20.149999999999999" customHeight="1" x14ac:dyDescent="0.25">
      <c r="A5" s="292" t="s">
        <v>47</v>
      </c>
      <c r="B5" s="293" t="s">
        <v>16</v>
      </c>
      <c r="C5" s="294" t="str">
        <f>'0,30'!$D$5</f>
        <v>ABDUL MUKTI</v>
      </c>
      <c r="D5" s="549"/>
      <c r="E5" s="551"/>
      <c r="F5" s="553"/>
    </row>
    <row r="7" spans="1:22" x14ac:dyDescent="0.25">
      <c r="A7" s="583" t="s">
        <v>376</v>
      </c>
      <c r="B7" s="593"/>
      <c r="C7" s="583" t="s">
        <v>377</v>
      </c>
      <c r="D7" s="592"/>
      <c r="E7" s="593"/>
      <c r="F7" s="600" t="s">
        <v>378</v>
      </c>
    </row>
    <row r="8" spans="1:22" x14ac:dyDescent="0.25">
      <c r="A8" s="594"/>
      <c r="B8" s="596"/>
      <c r="C8" s="594"/>
      <c r="D8" s="595"/>
      <c r="E8" s="596"/>
      <c r="F8" s="601"/>
    </row>
    <row r="9" spans="1:22" x14ac:dyDescent="0.25">
      <c r="A9" s="597"/>
      <c r="B9" s="599"/>
      <c r="C9" s="597"/>
      <c r="D9" s="598"/>
      <c r="E9" s="599"/>
      <c r="F9" s="602"/>
    </row>
    <row r="10" spans="1:22" x14ac:dyDescent="0.25">
      <c r="A10" s="562" t="s">
        <v>383</v>
      </c>
      <c r="B10" s="564"/>
      <c r="C10" s="611"/>
      <c r="D10" s="612"/>
      <c r="E10" s="613"/>
      <c r="F10" s="614"/>
    </row>
    <row r="11" spans="1:22" x14ac:dyDescent="0.25">
      <c r="A11" s="543"/>
      <c r="B11" s="545"/>
      <c r="C11" s="603"/>
      <c r="D11" s="604"/>
      <c r="E11" s="605"/>
      <c r="F11" s="609"/>
    </row>
    <row r="12" spans="1:22" x14ac:dyDescent="0.25">
      <c r="A12" s="543"/>
      <c r="B12" s="545"/>
      <c r="C12" s="603"/>
      <c r="D12" s="604"/>
      <c r="E12" s="605"/>
      <c r="F12" s="609"/>
    </row>
    <row r="13" spans="1:22" x14ac:dyDescent="0.25">
      <c r="A13" s="543"/>
      <c r="B13" s="545"/>
      <c r="C13" s="603"/>
      <c r="D13" s="604"/>
      <c r="E13" s="605"/>
      <c r="F13" s="609"/>
      <c r="I13" s="300"/>
      <c r="M13" s="300"/>
      <c r="R13" s="300"/>
      <c r="V13" s="300"/>
    </row>
    <row r="14" spans="1:22" x14ac:dyDescent="0.25">
      <c r="A14" s="543"/>
      <c r="B14" s="545"/>
      <c r="C14" s="603"/>
      <c r="D14" s="604"/>
      <c r="E14" s="605"/>
      <c r="F14" s="609"/>
    </row>
    <row r="15" spans="1:22" x14ac:dyDescent="0.25">
      <c r="A15" s="543"/>
      <c r="B15" s="545"/>
      <c r="C15" s="603"/>
      <c r="D15" s="604"/>
      <c r="E15" s="605"/>
      <c r="F15" s="609"/>
    </row>
    <row r="16" spans="1:22" x14ac:dyDescent="0.25">
      <c r="A16" s="543"/>
      <c r="B16" s="545"/>
      <c r="C16" s="603"/>
      <c r="D16" s="604"/>
      <c r="E16" s="605"/>
      <c r="F16" s="609"/>
    </row>
    <row r="17" spans="1:22" x14ac:dyDescent="0.25">
      <c r="A17" s="543"/>
      <c r="B17" s="545"/>
      <c r="C17" s="603"/>
      <c r="D17" s="604"/>
      <c r="E17" s="605"/>
      <c r="F17" s="609"/>
    </row>
    <row r="18" spans="1:22" x14ac:dyDescent="0.25">
      <c r="A18" s="543"/>
      <c r="B18" s="545"/>
      <c r="C18" s="603"/>
      <c r="D18" s="604"/>
      <c r="E18" s="605"/>
      <c r="F18" s="609"/>
    </row>
    <row r="19" spans="1:22" x14ac:dyDescent="0.25">
      <c r="A19" s="543"/>
      <c r="B19" s="545"/>
      <c r="C19" s="603"/>
      <c r="D19" s="604"/>
      <c r="E19" s="605"/>
      <c r="F19" s="609"/>
    </row>
    <row r="20" spans="1:22" x14ac:dyDescent="0.25">
      <c r="A20" s="543"/>
      <c r="B20" s="545"/>
      <c r="C20" s="603"/>
      <c r="D20" s="604"/>
      <c r="E20" s="605"/>
      <c r="F20" s="609"/>
    </row>
    <row r="21" spans="1:22" x14ac:dyDescent="0.25">
      <c r="A21" s="543"/>
      <c r="B21" s="545"/>
      <c r="C21" s="603"/>
      <c r="D21" s="604"/>
      <c r="E21" s="605"/>
      <c r="F21" s="609"/>
    </row>
    <row r="22" spans="1:22" x14ac:dyDescent="0.25">
      <c r="A22" s="543"/>
      <c r="B22" s="545"/>
      <c r="C22" s="603"/>
      <c r="D22" s="604"/>
      <c r="E22" s="605"/>
      <c r="F22" s="609"/>
    </row>
    <row r="23" spans="1:22" x14ac:dyDescent="0.25">
      <c r="A23" s="543"/>
      <c r="B23" s="545"/>
      <c r="C23" s="603"/>
      <c r="D23" s="604"/>
      <c r="E23" s="605"/>
      <c r="F23" s="609"/>
    </row>
    <row r="24" spans="1:22" x14ac:dyDescent="0.25">
      <c r="A24" s="573"/>
      <c r="B24" s="575"/>
      <c r="C24" s="606"/>
      <c r="D24" s="607"/>
      <c r="E24" s="608"/>
      <c r="F24" s="610"/>
    </row>
    <row r="25" spans="1:22" x14ac:dyDescent="0.25">
      <c r="A25" s="562" t="s">
        <v>384</v>
      </c>
      <c r="B25" s="564"/>
      <c r="C25" s="611"/>
      <c r="D25" s="612"/>
      <c r="E25" s="613"/>
      <c r="F25" s="614"/>
      <c r="I25" s="300"/>
      <c r="M25" s="300"/>
      <c r="R25" s="300"/>
      <c r="V25" s="300"/>
    </row>
    <row r="26" spans="1:22" x14ac:dyDescent="0.25">
      <c r="A26" s="543"/>
      <c r="B26" s="545"/>
      <c r="C26" s="603"/>
      <c r="D26" s="604"/>
      <c r="E26" s="605"/>
      <c r="F26" s="609"/>
    </row>
    <row r="27" spans="1:22" x14ac:dyDescent="0.25">
      <c r="A27" s="543"/>
      <c r="B27" s="545"/>
      <c r="C27" s="603"/>
      <c r="D27" s="604"/>
      <c r="E27" s="605"/>
      <c r="F27" s="609"/>
    </row>
    <row r="28" spans="1:22" x14ac:dyDescent="0.25">
      <c r="A28" s="543"/>
      <c r="B28" s="545"/>
      <c r="C28" s="603"/>
      <c r="D28" s="604"/>
      <c r="E28" s="605"/>
      <c r="F28" s="609"/>
    </row>
    <row r="29" spans="1:22" x14ac:dyDescent="0.25">
      <c r="A29" s="543"/>
      <c r="B29" s="545"/>
      <c r="C29" s="603"/>
      <c r="D29" s="604"/>
      <c r="E29" s="605"/>
      <c r="F29" s="609"/>
    </row>
    <row r="30" spans="1:22" x14ac:dyDescent="0.25">
      <c r="A30" s="543"/>
      <c r="B30" s="545"/>
      <c r="C30" s="603"/>
      <c r="D30" s="604"/>
      <c r="E30" s="605"/>
      <c r="F30" s="609"/>
    </row>
    <row r="31" spans="1:22" x14ac:dyDescent="0.25">
      <c r="A31" s="543"/>
      <c r="B31" s="545"/>
      <c r="C31" s="603"/>
      <c r="D31" s="604"/>
      <c r="E31" s="605"/>
      <c r="F31" s="609"/>
    </row>
    <row r="32" spans="1:22" x14ac:dyDescent="0.25">
      <c r="A32" s="543"/>
      <c r="B32" s="545"/>
      <c r="C32" s="603"/>
      <c r="D32" s="604"/>
      <c r="E32" s="605"/>
      <c r="F32" s="609"/>
    </row>
    <row r="33" spans="1:13" x14ac:dyDescent="0.25">
      <c r="A33" s="543"/>
      <c r="B33" s="545"/>
      <c r="C33" s="603"/>
      <c r="D33" s="604"/>
      <c r="E33" s="605"/>
      <c r="F33" s="609"/>
    </row>
    <row r="34" spans="1:13" x14ac:dyDescent="0.25">
      <c r="A34" s="543"/>
      <c r="B34" s="545"/>
      <c r="C34" s="603"/>
      <c r="D34" s="604"/>
      <c r="E34" s="605"/>
      <c r="F34" s="609"/>
    </row>
    <row r="35" spans="1:13" x14ac:dyDescent="0.25">
      <c r="A35" s="543"/>
      <c r="B35" s="545"/>
      <c r="C35" s="603"/>
      <c r="D35" s="604"/>
      <c r="E35" s="605"/>
      <c r="F35" s="609"/>
    </row>
    <row r="36" spans="1:13" x14ac:dyDescent="0.25">
      <c r="A36" s="543"/>
      <c r="B36" s="545"/>
      <c r="C36" s="603"/>
      <c r="D36" s="604"/>
      <c r="E36" s="605"/>
      <c r="F36" s="609"/>
    </row>
    <row r="37" spans="1:13" x14ac:dyDescent="0.25">
      <c r="A37" s="543"/>
      <c r="B37" s="545"/>
      <c r="C37" s="603"/>
      <c r="D37" s="604"/>
      <c r="E37" s="605"/>
      <c r="F37" s="609"/>
    </row>
    <row r="38" spans="1:13" x14ac:dyDescent="0.25">
      <c r="A38" s="543"/>
      <c r="B38" s="545"/>
      <c r="C38" s="603"/>
      <c r="D38" s="604"/>
      <c r="E38" s="605"/>
      <c r="F38" s="609"/>
    </row>
    <row r="39" spans="1:13" x14ac:dyDescent="0.25">
      <c r="A39" s="573"/>
      <c r="B39" s="575"/>
      <c r="C39" s="606"/>
      <c r="D39" s="607"/>
      <c r="E39" s="608"/>
      <c r="F39" s="610"/>
      <c r="I39" s="300"/>
      <c r="M39" s="300"/>
    </row>
  </sheetData>
  <mergeCells count="12">
    <mergeCell ref="D4:D5"/>
    <mergeCell ref="E4:E5"/>
    <mergeCell ref="F4:F5"/>
    <mergeCell ref="A7:B9"/>
    <mergeCell ref="C7:E9"/>
    <mergeCell ref="F7:F9"/>
    <mergeCell ref="A10:B24"/>
    <mergeCell ref="C10:E24"/>
    <mergeCell ref="F10:F24"/>
    <mergeCell ref="A25:B39"/>
    <mergeCell ref="C25:E39"/>
    <mergeCell ref="F25:F39"/>
  </mergeCells>
  <phoneticPr fontId="57" type="noConversion"/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20</vt:i4>
      </vt:variant>
    </vt:vector>
  </HeadingPairs>
  <TitlesOfParts>
    <vt:vector size="41" baseType="lpstr">
      <vt:lpstr>Check List</vt:lpstr>
      <vt:lpstr>App Sheet</vt:lpstr>
      <vt:lpstr>RFA</vt:lpstr>
      <vt:lpstr>ESR</vt:lpstr>
      <vt:lpstr>Photo GPS</vt:lpstr>
      <vt:lpstr>Suroundings</vt:lpstr>
      <vt:lpstr>0,30</vt:lpstr>
      <vt:lpstr>60,90</vt:lpstr>
      <vt:lpstr>120,150</vt:lpstr>
      <vt:lpstr>180,210</vt:lpstr>
      <vt:lpstr>240,270</vt:lpstr>
      <vt:lpstr>300,330</vt:lpstr>
      <vt:lpstr>RBS</vt:lpstr>
      <vt:lpstr>depan,belakang</vt:lpstr>
      <vt:lpstr>kiri,kanan</vt:lpstr>
      <vt:lpstr>Site Location</vt:lpstr>
      <vt:lpstr>rooftop access</vt:lpstr>
      <vt:lpstr>site access</vt:lpstr>
      <vt:lpstr>PLN</vt:lpstr>
      <vt:lpstr>Site Situasi</vt:lpstr>
      <vt:lpstr>Peta dan Layout</vt:lpstr>
      <vt:lpstr>'0,30'!Print_Area</vt:lpstr>
      <vt:lpstr>'120,150'!Print_Area</vt:lpstr>
      <vt:lpstr>'180,210'!Print_Area</vt:lpstr>
      <vt:lpstr>'240,270'!Print_Area</vt:lpstr>
      <vt:lpstr>'300,330'!Print_Area</vt:lpstr>
      <vt:lpstr>'60,90'!Print_Area</vt:lpstr>
      <vt:lpstr>'App Sheet'!Print_Area</vt:lpstr>
      <vt:lpstr>'depan,belakang'!Print_Area</vt:lpstr>
      <vt:lpstr>ESR!Print_Area</vt:lpstr>
      <vt:lpstr>'kiri,kanan'!Print_Area</vt:lpstr>
      <vt:lpstr>'Photo GPS'!Print_Area</vt:lpstr>
      <vt:lpstr>PLN!Print_Area</vt:lpstr>
      <vt:lpstr>RBS!Print_Area</vt:lpstr>
      <vt:lpstr>RFA!Print_Area</vt:lpstr>
      <vt:lpstr>'rooftop access'!Print_Area</vt:lpstr>
      <vt:lpstr>'site access'!Print_Area</vt:lpstr>
      <vt:lpstr>'Site Location'!Print_Area</vt:lpstr>
      <vt:lpstr>'Site Situasi'!Print_Area</vt:lpstr>
      <vt:lpstr>Suroundings!Print_Area</vt:lpstr>
      <vt:lpstr>ESR!Print_Titles</vt:lpstr>
    </vt:vector>
  </TitlesOfParts>
  <Company>PT Excelcomindo Pratama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nSaefudin</dc:creator>
  <cp:lastModifiedBy>Lenovo</cp:lastModifiedBy>
  <cp:lastPrinted>2019-09-03T07:13:39Z</cp:lastPrinted>
  <dcterms:created xsi:type="dcterms:W3CDTF">2005-03-24T00:06:55Z</dcterms:created>
  <dcterms:modified xsi:type="dcterms:W3CDTF">2022-12-30T08:24:43Z</dcterms:modified>
</cp:coreProperties>
</file>